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7.108.33\lib\03_環境戦略G\環境活動チーム\07 環境みどり促進部会\R2\第２回（環境＋みどり合同）\16_資料2-2,2-3の修正\"/>
    </mc:Choice>
  </mc:AlternateContent>
  <bookViews>
    <workbookView xWindow="0" yWindow="0" windowWidth="20490" windowHeight="6930"/>
  </bookViews>
  <sheets>
    <sheet name="保全基金" sheetId="4" r:id="rId1"/>
  </sheets>
  <definedNames>
    <definedName name="_xlnm.Print_Area" localSheetId="0">保全基金!$A$1:$AJ$27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4" l="1"/>
  <c r="X6" i="4"/>
  <c r="AD7" i="4"/>
</calcChain>
</file>

<file path=xl/sharedStrings.xml><?xml version="1.0" encoding="utf-8"?>
<sst xmlns="http://schemas.openxmlformats.org/spreadsheetml/2006/main" count="38" uniqueCount="33">
  <si>
    <t>歳出
（事業執行額）</t>
    <rPh sb="0" eb="2">
      <t>サイシュツ</t>
    </rPh>
    <rPh sb="4" eb="6">
      <t>ジギョウ</t>
    </rPh>
    <rPh sb="6" eb="8">
      <t>シッコウ</t>
    </rPh>
    <rPh sb="8" eb="9">
      <t>ガク</t>
    </rPh>
    <phoneticPr fontId="3"/>
  </si>
  <si>
    <t>基金残高</t>
    <rPh sb="0" eb="2">
      <t>キキン</t>
    </rPh>
    <rPh sb="2" eb="4">
      <t>ザンダカ</t>
    </rPh>
    <phoneticPr fontId="3"/>
  </si>
  <si>
    <t>主な基金活用事業</t>
    <rPh sb="0" eb="1">
      <t>オモ</t>
    </rPh>
    <rPh sb="2" eb="4">
      <t>キキン</t>
    </rPh>
    <rPh sb="4" eb="6">
      <t>カツヨウ</t>
    </rPh>
    <rPh sb="6" eb="8">
      <t>ジギョウ</t>
    </rPh>
    <phoneticPr fontId="3"/>
  </si>
  <si>
    <t>平成28年度
（実績額）</t>
    <rPh sb="0" eb="2">
      <t>ヘイセイ</t>
    </rPh>
    <rPh sb="4" eb="6">
      <t>ネンド</t>
    </rPh>
    <rPh sb="8" eb="11">
      <t>ジッセキガク</t>
    </rPh>
    <phoneticPr fontId="3"/>
  </si>
  <si>
    <t>平成29年度
（実績額）</t>
    <rPh sb="0" eb="2">
      <t>ヘイセイ</t>
    </rPh>
    <rPh sb="4" eb="6">
      <t>ネンド</t>
    </rPh>
    <phoneticPr fontId="3"/>
  </si>
  <si>
    <t>平成30年度
（実績額）</t>
    <rPh sb="0" eb="2">
      <t>ヘイセイ</t>
    </rPh>
    <rPh sb="4" eb="6">
      <t>ネンド</t>
    </rPh>
    <phoneticPr fontId="3"/>
  </si>
  <si>
    <t>歳入
（寄付金＋運用利息）</t>
    <rPh sb="0" eb="1">
      <t>トシ</t>
    </rPh>
    <rPh sb="1" eb="2">
      <t>ハイ</t>
    </rPh>
    <rPh sb="4" eb="7">
      <t>キフキン</t>
    </rPh>
    <rPh sb="8" eb="10">
      <t>ウンヨウ</t>
    </rPh>
    <rPh sb="10" eb="12">
      <t>リソク</t>
    </rPh>
    <phoneticPr fontId="3"/>
  </si>
  <si>
    <t>環境活動を担う
人材の育成</t>
    <rPh sb="0" eb="2">
      <t>カンキョウ</t>
    </rPh>
    <rPh sb="2" eb="4">
      <t>カツドウ</t>
    </rPh>
    <rPh sb="5" eb="6">
      <t>ニナ</t>
    </rPh>
    <rPh sb="8" eb="10">
      <t>ジンザイ</t>
    </rPh>
    <rPh sb="11" eb="13">
      <t>イクセイ</t>
    </rPh>
    <phoneticPr fontId="3"/>
  </si>
  <si>
    <t>協働による
環境活動の推進</t>
    <rPh sb="0" eb="2">
      <t>キョウドウ</t>
    </rPh>
    <rPh sb="6" eb="8">
      <t>カンキョウ</t>
    </rPh>
    <rPh sb="8" eb="10">
      <t>カツドウ</t>
    </rPh>
    <rPh sb="11" eb="13">
      <t>スイシン</t>
    </rPh>
    <phoneticPr fontId="3"/>
  </si>
  <si>
    <t>暮らしやすく快適な
都市環境の創造</t>
    <rPh sb="0" eb="1">
      <t>ク</t>
    </rPh>
    <rPh sb="6" eb="8">
      <t>カイテキ</t>
    </rPh>
    <rPh sb="10" eb="12">
      <t>トシ</t>
    </rPh>
    <rPh sb="12" eb="14">
      <t>カンキョウ</t>
    </rPh>
    <rPh sb="15" eb="17">
      <t>ソウゾウ</t>
    </rPh>
    <phoneticPr fontId="3"/>
  </si>
  <si>
    <t>地域環境活動を広げる府民共同発電補助事業（H28～H30終了）</t>
    <rPh sb="0" eb="2">
      <t>チイキ</t>
    </rPh>
    <rPh sb="2" eb="4">
      <t>カンキョウ</t>
    </rPh>
    <rPh sb="4" eb="6">
      <t>カツドウ</t>
    </rPh>
    <rPh sb="7" eb="8">
      <t>ヒロ</t>
    </rPh>
    <rPh sb="10" eb="12">
      <t>フミン</t>
    </rPh>
    <rPh sb="12" eb="14">
      <t>キョウドウ</t>
    </rPh>
    <rPh sb="14" eb="16">
      <t>ハツデン</t>
    </rPh>
    <rPh sb="16" eb="18">
      <t>ホジョ</t>
    </rPh>
    <rPh sb="18" eb="20">
      <t>ジギョウ</t>
    </rPh>
    <rPh sb="28" eb="30">
      <t>シュウリョウ</t>
    </rPh>
    <phoneticPr fontId="3"/>
  </si>
  <si>
    <t>幼児環境教育指導者プログラム強化事業（H29新規：単年度終了）</t>
    <rPh sb="0" eb="2">
      <t>ヨウジ</t>
    </rPh>
    <rPh sb="2" eb="4">
      <t>カンキョウ</t>
    </rPh>
    <rPh sb="4" eb="6">
      <t>キョウイク</t>
    </rPh>
    <rPh sb="6" eb="9">
      <t>シドウシャ</t>
    </rPh>
    <rPh sb="14" eb="16">
      <t>キョウカ</t>
    </rPh>
    <rPh sb="16" eb="18">
      <t>ジギョウ</t>
    </rPh>
    <rPh sb="22" eb="24">
      <t>シンキ</t>
    </rPh>
    <rPh sb="25" eb="28">
      <t>タンネンド</t>
    </rPh>
    <rPh sb="28" eb="30">
      <t>シュウリョウ</t>
    </rPh>
    <phoneticPr fontId="3"/>
  </si>
  <si>
    <t>地中熱普及促進のための調査事業（H29新規：単年度終了）</t>
    <rPh sb="0" eb="2">
      <t>チチュウ</t>
    </rPh>
    <rPh sb="2" eb="3">
      <t>ネツ</t>
    </rPh>
    <rPh sb="3" eb="5">
      <t>フキュウ</t>
    </rPh>
    <rPh sb="5" eb="7">
      <t>ソクシン</t>
    </rPh>
    <rPh sb="11" eb="13">
      <t>チョウサ</t>
    </rPh>
    <rPh sb="13" eb="15">
      <t>ジギョウ</t>
    </rPh>
    <rPh sb="19" eb="21">
      <t>シンキ</t>
    </rPh>
    <rPh sb="22" eb="25">
      <t>タンネンド</t>
    </rPh>
    <rPh sb="25" eb="27">
      <t>シュウリョウ</t>
    </rPh>
    <phoneticPr fontId="3"/>
  </si>
  <si>
    <t>下水熱普及促進のための調査事業（H28新規：単年度終了）</t>
    <rPh sb="0" eb="2">
      <t>ゲスイ</t>
    </rPh>
    <rPh sb="2" eb="3">
      <t>ネツ</t>
    </rPh>
    <rPh sb="3" eb="5">
      <t>フキュウ</t>
    </rPh>
    <rPh sb="5" eb="7">
      <t>ソクシン</t>
    </rPh>
    <rPh sb="11" eb="13">
      <t>チョウサ</t>
    </rPh>
    <rPh sb="13" eb="15">
      <t>ジギョウ</t>
    </rPh>
    <rPh sb="19" eb="21">
      <t>シンキ</t>
    </rPh>
    <rPh sb="22" eb="25">
      <t>タンネンド</t>
    </rPh>
    <rPh sb="25" eb="27">
      <t>シュウリョウ</t>
    </rPh>
    <phoneticPr fontId="3"/>
  </si>
  <si>
    <t>令和元年度
（実績額）</t>
    <rPh sb="0" eb="2">
      <t>レイワ</t>
    </rPh>
    <rPh sb="2" eb="3">
      <t>ガン</t>
    </rPh>
    <rPh sb="3" eb="5">
      <t>ネンド</t>
    </rPh>
    <rPh sb="7" eb="9">
      <t>ジッセキ</t>
    </rPh>
    <rPh sb="9" eb="10">
      <t>ガク</t>
    </rPh>
    <phoneticPr fontId="3"/>
  </si>
  <si>
    <t>令和２年度
（予算額）</t>
    <rPh sb="0" eb="2">
      <t>レイワ</t>
    </rPh>
    <rPh sb="3" eb="5">
      <t>ネンド</t>
    </rPh>
    <rPh sb="7" eb="10">
      <t>ヨサンガク</t>
    </rPh>
    <phoneticPr fontId="3"/>
  </si>
  <si>
    <t>温暖化「適応」推進事業（H29～R２終了予定）</t>
    <rPh sb="0" eb="3">
      <t>オンダンカ</t>
    </rPh>
    <rPh sb="4" eb="6">
      <t>テキオウ</t>
    </rPh>
    <rPh sb="7" eb="9">
      <t>スイシン</t>
    </rPh>
    <rPh sb="9" eb="11">
      <t>ジギョウ</t>
    </rPh>
    <rPh sb="18" eb="20">
      <t>シュウリョウ</t>
    </rPh>
    <rPh sb="20" eb="22">
      <t>ヨテイ</t>
    </rPh>
    <phoneticPr fontId="3"/>
  </si>
  <si>
    <t>クールスポットモデル拠点推進事業（H28～R1終了）</t>
    <rPh sb="10" eb="12">
      <t>キョテン</t>
    </rPh>
    <rPh sb="12" eb="14">
      <t>スイシン</t>
    </rPh>
    <rPh sb="14" eb="16">
      <t>ジギョウ</t>
    </rPh>
    <rPh sb="23" eb="25">
      <t>シュウリョウ</t>
    </rPh>
    <phoneticPr fontId="3"/>
  </si>
  <si>
    <t>環境教育用歴史映像作成事業
（R1新規：単年度終了）</t>
    <rPh sb="0" eb="2">
      <t>カンキョウ</t>
    </rPh>
    <rPh sb="2" eb="5">
      <t>キョウイクヨウ</t>
    </rPh>
    <rPh sb="5" eb="7">
      <t>レキシ</t>
    </rPh>
    <rPh sb="7" eb="9">
      <t>エイゾウ</t>
    </rPh>
    <rPh sb="9" eb="11">
      <t>サクセイ</t>
    </rPh>
    <rPh sb="11" eb="13">
      <t>ジギョウ</t>
    </rPh>
    <rPh sb="17" eb="19">
      <t>シンキ</t>
    </rPh>
    <rPh sb="20" eb="23">
      <t>タンネンド</t>
    </rPh>
    <rPh sb="23" eb="25">
      <t>シュウリョウ</t>
    </rPh>
    <phoneticPr fontId="3"/>
  </si>
  <si>
    <t>食品ロス削減府民運動推進事業（R2新規：単年度終了予定）</t>
    <rPh sb="17" eb="19">
      <t>シンキ</t>
    </rPh>
    <rPh sb="20" eb="23">
      <t>タンネンド</t>
    </rPh>
    <rPh sb="23" eb="25">
      <t>シュウリョウ</t>
    </rPh>
    <rPh sb="25" eb="27">
      <t>ヨテイ</t>
    </rPh>
    <phoneticPr fontId="3"/>
  </si>
  <si>
    <t>環境交流パートナーシップ事業（H28～R1終了）</t>
    <rPh sb="0" eb="2">
      <t>カンキョウ</t>
    </rPh>
    <rPh sb="2" eb="4">
      <t>コウリュウ</t>
    </rPh>
    <rPh sb="12" eb="14">
      <t>ジギョウ</t>
    </rPh>
    <rPh sb="21" eb="23">
      <t>シュウリョウ</t>
    </rPh>
    <phoneticPr fontId="3"/>
  </si>
  <si>
    <t>プラスチック対策推進事業（R1～R２終了予定）</t>
    <rPh sb="6" eb="8">
      <t>タイサク</t>
    </rPh>
    <rPh sb="8" eb="10">
      <t>スイシン</t>
    </rPh>
    <rPh sb="10" eb="12">
      <t>ジギョウ</t>
    </rPh>
    <rPh sb="18" eb="20">
      <t>シュウリョウ</t>
    </rPh>
    <rPh sb="20" eb="22">
      <t>ヨテイ</t>
    </rPh>
    <phoneticPr fontId="3"/>
  </si>
  <si>
    <t>家庭の省エネエコライフスタイル推進事業（H30～）</t>
    <rPh sb="0" eb="2">
      <t>カテイ</t>
    </rPh>
    <rPh sb="3" eb="4">
      <t>ショウ</t>
    </rPh>
    <rPh sb="15" eb="17">
      <t>スイシン</t>
    </rPh>
    <rPh sb="17" eb="19">
      <t>ジギョウ</t>
    </rPh>
    <phoneticPr fontId="3"/>
  </si>
  <si>
    <t>環境エネルギー技術シーズ等調査事業（R２新規）</t>
    <rPh sb="20" eb="22">
      <t>シンキ</t>
    </rPh>
    <phoneticPr fontId="3"/>
  </si>
  <si>
    <t>ローカルアジェンダ21推進事業、府民会議運営事業、家庭の省エネルギー行動推進事業等</t>
    <rPh sb="11" eb="13">
      <t>スイシン</t>
    </rPh>
    <rPh sb="13" eb="15">
      <t>ジギョウ</t>
    </rPh>
    <rPh sb="16" eb="18">
      <t>フミン</t>
    </rPh>
    <rPh sb="18" eb="20">
      <t>カイギ</t>
    </rPh>
    <rPh sb="20" eb="22">
      <t>ウンエイ</t>
    </rPh>
    <rPh sb="22" eb="24">
      <t>ジギョウ</t>
    </rPh>
    <rPh sb="25" eb="27">
      <t>カテイ</t>
    </rPh>
    <rPh sb="28" eb="29">
      <t>ショウ</t>
    </rPh>
    <rPh sb="34" eb="36">
      <t>コウドウ</t>
    </rPh>
    <rPh sb="36" eb="38">
      <t>スイシン</t>
    </rPh>
    <rPh sb="38" eb="40">
      <t>ジギョウ</t>
    </rPh>
    <rPh sb="40" eb="41">
      <t>ナド</t>
    </rPh>
    <phoneticPr fontId="3"/>
  </si>
  <si>
    <t>「豊かな大阪湾」の創出に向けた環境改善啓発事業（R1～）</t>
    <rPh sb="1" eb="2">
      <t>ユタ</t>
    </rPh>
    <rPh sb="4" eb="6">
      <t>オオサカ</t>
    </rPh>
    <rPh sb="6" eb="7">
      <t>ワン</t>
    </rPh>
    <rPh sb="9" eb="11">
      <t>ソウシュツ</t>
    </rPh>
    <rPh sb="12" eb="13">
      <t>ム</t>
    </rPh>
    <rPh sb="15" eb="17">
      <t>カンキョウ</t>
    </rPh>
    <rPh sb="17" eb="19">
      <t>カイゼン</t>
    </rPh>
    <rPh sb="19" eb="21">
      <t>ケイハツ</t>
    </rPh>
    <rPh sb="21" eb="23">
      <t>ジギョウ</t>
    </rPh>
    <phoneticPr fontId="3"/>
  </si>
  <si>
    <t>環境データ「見る」「知る」「活かす」推進事業（R２新規）</t>
    <rPh sb="0" eb="2">
      <t>カンキョウ</t>
    </rPh>
    <rPh sb="6" eb="7">
      <t>ミ</t>
    </rPh>
    <rPh sb="10" eb="11">
      <t>シ</t>
    </rPh>
    <rPh sb="14" eb="15">
      <t>イ</t>
    </rPh>
    <rPh sb="18" eb="20">
      <t>スイシン</t>
    </rPh>
    <rPh sb="20" eb="22">
      <t>ジギョウ</t>
    </rPh>
    <rPh sb="25" eb="27">
      <t>シンキ</t>
    </rPh>
    <phoneticPr fontId="3"/>
  </si>
  <si>
    <t>暑さから身を守る３つの習慣・普及促進事業（R１～）</t>
    <phoneticPr fontId="3"/>
  </si>
  <si>
    <t>　　　　　環境保全基金の推移について</t>
    <rPh sb="5" eb="7">
      <t>カンキョウ</t>
    </rPh>
    <rPh sb="7" eb="9">
      <t>ホゼン</t>
    </rPh>
    <rPh sb="9" eb="11">
      <t>キキン</t>
    </rPh>
    <rPh sb="12" eb="14">
      <t>スイイ</t>
    </rPh>
    <phoneticPr fontId="3"/>
  </si>
  <si>
    <t>　－</t>
    <phoneticPr fontId="3"/>
  </si>
  <si>
    <t>⇒継続</t>
    <rPh sb="1" eb="3">
      <t>ケイゾク</t>
    </rPh>
    <phoneticPr fontId="3"/>
  </si>
  <si>
    <r>
      <rPr>
        <sz val="12"/>
        <color theme="1"/>
        <rFont val="HGPｺﾞｼｯｸM"/>
        <family val="3"/>
        <charset val="128"/>
      </rPr>
      <t>※令和３年度新規</t>
    </r>
    <r>
      <rPr>
        <sz val="14"/>
        <color theme="1"/>
        <rFont val="HGPｺﾞｼｯｸM"/>
        <family val="3"/>
        <charset val="128"/>
      </rPr>
      <t xml:space="preserve">
　・</t>
    </r>
    <r>
      <rPr>
        <sz val="10"/>
        <color theme="1"/>
        <rFont val="HGPｺﾞｼｯｸM"/>
        <family val="3"/>
        <charset val="128"/>
      </rPr>
      <t>「おおさかプラスチックごみゼロ宣言」推進事業</t>
    </r>
    <r>
      <rPr>
        <sz val="14"/>
        <color theme="1"/>
        <rFont val="HGPｺﾞｼｯｸM"/>
        <family val="3"/>
        <charset val="128"/>
      </rPr>
      <t xml:space="preserve">
　・</t>
    </r>
    <r>
      <rPr>
        <sz val="11"/>
        <color theme="1"/>
        <rFont val="HGPｺﾞｼｯｸM"/>
        <family val="3"/>
        <charset val="128"/>
      </rPr>
      <t>使い捨てプラスチックごみ対策推進事業</t>
    </r>
    <rPh sb="1" eb="3">
      <t>レイワ</t>
    </rPh>
    <rPh sb="4" eb="6">
      <t>ネンド</t>
    </rPh>
    <rPh sb="6" eb="8">
      <t>シンキ</t>
    </rPh>
    <rPh sb="26" eb="28">
      <t>センゲン</t>
    </rPh>
    <rPh sb="29" eb="31">
      <t>スイシン</t>
    </rPh>
    <rPh sb="31" eb="33">
      <t>ジギョウ</t>
    </rPh>
    <rPh sb="36" eb="37">
      <t>ツカ</t>
    </rPh>
    <rPh sb="38" eb="39">
      <t>ス</t>
    </rPh>
    <rPh sb="48" eb="50">
      <t>タイサク</t>
    </rPh>
    <rPh sb="50" eb="52">
      <t>スイシン</t>
    </rPh>
    <rPh sb="52" eb="54">
      <t>ジギョウ</t>
    </rPh>
    <phoneticPr fontId="3"/>
  </si>
  <si>
    <r>
      <rPr>
        <sz val="12"/>
        <color theme="1"/>
        <rFont val="HGPｺﾞｼｯｸM"/>
        <family val="3"/>
        <charset val="128"/>
      </rPr>
      <t>※令和３年度新規</t>
    </r>
    <r>
      <rPr>
        <sz val="14"/>
        <color theme="1"/>
        <rFont val="HGPｺﾞｼｯｸM"/>
        <family val="3"/>
        <charset val="128"/>
      </rPr>
      <t xml:space="preserve">
　・</t>
    </r>
    <r>
      <rPr>
        <sz val="12"/>
        <color theme="1"/>
        <rFont val="HGPｺﾞｼｯｸM"/>
        <family val="3"/>
        <charset val="128"/>
      </rPr>
      <t>おおさか気候変動適応・普及強化事業</t>
    </r>
    <rPh sb="1" eb="3">
      <t>レイワ</t>
    </rPh>
    <rPh sb="4" eb="6">
      <t>ネンド</t>
    </rPh>
    <rPh sb="6" eb="8">
      <t>シンキ</t>
    </rPh>
    <rPh sb="15" eb="17">
      <t>キコウ</t>
    </rPh>
    <rPh sb="17" eb="19">
      <t>ヘンドウ</t>
    </rPh>
    <rPh sb="19" eb="21">
      <t>テキオウ</t>
    </rPh>
    <rPh sb="22" eb="24">
      <t>フキュウ</t>
    </rPh>
    <rPh sb="24" eb="26">
      <t>キョウカ</t>
    </rPh>
    <rPh sb="26" eb="28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</si>
</sst>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9" xfId="0" applyFont="1" applyBorder="1" applyAlignme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0" borderId="15" xfId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38" fontId="2" fillId="0" borderId="4" xfId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left" vertical="center" wrapText="1" shrinkToFit="1"/>
    </xf>
    <xf numFmtId="38" fontId="5" fillId="3" borderId="4" xfId="1" applyFont="1" applyFill="1" applyBorder="1" applyAlignment="1">
      <alignment horizontal="left" vertical="center" wrapText="1" shrinkToFit="1"/>
    </xf>
    <xf numFmtId="38" fontId="5" fillId="3" borderId="4" xfId="1" applyFont="1" applyFill="1" applyBorder="1" applyAlignment="1">
      <alignment horizontal="left" vertical="center" shrinkToFit="1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38" fontId="5" fillId="3" borderId="25" xfId="1" applyFont="1" applyFill="1" applyBorder="1" applyAlignment="1">
      <alignment horizontal="left" vertical="center" wrapText="1" shrinkToFit="1"/>
    </xf>
    <xf numFmtId="38" fontId="5" fillId="3" borderId="26" xfId="1" applyFont="1" applyFill="1" applyBorder="1" applyAlignment="1">
      <alignment horizontal="left" vertical="center" wrapText="1" shrinkToFit="1"/>
    </xf>
    <xf numFmtId="38" fontId="5" fillId="3" borderId="27" xfId="1" applyFont="1" applyFill="1" applyBorder="1" applyAlignment="1">
      <alignment horizontal="left" vertical="center" wrapText="1" shrinkToFi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38" fontId="5" fillId="0" borderId="22" xfId="1" applyFont="1" applyFill="1" applyBorder="1" applyAlignment="1">
      <alignment horizontal="left" vertical="center" shrinkToFit="1"/>
    </xf>
    <xf numFmtId="38" fontId="5" fillId="0" borderId="23" xfId="1" applyFont="1" applyFill="1" applyBorder="1" applyAlignment="1">
      <alignment horizontal="left" vertical="center" shrinkToFit="1"/>
    </xf>
    <xf numFmtId="38" fontId="5" fillId="0" borderId="24" xfId="1" applyFont="1" applyFill="1" applyBorder="1" applyAlignment="1">
      <alignment horizontal="left" vertical="center" shrinkToFit="1"/>
    </xf>
    <xf numFmtId="38" fontId="5" fillId="0" borderId="22" xfId="1" applyFont="1" applyFill="1" applyBorder="1" applyAlignment="1">
      <alignment horizontal="center" vertical="center" shrinkToFit="1"/>
    </xf>
    <xf numFmtId="38" fontId="5" fillId="0" borderId="23" xfId="1" applyFont="1" applyFill="1" applyBorder="1" applyAlignment="1">
      <alignment horizontal="center" vertical="center" shrinkToFit="1"/>
    </xf>
    <xf numFmtId="38" fontId="5" fillId="0" borderId="24" xfId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3" fontId="5" fillId="0" borderId="14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textRotation="255" wrapText="1"/>
    </xf>
    <xf numFmtId="38" fontId="2" fillId="0" borderId="4" xfId="1" applyFont="1" applyBorder="1" applyAlignment="1">
      <alignment horizontal="left" vertical="center" shrinkToFit="1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8" fontId="5" fillId="4" borderId="4" xfId="1" applyFont="1" applyFill="1" applyBorder="1" applyAlignment="1">
      <alignment horizontal="left" vertical="center" wrapText="1" shrinkToFit="1"/>
    </xf>
    <xf numFmtId="38" fontId="5" fillId="4" borderId="4" xfId="1" applyFont="1" applyFill="1" applyBorder="1" applyAlignment="1">
      <alignment horizontal="left" vertical="center" shrinkToFit="1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38" fontId="6" fillId="3" borderId="4" xfId="1" applyFont="1" applyFill="1" applyBorder="1" applyAlignment="1">
      <alignment horizontal="left" vertical="center" wrapText="1" shrinkToFit="1"/>
    </xf>
    <xf numFmtId="38" fontId="6" fillId="3" borderId="4" xfId="1" applyFont="1" applyFill="1" applyBorder="1" applyAlignment="1">
      <alignment horizontal="left" vertical="center" shrinkToFit="1"/>
    </xf>
    <xf numFmtId="38" fontId="5" fillId="0" borderId="25" xfId="1" applyFont="1" applyFill="1" applyBorder="1" applyAlignment="1">
      <alignment horizontal="left" vertical="center" shrinkToFit="1"/>
    </xf>
    <xf numFmtId="38" fontId="5" fillId="0" borderId="26" xfId="1" applyFont="1" applyFill="1" applyBorder="1" applyAlignment="1">
      <alignment horizontal="left" vertical="center" shrinkToFit="1"/>
    </xf>
    <xf numFmtId="3" fontId="2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1500178</xdr:colOff>
      <xdr:row>0</xdr:row>
      <xdr:rowOff>107156</xdr:rowOff>
    </xdr:from>
    <xdr:to>
      <xdr:col>35</xdr:col>
      <xdr:colOff>3024180</xdr:colOff>
      <xdr:row>0</xdr:row>
      <xdr:rowOff>488156</xdr:rowOff>
    </xdr:to>
    <xdr:sp macro="" textlink="">
      <xdr:nvSpPr>
        <xdr:cNvPr id="3" name="テキスト ボックス 2"/>
        <xdr:cNvSpPr txBox="1"/>
      </xdr:nvSpPr>
      <xdr:spPr>
        <a:xfrm>
          <a:off x="14858991" y="107156"/>
          <a:ext cx="1524002" cy="381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資料２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‐</a:t>
          </a:r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３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47618</xdr:colOff>
      <xdr:row>1</xdr:row>
      <xdr:rowOff>0</xdr:rowOff>
    </xdr:from>
    <xdr:to>
      <xdr:col>35</xdr:col>
      <xdr:colOff>428619</xdr:colOff>
      <xdr:row>3</xdr:row>
      <xdr:rowOff>23813</xdr:rowOff>
    </xdr:to>
    <xdr:sp macro="" textlink="">
      <xdr:nvSpPr>
        <xdr:cNvPr id="4" name="テキスト ボックス 3"/>
        <xdr:cNvSpPr txBox="1"/>
      </xdr:nvSpPr>
      <xdr:spPr>
        <a:xfrm>
          <a:off x="12334868" y="523875"/>
          <a:ext cx="1452564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単位：円）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view="pageBreakPreview" topLeftCell="D13" zoomScale="80" zoomScaleNormal="85" zoomScaleSheetLayoutView="80" workbookViewId="0">
      <selection activeCell="AJ26" sqref="AJ26"/>
    </sheetView>
  </sheetViews>
  <sheetFormatPr defaultColWidth="2.875" defaultRowHeight="17.25" x14ac:dyDescent="0.4"/>
  <cols>
    <col min="1" max="1" width="2.75" style="1" customWidth="1"/>
    <col min="2" max="3" width="8.25" style="1" customWidth="1"/>
    <col min="4" max="4" width="7" style="1" customWidth="1"/>
    <col min="5" max="5" width="8.25" style="1" customWidth="1"/>
    <col min="6" max="35" width="4.75" style="1" customWidth="1"/>
    <col min="36" max="36" width="41" style="1" customWidth="1"/>
    <col min="37" max="16384" width="2.875" style="1"/>
  </cols>
  <sheetData>
    <row r="1" spans="1:36" ht="41.25" customHeight="1" x14ac:dyDescent="0.4"/>
    <row r="2" spans="1:36" ht="24" customHeight="1" x14ac:dyDescent="0.4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</row>
    <row r="3" spans="1:36" ht="3.75" customHeight="1" x14ac:dyDescent="0.4"/>
    <row r="4" spans="1:36" s="2" customFormat="1" ht="45.75" customHeight="1" x14ac:dyDescent="0.4">
      <c r="B4" s="15"/>
      <c r="C4" s="16"/>
      <c r="D4" s="16"/>
      <c r="E4" s="17"/>
      <c r="F4" s="18" t="s">
        <v>3</v>
      </c>
      <c r="G4" s="19"/>
      <c r="H4" s="19"/>
      <c r="I4" s="19"/>
      <c r="J4" s="19"/>
      <c r="K4" s="20"/>
      <c r="L4" s="18" t="s">
        <v>4</v>
      </c>
      <c r="M4" s="19"/>
      <c r="N4" s="19"/>
      <c r="O4" s="19"/>
      <c r="P4" s="19"/>
      <c r="Q4" s="20"/>
      <c r="R4" s="18" t="s">
        <v>5</v>
      </c>
      <c r="S4" s="19"/>
      <c r="T4" s="19"/>
      <c r="U4" s="19"/>
      <c r="V4" s="19"/>
      <c r="W4" s="20"/>
      <c r="X4" s="18" t="s">
        <v>14</v>
      </c>
      <c r="Y4" s="19"/>
      <c r="Z4" s="19"/>
      <c r="AA4" s="19"/>
      <c r="AB4" s="19"/>
      <c r="AC4" s="20"/>
      <c r="AD4" s="21" t="s">
        <v>15</v>
      </c>
      <c r="AE4" s="22"/>
      <c r="AF4" s="22"/>
      <c r="AG4" s="22"/>
      <c r="AH4" s="22"/>
      <c r="AI4" s="22"/>
      <c r="AJ4" s="4"/>
    </row>
    <row r="5" spans="1:36" ht="62.25" customHeight="1" x14ac:dyDescent="0.4">
      <c r="B5" s="8" t="s">
        <v>6</v>
      </c>
      <c r="C5" s="9"/>
      <c r="D5" s="9"/>
      <c r="E5" s="10"/>
      <c r="F5" s="11">
        <v>2699947</v>
      </c>
      <c r="G5" s="12"/>
      <c r="H5" s="12"/>
      <c r="I5" s="12"/>
      <c r="J5" s="12"/>
      <c r="K5" s="13"/>
      <c r="L5" s="14">
        <v>3453227</v>
      </c>
      <c r="M5" s="14"/>
      <c r="N5" s="14"/>
      <c r="O5" s="14"/>
      <c r="P5" s="14"/>
      <c r="Q5" s="14"/>
      <c r="R5" s="14">
        <v>3609223</v>
      </c>
      <c r="S5" s="14"/>
      <c r="T5" s="14"/>
      <c r="U5" s="14"/>
      <c r="V5" s="14"/>
      <c r="W5" s="14"/>
      <c r="X5" s="14">
        <v>3861739</v>
      </c>
      <c r="Y5" s="14"/>
      <c r="Z5" s="14"/>
      <c r="AA5" s="14"/>
      <c r="AB5" s="14"/>
      <c r="AC5" s="14"/>
      <c r="AD5" s="14">
        <v>5590000</v>
      </c>
      <c r="AE5" s="14"/>
      <c r="AF5" s="14"/>
      <c r="AG5" s="14"/>
      <c r="AH5" s="14"/>
      <c r="AI5" s="14"/>
      <c r="AJ5" s="5"/>
    </row>
    <row r="6" spans="1:36" ht="62.25" customHeight="1" x14ac:dyDescent="0.4">
      <c r="B6" s="8" t="s">
        <v>0</v>
      </c>
      <c r="C6" s="9"/>
      <c r="D6" s="9"/>
      <c r="E6" s="10"/>
      <c r="F6" s="11">
        <v>20116601</v>
      </c>
      <c r="G6" s="12"/>
      <c r="H6" s="12"/>
      <c r="I6" s="12"/>
      <c r="J6" s="12"/>
      <c r="K6" s="13"/>
      <c r="L6" s="14">
        <v>16394908</v>
      </c>
      <c r="M6" s="14"/>
      <c r="N6" s="14"/>
      <c r="O6" s="14"/>
      <c r="P6" s="14"/>
      <c r="Q6" s="14"/>
      <c r="R6" s="14">
        <v>18231763</v>
      </c>
      <c r="S6" s="14"/>
      <c r="T6" s="14"/>
      <c r="U6" s="14"/>
      <c r="V6" s="14"/>
      <c r="W6" s="14"/>
      <c r="X6" s="14">
        <f>X9+X11+X13+X15+X17+X19+X23+X25+X27</f>
        <v>42408785</v>
      </c>
      <c r="Y6" s="14"/>
      <c r="Z6" s="14"/>
      <c r="AA6" s="14"/>
      <c r="AB6" s="14"/>
      <c r="AC6" s="14"/>
      <c r="AD6" s="14">
        <v>46047000</v>
      </c>
      <c r="AE6" s="14"/>
      <c r="AF6" s="14"/>
      <c r="AG6" s="14"/>
      <c r="AH6" s="14"/>
      <c r="AI6" s="14"/>
      <c r="AJ6" s="5"/>
    </row>
    <row r="7" spans="1:36" ht="63" customHeight="1" thickBot="1" x14ac:dyDescent="0.45">
      <c r="B7" s="23" t="s">
        <v>1</v>
      </c>
      <c r="C7" s="24"/>
      <c r="D7" s="24"/>
      <c r="E7" s="25"/>
      <c r="F7" s="26">
        <v>1846707616</v>
      </c>
      <c r="G7" s="26"/>
      <c r="H7" s="26"/>
      <c r="I7" s="26"/>
      <c r="J7" s="26"/>
      <c r="K7" s="26"/>
      <c r="L7" s="26">
        <v>1833765935</v>
      </c>
      <c r="M7" s="26"/>
      <c r="N7" s="26"/>
      <c r="O7" s="26"/>
      <c r="P7" s="26"/>
      <c r="Q7" s="26"/>
      <c r="R7" s="26">
        <v>1819143395</v>
      </c>
      <c r="S7" s="26"/>
      <c r="T7" s="26"/>
      <c r="U7" s="26"/>
      <c r="V7" s="26"/>
      <c r="W7" s="26"/>
      <c r="X7" s="26">
        <f>R7+X5-X6</f>
        <v>1780596349</v>
      </c>
      <c r="Y7" s="26"/>
      <c r="Z7" s="26"/>
      <c r="AA7" s="26"/>
      <c r="AB7" s="26"/>
      <c r="AC7" s="26"/>
      <c r="AD7" s="26">
        <f>X7+AD5-AD6</f>
        <v>1740139349</v>
      </c>
      <c r="AE7" s="26"/>
      <c r="AF7" s="26"/>
      <c r="AG7" s="26"/>
      <c r="AH7" s="26"/>
      <c r="AI7" s="26"/>
      <c r="AJ7" s="5"/>
    </row>
    <row r="8" spans="1:36" ht="30" customHeight="1" thickTop="1" x14ac:dyDescent="0.4">
      <c r="B8" s="27" t="s">
        <v>2</v>
      </c>
      <c r="C8" s="28"/>
      <c r="D8" s="28"/>
      <c r="E8" s="31" t="s">
        <v>7</v>
      </c>
      <c r="F8" s="54" t="s">
        <v>20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6"/>
      <c r="AD8" s="57"/>
      <c r="AE8" s="58"/>
      <c r="AF8" s="58"/>
      <c r="AG8" s="58"/>
      <c r="AH8" s="58"/>
      <c r="AI8" s="59"/>
      <c r="AJ8" s="5"/>
    </row>
    <row r="9" spans="1:36" ht="24.95" customHeight="1" x14ac:dyDescent="0.4">
      <c r="B9" s="27"/>
      <c r="C9" s="28"/>
      <c r="D9" s="28"/>
      <c r="E9" s="31"/>
      <c r="F9" s="40">
        <v>2073600</v>
      </c>
      <c r="G9" s="41"/>
      <c r="H9" s="41"/>
      <c r="I9" s="41"/>
      <c r="J9" s="41"/>
      <c r="K9" s="42"/>
      <c r="L9" s="40">
        <v>1299999</v>
      </c>
      <c r="M9" s="41"/>
      <c r="N9" s="41"/>
      <c r="O9" s="41"/>
      <c r="P9" s="41"/>
      <c r="Q9" s="42"/>
      <c r="R9" s="40">
        <v>1242000</v>
      </c>
      <c r="S9" s="41"/>
      <c r="T9" s="41"/>
      <c r="U9" s="41"/>
      <c r="V9" s="41"/>
      <c r="W9" s="42"/>
      <c r="X9" s="40">
        <v>2362800</v>
      </c>
      <c r="Y9" s="41"/>
      <c r="Z9" s="41"/>
      <c r="AA9" s="41"/>
      <c r="AB9" s="41"/>
      <c r="AC9" s="42"/>
      <c r="AD9" s="40">
        <v>0</v>
      </c>
      <c r="AE9" s="41"/>
      <c r="AF9" s="41"/>
      <c r="AG9" s="41"/>
      <c r="AH9" s="41"/>
      <c r="AI9" s="42"/>
      <c r="AJ9" s="5"/>
    </row>
    <row r="10" spans="1:36" ht="36" customHeight="1" x14ac:dyDescent="0.4">
      <c r="B10" s="27"/>
      <c r="C10" s="28"/>
      <c r="D10" s="28"/>
      <c r="E10" s="31"/>
      <c r="F10" s="33"/>
      <c r="G10" s="33"/>
      <c r="H10" s="33"/>
      <c r="I10" s="33"/>
      <c r="J10" s="33"/>
      <c r="K10" s="33"/>
      <c r="L10" s="34" t="s">
        <v>11</v>
      </c>
      <c r="M10" s="34"/>
      <c r="N10" s="34"/>
      <c r="O10" s="34"/>
      <c r="P10" s="34"/>
      <c r="Q10" s="34"/>
      <c r="R10" s="48" t="s">
        <v>22</v>
      </c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50"/>
      <c r="AJ10" s="5" t="s">
        <v>30</v>
      </c>
    </row>
    <row r="11" spans="1:36" ht="24.95" customHeight="1" x14ac:dyDescent="0.4">
      <c r="B11" s="27"/>
      <c r="C11" s="28"/>
      <c r="D11" s="28"/>
      <c r="E11" s="31"/>
      <c r="F11" s="37"/>
      <c r="G11" s="38"/>
      <c r="H11" s="38"/>
      <c r="I11" s="38"/>
      <c r="J11" s="38"/>
      <c r="K11" s="39"/>
      <c r="L11" s="40">
        <v>4500000</v>
      </c>
      <c r="M11" s="41"/>
      <c r="N11" s="41"/>
      <c r="O11" s="41"/>
      <c r="P11" s="41"/>
      <c r="Q11" s="42"/>
      <c r="R11" s="40">
        <v>4562280</v>
      </c>
      <c r="S11" s="41"/>
      <c r="T11" s="41"/>
      <c r="U11" s="41"/>
      <c r="V11" s="41"/>
      <c r="W11" s="42"/>
      <c r="X11" s="40">
        <v>3704693</v>
      </c>
      <c r="Y11" s="41"/>
      <c r="Z11" s="41"/>
      <c r="AA11" s="41"/>
      <c r="AB11" s="41"/>
      <c r="AC11" s="42"/>
      <c r="AD11" s="40">
        <v>4283000</v>
      </c>
      <c r="AE11" s="41"/>
      <c r="AF11" s="41"/>
      <c r="AG11" s="41"/>
      <c r="AH11" s="41"/>
      <c r="AI11" s="42"/>
      <c r="AJ11" s="5"/>
    </row>
    <row r="12" spans="1:36" ht="36" customHeight="1" x14ac:dyDescent="0.4">
      <c r="B12" s="27"/>
      <c r="C12" s="28"/>
      <c r="D12" s="28"/>
      <c r="E12" s="31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34"/>
      <c r="T12" s="34"/>
      <c r="U12" s="34"/>
      <c r="V12" s="34"/>
      <c r="W12" s="34"/>
      <c r="X12" s="71" t="s">
        <v>18</v>
      </c>
      <c r="Y12" s="72"/>
      <c r="Z12" s="72"/>
      <c r="AA12" s="72"/>
      <c r="AB12" s="72"/>
      <c r="AC12" s="72"/>
      <c r="AD12" s="35" t="s">
        <v>23</v>
      </c>
      <c r="AE12" s="36"/>
      <c r="AF12" s="36"/>
      <c r="AG12" s="36"/>
      <c r="AH12" s="36"/>
      <c r="AI12" s="36"/>
      <c r="AJ12" s="5" t="s">
        <v>30</v>
      </c>
    </row>
    <row r="13" spans="1:36" ht="24.95" customHeight="1" x14ac:dyDescent="0.4">
      <c r="B13" s="27"/>
      <c r="C13" s="28"/>
      <c r="D13" s="28"/>
      <c r="E13" s="32"/>
      <c r="F13" s="37"/>
      <c r="G13" s="38"/>
      <c r="H13" s="38"/>
      <c r="I13" s="38"/>
      <c r="J13" s="38"/>
      <c r="K13" s="39"/>
      <c r="L13" s="37"/>
      <c r="M13" s="38"/>
      <c r="N13" s="38"/>
      <c r="O13" s="38"/>
      <c r="P13" s="38"/>
      <c r="Q13" s="39"/>
      <c r="R13" s="37"/>
      <c r="S13" s="38"/>
      <c r="T13" s="38"/>
      <c r="U13" s="38"/>
      <c r="V13" s="38"/>
      <c r="W13" s="39"/>
      <c r="X13" s="40">
        <v>4980320</v>
      </c>
      <c r="Y13" s="41"/>
      <c r="Z13" s="41"/>
      <c r="AA13" s="41"/>
      <c r="AB13" s="41"/>
      <c r="AC13" s="42"/>
      <c r="AD13" s="43">
        <v>15757000</v>
      </c>
      <c r="AE13" s="44"/>
      <c r="AF13" s="44"/>
      <c r="AG13" s="44"/>
      <c r="AH13" s="44"/>
      <c r="AI13" s="45"/>
      <c r="AJ13" s="5"/>
    </row>
    <row r="14" spans="1:36" ht="30" customHeight="1" x14ac:dyDescent="0.4">
      <c r="B14" s="27"/>
      <c r="C14" s="28"/>
      <c r="D14" s="28"/>
      <c r="E14" s="67" t="s">
        <v>8</v>
      </c>
      <c r="F14" s="51" t="s">
        <v>24</v>
      </c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3"/>
      <c r="AJ14" s="5" t="s">
        <v>30</v>
      </c>
    </row>
    <row r="15" spans="1:36" ht="24.95" customHeight="1" x14ac:dyDescent="0.4">
      <c r="B15" s="27"/>
      <c r="C15" s="28"/>
      <c r="D15" s="28"/>
      <c r="E15" s="31"/>
      <c r="F15" s="40">
        <v>3534361</v>
      </c>
      <c r="G15" s="41"/>
      <c r="H15" s="41"/>
      <c r="I15" s="41"/>
      <c r="J15" s="41"/>
      <c r="K15" s="42"/>
      <c r="L15" s="40">
        <v>3318819</v>
      </c>
      <c r="M15" s="41"/>
      <c r="N15" s="41"/>
      <c r="O15" s="41"/>
      <c r="P15" s="41"/>
      <c r="Q15" s="42"/>
      <c r="R15" s="40">
        <v>2605703</v>
      </c>
      <c r="S15" s="41"/>
      <c r="T15" s="41"/>
      <c r="U15" s="41"/>
      <c r="V15" s="41"/>
      <c r="W15" s="42"/>
      <c r="X15" s="40">
        <v>2110372</v>
      </c>
      <c r="Y15" s="41"/>
      <c r="Z15" s="41"/>
      <c r="AA15" s="41"/>
      <c r="AB15" s="41"/>
      <c r="AC15" s="42"/>
      <c r="AD15" s="40">
        <v>6700000</v>
      </c>
      <c r="AE15" s="41"/>
      <c r="AF15" s="41"/>
      <c r="AG15" s="41"/>
      <c r="AH15" s="41"/>
      <c r="AI15" s="42"/>
      <c r="AJ15" s="5"/>
    </row>
    <row r="16" spans="1:36" ht="30" customHeight="1" x14ac:dyDescent="0.4">
      <c r="B16" s="27"/>
      <c r="C16" s="28"/>
      <c r="D16" s="28"/>
      <c r="E16" s="31"/>
      <c r="F16" s="46" t="s">
        <v>10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51" t="s">
        <v>21</v>
      </c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3"/>
      <c r="AJ16" s="6" t="s">
        <v>31</v>
      </c>
    </row>
    <row r="17" spans="2:36" ht="24.95" customHeight="1" x14ac:dyDescent="0.4">
      <c r="B17" s="27"/>
      <c r="C17" s="28"/>
      <c r="D17" s="28"/>
      <c r="E17" s="31"/>
      <c r="F17" s="40">
        <v>2000000</v>
      </c>
      <c r="G17" s="41"/>
      <c r="H17" s="41"/>
      <c r="I17" s="41"/>
      <c r="J17" s="41"/>
      <c r="K17" s="42"/>
      <c r="L17" s="40">
        <v>2000000</v>
      </c>
      <c r="M17" s="41"/>
      <c r="N17" s="41"/>
      <c r="O17" s="41"/>
      <c r="P17" s="41"/>
      <c r="Q17" s="42"/>
      <c r="R17" s="40">
        <v>1844000</v>
      </c>
      <c r="S17" s="41"/>
      <c r="T17" s="41"/>
      <c r="U17" s="41"/>
      <c r="V17" s="41"/>
      <c r="W17" s="42"/>
      <c r="X17" s="40">
        <v>2181458</v>
      </c>
      <c r="Y17" s="41"/>
      <c r="Z17" s="41"/>
      <c r="AA17" s="41"/>
      <c r="AB17" s="41"/>
      <c r="AC17" s="42"/>
      <c r="AD17" s="40">
        <v>6047000</v>
      </c>
      <c r="AE17" s="41"/>
      <c r="AF17" s="41"/>
      <c r="AG17" s="41"/>
      <c r="AH17" s="41"/>
      <c r="AI17" s="42"/>
      <c r="AJ17" s="7"/>
    </row>
    <row r="18" spans="2:36" ht="30" customHeight="1" x14ac:dyDescent="0.4">
      <c r="B18" s="27"/>
      <c r="C18" s="28"/>
      <c r="D18" s="28"/>
      <c r="E18" s="31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51" t="s">
        <v>25</v>
      </c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3"/>
      <c r="AJ18" s="5" t="s">
        <v>30</v>
      </c>
    </row>
    <row r="19" spans="2:36" ht="24.95" customHeight="1" x14ac:dyDescent="0.4">
      <c r="B19" s="27"/>
      <c r="C19" s="28"/>
      <c r="D19" s="28"/>
      <c r="E19" s="31"/>
      <c r="F19" s="37"/>
      <c r="G19" s="38"/>
      <c r="H19" s="38"/>
      <c r="I19" s="38"/>
      <c r="J19" s="38"/>
      <c r="K19" s="39"/>
      <c r="L19" s="37"/>
      <c r="M19" s="38"/>
      <c r="N19" s="38"/>
      <c r="O19" s="38"/>
      <c r="P19" s="38"/>
      <c r="Q19" s="39"/>
      <c r="R19" s="37"/>
      <c r="S19" s="38"/>
      <c r="T19" s="38"/>
      <c r="U19" s="38"/>
      <c r="V19" s="38"/>
      <c r="W19" s="39"/>
      <c r="X19" s="40">
        <v>3642845</v>
      </c>
      <c r="Y19" s="41"/>
      <c r="Z19" s="41"/>
      <c r="AA19" s="41"/>
      <c r="AB19" s="41"/>
      <c r="AC19" s="42"/>
      <c r="AD19" s="40">
        <v>4200000</v>
      </c>
      <c r="AE19" s="41"/>
      <c r="AF19" s="41"/>
      <c r="AG19" s="41"/>
      <c r="AH19" s="41"/>
      <c r="AI19" s="42"/>
      <c r="AJ19" s="5"/>
    </row>
    <row r="20" spans="2:36" ht="36" customHeight="1" x14ac:dyDescent="0.4">
      <c r="B20" s="27"/>
      <c r="C20" s="28"/>
      <c r="D20" s="28"/>
      <c r="E20" s="31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76" t="s">
        <v>19</v>
      </c>
      <c r="AE20" s="77"/>
      <c r="AF20" s="77"/>
      <c r="AG20" s="77"/>
      <c r="AH20" s="77"/>
      <c r="AI20" s="77"/>
      <c r="AJ20" s="5" t="s">
        <v>29</v>
      </c>
    </row>
    <row r="21" spans="2:36" ht="24.95" customHeight="1" x14ac:dyDescent="0.4">
      <c r="B21" s="27"/>
      <c r="C21" s="28"/>
      <c r="D21" s="28"/>
      <c r="E21" s="31"/>
      <c r="F21" s="37"/>
      <c r="G21" s="38"/>
      <c r="H21" s="38"/>
      <c r="I21" s="38"/>
      <c r="J21" s="38"/>
      <c r="K21" s="39"/>
      <c r="L21" s="37"/>
      <c r="M21" s="38"/>
      <c r="N21" s="38"/>
      <c r="O21" s="38"/>
      <c r="P21" s="38"/>
      <c r="Q21" s="39"/>
      <c r="R21" s="37"/>
      <c r="S21" s="38"/>
      <c r="T21" s="38"/>
      <c r="U21" s="38"/>
      <c r="V21" s="38"/>
      <c r="W21" s="39"/>
      <c r="X21" s="40"/>
      <c r="Y21" s="41"/>
      <c r="Z21" s="41"/>
      <c r="AA21" s="41"/>
      <c r="AB21" s="41"/>
      <c r="AC21" s="42"/>
      <c r="AD21" s="40">
        <v>3000000</v>
      </c>
      <c r="AE21" s="41"/>
      <c r="AF21" s="41"/>
      <c r="AG21" s="41"/>
      <c r="AH21" s="41"/>
      <c r="AI21" s="42"/>
      <c r="AJ21" s="5"/>
    </row>
    <row r="22" spans="2:36" ht="36" customHeight="1" x14ac:dyDescent="0.4">
      <c r="B22" s="27"/>
      <c r="C22" s="28"/>
      <c r="D22" s="28"/>
      <c r="E22" s="67" t="s">
        <v>9</v>
      </c>
      <c r="F22" s="78" t="s">
        <v>17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51" t="s">
        <v>26</v>
      </c>
      <c r="AE22" s="52"/>
      <c r="AF22" s="52"/>
      <c r="AG22" s="52"/>
      <c r="AH22" s="52"/>
      <c r="AI22" s="53"/>
      <c r="AJ22" s="5" t="s">
        <v>30</v>
      </c>
    </row>
    <row r="23" spans="2:36" ht="24.95" customHeight="1" x14ac:dyDescent="0.4">
      <c r="B23" s="27"/>
      <c r="C23" s="28"/>
      <c r="D23" s="28"/>
      <c r="E23" s="31"/>
      <c r="F23" s="40">
        <v>7505000</v>
      </c>
      <c r="G23" s="41"/>
      <c r="H23" s="41"/>
      <c r="I23" s="41"/>
      <c r="J23" s="41"/>
      <c r="K23" s="42"/>
      <c r="L23" s="40">
        <v>963000</v>
      </c>
      <c r="M23" s="41"/>
      <c r="N23" s="41"/>
      <c r="O23" s="41"/>
      <c r="P23" s="41"/>
      <c r="Q23" s="42"/>
      <c r="R23" s="40">
        <v>3618000</v>
      </c>
      <c r="S23" s="41"/>
      <c r="T23" s="41"/>
      <c r="U23" s="41"/>
      <c r="V23" s="41"/>
      <c r="W23" s="42"/>
      <c r="X23" s="64">
        <v>18012000</v>
      </c>
      <c r="Y23" s="65"/>
      <c r="Z23" s="65"/>
      <c r="AA23" s="65"/>
      <c r="AB23" s="65"/>
      <c r="AC23" s="66"/>
      <c r="AD23" s="40">
        <v>460000</v>
      </c>
      <c r="AE23" s="41"/>
      <c r="AF23" s="41"/>
      <c r="AG23" s="41"/>
      <c r="AH23" s="41"/>
      <c r="AI23" s="42"/>
      <c r="AJ23" s="5"/>
    </row>
    <row r="24" spans="2:36" ht="36" customHeight="1" x14ac:dyDescent="0.4">
      <c r="B24" s="27"/>
      <c r="C24" s="28"/>
      <c r="D24" s="28"/>
      <c r="E24" s="31"/>
      <c r="F24" s="62" t="s">
        <v>13</v>
      </c>
      <c r="G24" s="62"/>
      <c r="H24" s="62"/>
      <c r="I24" s="62"/>
      <c r="J24" s="62"/>
      <c r="K24" s="62"/>
      <c r="L24" s="73" t="s">
        <v>16</v>
      </c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6" t="s">
        <v>32</v>
      </c>
    </row>
    <row r="25" spans="2:36" ht="24.95" customHeight="1" x14ac:dyDescent="0.4">
      <c r="B25" s="27"/>
      <c r="C25" s="28"/>
      <c r="D25" s="28"/>
      <c r="E25" s="31"/>
      <c r="F25" s="70">
        <v>5003640</v>
      </c>
      <c r="G25" s="80"/>
      <c r="H25" s="80"/>
      <c r="I25" s="80"/>
      <c r="J25" s="80"/>
      <c r="K25" s="81"/>
      <c r="L25" s="40">
        <v>4313090</v>
      </c>
      <c r="M25" s="41"/>
      <c r="N25" s="41"/>
      <c r="O25" s="41"/>
      <c r="P25" s="41"/>
      <c r="Q25" s="42"/>
      <c r="R25" s="40">
        <v>4359780</v>
      </c>
      <c r="S25" s="41"/>
      <c r="T25" s="41"/>
      <c r="U25" s="41"/>
      <c r="V25" s="41"/>
      <c r="W25" s="42"/>
      <c r="X25" s="40">
        <v>4390843</v>
      </c>
      <c r="Y25" s="41"/>
      <c r="Z25" s="41"/>
      <c r="AA25" s="41"/>
      <c r="AB25" s="41"/>
      <c r="AC25" s="42"/>
      <c r="AD25" s="40">
        <v>4591000</v>
      </c>
      <c r="AE25" s="41"/>
      <c r="AF25" s="41"/>
      <c r="AG25" s="41"/>
      <c r="AH25" s="41"/>
      <c r="AI25" s="42"/>
      <c r="AJ25" s="7"/>
    </row>
    <row r="26" spans="2:36" ht="36" customHeight="1" x14ac:dyDescent="0.4">
      <c r="B26" s="27"/>
      <c r="C26" s="28"/>
      <c r="D26" s="28"/>
      <c r="E26" s="31"/>
      <c r="F26" s="61"/>
      <c r="G26" s="61"/>
      <c r="H26" s="61"/>
      <c r="I26" s="61"/>
      <c r="J26" s="61"/>
      <c r="K26" s="61"/>
      <c r="L26" s="62" t="s">
        <v>12</v>
      </c>
      <c r="M26" s="62"/>
      <c r="N26" s="62"/>
      <c r="O26" s="62"/>
      <c r="P26" s="62"/>
      <c r="Q26" s="62"/>
      <c r="R26" s="63"/>
      <c r="S26" s="63"/>
      <c r="T26" s="63"/>
      <c r="U26" s="63"/>
      <c r="V26" s="63"/>
      <c r="W26" s="63"/>
      <c r="X26" s="73" t="s">
        <v>27</v>
      </c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5" t="s">
        <v>30</v>
      </c>
    </row>
    <row r="27" spans="2:36" ht="24.95" customHeight="1" x14ac:dyDescent="0.4">
      <c r="B27" s="29"/>
      <c r="C27" s="30"/>
      <c r="D27" s="30"/>
      <c r="E27" s="32"/>
      <c r="F27" s="69"/>
      <c r="G27" s="69"/>
      <c r="H27" s="69"/>
      <c r="I27" s="69"/>
      <c r="J27" s="70"/>
      <c r="K27" s="3"/>
      <c r="L27" s="40">
        <v>0</v>
      </c>
      <c r="M27" s="41"/>
      <c r="N27" s="41"/>
      <c r="O27" s="41"/>
      <c r="P27" s="41"/>
      <c r="Q27" s="42"/>
      <c r="R27" s="40"/>
      <c r="S27" s="41"/>
      <c r="T27" s="41"/>
      <c r="U27" s="41"/>
      <c r="V27" s="41"/>
      <c r="W27" s="42"/>
      <c r="X27" s="40">
        <v>1023454</v>
      </c>
      <c r="Y27" s="41"/>
      <c r="Z27" s="41"/>
      <c r="AA27" s="41"/>
      <c r="AB27" s="41"/>
      <c r="AC27" s="42"/>
      <c r="AD27" s="40">
        <v>1009000</v>
      </c>
      <c r="AE27" s="41"/>
      <c r="AF27" s="41"/>
      <c r="AG27" s="41"/>
      <c r="AH27" s="41"/>
      <c r="AI27" s="42"/>
      <c r="AJ27" s="5"/>
    </row>
  </sheetData>
  <mergeCells count="111">
    <mergeCell ref="E14:E21"/>
    <mergeCell ref="R19:W19"/>
    <mergeCell ref="R21:W21"/>
    <mergeCell ref="L21:Q21"/>
    <mergeCell ref="F21:K21"/>
    <mergeCell ref="F22:AC22"/>
    <mergeCell ref="AD22:AI22"/>
    <mergeCell ref="F23:K23"/>
    <mergeCell ref="F25:K25"/>
    <mergeCell ref="F19:K19"/>
    <mergeCell ref="R17:W17"/>
    <mergeCell ref="X17:AC17"/>
    <mergeCell ref="AD17:AI17"/>
    <mergeCell ref="F18:K18"/>
    <mergeCell ref="F17:K17"/>
    <mergeCell ref="L27:Q27"/>
    <mergeCell ref="X18:AI18"/>
    <mergeCell ref="X26:AI26"/>
    <mergeCell ref="L24:AI24"/>
    <mergeCell ref="L20:Q20"/>
    <mergeCell ref="R20:W20"/>
    <mergeCell ref="X21:AC21"/>
    <mergeCell ref="AD21:AI21"/>
    <mergeCell ref="X20:AC20"/>
    <mergeCell ref="AD20:AI20"/>
    <mergeCell ref="L19:Q19"/>
    <mergeCell ref="L18:Q18"/>
    <mergeCell ref="R18:W18"/>
    <mergeCell ref="F15:K15"/>
    <mergeCell ref="L15:Q15"/>
    <mergeCell ref="L12:Q12"/>
    <mergeCell ref="R12:W12"/>
    <mergeCell ref="X12:AC12"/>
    <mergeCell ref="F14:AI14"/>
    <mergeCell ref="AD15:AI15"/>
    <mergeCell ref="L9:Q9"/>
    <mergeCell ref="R9:W9"/>
    <mergeCell ref="X9:AC9"/>
    <mergeCell ref="AD9:AI9"/>
    <mergeCell ref="X15:AC15"/>
    <mergeCell ref="F12:K12"/>
    <mergeCell ref="A2:AI2"/>
    <mergeCell ref="F26:K26"/>
    <mergeCell ref="L26:Q26"/>
    <mergeCell ref="R26:W26"/>
    <mergeCell ref="L23:Q23"/>
    <mergeCell ref="R23:W23"/>
    <mergeCell ref="X23:AC23"/>
    <mergeCell ref="AD23:AI23"/>
    <mergeCell ref="X19:AC19"/>
    <mergeCell ref="AD19:AI19"/>
    <mergeCell ref="E22:E27"/>
    <mergeCell ref="F20:K20"/>
    <mergeCell ref="L17:Q17"/>
    <mergeCell ref="F27:J27"/>
    <mergeCell ref="R27:W27"/>
    <mergeCell ref="X27:AC27"/>
    <mergeCell ref="AD27:AI27"/>
    <mergeCell ref="F24:K24"/>
    <mergeCell ref="L25:Q25"/>
    <mergeCell ref="R25:W25"/>
    <mergeCell ref="X25:AC25"/>
    <mergeCell ref="AD25:AI25"/>
    <mergeCell ref="X6:AC6"/>
    <mergeCell ref="AD6:AI6"/>
    <mergeCell ref="B8:D27"/>
    <mergeCell ref="E8:E13"/>
    <mergeCell ref="F10:K10"/>
    <mergeCell ref="L10:Q10"/>
    <mergeCell ref="AD12:AI12"/>
    <mergeCell ref="R13:W13"/>
    <mergeCell ref="X13:AC13"/>
    <mergeCell ref="AD13:AI13"/>
    <mergeCell ref="R11:W11"/>
    <mergeCell ref="X11:AC11"/>
    <mergeCell ref="AD11:AI11"/>
    <mergeCell ref="F9:K9"/>
    <mergeCell ref="F11:K11"/>
    <mergeCell ref="F13:K13"/>
    <mergeCell ref="L11:Q11"/>
    <mergeCell ref="L13:Q13"/>
    <mergeCell ref="F16:W16"/>
    <mergeCell ref="R10:AI10"/>
    <mergeCell ref="X16:AI16"/>
    <mergeCell ref="F8:AC8"/>
    <mergeCell ref="AD8:AI8"/>
    <mergeCell ref="R15:W15"/>
    <mergeCell ref="AJ16:AJ17"/>
    <mergeCell ref="AJ24:AJ25"/>
    <mergeCell ref="B5:E5"/>
    <mergeCell ref="F5:K5"/>
    <mergeCell ref="L5:Q5"/>
    <mergeCell ref="R5:W5"/>
    <mergeCell ref="X5:AC5"/>
    <mergeCell ref="AD5:AI5"/>
    <mergeCell ref="B4:E4"/>
    <mergeCell ref="F4:K4"/>
    <mergeCell ref="L4:Q4"/>
    <mergeCell ref="R4:W4"/>
    <mergeCell ref="X4:AC4"/>
    <mergeCell ref="AD4:AI4"/>
    <mergeCell ref="B7:E7"/>
    <mergeCell ref="F7:K7"/>
    <mergeCell ref="L7:Q7"/>
    <mergeCell ref="R7:W7"/>
    <mergeCell ref="X7:AC7"/>
    <mergeCell ref="AD7:AI7"/>
    <mergeCell ref="B6:E6"/>
    <mergeCell ref="F6:K6"/>
    <mergeCell ref="L6:Q6"/>
    <mergeCell ref="R6:W6"/>
  </mergeCells>
  <phoneticPr fontId="3"/>
  <pageMargins left="0.11811023622047245" right="0.11811023622047245" top="0.35433070866141736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保全基金</vt:lpstr>
      <vt:lpstr>保全基金!Print_Area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2020-10-20T08:46:25Z</cp:lastPrinted>
  <dcterms:created xsi:type="dcterms:W3CDTF">2019-10-17T06:15:48Z</dcterms:created>
  <dcterms:modified xsi:type="dcterms:W3CDTF">2020-10-21T00:44:46Z</dcterms:modified>
</cp:coreProperties>
</file>