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A7AB513-A2EC-4A66-B776-8927FD1DA6AA}" xr6:coauthVersionLast="47" xr6:coauthVersionMax="47" xr10:uidLastSave="{00000000-0000-0000-0000-000000000000}"/>
  <bookViews>
    <workbookView xWindow="-110" yWindow="-110" windowWidth="19420" windowHeight="11760" xr2:uid="{00000000-000D-0000-FFFF-FFFF00000000}"/>
  </bookViews>
  <sheets>
    <sheet name="様式第１号" sheetId="1" r:id="rId1"/>
    <sheet name="別紙１" sheetId="2" r:id="rId2"/>
    <sheet name="別紙２" sheetId="3" r:id="rId3"/>
    <sheet name="別紙３" sheetId="4" r:id="rId4"/>
    <sheet name="予算書" sheetId="5" r:id="rId5"/>
    <sheet name="口座振替依頼書" sheetId="6" r:id="rId6"/>
    <sheet name="担当者確認書" sheetId="17" r:id="rId7"/>
    <sheet name="様式第１－２号（要件確認申立書）" sheetId="23" r:id="rId8"/>
    <sheet name="様式第２号" sheetId="19" r:id="rId9"/>
    <sheet name="様式第３号" sheetId="21" r:id="rId10"/>
    <sheet name="様式第４号" sheetId="20" r:id="rId11"/>
    <sheet name="様式第５号" sheetId="10" r:id="rId12"/>
    <sheet name="別紙４" sheetId="11" r:id="rId13"/>
    <sheet name="別紙５" sheetId="12" r:id="rId14"/>
    <sheet name="別紙６" sheetId="13" r:id="rId15"/>
    <sheet name="決算書" sheetId="15" r:id="rId16"/>
    <sheet name="調整率" sheetId="16" r:id="rId17"/>
    <sheet name="担当者（変更）確認書" sheetId="22" r:id="rId18"/>
    <sheet name="口座振替（変更）依頼書" sheetId="14" r:id="rId19"/>
    <sheet name="集計用" sheetId="18" r:id="rId20"/>
  </sheets>
  <definedNames>
    <definedName name="_xlnm.Print_Area" localSheetId="15">決算書!$A$2:$J$29</definedName>
    <definedName name="_xlnm.Print_Area" localSheetId="18">'口座振替（変更）依頼書'!$A$2:$K$29</definedName>
    <definedName name="_xlnm.Print_Area" localSheetId="5">口座振替依頼書!$A$2:$K$29</definedName>
    <definedName name="_xlnm.Print_Area" localSheetId="17">'担当者（変更）確認書'!$A$2:$J$18</definedName>
    <definedName name="_xlnm.Print_Area" localSheetId="6">担当者確認書!$A$2:$J$18</definedName>
    <definedName name="_xlnm.Print_Area" localSheetId="1">別紙１!$A$2:$M$16</definedName>
    <definedName name="_xlnm.Print_Area" localSheetId="2">別紙２!$A$2:$M$24</definedName>
    <definedName name="_xlnm.Print_Area" localSheetId="3">別紙３!$A$2:$Q$36</definedName>
    <definedName name="_xlnm.Print_Area" localSheetId="12">別紙４!$A$2:$N$17</definedName>
    <definedName name="_xlnm.Print_Area" localSheetId="13">別紙５!$A$2:$M$24</definedName>
    <definedName name="_xlnm.Print_Area" localSheetId="14">別紙６!$A$2:$Q$36</definedName>
    <definedName name="_xlnm.Print_Area" localSheetId="4">予算書!$A$2:$J$29</definedName>
    <definedName name="_xlnm.Print_Area" localSheetId="7">'様式第１－２号（要件確認申立書）'!$A$2:$K$34</definedName>
    <definedName name="_xlnm.Print_Area" localSheetId="0">様式第１号!$A$2:$S$32</definedName>
    <definedName name="_xlnm.Print_Area" localSheetId="8">様式第２号!$A$2:$S$25</definedName>
    <definedName name="_xlnm.Print_Area" localSheetId="9">様式第３号!$A$2:$S$23</definedName>
    <definedName name="_xlnm.Print_Area" localSheetId="10">様式第４号!$A$2:$S$23</definedName>
    <definedName name="_xlnm.Print_Area" localSheetId="11">様式第５号!$A$2:$S$28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X5" i="18" l="1"/>
  <c r="AN5" i="18"/>
  <c r="E10" i="3"/>
  <c r="G9" i="4"/>
  <c r="J9" i="4"/>
  <c r="P9" i="4" s="1"/>
  <c r="G11" i="2" l="1"/>
  <c r="L9" i="13"/>
  <c r="F9" i="13"/>
  <c r="E9" i="13"/>
  <c r="G9" i="13" s="1"/>
  <c r="K9" i="4"/>
  <c r="P10" i="4" s="1"/>
  <c r="O11" i="4" s="1"/>
  <c r="L9" i="4" l="1"/>
  <c r="J29" i="4"/>
  <c r="I11" i="2" l="1"/>
  <c r="P10" i="13"/>
  <c r="I11" i="11" s="1"/>
  <c r="C33" i="23"/>
  <c r="I29" i="23"/>
  <c r="G29" i="23"/>
  <c r="E29" i="23"/>
  <c r="J4" i="6"/>
  <c r="H4" i="6"/>
  <c r="F4" i="6"/>
  <c r="C30" i="23" l="1"/>
  <c r="C31" i="23"/>
  <c r="C32" i="23"/>
  <c r="D28" i="5"/>
  <c r="D27" i="5"/>
  <c r="E6" i="3"/>
  <c r="H2" i="23"/>
  <c r="J10" i="19" l="1"/>
  <c r="I2" i="14" l="1"/>
  <c r="H2" i="15"/>
  <c r="P2" i="13"/>
  <c r="I2" i="6"/>
  <c r="H2" i="5"/>
  <c r="P2" i="4"/>
  <c r="L2" i="2"/>
  <c r="D6" i="2"/>
  <c r="C13" i="14" l="1"/>
  <c r="C12" i="14"/>
  <c r="C11" i="14"/>
  <c r="C10" i="14"/>
  <c r="D29" i="15"/>
  <c r="D28" i="15"/>
  <c r="D27" i="15"/>
  <c r="G10" i="22" l="1"/>
  <c r="M2" i="11"/>
  <c r="J12" i="10"/>
  <c r="J11" i="10"/>
  <c r="J10" i="10"/>
  <c r="J9" i="10"/>
  <c r="J12" i="20"/>
  <c r="J11" i="20"/>
  <c r="J10" i="20"/>
  <c r="J9" i="20"/>
  <c r="J12" i="21"/>
  <c r="J11" i="21"/>
  <c r="J10" i="21"/>
  <c r="J9" i="21"/>
  <c r="J12" i="19"/>
  <c r="J11" i="19"/>
  <c r="J9" i="19"/>
  <c r="C13" i="6"/>
  <c r="G10" i="17"/>
  <c r="D29" i="5"/>
  <c r="K5" i="18" l="1"/>
  <c r="H2" i="22" l="1"/>
  <c r="K2" i="12"/>
  <c r="Q2" i="10"/>
  <c r="Q2" i="20"/>
  <c r="Q2" i="21"/>
  <c r="Q2" i="19"/>
  <c r="H2" i="17"/>
  <c r="K2" i="3"/>
  <c r="E6" i="12" l="1"/>
  <c r="F16" i="12"/>
  <c r="C10" i="6" l="1"/>
  <c r="E25" i="5"/>
  <c r="H5" i="18" l="1"/>
  <c r="G5" i="18"/>
  <c r="I5" i="18"/>
  <c r="F5" i="18"/>
  <c r="E5" i="18"/>
  <c r="D5" i="18"/>
  <c r="C5" i="18"/>
  <c r="B5" i="18"/>
  <c r="A5" i="18"/>
  <c r="AK5" i="18"/>
  <c r="AE5" i="18"/>
  <c r="AD5" i="18"/>
  <c r="AC5" i="18"/>
  <c r="O5" i="18"/>
  <c r="N5" i="18"/>
  <c r="M5" i="18"/>
  <c r="L5" i="18"/>
  <c r="J5" i="18"/>
  <c r="J4" i="14"/>
  <c r="H4" i="14"/>
  <c r="F4" i="14"/>
  <c r="I25" i="15"/>
  <c r="G25" i="15"/>
  <c r="E25" i="15"/>
  <c r="C11" i="11"/>
  <c r="AH5" i="18" s="1"/>
  <c r="C12" i="6"/>
  <c r="C11" i="6"/>
  <c r="I25" i="5"/>
  <c r="G25" i="5"/>
  <c r="J34" i="4"/>
  <c r="J33" i="4"/>
  <c r="J32" i="4"/>
  <c r="J31" i="4"/>
  <c r="J30" i="4"/>
  <c r="J4" i="4"/>
  <c r="F9" i="3"/>
  <c r="C11" i="2"/>
  <c r="R5" i="18" s="1"/>
  <c r="J4" i="13"/>
  <c r="J34" i="13"/>
  <c r="J33" i="13"/>
  <c r="J32" i="13"/>
  <c r="J31" i="13"/>
  <c r="J30" i="13"/>
  <c r="J29" i="13"/>
  <c r="E24" i="12"/>
  <c r="J20" i="12"/>
  <c r="G22" i="12"/>
  <c r="G21" i="12"/>
  <c r="G20" i="12"/>
  <c r="F13" i="12"/>
  <c r="E7" i="12"/>
  <c r="F9" i="12" s="1"/>
  <c r="D6" i="11"/>
  <c r="E10" i="12"/>
  <c r="B6" i="2"/>
  <c r="H27" i="1"/>
  <c r="P9" i="13" l="1"/>
  <c r="B6" i="11"/>
  <c r="J35" i="4"/>
  <c r="D17" i="5" s="1"/>
  <c r="D16" i="5" s="1"/>
  <c r="D23" i="5" s="1"/>
  <c r="B11" i="2" s="1"/>
  <c r="J35" i="13"/>
  <c r="G11" i="11" l="1"/>
  <c r="O11" i="13"/>
  <c r="J11" i="11" s="1"/>
  <c r="E11" i="11"/>
  <c r="AJ5" i="18" s="1"/>
  <c r="D17" i="15"/>
  <c r="D16" i="15" s="1"/>
  <c r="D23" i="15" s="1"/>
  <c r="B11" i="11" s="1"/>
  <c r="E11" i="2"/>
  <c r="T5" i="18" s="1"/>
  <c r="D11" i="2"/>
  <c r="Q5" i="18"/>
  <c r="AL5" i="18"/>
  <c r="J11" i="2"/>
  <c r="V5" i="18"/>
  <c r="S5" i="18" l="1"/>
  <c r="AG5" i="18"/>
  <c r="D11" i="11"/>
  <c r="K11" i="2"/>
  <c r="L11" i="2" s="1"/>
  <c r="M11" i="2" s="1"/>
  <c r="Y5" i="18"/>
  <c r="K11" i="11"/>
  <c r="AO5" i="18"/>
  <c r="AI5" i="18" l="1"/>
  <c r="L11" i="11"/>
  <c r="AP5" i="18"/>
  <c r="Z5" i="18"/>
  <c r="AA5" i="18" l="1"/>
  <c r="AQ5" i="18"/>
  <c r="AB5" i="18" l="1"/>
  <c r="J21" i="1"/>
  <c r="D9" i="5"/>
  <c r="D10" i="5" l="1"/>
  <c r="J28" i="1" s="1"/>
  <c r="P5" i="18"/>
  <c r="J23" i="10"/>
  <c r="M11" i="11" s="1"/>
  <c r="AR5" i="18" l="1"/>
  <c r="N11" i="11"/>
  <c r="D12" i="5"/>
  <c r="J24" i="10" l="1"/>
  <c r="AF5" i="18" s="1"/>
  <c r="D9" i="15"/>
  <c r="D10" i="15" s="1"/>
  <c r="D12" i="15" s="1"/>
  <c r="AS5"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400-000001000000}">
      <text>
        <r>
          <rPr>
            <b/>
            <sz val="11"/>
            <color indexed="81"/>
            <rFont val="ＭＳ Ｐゴシック"/>
            <family val="3"/>
            <charset val="128"/>
          </rPr>
          <t>保険料収入等診療行為による収入は対象外</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11" authorId="0" shapeId="0" xr:uid="{00000000-0006-0000-0F00-000001000000}">
      <text>
        <r>
          <rPr>
            <b/>
            <sz val="11"/>
            <color indexed="81"/>
            <rFont val="ＭＳ Ｐゴシック"/>
            <family val="3"/>
            <charset val="128"/>
          </rPr>
          <t>保険料収入等診療行為による収入は対象外</t>
        </r>
      </text>
    </comment>
  </commentList>
</comments>
</file>

<file path=xl/sharedStrings.xml><?xml version="1.0" encoding="utf-8"?>
<sst xmlns="http://schemas.openxmlformats.org/spreadsheetml/2006/main" count="667" uniqueCount="341">
  <si>
    <t>様式第１号（第６条関係）</t>
    <rPh sb="0" eb="2">
      <t>ヨウシキ</t>
    </rPh>
    <rPh sb="2" eb="3">
      <t>ダイ</t>
    </rPh>
    <rPh sb="4" eb="5">
      <t>ゴウ</t>
    </rPh>
    <rPh sb="6" eb="7">
      <t>ダイ</t>
    </rPh>
    <rPh sb="8" eb="9">
      <t>ジョウ</t>
    </rPh>
    <rPh sb="9" eb="11">
      <t>カンケイ</t>
    </rPh>
    <phoneticPr fontId="6"/>
  </si>
  <si>
    <t>（補助対象医療機関番号</t>
    <phoneticPr fontId="6"/>
  </si>
  <si>
    <t>）</t>
    <phoneticPr fontId="6"/>
  </si>
  <si>
    <t>第</t>
    <rPh sb="0" eb="1">
      <t>ダイ</t>
    </rPh>
    <phoneticPr fontId="6"/>
  </si>
  <si>
    <t>号</t>
    <rPh sb="0" eb="1">
      <t>ゴウ</t>
    </rPh>
    <phoneticPr fontId="6"/>
  </si>
  <si>
    <t>令和</t>
    <rPh sb="0" eb="2">
      <t>レイワ</t>
    </rPh>
    <phoneticPr fontId="6"/>
  </si>
  <si>
    <t>年</t>
    <rPh sb="0" eb="1">
      <t>ネン</t>
    </rPh>
    <phoneticPr fontId="6"/>
  </si>
  <si>
    <t>月</t>
    <rPh sb="0" eb="1">
      <t>ツキ</t>
    </rPh>
    <phoneticPr fontId="6"/>
  </si>
  <si>
    <t>日</t>
    <rPh sb="0" eb="1">
      <t>ヒ</t>
    </rPh>
    <phoneticPr fontId="6"/>
  </si>
  <si>
    <t>大阪府知事　様</t>
    <phoneticPr fontId="6"/>
  </si>
  <si>
    <t>法人所在地</t>
    <rPh sb="0" eb="2">
      <t>ホウジン</t>
    </rPh>
    <rPh sb="2" eb="5">
      <t>ショザイチジュウショ</t>
    </rPh>
    <phoneticPr fontId="6"/>
  </si>
  <si>
    <t>大阪府救急搬送患者受入促進事業費補助金交付申請書</t>
    <rPh sb="0" eb="3">
      <t>オオサカフ</t>
    </rPh>
    <rPh sb="3" eb="5">
      <t>キュウキュウ</t>
    </rPh>
    <rPh sb="5" eb="7">
      <t>ハンソウ</t>
    </rPh>
    <rPh sb="11" eb="13">
      <t>ソクシン</t>
    </rPh>
    <rPh sb="13" eb="16">
      <t>ジギョウヒ</t>
    </rPh>
    <rPh sb="16" eb="19">
      <t>ホジョキン</t>
    </rPh>
    <rPh sb="19" eb="21">
      <t>コウフ</t>
    </rPh>
    <rPh sb="21" eb="24">
      <t>シンセイショ</t>
    </rPh>
    <phoneticPr fontId="6"/>
  </si>
  <si>
    <t>記</t>
    <rPh sb="0" eb="1">
      <t>キ</t>
    </rPh>
    <phoneticPr fontId="6"/>
  </si>
  <si>
    <t>補助申請額</t>
    <rPh sb="0" eb="2">
      <t>ホジョ</t>
    </rPh>
    <rPh sb="2" eb="5">
      <t>シンセイガク</t>
    </rPh>
    <phoneticPr fontId="6"/>
  </si>
  <si>
    <t>金</t>
    <rPh sb="0" eb="1">
      <t>キン</t>
    </rPh>
    <phoneticPr fontId="6"/>
  </si>
  <si>
    <t>円</t>
    <rPh sb="0" eb="1">
      <t>エン</t>
    </rPh>
    <phoneticPr fontId="6"/>
  </si>
  <si>
    <t>補助事業の目的及び内容</t>
    <phoneticPr fontId="6"/>
  </si>
  <si>
    <t>補助事業の経費の配分</t>
    <rPh sb="0" eb="2">
      <t>ホジョ</t>
    </rPh>
    <rPh sb="2" eb="4">
      <t>ジギョウ</t>
    </rPh>
    <rPh sb="5" eb="7">
      <t>ケイヒ</t>
    </rPh>
    <rPh sb="8" eb="10">
      <t>ハイブン</t>
    </rPh>
    <phoneticPr fontId="6"/>
  </si>
  <si>
    <t>補助事業の経費の使用方法</t>
    <rPh sb="0" eb="2">
      <t>ホジョ</t>
    </rPh>
    <rPh sb="2" eb="4">
      <t>ジギョウ</t>
    </rPh>
    <rPh sb="5" eb="7">
      <t>ケイヒ</t>
    </rPh>
    <rPh sb="8" eb="10">
      <t>シヨウ</t>
    </rPh>
    <rPh sb="10" eb="12">
      <t>ホウホウ</t>
    </rPh>
    <phoneticPr fontId="6"/>
  </si>
  <si>
    <t>補助事業を行う期間</t>
    <rPh sb="0" eb="2">
      <t>ホジョ</t>
    </rPh>
    <rPh sb="2" eb="4">
      <t>ジギョウ</t>
    </rPh>
    <rPh sb="5" eb="6">
      <t>オコナ</t>
    </rPh>
    <rPh sb="7" eb="9">
      <t>キカン</t>
    </rPh>
    <phoneticPr fontId="6"/>
  </si>
  <si>
    <t>補助事業の遂行に関する計画</t>
    <rPh sb="0" eb="2">
      <t>ホジョ</t>
    </rPh>
    <rPh sb="2" eb="4">
      <t>ジギョウ</t>
    </rPh>
    <rPh sb="5" eb="7">
      <t>スイコウ</t>
    </rPh>
    <rPh sb="8" eb="9">
      <t>カン</t>
    </rPh>
    <rPh sb="11" eb="13">
      <t>ケイカク</t>
    </rPh>
    <phoneticPr fontId="6"/>
  </si>
  <si>
    <t>補助対象経費のうち、補助金以外でまかなわれる部分に関する事項</t>
    <rPh sb="0" eb="2">
      <t>ホジョ</t>
    </rPh>
    <rPh sb="2" eb="4">
      <t>タイショウ</t>
    </rPh>
    <rPh sb="4" eb="6">
      <t>ケイヒ</t>
    </rPh>
    <rPh sb="10" eb="13">
      <t>ホジョキン</t>
    </rPh>
    <rPh sb="13" eb="15">
      <t>イガイ</t>
    </rPh>
    <rPh sb="22" eb="24">
      <t>ブブン</t>
    </rPh>
    <rPh sb="25" eb="26">
      <t>カン</t>
    </rPh>
    <rPh sb="28" eb="30">
      <t>ジコウ</t>
    </rPh>
    <phoneticPr fontId="6"/>
  </si>
  <si>
    <t>負担者</t>
    <rPh sb="0" eb="3">
      <t>フタンシャ</t>
    </rPh>
    <phoneticPr fontId="6"/>
  </si>
  <si>
    <t>負担額</t>
    <rPh sb="0" eb="2">
      <t>フタン</t>
    </rPh>
    <rPh sb="2" eb="3">
      <t>ガク</t>
    </rPh>
    <phoneticPr fontId="6"/>
  </si>
  <si>
    <t>負担方法</t>
    <rPh sb="0" eb="2">
      <t>フタン</t>
    </rPh>
    <rPh sb="2" eb="4">
      <t>ホウホウ</t>
    </rPh>
    <phoneticPr fontId="6"/>
  </si>
  <si>
    <t>自己負担</t>
    <rPh sb="0" eb="2">
      <t>ジコ</t>
    </rPh>
    <rPh sb="2" eb="4">
      <t>フタン</t>
    </rPh>
    <phoneticPr fontId="6"/>
  </si>
  <si>
    <t>補助事業の効果</t>
    <rPh sb="0" eb="2">
      <t>ホジョ</t>
    </rPh>
    <rPh sb="2" eb="4">
      <t>ジギョウ</t>
    </rPh>
    <rPh sb="5" eb="7">
      <t>コウカ</t>
    </rPh>
    <phoneticPr fontId="6"/>
  </si>
  <si>
    <t>　大阪府救急搬送患者受入促進事業費補助金を次のとおり受けたいので、大阪府補助金交付規則第４条第１項の規定により関係書類を添えて申請します。</t>
    <phoneticPr fontId="6"/>
  </si>
  <si>
    <t>別紙１</t>
    <rPh sb="0" eb="2">
      <t>ベッシ</t>
    </rPh>
    <phoneticPr fontId="6"/>
  </si>
  <si>
    <t>補　 助 　金 　所 　要 　額 　調 　書</t>
    <rPh sb="0" eb="1">
      <t>タスク</t>
    </rPh>
    <rPh sb="3" eb="4">
      <t>スケ</t>
    </rPh>
    <rPh sb="6" eb="7">
      <t>カネ</t>
    </rPh>
    <rPh sb="9" eb="10">
      <t>ショ</t>
    </rPh>
    <rPh sb="12" eb="13">
      <t>ヨウ</t>
    </rPh>
    <rPh sb="15" eb="16">
      <t>ガク</t>
    </rPh>
    <rPh sb="18" eb="19">
      <t>チョウ</t>
    </rPh>
    <rPh sb="21" eb="22">
      <t>ショ</t>
    </rPh>
    <phoneticPr fontId="6"/>
  </si>
  <si>
    <t>事業区分名</t>
    <rPh sb="0" eb="2">
      <t>ジギョウ</t>
    </rPh>
    <rPh sb="2" eb="4">
      <t>クブン</t>
    </rPh>
    <rPh sb="4" eb="5">
      <t>メイ</t>
    </rPh>
    <phoneticPr fontId="6"/>
  </si>
  <si>
    <t>総事業費</t>
    <rPh sb="0" eb="1">
      <t>ソウ</t>
    </rPh>
    <rPh sb="1" eb="4">
      <t>ジギョウヒ</t>
    </rPh>
    <phoneticPr fontId="6"/>
  </si>
  <si>
    <t>寄付金その他の収入額</t>
    <rPh sb="9" eb="10">
      <t>ガク</t>
    </rPh>
    <phoneticPr fontId="6"/>
  </si>
  <si>
    <t>差引事業費</t>
    <rPh sb="0" eb="2">
      <t>サシヒキ</t>
    </rPh>
    <rPh sb="2" eb="5">
      <t>ジギョウヒ</t>
    </rPh>
    <phoneticPr fontId="6"/>
  </si>
  <si>
    <t>対象経費の支出予定額</t>
    <rPh sb="0" eb="2">
      <t>タイショウ</t>
    </rPh>
    <rPh sb="2" eb="4">
      <t>ケイヒ</t>
    </rPh>
    <rPh sb="5" eb="7">
      <t>シシュツ</t>
    </rPh>
    <rPh sb="7" eb="9">
      <t>ヨテイ</t>
    </rPh>
    <rPh sb="9" eb="10">
      <t>ガク</t>
    </rPh>
    <phoneticPr fontId="6"/>
  </si>
  <si>
    <t>基準額</t>
    <rPh sb="0" eb="1">
      <t>モト</t>
    </rPh>
    <rPh sb="1" eb="2">
      <t>ジュン</t>
    </rPh>
    <rPh sb="2" eb="3">
      <t>ガク</t>
    </rPh>
    <phoneticPr fontId="6"/>
  </si>
  <si>
    <t>選定額</t>
    <rPh sb="0" eb="2">
      <t>センテイ</t>
    </rPh>
    <rPh sb="2" eb="3">
      <t>ガク</t>
    </rPh>
    <phoneticPr fontId="6"/>
  </si>
  <si>
    <t>補助基本額</t>
    <rPh sb="0" eb="2">
      <t>ホジョ</t>
    </rPh>
    <rPh sb="2" eb="4">
      <t>キホン</t>
    </rPh>
    <rPh sb="4" eb="5">
      <t>ガク</t>
    </rPh>
    <phoneticPr fontId="6"/>
  </si>
  <si>
    <t>補助所要額</t>
    <rPh sb="0" eb="2">
      <t>ホジョ</t>
    </rPh>
    <rPh sb="2" eb="4">
      <t>ショヨウ</t>
    </rPh>
    <rPh sb="4" eb="5">
      <t>ガク</t>
    </rPh>
    <phoneticPr fontId="6"/>
  </si>
  <si>
    <t>（A）　</t>
    <phoneticPr fontId="6"/>
  </si>
  <si>
    <t>（Ｂ）</t>
    <phoneticPr fontId="6"/>
  </si>
  <si>
    <t>（Ｃ）＝（Ａ）-（Ｂ）</t>
  </si>
  <si>
    <t>（Ｄ）</t>
    <phoneticPr fontId="6"/>
  </si>
  <si>
    <t>単価(a）</t>
    <rPh sb="0" eb="2">
      <t>タンカ</t>
    </rPh>
    <phoneticPr fontId="6"/>
  </si>
  <si>
    <t>受入件数（ｂ）</t>
    <rPh sb="0" eb="2">
      <t>ウケイレ</t>
    </rPh>
    <rPh sb="2" eb="4">
      <t>ケンスウ</t>
    </rPh>
    <phoneticPr fontId="6"/>
  </si>
  <si>
    <t>（Ｆ）</t>
    <phoneticPr fontId="6"/>
  </si>
  <si>
    <t>（Ｇ）</t>
    <phoneticPr fontId="6"/>
  </si>
  <si>
    <t>（Ｈ）</t>
    <phoneticPr fontId="6"/>
  </si>
  <si>
    <t>救急車による
搬送困難症例</t>
    <phoneticPr fontId="6"/>
  </si>
  <si>
    <t>件</t>
    <rPh sb="0" eb="1">
      <t>ケン</t>
    </rPh>
    <phoneticPr fontId="6"/>
  </si>
  <si>
    <t>１　「差引事業費」（Ｃ）欄は、「総事業費」（Ａ）から「寄付その他の収入額」（Ｂ）を除いた額を記入すること。</t>
    <rPh sb="12" eb="13">
      <t>ラン</t>
    </rPh>
    <rPh sb="16" eb="20">
      <t>ソウジギョウヒ</t>
    </rPh>
    <rPh sb="41" eb="42">
      <t>ノゾ</t>
    </rPh>
    <rPh sb="44" eb="45">
      <t>ガク</t>
    </rPh>
    <rPh sb="46" eb="48">
      <t>キニュウ</t>
    </rPh>
    <phoneticPr fontId="10"/>
  </si>
  <si>
    <t>２　「選定額」（Ｆ）欄は、「対象経費の支出予定額」（Ｄ）と基準額（Ｅ）とを比較して少ない方の額を記入すること。</t>
    <phoneticPr fontId="6"/>
  </si>
  <si>
    <t>３　「補助基本額」（Ｇ）欄は、「差引事業費」（Ｃ）と「選定額」（Ｆ）を比較して少ない方の額に補助率（１／３）を乗じて得た額を記入すること。</t>
  </si>
  <si>
    <t>４　「補助所要額」（Ｈ）欄は、「補助基本額」（Ｇ）から1,000円未満の端数を切り捨てた額を記入すること。</t>
  </si>
  <si>
    <t>　　　</t>
  </si>
  <si>
    <t>二次医療圏名　：　</t>
    <rPh sb="0" eb="2">
      <t>ニジ</t>
    </rPh>
    <rPh sb="2" eb="4">
      <t>イリョウ</t>
    </rPh>
    <rPh sb="4" eb="5">
      <t>ケン</t>
    </rPh>
    <rPh sb="5" eb="6">
      <t>メイ</t>
    </rPh>
    <phoneticPr fontId="5"/>
  </si>
  <si>
    <t>医療機関名　：　</t>
    <rPh sb="0" eb="2">
      <t>イリョウ</t>
    </rPh>
    <rPh sb="2" eb="4">
      <t>キカン</t>
    </rPh>
    <rPh sb="4" eb="5">
      <t>メイ</t>
    </rPh>
    <phoneticPr fontId="5"/>
  </si>
  <si>
    <t>別紙２</t>
    <rPh sb="0" eb="2">
      <t>ベッシ</t>
    </rPh>
    <phoneticPr fontId="6"/>
  </si>
  <si>
    <t>（補助対象医療機関番号</t>
  </si>
  <si>
    <t>）</t>
    <phoneticPr fontId="6"/>
  </si>
  <si>
    <t>事　　業　　計　　画　　書</t>
    <rPh sb="0" eb="1">
      <t>コト</t>
    </rPh>
    <rPh sb="3" eb="4">
      <t>ギョウ</t>
    </rPh>
    <rPh sb="6" eb="7">
      <t>ケイ</t>
    </rPh>
    <rPh sb="9" eb="10">
      <t>ガ</t>
    </rPh>
    <rPh sb="12" eb="13">
      <t>ショ</t>
    </rPh>
    <phoneticPr fontId="6"/>
  </si>
  <si>
    <t>医療機関名</t>
    <rPh sb="0" eb="2">
      <t>イリョウ</t>
    </rPh>
    <rPh sb="2" eb="4">
      <t>キカン</t>
    </rPh>
    <rPh sb="4" eb="5">
      <t>メイ</t>
    </rPh>
    <phoneticPr fontId="3"/>
  </si>
  <si>
    <t>医療機関名</t>
    <rPh sb="0" eb="2">
      <t>イリョウ</t>
    </rPh>
    <rPh sb="2" eb="4">
      <t>キカン</t>
    </rPh>
    <rPh sb="4" eb="5">
      <t>メイ</t>
    </rPh>
    <phoneticPr fontId="6"/>
  </si>
  <si>
    <t>二次医療圏名</t>
    <rPh sb="0" eb="2">
      <t>ニジ</t>
    </rPh>
    <rPh sb="2" eb="4">
      <t>イリョウ</t>
    </rPh>
    <rPh sb="4" eb="5">
      <t>ケン</t>
    </rPh>
    <rPh sb="5" eb="6">
      <t>メイ</t>
    </rPh>
    <phoneticPr fontId="6"/>
  </si>
  <si>
    <t>医療圏</t>
  </si>
  <si>
    <t>当該医療圏実施基準の名称</t>
    <rPh sb="0" eb="2">
      <t>トウガイ</t>
    </rPh>
    <rPh sb="2" eb="4">
      <t>イリョウ</t>
    </rPh>
    <rPh sb="4" eb="5">
      <t>ケン</t>
    </rPh>
    <rPh sb="5" eb="7">
      <t>ジッシ</t>
    </rPh>
    <rPh sb="7" eb="9">
      <t>キジュン</t>
    </rPh>
    <rPh sb="10" eb="12">
      <t>メイショウ</t>
    </rPh>
    <phoneticPr fontId="6"/>
  </si>
  <si>
    <t>傷病者の搬送及び受入れの実施基準</t>
    <rPh sb="0" eb="3">
      <t>ショウビョウシャ</t>
    </rPh>
    <rPh sb="4" eb="6">
      <t>ハンソウ</t>
    </rPh>
    <rPh sb="6" eb="7">
      <t>オヨ</t>
    </rPh>
    <rPh sb="8" eb="10">
      <t>ウケイ</t>
    </rPh>
    <rPh sb="12" eb="14">
      <t>ジッシ</t>
    </rPh>
    <rPh sb="14" eb="16">
      <t>キジュン</t>
    </rPh>
    <phoneticPr fontId="6"/>
  </si>
  <si>
    <t>【</t>
    <phoneticPr fontId="6"/>
  </si>
  <si>
    <t>版】</t>
    <rPh sb="0" eb="1">
      <t>バン</t>
    </rPh>
    <phoneticPr fontId="6"/>
  </si>
  <si>
    <t>事業計画期間</t>
    <phoneticPr fontId="6"/>
  </si>
  <si>
    <t>救急受入体制</t>
    <rPh sb="0" eb="2">
      <t>キュウキュウ</t>
    </rPh>
    <rPh sb="2" eb="4">
      <t>ウケイレ</t>
    </rPh>
    <rPh sb="4" eb="6">
      <t>タイセイ</t>
    </rPh>
    <phoneticPr fontId="6"/>
  </si>
  <si>
    <t>・</t>
    <phoneticPr fontId="6"/>
  </si>
  <si>
    <t>・</t>
    <phoneticPr fontId="6"/>
  </si>
  <si>
    <t>搬送困難症例の受入体制のために配置した人員</t>
    <rPh sb="0" eb="2">
      <t>ハンソウ</t>
    </rPh>
    <rPh sb="2" eb="4">
      <t>コンナン</t>
    </rPh>
    <rPh sb="4" eb="6">
      <t>ショウレイ</t>
    </rPh>
    <rPh sb="7" eb="8">
      <t>ウ</t>
    </rPh>
    <rPh sb="8" eb="9">
      <t>イ</t>
    </rPh>
    <rPh sb="9" eb="11">
      <t>タイセイ</t>
    </rPh>
    <rPh sb="15" eb="17">
      <t>ハイチ</t>
    </rPh>
    <rPh sb="19" eb="21">
      <t>ジンイン</t>
    </rPh>
    <phoneticPr fontId="6"/>
  </si>
  <si>
    <t>医師</t>
    <rPh sb="0" eb="2">
      <t>イシ</t>
    </rPh>
    <phoneticPr fontId="6"/>
  </si>
  <si>
    <t>人</t>
    <rPh sb="0" eb="1">
      <t>ニン</t>
    </rPh>
    <phoneticPr fontId="6"/>
  </si>
  <si>
    <t>看護師</t>
    <rPh sb="0" eb="3">
      <t>カンゴシ</t>
    </rPh>
    <phoneticPr fontId="6"/>
  </si>
  <si>
    <t>その他</t>
    <rPh sb="2" eb="3">
      <t>タ</t>
    </rPh>
    <phoneticPr fontId="6"/>
  </si>
  <si>
    <t>その他特記事項</t>
    <phoneticPr fontId="6"/>
  </si>
  <si>
    <t>固定通年制</t>
    <rPh sb="0" eb="2">
      <t>コテイ</t>
    </rPh>
    <rPh sb="2" eb="4">
      <t>ツウネン</t>
    </rPh>
    <rPh sb="4" eb="5">
      <t>セイ</t>
    </rPh>
    <phoneticPr fontId="6"/>
  </si>
  <si>
    <t>（</t>
    <phoneticPr fontId="5"/>
  </si>
  <si>
    <t>協力診療科：</t>
    <rPh sb="0" eb="2">
      <t>キョウリョク</t>
    </rPh>
    <rPh sb="2" eb="4">
      <t>シンリョウ</t>
    </rPh>
    <rPh sb="4" eb="5">
      <t>カ</t>
    </rPh>
    <phoneticPr fontId="5"/>
  </si>
  <si>
    <t>非通年制（輪番制含む）</t>
    <rPh sb="0" eb="1">
      <t>ヒ</t>
    </rPh>
    <rPh sb="1" eb="3">
      <t>ツウネン</t>
    </rPh>
    <rPh sb="3" eb="4">
      <t>セイ</t>
    </rPh>
    <rPh sb="5" eb="8">
      <t>リンバンセイ</t>
    </rPh>
    <rPh sb="8" eb="9">
      <t>フク</t>
    </rPh>
    <phoneticPr fontId="6"/>
  </si>
  <si>
    <t>）</t>
    <phoneticPr fontId="5"/>
  </si>
  <si>
    <t>1日当たりの平均的な体制人数</t>
    <phoneticPr fontId="5"/>
  </si>
  <si>
    <t>別紙３</t>
    <rPh sb="0" eb="2">
      <t>ベッシ</t>
    </rPh>
    <phoneticPr fontId="6"/>
  </si>
  <si>
    <t>搬送困難症例患者受入数見込み及び基準額</t>
    <rPh sb="14" eb="15">
      <t>オヨ</t>
    </rPh>
    <rPh sb="16" eb="18">
      <t>キジュン</t>
    </rPh>
    <rPh sb="18" eb="19">
      <t>ガク</t>
    </rPh>
    <phoneticPr fontId="6"/>
  </si>
  <si>
    <t>4月～10月（実績）</t>
    <rPh sb="1" eb="2">
      <t>ガツ</t>
    </rPh>
    <rPh sb="5" eb="6">
      <t>ガツ</t>
    </rPh>
    <rPh sb="7" eb="9">
      <t>ジッセキ</t>
    </rPh>
    <phoneticPr fontId="6"/>
  </si>
  <si>
    <t>基準額</t>
    <rPh sb="0" eb="2">
      <t>キジュン</t>
    </rPh>
    <rPh sb="2" eb="3">
      <t>ガク</t>
    </rPh>
    <phoneticPr fontId="6"/>
  </si>
  <si>
    <t>要介護状態の65歳以上
高齢者【要介護２以上】</t>
    <rPh sb="8" eb="9">
      <t>サイ</t>
    </rPh>
    <rPh sb="9" eb="11">
      <t>イジョウ</t>
    </rPh>
    <phoneticPr fontId="6"/>
  </si>
  <si>
    <t>精神疾患患者における119番の要請原因が身体症状による事案</t>
    <phoneticPr fontId="6"/>
  </si>
  <si>
    <t>整形外科、脳神経外科の協力を必要とする小児傷病者（15歳未満）</t>
    <phoneticPr fontId="6"/>
  </si>
  <si>
    <t>=</t>
    <phoneticPr fontId="6"/>
  </si>
  <si>
    <t>まもってＮＥＴ事案</t>
    <phoneticPr fontId="6"/>
  </si>
  <si>
    <t>（単位：円）</t>
    <rPh sb="1" eb="3">
      <t>タンイ</t>
    </rPh>
    <rPh sb="4" eb="5">
      <t>エン</t>
    </rPh>
    <phoneticPr fontId="6"/>
  </si>
  <si>
    <t>医療従事者</t>
    <rPh sb="0" eb="2">
      <t>イリョウ</t>
    </rPh>
    <rPh sb="2" eb="5">
      <t>ジュウジシャ</t>
    </rPh>
    <phoneticPr fontId="6"/>
  </si>
  <si>
    <t>科目</t>
    <rPh sb="0" eb="2">
      <t>カモク</t>
    </rPh>
    <phoneticPr fontId="6"/>
  </si>
  <si>
    <t>支出予定額</t>
    <rPh sb="0" eb="2">
      <t>シシュツ</t>
    </rPh>
    <rPh sb="2" eb="4">
      <t>ヨテイ</t>
    </rPh>
    <rPh sb="4" eb="5">
      <t>ガク</t>
    </rPh>
    <phoneticPr fontId="6"/>
  </si>
  <si>
    <t>看護師</t>
    <rPh sb="0" eb="2">
      <t>カンゴ</t>
    </rPh>
    <rPh sb="2" eb="3">
      <t>シ</t>
    </rPh>
    <phoneticPr fontId="6"/>
  </si>
  <si>
    <t>その他
医療従事者</t>
    <rPh sb="2" eb="3">
      <t>タ</t>
    </rPh>
    <rPh sb="4" eb="6">
      <t>イリョウ</t>
    </rPh>
    <rPh sb="6" eb="9">
      <t>ジュウジシャ</t>
    </rPh>
    <phoneticPr fontId="6"/>
  </si>
  <si>
    <t>　</t>
  </si>
  <si>
    <t>小計</t>
    <rPh sb="0" eb="1">
      <t>ショウ</t>
    </rPh>
    <rPh sb="1" eb="2">
      <t>ケイ</t>
    </rPh>
    <phoneticPr fontId="6"/>
  </si>
  <si>
    <t>報酬</t>
    <phoneticPr fontId="6"/>
  </si>
  <si>
    <t>給料</t>
    <phoneticPr fontId="6"/>
  </si>
  <si>
    <t>職員手当</t>
    <phoneticPr fontId="6"/>
  </si>
  <si>
    <t>賃金</t>
    <phoneticPr fontId="6"/>
  </si>
  <si>
    <t>報償費</t>
    <phoneticPr fontId="6"/>
  </si>
  <si>
    <t>法定福利費</t>
  </si>
  <si>
    <t>合計</t>
    <rPh sb="0" eb="1">
      <t>ゴウ</t>
    </rPh>
    <rPh sb="1" eb="2">
      <t>ケイ</t>
    </rPh>
    <phoneticPr fontId="6"/>
  </si>
  <si>
    <t>11月～3月（見込）</t>
    <rPh sb="2" eb="3">
      <t>ガツ</t>
    </rPh>
    <rPh sb="5" eb="6">
      <t>ガツ</t>
    </rPh>
    <rPh sb="7" eb="9">
      <t>ミコ</t>
    </rPh>
    <phoneticPr fontId="6"/>
  </si>
  <si>
    <t>補助単価　×　受入数見込</t>
    <rPh sb="0" eb="2">
      <t>ホジョ</t>
    </rPh>
    <rPh sb="2" eb="4">
      <t>タンカ</t>
    </rPh>
    <rPh sb="7" eb="9">
      <t>ウケイレ</t>
    </rPh>
    <rPh sb="9" eb="10">
      <t>スウ</t>
    </rPh>
    <rPh sb="10" eb="12">
      <t>ミコ</t>
    </rPh>
    <phoneticPr fontId="6"/>
  </si>
  <si>
    <t>30,000円　×</t>
    <rPh sb="6" eb="7">
      <t>エン</t>
    </rPh>
    <phoneticPr fontId="6"/>
  </si>
  <si>
    <t>医療機関名：</t>
    <rPh sb="0" eb="2">
      <t>イリョウ</t>
    </rPh>
    <rPh sb="2" eb="4">
      <t>キカン</t>
    </rPh>
    <rPh sb="4" eb="5">
      <t>メイ</t>
    </rPh>
    <phoneticPr fontId="6"/>
  </si>
  <si>
    <t>科　　　　　　　　　　　　　　　目</t>
    <rPh sb="0" eb="1">
      <t>カ</t>
    </rPh>
    <rPh sb="16" eb="17">
      <t>メ</t>
    </rPh>
    <phoneticPr fontId="6"/>
  </si>
  <si>
    <t>金　　　　　　　　額</t>
    <rPh sb="0" eb="1">
      <t>キン</t>
    </rPh>
    <rPh sb="9" eb="10">
      <t>ガク</t>
    </rPh>
    <phoneticPr fontId="6"/>
  </si>
  <si>
    <t>大阪府救急搬送患者受入促進事業費補助金</t>
    <phoneticPr fontId="6"/>
  </si>
  <si>
    <t>寄付金その他の収入</t>
    <phoneticPr fontId="6"/>
  </si>
  <si>
    <t>合　　　　　　　　　　　　　　計</t>
    <rPh sb="0" eb="1">
      <t>ゴウ</t>
    </rPh>
    <rPh sb="15" eb="16">
      <t>ケイ</t>
    </rPh>
    <phoneticPr fontId="6"/>
  </si>
  <si>
    <t>医業費用</t>
    <rPh sb="0" eb="2">
      <t>イギョウ</t>
    </rPh>
    <rPh sb="2" eb="3">
      <t>ヒ</t>
    </rPh>
    <rPh sb="3" eb="4">
      <t>ヨウ</t>
    </rPh>
    <phoneticPr fontId="6"/>
  </si>
  <si>
    <t>人件費</t>
    <rPh sb="0" eb="3">
      <t>ジンケンヒ</t>
    </rPh>
    <phoneticPr fontId="6"/>
  </si>
  <si>
    <t>（補助対象）</t>
    <rPh sb="1" eb="3">
      <t>ホジョ</t>
    </rPh>
    <rPh sb="3" eb="5">
      <t>タイショウ</t>
    </rPh>
    <phoneticPr fontId="6"/>
  </si>
  <si>
    <t>（補助対象外）</t>
    <rPh sb="1" eb="3">
      <t>ホジョ</t>
    </rPh>
    <rPh sb="3" eb="5">
      <t>タイショウ</t>
    </rPh>
    <rPh sb="5" eb="6">
      <t>ガイ</t>
    </rPh>
    <phoneticPr fontId="6"/>
  </si>
  <si>
    <t>合　　　　　　　　　　　　計</t>
    <rPh sb="0" eb="1">
      <t>ゴウ</t>
    </rPh>
    <rPh sb="13" eb="14">
      <t>ケイ</t>
    </rPh>
    <phoneticPr fontId="6"/>
  </si>
  <si>
    <t>上記は原本のとおりであることを証明する。</t>
    <rPh sb="0" eb="2">
      <t>ジョウキ</t>
    </rPh>
    <rPh sb="3" eb="5">
      <t>ゲンポン</t>
    </rPh>
    <rPh sb="15" eb="17">
      <t>ショウメイ</t>
    </rPh>
    <phoneticPr fontId="6"/>
  </si>
  <si>
    <t>月</t>
    <rPh sb="0" eb="1">
      <t>ガツ</t>
    </rPh>
    <phoneticPr fontId="6"/>
  </si>
  <si>
    <t>日</t>
    <rPh sb="0" eb="1">
      <t>ニチ</t>
    </rPh>
    <phoneticPr fontId="6"/>
  </si>
  <si>
    <t>歳入の部</t>
    <phoneticPr fontId="5"/>
  </si>
  <si>
    <t>歳出の部</t>
  </si>
  <si>
    <t>令和</t>
    <rPh sb="0" eb="2">
      <t>レイワ</t>
    </rPh>
    <phoneticPr fontId="5"/>
  </si>
  <si>
    <t>開設法人
住所・氏名</t>
    <rPh sb="0" eb="2">
      <t>カイセツ</t>
    </rPh>
    <rPh sb="2" eb="4">
      <t>ホウジン</t>
    </rPh>
    <rPh sb="5" eb="7">
      <t>ジュウショ</t>
    </rPh>
    <rPh sb="8" eb="10">
      <t>シメイ</t>
    </rPh>
    <phoneticPr fontId="6"/>
  </si>
  <si>
    <t>フリガナ</t>
    <phoneticPr fontId="6"/>
  </si>
  <si>
    <t>口座名義人</t>
    <rPh sb="0" eb="2">
      <t>コウザ</t>
    </rPh>
    <rPh sb="2" eb="4">
      <t>メイギ</t>
    </rPh>
    <rPh sb="4" eb="5">
      <t>ニン</t>
    </rPh>
    <phoneticPr fontId="6"/>
  </si>
  <si>
    <t>金融機関名</t>
    <rPh sb="0" eb="2">
      <t>キンユウ</t>
    </rPh>
    <rPh sb="2" eb="4">
      <t>キカン</t>
    </rPh>
    <rPh sb="4" eb="5">
      <t>メイ</t>
    </rPh>
    <phoneticPr fontId="6"/>
  </si>
  <si>
    <t>預金</t>
    <rPh sb="0" eb="2">
      <t>ヨキン</t>
    </rPh>
    <phoneticPr fontId="6"/>
  </si>
  <si>
    <t>大阪府知事　様</t>
    <rPh sb="0" eb="1">
      <t>ダイ</t>
    </rPh>
    <rPh sb="1" eb="2">
      <t>サカ</t>
    </rPh>
    <rPh sb="2" eb="3">
      <t>フ</t>
    </rPh>
    <rPh sb="3" eb="4">
      <t>チ</t>
    </rPh>
    <rPh sb="4" eb="5">
      <t>コト</t>
    </rPh>
    <rPh sb="6" eb="7">
      <t>サマ</t>
    </rPh>
    <phoneticPr fontId="6"/>
  </si>
  <si>
    <t>口座番号</t>
    <rPh sb="0" eb="1">
      <t>クチ</t>
    </rPh>
    <rPh sb="1" eb="2">
      <t>ザ</t>
    </rPh>
    <rPh sb="2" eb="3">
      <t>バン</t>
    </rPh>
    <rPh sb="3" eb="4">
      <t>ゴウ</t>
    </rPh>
    <phoneticPr fontId="6"/>
  </si>
  <si>
    <t>預金種別</t>
    <rPh sb="0" eb="1">
      <t>アズカリ</t>
    </rPh>
    <rPh sb="1" eb="2">
      <t>カネ</t>
    </rPh>
    <rPh sb="2" eb="3">
      <t>タネ</t>
    </rPh>
    <rPh sb="3" eb="4">
      <t>ベツ</t>
    </rPh>
    <phoneticPr fontId="6"/>
  </si>
  <si>
    <t>支店名</t>
    <rPh sb="0" eb="1">
      <t>ササ</t>
    </rPh>
    <rPh sb="1" eb="2">
      <t>テン</t>
    </rPh>
    <rPh sb="2" eb="3">
      <t>メイ</t>
    </rPh>
    <phoneticPr fontId="6"/>
  </si>
  <si>
    <t>口　座　振　替　依　頼　書</t>
    <phoneticPr fontId="5"/>
  </si>
  <si>
    <t>留意点：振込口座については病院開設者名義の口座でお願いします。
　　　 （病院名の場合は、補助金受領の権限を委任する旨の委任状等が必要です）</t>
    <phoneticPr fontId="5"/>
  </si>
  <si>
    <t>大阪府救急搬送患者受入促進事業費補助金実績報告書</t>
    <phoneticPr fontId="6"/>
  </si>
  <si>
    <t>　大阪府補助金交付規則第１２条の規定により、次のとおり報告します。</t>
    <phoneticPr fontId="6"/>
  </si>
  <si>
    <t>補助事業の実績</t>
    <phoneticPr fontId="5"/>
  </si>
  <si>
    <t>補助事業の経費の使用方法</t>
    <phoneticPr fontId="5"/>
  </si>
  <si>
    <t>補助金の交付決定額</t>
    <phoneticPr fontId="5"/>
  </si>
  <si>
    <t>補助金の精算額</t>
    <phoneticPr fontId="5"/>
  </si>
  <si>
    <t>補助事業の完了期日</t>
    <phoneticPr fontId="5"/>
  </si>
  <si>
    <t>補助事業の効果</t>
    <phoneticPr fontId="5"/>
  </si>
  <si>
    <t>＜添付書類＞
別紙４～６、歳入歳出決算書（抄本）</t>
    <phoneticPr fontId="6"/>
  </si>
  <si>
    <t>補　 助 　金 　精 　算 　書</t>
    <phoneticPr fontId="6"/>
  </si>
  <si>
    <t>交付決定額</t>
    <rPh sb="0" eb="2">
      <t>コウフ</t>
    </rPh>
    <rPh sb="2" eb="4">
      <t>ケッテイ</t>
    </rPh>
    <rPh sb="4" eb="5">
      <t>ガク</t>
    </rPh>
    <phoneticPr fontId="3"/>
  </si>
  <si>
    <t>（Ｈ）</t>
  </si>
  <si>
    <t>（Ｉ）</t>
    <phoneticPr fontId="6"/>
  </si>
  <si>
    <t>円</t>
  </si>
  <si>
    <t>別紙４</t>
    <rPh sb="0" eb="2">
      <t>ベッシ</t>
    </rPh>
    <phoneticPr fontId="6"/>
  </si>
  <si>
    <t>１　「差引事業費」（Ｃ）欄は、「総事業費」（Ａ）から「寄付その他の収入額」（Ｂ）を除いた額を記入すること。</t>
  </si>
  <si>
    <t>２　「選定額」（Ｆ）欄は、「対象経費の実支出額」（Ｄ）と基準額（Ｅ）とを比較して少ない方の額を記入すること。</t>
    <rPh sb="19" eb="20">
      <t>ジツ</t>
    </rPh>
    <phoneticPr fontId="3"/>
  </si>
  <si>
    <t>別紙５</t>
    <rPh sb="0" eb="2">
      <t>ベッシ</t>
    </rPh>
    <phoneticPr fontId="6"/>
  </si>
  <si>
    <t>事　　業　　実　　績　　報　　告　　書</t>
    <phoneticPr fontId="6"/>
  </si>
  <si>
    <t>別紙６</t>
    <rPh sb="0" eb="2">
      <t>ベッシ</t>
    </rPh>
    <phoneticPr fontId="6"/>
  </si>
  <si>
    <t>大阪府救急搬送患者受入促進事業にかかる</t>
    <phoneticPr fontId="5"/>
  </si>
  <si>
    <t>大阪府救急搬送患者受入促進事業にかかる</t>
    <phoneticPr fontId="5"/>
  </si>
  <si>
    <t>←文書番号がない場合は空白可</t>
    <rPh sb="1" eb="3">
      <t>ブンショ</t>
    </rPh>
    <rPh sb="3" eb="5">
      <t>バンゴウ</t>
    </rPh>
    <rPh sb="8" eb="10">
      <t>バアイ</t>
    </rPh>
    <rPh sb="11" eb="13">
      <t>クウハク</t>
    </rPh>
    <rPh sb="13" eb="14">
      <t>カ</t>
    </rPh>
    <phoneticPr fontId="5"/>
  </si>
  <si>
    <t>←申請者の住所または所在地
　（申請権限を法人等から医療機関の長に委任されている場合は医療機関の所在地を入力してください。）</t>
    <phoneticPr fontId="5"/>
  </si>
  <si>
    <t>←原則、医療機関の設置者（医療機関名は省略すること）
　（申請権限を法人等から医療機関の長に委任されている場合は医療機関名を入力してください。）</t>
    <phoneticPr fontId="5"/>
  </si>
  <si>
    <t>←様式第１号から口座振替依頼書まですべて入力した後で、自動計算により表示されます。
　数値が入力されたことを確認したうえで印刷してください。</t>
    <rPh sb="61" eb="63">
      <t>インサツ</t>
    </rPh>
    <phoneticPr fontId="5"/>
  </si>
  <si>
    <t>※背景色が赤色のセルの内容のみ入力してください。（青色のセルは自動入力されます。）</t>
    <rPh sb="5" eb="7">
      <t>アカイロ</t>
    </rPh>
    <rPh sb="25" eb="27">
      <t>アオイロ</t>
    </rPh>
    <rPh sb="31" eb="33">
      <t>ジドウ</t>
    </rPh>
    <rPh sb="33" eb="35">
      <t>ニュウリョク</t>
    </rPh>
    <phoneticPr fontId="5"/>
  </si>
  <si>
    <t>※背景色が赤色のセルの内容のみ入力してください。（青色のセルは自動入力されます。）</t>
    <rPh sb="5" eb="7">
      <t>アカイロ</t>
    </rPh>
    <phoneticPr fontId="5"/>
  </si>
  <si>
    <t>本シートは、他のシートを作成することで、すべて自動入力されます。数式を触らないでください。
原本を提出する際は、そのまま印刷してください。</t>
    <rPh sb="0" eb="1">
      <t>ホン</t>
    </rPh>
    <rPh sb="6" eb="7">
      <t>ホカ</t>
    </rPh>
    <rPh sb="12" eb="14">
      <t>サクセイ</t>
    </rPh>
    <rPh sb="23" eb="25">
      <t>ジドウ</t>
    </rPh>
    <rPh sb="25" eb="27">
      <t>ニュウリョク</t>
    </rPh>
    <rPh sb="32" eb="34">
      <t>スウシキ</t>
    </rPh>
    <rPh sb="33" eb="34">
      <t>シキ</t>
    </rPh>
    <rPh sb="35" eb="36">
      <t>サワ</t>
    </rPh>
    <rPh sb="46" eb="48">
      <t>ゲンポン</t>
    </rPh>
    <rPh sb="49" eb="51">
      <t>テイシュツ</t>
    </rPh>
    <rPh sb="53" eb="54">
      <t>サイ</t>
    </rPh>
    <rPh sb="60" eb="62">
      <t>インサツ</t>
    </rPh>
    <phoneticPr fontId="6"/>
  </si>
  <si>
    <r>
      <t>←固定通年制で</t>
    </r>
    <r>
      <rPr>
        <u/>
        <sz val="11"/>
        <color theme="1"/>
        <rFont val="ＭＳ Ｐゴシック"/>
        <family val="3"/>
        <charset val="128"/>
      </rPr>
      <t>救急告示の認定を受けている科目</t>
    </r>
    <r>
      <rPr>
        <sz val="11"/>
        <color theme="1"/>
        <rFont val="ＭＳ Ｐゴシック"/>
        <family val="3"/>
        <charset val="128"/>
      </rPr>
      <t>を入力してください。
　科目が分からない場合は、大阪府救急告示医療機関一覧でご確認ください。</t>
    </r>
    <rPh sb="1" eb="3">
      <t>コテイ</t>
    </rPh>
    <rPh sb="3" eb="5">
      <t>ツウネン</t>
    </rPh>
    <rPh sb="5" eb="6">
      <t>セイ</t>
    </rPh>
    <rPh sb="7" eb="9">
      <t>キュウキュウ</t>
    </rPh>
    <rPh sb="9" eb="11">
      <t>コクジ</t>
    </rPh>
    <rPh sb="12" eb="14">
      <t>ニンテイ</t>
    </rPh>
    <rPh sb="15" eb="16">
      <t>ウ</t>
    </rPh>
    <rPh sb="20" eb="22">
      <t>カモク</t>
    </rPh>
    <rPh sb="23" eb="25">
      <t>ニュウリョク</t>
    </rPh>
    <rPh sb="34" eb="36">
      <t>カモク</t>
    </rPh>
    <rPh sb="37" eb="38">
      <t>ワ</t>
    </rPh>
    <rPh sb="42" eb="44">
      <t>バアイ</t>
    </rPh>
    <rPh sb="46" eb="49">
      <t>オオサカフ</t>
    </rPh>
    <rPh sb="49" eb="51">
      <t>キュウキュウ</t>
    </rPh>
    <rPh sb="51" eb="53">
      <t>コクジ</t>
    </rPh>
    <rPh sb="53" eb="55">
      <t>イリョウ</t>
    </rPh>
    <rPh sb="55" eb="57">
      <t>キカン</t>
    </rPh>
    <rPh sb="57" eb="59">
      <t>イチラン</t>
    </rPh>
    <rPh sb="61" eb="63">
      <t>カクニン</t>
    </rPh>
    <phoneticPr fontId="5"/>
  </si>
  <si>
    <r>
      <t>←非通年制（輪番制含む）で</t>
    </r>
    <r>
      <rPr>
        <u/>
        <sz val="11"/>
        <color theme="1"/>
        <rFont val="ＭＳ Ｐゴシック"/>
        <family val="3"/>
        <charset val="128"/>
      </rPr>
      <t>救急告示の認定を受けている科目</t>
    </r>
    <r>
      <rPr>
        <sz val="11"/>
        <color theme="1"/>
        <rFont val="ＭＳ Ｐゴシック"/>
        <family val="3"/>
        <charset val="128"/>
      </rPr>
      <t>を入力してください。
　例：「内科（月）」「外科（月～金）」
　科目が分からない場合は、大阪府救急告示医療機関一覧でご確認ください。</t>
    </r>
    <rPh sb="1" eb="2">
      <t>ヒ</t>
    </rPh>
    <rPh sb="2" eb="4">
      <t>ツウネン</t>
    </rPh>
    <rPh sb="4" eb="5">
      <t>セイ</t>
    </rPh>
    <rPh sb="6" eb="9">
      <t>リンバンセイ</t>
    </rPh>
    <rPh sb="9" eb="10">
      <t>フク</t>
    </rPh>
    <rPh sb="13" eb="15">
      <t>キュウキュウ</t>
    </rPh>
    <rPh sb="15" eb="17">
      <t>コクジ</t>
    </rPh>
    <rPh sb="18" eb="20">
      <t>ニンテイ</t>
    </rPh>
    <rPh sb="21" eb="22">
      <t>ウ</t>
    </rPh>
    <rPh sb="26" eb="28">
      <t>カモク</t>
    </rPh>
    <rPh sb="29" eb="31">
      <t>ニュウリョク</t>
    </rPh>
    <rPh sb="40" eb="41">
      <t>レイ</t>
    </rPh>
    <rPh sb="43" eb="45">
      <t>ナイカ</t>
    </rPh>
    <rPh sb="46" eb="47">
      <t>ゲツ</t>
    </rPh>
    <rPh sb="50" eb="52">
      <t>ゲカ</t>
    </rPh>
    <rPh sb="53" eb="54">
      <t>ゲツ</t>
    </rPh>
    <rPh sb="55" eb="56">
      <t>キン</t>
    </rPh>
    <rPh sb="60" eb="62">
      <t>カモク</t>
    </rPh>
    <rPh sb="63" eb="64">
      <t>ワ</t>
    </rPh>
    <rPh sb="68" eb="70">
      <t>バアイ</t>
    </rPh>
    <rPh sb="72" eb="75">
      <t>オオサカフ</t>
    </rPh>
    <rPh sb="75" eb="77">
      <t>キュウキュウ</t>
    </rPh>
    <rPh sb="77" eb="79">
      <t>コクジ</t>
    </rPh>
    <rPh sb="79" eb="81">
      <t>イリョウ</t>
    </rPh>
    <rPh sb="81" eb="83">
      <t>キカン</t>
    </rPh>
    <rPh sb="83" eb="85">
      <t>イチラン</t>
    </rPh>
    <rPh sb="87" eb="89">
      <t>カクニン</t>
    </rPh>
    <phoneticPr fontId="5"/>
  </si>
  <si>
    <t>←医師は非常勤を含みます。</t>
    <rPh sb="1" eb="3">
      <t>イシ</t>
    </rPh>
    <rPh sb="4" eb="7">
      <t>ヒジョウキン</t>
    </rPh>
    <rPh sb="8" eb="9">
      <t>フク</t>
    </rPh>
    <phoneticPr fontId="5"/>
  </si>
  <si>
    <t>←医師、看護師以外の医療従事者の職種を下の（　）内に記載してください。</t>
    <rPh sb="19" eb="20">
      <t>シタ</t>
    </rPh>
    <phoneticPr fontId="5"/>
  </si>
  <si>
    <t>←交付申請時から変更があれば数式を削除して入力してください。略称可。</t>
    <rPh sb="1" eb="3">
      <t>コウフ</t>
    </rPh>
    <rPh sb="3" eb="6">
      <t>シンセイジ</t>
    </rPh>
    <rPh sb="8" eb="10">
      <t>ヘンコウ</t>
    </rPh>
    <rPh sb="14" eb="16">
      <t>スウシキ</t>
    </rPh>
    <rPh sb="17" eb="19">
      <t>サクジョ</t>
    </rPh>
    <rPh sb="21" eb="23">
      <t>ニュウリョク</t>
    </rPh>
    <rPh sb="30" eb="32">
      <t>リャクショウ</t>
    </rPh>
    <rPh sb="32" eb="33">
      <t>カ</t>
    </rPh>
    <phoneticPr fontId="5"/>
  </si>
  <si>
    <r>
      <t>←交付申請時から変更があれば数式を削除して入力してください。
　固定通年制で</t>
    </r>
    <r>
      <rPr>
        <u/>
        <sz val="11"/>
        <color theme="1"/>
        <rFont val="ＭＳ Ｐゴシック"/>
        <family val="3"/>
        <charset val="128"/>
      </rPr>
      <t>救急告示の認定を受けている科目</t>
    </r>
    <r>
      <rPr>
        <sz val="11"/>
        <color theme="1"/>
        <rFont val="ＭＳ Ｐゴシック"/>
        <family val="3"/>
        <charset val="128"/>
      </rPr>
      <t>を入力してください。
　科目が分からない場合は、大阪府救急告示医療機関一覧でご確認ください。</t>
    </r>
    <rPh sb="1" eb="3">
      <t>コウフ</t>
    </rPh>
    <rPh sb="3" eb="6">
      <t>シンセイジ</t>
    </rPh>
    <rPh sb="8" eb="10">
      <t>ヘンコウ</t>
    </rPh>
    <rPh sb="14" eb="16">
      <t>スウシキ</t>
    </rPh>
    <rPh sb="17" eb="19">
      <t>サクジョ</t>
    </rPh>
    <rPh sb="21" eb="23">
      <t>ニュウリョク</t>
    </rPh>
    <rPh sb="32" eb="34">
      <t>コテイ</t>
    </rPh>
    <rPh sb="34" eb="36">
      <t>ツウネン</t>
    </rPh>
    <rPh sb="36" eb="37">
      <t>セイ</t>
    </rPh>
    <rPh sb="38" eb="40">
      <t>キュウキュウ</t>
    </rPh>
    <rPh sb="40" eb="42">
      <t>コクジ</t>
    </rPh>
    <rPh sb="43" eb="45">
      <t>ニンテイ</t>
    </rPh>
    <rPh sb="46" eb="47">
      <t>ウ</t>
    </rPh>
    <rPh sb="51" eb="53">
      <t>カモク</t>
    </rPh>
    <rPh sb="54" eb="56">
      <t>ニュウリョク</t>
    </rPh>
    <rPh sb="65" eb="67">
      <t>カモク</t>
    </rPh>
    <rPh sb="68" eb="69">
      <t>ワ</t>
    </rPh>
    <rPh sb="73" eb="75">
      <t>バアイ</t>
    </rPh>
    <rPh sb="77" eb="80">
      <t>オオサカフ</t>
    </rPh>
    <rPh sb="80" eb="82">
      <t>キュウキュウ</t>
    </rPh>
    <rPh sb="82" eb="84">
      <t>コクジ</t>
    </rPh>
    <rPh sb="84" eb="86">
      <t>イリョウ</t>
    </rPh>
    <rPh sb="86" eb="88">
      <t>キカン</t>
    </rPh>
    <rPh sb="88" eb="90">
      <t>イチラン</t>
    </rPh>
    <rPh sb="92" eb="94">
      <t>カクニン</t>
    </rPh>
    <phoneticPr fontId="5"/>
  </si>
  <si>
    <r>
      <t>←交付申請時から変更があれば数式を削除して入力してください。
　非通年制（輪番制含む）で</t>
    </r>
    <r>
      <rPr>
        <u/>
        <sz val="11"/>
        <color theme="1"/>
        <rFont val="ＭＳ Ｐゴシック"/>
        <family val="3"/>
        <charset val="128"/>
      </rPr>
      <t>救急告示の認定を受けている科目</t>
    </r>
    <r>
      <rPr>
        <sz val="11"/>
        <color theme="1"/>
        <rFont val="ＭＳ Ｐゴシック"/>
        <family val="3"/>
        <charset val="128"/>
      </rPr>
      <t>を入力してください。
　例：「内科（月）」「外科（月～金）」
　科目が分からない場合は、大阪府救急告示医療機関一覧でご確認ください。</t>
    </r>
    <rPh sb="32" eb="33">
      <t>ヒ</t>
    </rPh>
    <rPh sb="33" eb="35">
      <t>ツウネン</t>
    </rPh>
    <rPh sb="35" eb="36">
      <t>セイ</t>
    </rPh>
    <rPh sb="37" eb="40">
      <t>リンバンセイ</t>
    </rPh>
    <rPh sb="40" eb="41">
      <t>フク</t>
    </rPh>
    <rPh sb="44" eb="46">
      <t>キュウキュウ</t>
    </rPh>
    <rPh sb="46" eb="48">
      <t>コクジ</t>
    </rPh>
    <rPh sb="49" eb="51">
      <t>ニンテイ</t>
    </rPh>
    <rPh sb="52" eb="53">
      <t>ウ</t>
    </rPh>
    <rPh sb="57" eb="59">
      <t>カモク</t>
    </rPh>
    <rPh sb="60" eb="62">
      <t>ニュウリョク</t>
    </rPh>
    <rPh sb="71" eb="72">
      <t>レイ</t>
    </rPh>
    <rPh sb="74" eb="76">
      <t>ナイカ</t>
    </rPh>
    <rPh sb="77" eb="78">
      <t>ゲツ</t>
    </rPh>
    <rPh sb="81" eb="83">
      <t>ゲカ</t>
    </rPh>
    <rPh sb="84" eb="85">
      <t>ゲツ</t>
    </rPh>
    <rPh sb="86" eb="87">
      <t>キン</t>
    </rPh>
    <rPh sb="91" eb="93">
      <t>カモク</t>
    </rPh>
    <rPh sb="94" eb="95">
      <t>ワ</t>
    </rPh>
    <rPh sb="99" eb="101">
      <t>バアイ</t>
    </rPh>
    <rPh sb="103" eb="106">
      <t>オオサカフ</t>
    </rPh>
    <rPh sb="106" eb="108">
      <t>キュウキュウ</t>
    </rPh>
    <rPh sb="108" eb="110">
      <t>コクジ</t>
    </rPh>
    <rPh sb="110" eb="112">
      <t>イリョウ</t>
    </rPh>
    <rPh sb="112" eb="114">
      <t>キカン</t>
    </rPh>
    <rPh sb="114" eb="116">
      <t>イチラン</t>
    </rPh>
    <rPh sb="118" eb="120">
      <t>カクニン</t>
    </rPh>
    <phoneticPr fontId="5"/>
  </si>
  <si>
    <t>←交付申請時から変更があれば数式を削除して入力してください。
　医師は非常勤を含みます。</t>
    <rPh sb="32" eb="34">
      <t>イシ</t>
    </rPh>
    <rPh sb="35" eb="38">
      <t>ヒジョウキン</t>
    </rPh>
    <rPh sb="39" eb="40">
      <t>フク</t>
    </rPh>
    <phoneticPr fontId="5"/>
  </si>
  <si>
    <t>←交付申請時から変更があれば数式を削除して入力してください。
　医師、看護師以外の医療従事者の職種を下の（　）内に記載してください。</t>
    <rPh sb="50" eb="51">
      <t>シタ</t>
    </rPh>
    <phoneticPr fontId="5"/>
  </si>
  <si>
    <t>算出内訳</t>
    <rPh sb="0" eb="2">
      <t>サンシュツ</t>
    </rPh>
    <rPh sb="2" eb="4">
      <t>ウチワケ</t>
    </rPh>
    <phoneticPr fontId="6"/>
  </si>
  <si>
    <t>←「科目」をドロップダウンリストから選択し、「支出予定額」「算出内訳」を入力してください。</t>
    <rPh sb="2" eb="4">
      <t>カモク</t>
    </rPh>
    <rPh sb="18" eb="20">
      <t>センタク</t>
    </rPh>
    <rPh sb="23" eb="25">
      <t>シシュツ</t>
    </rPh>
    <rPh sb="25" eb="27">
      <t>ヨテイ</t>
    </rPh>
    <rPh sb="27" eb="28">
      <t>ガク</t>
    </rPh>
    <rPh sb="30" eb="32">
      <t>サンシュツ</t>
    </rPh>
    <rPh sb="32" eb="34">
      <t>ウチワケ</t>
    </rPh>
    <rPh sb="36" eb="38">
      <t>ニュウリョク</t>
    </rPh>
    <phoneticPr fontId="5"/>
  </si>
  <si>
    <t>←様式第５号から調整率まですべて入力した後で、自動計算により表示されます。
　数値が入力されたことを確認したうえで印刷してください。</t>
    <rPh sb="8" eb="10">
      <t>チョウセイ</t>
    </rPh>
    <rPh sb="10" eb="11">
      <t>リツ</t>
    </rPh>
    <phoneticPr fontId="5"/>
  </si>
  <si>
    <t>調整率</t>
    <rPh sb="0" eb="2">
      <t>チョウセイ</t>
    </rPh>
    <rPh sb="2" eb="3">
      <t>リツ</t>
    </rPh>
    <phoneticPr fontId="5"/>
  </si>
  <si>
    <r>
      <t>←</t>
    </r>
    <r>
      <rPr>
        <u/>
        <sz val="11"/>
        <color theme="1"/>
        <rFont val="ＭＳ Ｐゴシック"/>
        <family val="3"/>
        <charset val="128"/>
      </rPr>
      <t>交付決定額と同額</t>
    </r>
    <r>
      <rPr>
        <sz val="11"/>
        <color theme="1"/>
        <rFont val="ＭＳ Ｐゴシック"/>
        <family val="3"/>
        <charset val="128"/>
      </rPr>
      <t>であることを確認したうえで印刷してください。
　（交付決定額≠補助所要額、補助申請額）</t>
    </r>
    <rPh sb="1" eb="3">
      <t>コウフ</t>
    </rPh>
    <rPh sb="3" eb="5">
      <t>ケッテイ</t>
    </rPh>
    <rPh sb="5" eb="6">
      <t>ガク</t>
    </rPh>
    <rPh sb="7" eb="9">
      <t>ドウガク</t>
    </rPh>
    <rPh sb="15" eb="17">
      <t>カクニン</t>
    </rPh>
    <rPh sb="22" eb="24">
      <t>インサツ</t>
    </rPh>
    <rPh sb="34" eb="36">
      <t>コウフ</t>
    </rPh>
    <rPh sb="36" eb="38">
      <t>ケッテイ</t>
    </rPh>
    <rPh sb="38" eb="39">
      <t>ガク</t>
    </rPh>
    <rPh sb="40" eb="42">
      <t>ホジョ</t>
    </rPh>
    <rPh sb="42" eb="44">
      <t>ショヨウ</t>
    </rPh>
    <rPh sb="44" eb="45">
      <t>ガク</t>
    </rPh>
    <rPh sb="46" eb="48">
      <t>ホジョ</t>
    </rPh>
    <rPh sb="48" eb="50">
      <t>シンセイ</t>
    </rPh>
    <rPh sb="50" eb="51">
      <t>ガク</t>
    </rPh>
    <phoneticPr fontId="5"/>
  </si>
  <si>
    <t>←交付申請時から変更があれば数式を削除して入力してください。</t>
    <phoneticPr fontId="5"/>
  </si>
  <si>
    <t>←交付申請時から変更があれば数式を削除して入力してください。</t>
    <phoneticPr fontId="5"/>
  </si>
  <si>
    <t>←交付申請時から変更があれば数式を削除して入力してください。</t>
    <phoneticPr fontId="5"/>
  </si>
  <si>
    <t>様式第１号</t>
    <rPh sb="0" eb="2">
      <t>ヨウシキ</t>
    </rPh>
    <rPh sb="2" eb="3">
      <t>ダイ</t>
    </rPh>
    <rPh sb="4" eb="5">
      <t>ゴウ</t>
    </rPh>
    <phoneticPr fontId="6"/>
  </si>
  <si>
    <t>チェックリスト</t>
    <phoneticPr fontId="6"/>
  </si>
  <si>
    <t>様式第５号</t>
    <rPh sb="0" eb="2">
      <t>ヨウシキ</t>
    </rPh>
    <rPh sb="2" eb="3">
      <t>ダイ</t>
    </rPh>
    <rPh sb="4" eb="5">
      <t>ゴウ</t>
    </rPh>
    <phoneticPr fontId="6"/>
  </si>
  <si>
    <t>法人名</t>
    <rPh sb="0" eb="2">
      <t>ホウジン</t>
    </rPh>
    <rPh sb="2" eb="3">
      <t>メイ</t>
    </rPh>
    <phoneticPr fontId="6"/>
  </si>
  <si>
    <t>法人住所</t>
    <rPh sb="0" eb="2">
      <t>ホウジン</t>
    </rPh>
    <rPh sb="2" eb="4">
      <t>ジュウショ</t>
    </rPh>
    <phoneticPr fontId="6"/>
  </si>
  <si>
    <t>文書番号</t>
    <rPh sb="0" eb="2">
      <t>ブンショ</t>
    </rPh>
    <rPh sb="2" eb="4">
      <t>バンゴウ</t>
    </rPh>
    <phoneticPr fontId="6"/>
  </si>
  <si>
    <t>申請月</t>
    <rPh sb="0" eb="2">
      <t>シンセイ</t>
    </rPh>
    <rPh sb="2" eb="3">
      <t>ツキ</t>
    </rPh>
    <phoneticPr fontId="6"/>
  </si>
  <si>
    <t>申請日</t>
    <rPh sb="0" eb="2">
      <t>シンセイ</t>
    </rPh>
    <rPh sb="2" eb="3">
      <t>ビ</t>
    </rPh>
    <phoneticPr fontId="6"/>
  </si>
  <si>
    <t>交付申請額</t>
    <rPh sb="0" eb="2">
      <t>コウフ</t>
    </rPh>
    <rPh sb="2" eb="4">
      <t>シンセイ</t>
    </rPh>
    <rPh sb="4" eb="5">
      <t>ガク</t>
    </rPh>
    <phoneticPr fontId="6"/>
  </si>
  <si>
    <t>総事業費</t>
    <rPh sb="0" eb="1">
      <t>ソウ</t>
    </rPh>
    <rPh sb="1" eb="3">
      <t>ジギョウ</t>
    </rPh>
    <rPh sb="3" eb="4">
      <t>ヒ</t>
    </rPh>
    <phoneticPr fontId="6"/>
  </si>
  <si>
    <t>寄附金その他収入額</t>
    <rPh sb="0" eb="3">
      <t>キフキン</t>
    </rPh>
    <rPh sb="5" eb="6">
      <t>タ</t>
    </rPh>
    <rPh sb="6" eb="8">
      <t>シュウニュウ</t>
    </rPh>
    <rPh sb="8" eb="9">
      <t>ガク</t>
    </rPh>
    <phoneticPr fontId="6"/>
  </si>
  <si>
    <t>差引事業費</t>
    <rPh sb="0" eb="2">
      <t>サシヒキ</t>
    </rPh>
    <rPh sb="2" eb="4">
      <t>ジギョウ</t>
    </rPh>
    <rPh sb="4" eb="5">
      <t>ヒ</t>
    </rPh>
    <phoneticPr fontId="6"/>
  </si>
  <si>
    <t>単価</t>
    <rPh sb="0" eb="2">
      <t>タンカ</t>
    </rPh>
    <phoneticPr fontId="6"/>
  </si>
  <si>
    <t>件数</t>
    <rPh sb="0" eb="2">
      <t>ケンスウ</t>
    </rPh>
    <phoneticPr fontId="6"/>
  </si>
  <si>
    <t>補助基準額</t>
    <rPh sb="0" eb="2">
      <t>ホジョ</t>
    </rPh>
    <rPh sb="2" eb="4">
      <t>キジュン</t>
    </rPh>
    <rPh sb="4" eb="5">
      <t>ガク</t>
    </rPh>
    <phoneticPr fontId="6"/>
  </si>
  <si>
    <t>郵便番号</t>
    <rPh sb="0" eb="4">
      <t>ユウビンバンゴウ</t>
    </rPh>
    <phoneticPr fontId="6"/>
  </si>
  <si>
    <t>医療機関所在地</t>
    <rPh sb="0" eb="2">
      <t>イリョウ</t>
    </rPh>
    <rPh sb="2" eb="4">
      <t>キカン</t>
    </rPh>
    <rPh sb="4" eb="7">
      <t>ショザイチ</t>
    </rPh>
    <phoneticPr fontId="6"/>
  </si>
  <si>
    <t>所属</t>
    <rPh sb="0" eb="2">
      <t>ショゾク</t>
    </rPh>
    <phoneticPr fontId="6"/>
  </si>
  <si>
    <t>業務担当者名</t>
    <rPh sb="0" eb="2">
      <t>ギョウム</t>
    </rPh>
    <rPh sb="2" eb="5">
      <t>タントウシャ</t>
    </rPh>
    <rPh sb="5" eb="6">
      <t>メイ</t>
    </rPh>
    <phoneticPr fontId="6"/>
  </si>
  <si>
    <t>電話</t>
    <rPh sb="0" eb="2">
      <t>デンワ</t>
    </rPh>
    <phoneticPr fontId="6"/>
  </si>
  <si>
    <t>内線</t>
    <rPh sb="0" eb="2">
      <t>ナイセン</t>
    </rPh>
    <phoneticPr fontId="6"/>
  </si>
  <si>
    <t>FAX</t>
    <phoneticPr fontId="6"/>
  </si>
  <si>
    <t>メールアドレス</t>
    <phoneticPr fontId="6"/>
  </si>
  <si>
    <t>交付確定額</t>
    <rPh sb="0" eb="2">
      <t>コウフ</t>
    </rPh>
    <rPh sb="2" eb="4">
      <t>カクテイ</t>
    </rPh>
    <rPh sb="4" eb="5">
      <t>ガク</t>
    </rPh>
    <phoneticPr fontId="6"/>
  </si>
  <si>
    <t>対象経費の実支出額</t>
    <rPh sb="0" eb="2">
      <t>タイショウ</t>
    </rPh>
    <rPh sb="2" eb="4">
      <t>ケイヒ</t>
    </rPh>
    <rPh sb="5" eb="8">
      <t>ジツシシュツ</t>
    </rPh>
    <rPh sb="8" eb="9">
      <t>ガク</t>
    </rPh>
    <phoneticPr fontId="6"/>
  </si>
  <si>
    <t>交付決定額</t>
    <rPh sb="0" eb="2">
      <t>コウフ</t>
    </rPh>
    <rPh sb="2" eb="4">
      <t>ケッテイ</t>
    </rPh>
    <rPh sb="4" eb="5">
      <t>ガク</t>
    </rPh>
    <phoneticPr fontId="6"/>
  </si>
  <si>
    <t>医療機関番号</t>
    <rPh sb="0" eb="2">
      <t>イリョウ</t>
    </rPh>
    <rPh sb="2" eb="4">
      <t>キカン</t>
    </rPh>
    <rPh sb="4" eb="6">
      <t>バンゴウ</t>
    </rPh>
    <phoneticPr fontId="6"/>
  </si>
  <si>
    <t>←特になければ入力不要です。</t>
    <rPh sb="1" eb="2">
      <t>トク</t>
    </rPh>
    <rPh sb="7" eb="9">
      <t>ニュウリョク</t>
    </rPh>
    <rPh sb="9" eb="11">
      <t>フヨウ</t>
    </rPh>
    <phoneticPr fontId="5"/>
  </si>
  <si>
    <t>←提出締切日までの日付を入力</t>
    <rPh sb="1" eb="3">
      <t>テイシュツ</t>
    </rPh>
    <rPh sb="3" eb="6">
      <t>シメキリビ</t>
    </rPh>
    <rPh sb="12" eb="14">
      <t>ニュウリョク</t>
    </rPh>
    <phoneticPr fontId="5"/>
  </si>
  <si>
    <r>
      <t>←</t>
    </r>
    <r>
      <rPr>
        <b/>
        <u/>
        <sz val="11"/>
        <color theme="1"/>
        <rFont val="ＭＳ Ｐゴシック"/>
        <family val="3"/>
        <charset val="128"/>
      </rPr>
      <t>１日あたり</t>
    </r>
    <r>
      <rPr>
        <sz val="11"/>
        <color theme="1"/>
        <rFont val="ＭＳ Ｐゴシック"/>
        <family val="3"/>
        <charset val="128"/>
      </rPr>
      <t>の平均的な体制人数です。</t>
    </r>
    <phoneticPr fontId="5"/>
  </si>
  <si>
    <t>←大阪府から示した、ORION入力件数と合致していること。</t>
    <phoneticPr fontId="5"/>
  </si>
  <si>
    <r>
      <t>←搬送困難症例の受入体制のために配置した人員にかかる</t>
    </r>
    <r>
      <rPr>
        <b/>
        <u/>
        <sz val="11"/>
        <color theme="1"/>
        <rFont val="ＭＳ Ｐゴシック"/>
        <family val="3"/>
        <charset val="128"/>
      </rPr>
      <t>年間</t>
    </r>
    <r>
      <rPr>
        <sz val="11"/>
        <color theme="1"/>
        <rFont val="ＭＳ Ｐゴシック"/>
        <family val="3"/>
        <charset val="128"/>
      </rPr>
      <t>経費です。
　</t>
    </r>
    <r>
      <rPr>
        <b/>
        <u/>
        <sz val="11"/>
        <color theme="1"/>
        <rFont val="ＭＳ Ｐゴシック"/>
        <family val="3"/>
        <charset val="128"/>
      </rPr>
      <t>病院全体の人件費ではありません。</t>
    </r>
    <rPh sb="26" eb="28">
      <t>ネンカン</t>
    </rPh>
    <phoneticPr fontId="5"/>
  </si>
  <si>
    <t>←歳入の部と歳出の部の合計額は同額です。</t>
    <phoneticPr fontId="5"/>
  </si>
  <si>
    <r>
      <t>※本シートは</t>
    </r>
    <r>
      <rPr>
        <b/>
        <u/>
        <sz val="11"/>
        <color theme="1"/>
        <rFont val="ＭＳ Ｐゴシック"/>
        <family val="3"/>
        <charset val="128"/>
      </rPr>
      <t>印刷不要</t>
    </r>
    <r>
      <rPr>
        <sz val="11"/>
        <color theme="1"/>
        <rFont val="ＭＳ Ｐゴシック"/>
        <family val="3"/>
        <charset val="128"/>
      </rPr>
      <t>です。
※大阪府の指示に従い、入力してください。</t>
    </r>
    <rPh sb="1" eb="2">
      <t>ホン</t>
    </rPh>
    <rPh sb="6" eb="8">
      <t>インサツ</t>
    </rPh>
    <rPh sb="8" eb="10">
      <t>フヨウ</t>
    </rPh>
    <rPh sb="15" eb="18">
      <t>オオサカフ</t>
    </rPh>
    <rPh sb="19" eb="21">
      <t>シジ</t>
    </rPh>
    <rPh sb="22" eb="23">
      <t>シタガ</t>
    </rPh>
    <rPh sb="25" eb="27">
      <t>ニュウリョク</t>
    </rPh>
    <phoneticPr fontId="5"/>
  </si>
  <si>
    <t>医療機関の所在地</t>
    <rPh sb="0" eb="2">
      <t>イリョウ</t>
    </rPh>
    <rPh sb="2" eb="4">
      <t>キカン</t>
    </rPh>
    <rPh sb="5" eb="8">
      <t>ショザイチ</t>
    </rPh>
    <phoneticPr fontId="3"/>
  </si>
  <si>
    <t>E-mail</t>
    <phoneticPr fontId="5"/>
  </si>
  <si>
    <t>FAX</t>
    <phoneticPr fontId="5"/>
  </si>
  <si>
    <t>TEL</t>
    <phoneticPr fontId="3"/>
  </si>
  <si>
    <t>担当者所属</t>
    <rPh sb="0" eb="3">
      <t>タントウシャ</t>
    </rPh>
    <rPh sb="3" eb="5">
      <t>ショゾク</t>
    </rPh>
    <phoneticPr fontId="3"/>
  </si>
  <si>
    <t>担当者名</t>
    <rPh sb="0" eb="3">
      <t>タントウシャ</t>
    </rPh>
    <rPh sb="3" eb="4">
      <t>メイ</t>
    </rPh>
    <phoneticPr fontId="3"/>
  </si>
  <si>
    <t>内線</t>
    <rPh sb="0" eb="2">
      <t>ナイセン</t>
    </rPh>
    <phoneticPr fontId="5"/>
  </si>
  <si>
    <t>様式第２号（第７条関係）</t>
    <rPh sb="0" eb="2">
      <t>ヨウシキ</t>
    </rPh>
    <rPh sb="2" eb="3">
      <t>ダイ</t>
    </rPh>
    <rPh sb="4" eb="5">
      <t>ゴウ</t>
    </rPh>
    <rPh sb="6" eb="7">
      <t>ダイ</t>
    </rPh>
    <rPh sb="8" eb="9">
      <t>ジョウ</t>
    </rPh>
    <rPh sb="9" eb="11">
      <t>カンケイ</t>
    </rPh>
    <phoneticPr fontId="6"/>
  </si>
  <si>
    <t>大阪府救急搬送患者受入促進事業経費配分（内容）変更承認申請書</t>
    <phoneticPr fontId="6"/>
  </si>
  <si>
    <t>別紙</t>
    <rPh sb="0" eb="2">
      <t>ベッシ</t>
    </rPh>
    <phoneticPr fontId="5"/>
  </si>
  <si>
    <t>１．計画変更の理由</t>
    <phoneticPr fontId="5"/>
  </si>
  <si>
    <t>２．補助金交付申請に係る書類一式</t>
    <phoneticPr fontId="5"/>
  </si>
  <si>
    <t>様式第３号（第８条関係）</t>
    <phoneticPr fontId="6"/>
  </si>
  <si>
    <t>大阪府救急搬送患者受入促進事業中止（廃止）承認申請書</t>
    <phoneticPr fontId="6"/>
  </si>
  <si>
    <t>１．計画中止（廃止）の理由</t>
    <phoneticPr fontId="5"/>
  </si>
  <si>
    <t>様式第４号（第１１条関係）</t>
    <phoneticPr fontId="6"/>
  </si>
  <si>
    <t>大阪府救急搬送患者受入促進事業実施状況報告書</t>
    <phoneticPr fontId="6"/>
  </si>
  <si>
    <t>　大阪府補助金交付規則第10条の規定により、次のとおり報告します。</t>
    <phoneticPr fontId="6"/>
  </si>
  <si>
    <t>補助事業の実施状況</t>
    <phoneticPr fontId="6"/>
  </si>
  <si>
    <t>補助金の交付決定額</t>
    <phoneticPr fontId="5"/>
  </si>
  <si>
    <t>補助事業の完了予定期日</t>
    <phoneticPr fontId="5"/>
  </si>
  <si>
    <t>　　年　　月　　日</t>
    <rPh sb="2" eb="3">
      <t>ネン</t>
    </rPh>
    <rPh sb="5" eb="6">
      <t>ガツ</t>
    </rPh>
    <rPh sb="8" eb="9">
      <t>ニチ</t>
    </rPh>
    <phoneticPr fontId="5"/>
  </si>
  <si>
    <t>○○病院</t>
    <rPh sb="2" eb="4">
      <t>ビョウイン</t>
    </rPh>
    <phoneticPr fontId="5"/>
  </si>
  <si>
    <t>○○市○丁目○番○号</t>
    <rPh sb="2" eb="3">
      <t>シ</t>
    </rPh>
    <rPh sb="4" eb="6">
      <t>チョウメ</t>
    </rPh>
    <rPh sb="7" eb="8">
      <t>バン</t>
    </rPh>
    <rPh sb="9" eb="10">
      <t>ゴウ</t>
    </rPh>
    <phoneticPr fontId="5"/>
  </si>
  <si>
    <t>○○課</t>
    <rPh sb="2" eb="3">
      <t>カ</t>
    </rPh>
    <phoneticPr fontId="5"/>
  </si>
  <si>
    <t>○○　○○</t>
    <phoneticPr fontId="5"/>
  </si>
  <si>
    <t>○○-○○○○-○○○○</t>
  </si>
  <si>
    <t>○○-○○○○-○○○○</t>
    <phoneticPr fontId="5"/>
  </si>
  <si>
    <t>○○○○</t>
    <phoneticPr fontId="5"/>
  </si>
  <si>
    <t>○○○○@○○○○</t>
    <phoneticPr fontId="5"/>
  </si>
  <si>
    <t>○○法人　○○会</t>
    <rPh sb="2" eb="4">
      <t>ホウジン</t>
    </rPh>
    <rPh sb="7" eb="8">
      <t>カイ</t>
    </rPh>
    <phoneticPr fontId="5"/>
  </si>
  <si>
    <t>理事長　○○　○○</t>
    <rPh sb="0" eb="3">
      <t>リジチョウ</t>
    </rPh>
    <phoneticPr fontId="5"/>
  </si>
  <si>
    <t>※大阪府集計用</t>
    <rPh sb="1" eb="4">
      <t>オオサカフ</t>
    </rPh>
    <rPh sb="4" eb="7">
      <t>シュウケイヨウ</t>
    </rPh>
    <phoneticPr fontId="5"/>
  </si>
  <si>
    <t>）</t>
    <phoneticPr fontId="5"/>
  </si>
  <si>
    <t>（補助対象医療機関番号</t>
    <phoneticPr fontId="5"/>
  </si>
  <si>
    <t>※背景色が赤色のセルの内容のみ入力してください。（青色のセルは自動入力されます。）</t>
    <phoneticPr fontId="5"/>
  </si>
  <si>
    <t>担　当　者　確　認　書</t>
    <rPh sb="0" eb="1">
      <t>タン</t>
    </rPh>
    <rPh sb="2" eb="3">
      <t>トウ</t>
    </rPh>
    <rPh sb="4" eb="5">
      <t>モノ</t>
    </rPh>
    <rPh sb="6" eb="7">
      <t>アキラ</t>
    </rPh>
    <rPh sb="8" eb="9">
      <t>ニン</t>
    </rPh>
    <rPh sb="10" eb="11">
      <t>ショ</t>
    </rPh>
    <phoneticPr fontId="5"/>
  </si>
  <si>
    <t>〒</t>
    <phoneticPr fontId="5"/>
  </si>
  <si>
    <t>○○○-○○○○</t>
    <phoneticPr fontId="5"/>
  </si>
  <si>
    <t>　交付申請書・実績報告書の提出にあたっては、内容について確認の連絡を行う場合がありますので、担当者の連絡先を記入してください。</t>
    <rPh sb="1" eb="3">
      <t>コウフ</t>
    </rPh>
    <rPh sb="3" eb="6">
      <t>シンセイショ</t>
    </rPh>
    <rPh sb="7" eb="9">
      <t>ジッセキ</t>
    </rPh>
    <rPh sb="9" eb="12">
      <t>ホウコクショ</t>
    </rPh>
    <rPh sb="13" eb="15">
      <t>テイシュツ</t>
    </rPh>
    <phoneticPr fontId="5"/>
  </si>
  <si>
    <t>　実績報告書の提出にあたっては、内容について確認の連絡を行う場合がありますので、交付申請以降に担当者の連絡先の変更があった場合は記入してください。</t>
    <rPh sb="1" eb="3">
      <t>ジッセキ</t>
    </rPh>
    <rPh sb="3" eb="6">
      <t>ホウコクショ</t>
    </rPh>
    <rPh sb="7" eb="9">
      <t>テイシュツ</t>
    </rPh>
    <rPh sb="40" eb="42">
      <t>コウフ</t>
    </rPh>
    <rPh sb="42" eb="44">
      <t>シンセイ</t>
    </rPh>
    <rPh sb="44" eb="46">
      <t>イコウ</t>
    </rPh>
    <rPh sb="47" eb="50">
      <t>タントウシャ</t>
    </rPh>
    <rPh sb="51" eb="54">
      <t>レンラクサキ</t>
    </rPh>
    <rPh sb="55" eb="57">
      <t>ヘンコウ</t>
    </rPh>
    <rPh sb="61" eb="63">
      <t>バアイ</t>
    </rPh>
    <rPh sb="64" eb="66">
      <t>キニュウ</t>
    </rPh>
    <phoneticPr fontId="5"/>
  </si>
  <si>
    <t>（補助対象医療機関番号</t>
    <phoneticPr fontId="6"/>
  </si>
  <si>
    <t>様式第５号（第１２条関係）</t>
    <rPh sb="0" eb="2">
      <t>ヨウシキ</t>
    </rPh>
    <rPh sb="2" eb="3">
      <t>ダイ</t>
    </rPh>
    <rPh sb="4" eb="5">
      <t>ゴウ</t>
    </rPh>
    <rPh sb="6" eb="7">
      <t>ダイ</t>
    </rPh>
    <rPh sb="9" eb="10">
      <t>ジョウ</t>
    </rPh>
    <rPh sb="10" eb="12">
      <t>カンケイ</t>
    </rPh>
    <phoneticPr fontId="6"/>
  </si>
  <si>
    <t>搬送困難症例患者受入実績数及び基準額</t>
    <phoneticPr fontId="6"/>
  </si>
  <si>
    <t>対象経費の実支出額</t>
    <phoneticPr fontId="6"/>
  </si>
  <si>
    <t>口　座　振　替　（　変　更　）　依　頼　書</t>
    <rPh sb="10" eb="11">
      <t>ヘン</t>
    </rPh>
    <rPh sb="12" eb="13">
      <t>サラ</t>
    </rPh>
    <phoneticPr fontId="5"/>
  </si>
  <si>
    <t>担　当　者　（　変　更　）　確　認　書</t>
    <rPh sb="0" eb="1">
      <t>タン</t>
    </rPh>
    <rPh sb="2" eb="3">
      <t>トウ</t>
    </rPh>
    <rPh sb="4" eb="5">
      <t>モノ</t>
    </rPh>
    <rPh sb="8" eb="9">
      <t>ヘン</t>
    </rPh>
    <rPh sb="10" eb="11">
      <t>サラ</t>
    </rPh>
    <rPh sb="14" eb="15">
      <t>アキラ</t>
    </rPh>
    <rPh sb="16" eb="17">
      <t>ニン</t>
    </rPh>
    <rPh sb="18" eb="19">
      <t>ショ</t>
    </rPh>
    <phoneticPr fontId="5"/>
  </si>
  <si>
    <t>（職員ごとの支出予定額及び従事時間数）</t>
    <phoneticPr fontId="5"/>
  </si>
  <si>
    <t>※搬送困難症例の受入体制のために配置した人員（別紙２）にかかる経費であること。
　ただし、直接雇用契約を行っている職員の経費のみとし、事務等の委託経費は含めないこと。</t>
    <rPh sb="60" eb="62">
      <t>ケイヒ</t>
    </rPh>
    <phoneticPr fontId="6"/>
  </si>
  <si>
    <t>対象経費の実支出額</t>
    <rPh sb="0" eb="2">
      <t>タイショウ</t>
    </rPh>
    <rPh sb="2" eb="4">
      <t>ケイヒ</t>
    </rPh>
    <rPh sb="5" eb="6">
      <t>ジツ</t>
    </rPh>
    <rPh sb="6" eb="8">
      <t>シシュツ</t>
    </rPh>
    <rPh sb="8" eb="9">
      <t>ガク</t>
    </rPh>
    <phoneticPr fontId="6"/>
  </si>
  <si>
    <t>実支出額</t>
    <rPh sb="0" eb="1">
      <t>ジツ</t>
    </rPh>
    <rPh sb="1" eb="3">
      <t>シシュツ</t>
    </rPh>
    <rPh sb="3" eb="4">
      <t>ガク</t>
    </rPh>
    <phoneticPr fontId="6"/>
  </si>
  <si>
    <t>（職員ごとの実支出額及び従事時間数）</t>
    <rPh sb="6" eb="7">
      <t>ジツ</t>
    </rPh>
    <rPh sb="7" eb="9">
      <t>シシュツ</t>
    </rPh>
    <rPh sb="9" eb="10">
      <t>ガク</t>
    </rPh>
    <phoneticPr fontId="5"/>
  </si>
  <si>
    <t>※搬送困難症例の受入体制のために配置した人員（別紙５）にかかる経費であること。
　ただし、直接雇用契約を行っている職員の経費のみとし、事務等の委託経費は含めないこと。</t>
    <rPh sb="60" eb="62">
      <t>ケイヒ</t>
    </rPh>
    <phoneticPr fontId="6"/>
  </si>
  <si>
    <t>代表者職・氏名</t>
    <rPh sb="0" eb="3">
      <t>ダイヒョウシャ</t>
    </rPh>
    <rPh sb="3" eb="4">
      <t>ショク</t>
    </rPh>
    <rPh sb="5" eb="7">
      <t>シメイ</t>
    </rPh>
    <phoneticPr fontId="6"/>
  </si>
  <si>
    <t>法人名</t>
    <rPh sb="0" eb="1">
      <t>ホウ</t>
    </rPh>
    <rPh sb="1" eb="2">
      <t>ヒト</t>
    </rPh>
    <rPh sb="2" eb="3">
      <t>メイ</t>
    </rPh>
    <phoneticPr fontId="6"/>
  </si>
  <si>
    <t>（医療機関名）</t>
    <rPh sb="1" eb="3">
      <t>イリョウ</t>
    </rPh>
    <rPh sb="3" eb="5">
      <t>キカン</t>
    </rPh>
    <rPh sb="5" eb="6">
      <t>メイ</t>
    </rPh>
    <phoneticPr fontId="6"/>
  </si>
  <si>
    <t>（補助対象医療機関番号</t>
    <phoneticPr fontId="5"/>
  </si>
  <si>
    <t>（補助対象医療機関番号</t>
    <phoneticPr fontId="5"/>
  </si>
  <si>
    <t>（医療機関名）</t>
    <rPh sb="1" eb="3">
      <t>イリョウ</t>
    </rPh>
    <rPh sb="3" eb="5">
      <t>キカン</t>
    </rPh>
    <rPh sb="5" eb="6">
      <t>メイ</t>
    </rPh>
    <phoneticPr fontId="5"/>
  </si>
  <si>
    <t>代表者職・氏名</t>
    <rPh sb="0" eb="3">
      <t>ダイヒョウシャ</t>
    </rPh>
    <rPh sb="3" eb="4">
      <t>ショク</t>
    </rPh>
    <rPh sb="5" eb="7">
      <t>シメイ</t>
    </rPh>
    <phoneticPr fontId="5"/>
  </si>
  <si>
    <t>法人名</t>
    <rPh sb="0" eb="2">
      <t>ホウジン</t>
    </rPh>
    <rPh sb="2" eb="3">
      <t>メイ</t>
    </rPh>
    <phoneticPr fontId="5"/>
  </si>
  <si>
    <t>（補助対象医療機関番号</t>
    <phoneticPr fontId="5"/>
  </si>
  <si>
    <t>(医療機関名)</t>
    <phoneticPr fontId="5"/>
  </si>
  <si>
    <r>
      <t>←申請法人の理事長等の代表者氏名</t>
    </r>
    <r>
      <rPr>
        <sz val="11"/>
        <color theme="1"/>
        <rFont val="ＭＳ Ｐゴシック"/>
        <family val="3"/>
        <charset val="128"/>
      </rPr>
      <t xml:space="preserve">
　（申請権限を法人等から医療機関の長に委任されている場合は病院長等委任されている方の補職と氏名を入力してください。）</t>
    </r>
    <rPh sb="6" eb="9">
      <t>リジチョウ</t>
    </rPh>
    <rPh sb="9" eb="10">
      <t>トウ</t>
    </rPh>
    <rPh sb="11" eb="14">
      <t>ダイヒョウシャ</t>
    </rPh>
    <rPh sb="14" eb="16">
      <t>シメイ</t>
    </rPh>
    <phoneticPr fontId="5"/>
  </si>
  <si>
    <t>←略称で可</t>
    <phoneticPr fontId="5"/>
  </si>
  <si>
    <t>要件確認申立書</t>
  </si>
  <si>
    <t>大阪府知事 様</t>
  </si>
  <si>
    <t>記</t>
  </si>
  <si>
    <t>申　　立　　事　　項</t>
  </si>
  <si>
    <t>暴力団員による不当な行為の防止等に関する法律第２条第２号に規定する暴力団、同法第２条第６号に規定する暴力団員、大阪府暴力団排除条例第２条第４号に規定する暴力団密接関係者である。</t>
    <phoneticPr fontId="6"/>
  </si>
  <si>
    <t>いいえ</t>
  </si>
  <si>
    <t>※「暴力団密接関係者」については、次の２～６も確認してください。</t>
  </si>
  <si>
    <t>自己、自社若しくは第三者の不正の利益を図る目的又は第三者に損害を加える目的をもって、暴力団又は暴力団員を利用するなどしている。</t>
  </si>
  <si>
    <t>暴力団又は暴力団員に対して、資金等を供給し、又は便宜を供与するなど直接的あるいは積極的に暴力団の維持、運営に協力し、若しくは関与している。</t>
  </si>
  <si>
    <t>暴力団又は暴力団員であることを知りながらこれを不当に利用するなどしている。</t>
  </si>
  <si>
    <t>暴力団又は暴力団員と社会的に非難されるべき関係を有している。</t>
  </si>
  <si>
    <t>（事業者においては、）次に掲げる者のうちに暴力団員又は上記２～５のいずれかに該当する者がいる。</t>
  </si>
  <si>
    <t>・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t>
    <phoneticPr fontId="6"/>
  </si>
  <si>
    <t>・支配人、本店長、支店長、営業所長、事務所長その他いかなる名称を有する者であるかを問わず、営業所、事務所その他の組織（以下「営業所等」という。）の業務を統括する者</t>
  </si>
  <si>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t>
  </si>
  <si>
    <t>・事実上事業者の経営に参加していると認められる者</t>
  </si>
  <si>
    <t>法人にあっては罰金の刑、個人にあっては禁錮以上の刑に処せられ、その執行を終わり、又はその執行を受けることがなくなった日から１年を経過しない者である。</t>
  </si>
  <si>
    <t>公正取引委員会から私的独占の禁止及び公正取引の確保に関する法律第４９条に規定する排除措置命令又は同法第６２条第１項に規定する納付命令を受け、その必要な措置が完了した日又はその納付が完了した日から１年を経過しない者である。</t>
  </si>
  <si>
    <t>規則第２条第２号イ～ハまでのいずれかの該当の有無等に関して調査が必要となった場合には、大阪府が求める必要な情報又は資料を遅滞なく提出するとともに、その調査に協力し、調査の結果、該当することが判明した場合には、規則第１５条に基づき、補助金の交付の決定の全部又は一部を取り消されても、何ら異議の申し立てを行いません。</t>
  </si>
  <si>
    <t>はい</t>
  </si>
  <si>
    <t>様式第１－２号（第６条関係）</t>
    <phoneticPr fontId="5"/>
  </si>
  <si>
    <t>　私は、大阪府補助金交付規則（以下「規則」という。）第４条第２項第３号の規定に基づき、大阪府救急搬送患者受入促進事業費補助金にかかる交付申請を行うにあたり、下記の内容について申し立てます。</t>
    <rPh sb="1" eb="2">
      <t>ワタシ</t>
    </rPh>
    <rPh sb="4" eb="7">
      <t>オオサカフ</t>
    </rPh>
    <rPh sb="7" eb="10">
      <t>ホジョキン</t>
    </rPh>
    <rPh sb="10" eb="12">
      <t>コウフ</t>
    </rPh>
    <rPh sb="12" eb="14">
      <t>キソク</t>
    </rPh>
    <rPh sb="15" eb="17">
      <t>イカ</t>
    </rPh>
    <rPh sb="18" eb="20">
      <t>キソク</t>
    </rPh>
    <rPh sb="26" eb="27">
      <t>ダイ</t>
    </rPh>
    <rPh sb="28" eb="29">
      <t>ジョウ</t>
    </rPh>
    <rPh sb="29" eb="30">
      <t>ダイ</t>
    </rPh>
    <rPh sb="31" eb="32">
      <t>コウ</t>
    </rPh>
    <rPh sb="32" eb="33">
      <t>ダイ</t>
    </rPh>
    <rPh sb="34" eb="35">
      <t>ゴウ</t>
    </rPh>
    <rPh sb="36" eb="38">
      <t>キテイ</t>
    </rPh>
    <rPh sb="39" eb="40">
      <t>モト</t>
    </rPh>
    <phoneticPr fontId="6"/>
  </si>
  <si>
    <t>本シートは、他のシートを作成することで、すべて自動入力されます。数式を触らないでください。</t>
    <rPh sb="0" eb="1">
      <t>ホン</t>
    </rPh>
    <rPh sb="6" eb="7">
      <t>ホカ</t>
    </rPh>
    <rPh sb="12" eb="14">
      <t>サクセイ</t>
    </rPh>
    <rPh sb="23" eb="25">
      <t>ジドウ</t>
    </rPh>
    <rPh sb="25" eb="27">
      <t>ニュウリョク</t>
    </rPh>
    <rPh sb="32" eb="34">
      <t>スウシキ</t>
    </rPh>
    <rPh sb="33" eb="34">
      <t>シキ</t>
    </rPh>
    <rPh sb="35" eb="36">
      <t>サワ</t>
    </rPh>
    <phoneticPr fontId="6"/>
  </si>
  <si>
    <r>
      <t>※各項目を確認し、</t>
    </r>
    <r>
      <rPr>
        <b/>
        <sz val="11"/>
        <color rgb="FF000000"/>
        <rFont val="ＭＳ Ｐゴシック"/>
        <family val="3"/>
        <charset val="128"/>
      </rPr>
      <t>はい・いいえ</t>
    </r>
    <r>
      <rPr>
        <sz val="11"/>
        <color rgb="FF000000"/>
        <rFont val="ＭＳ Ｐゴシック"/>
        <family val="3"/>
        <charset val="128"/>
      </rPr>
      <t>のいずれかを選択してください。</t>
    </r>
    <rPh sb="21" eb="23">
      <t>センタク</t>
    </rPh>
    <phoneticPr fontId="6"/>
  </si>
  <si>
    <t>法　　 人 　　名</t>
    <rPh sb="0" eb="1">
      <t>ホウ</t>
    </rPh>
    <rPh sb="4" eb="5">
      <t>ヒト</t>
    </rPh>
    <rPh sb="8" eb="9">
      <t>メイ</t>
    </rPh>
    <phoneticPr fontId="6"/>
  </si>
  <si>
    <t>法 人 所 在 地</t>
    <rPh sb="0" eb="1">
      <t>ホウ</t>
    </rPh>
    <rPh sb="2" eb="3">
      <t>ヒト</t>
    </rPh>
    <rPh sb="4" eb="5">
      <t>ショ</t>
    </rPh>
    <rPh sb="6" eb="7">
      <t>ザイ</t>
    </rPh>
    <rPh sb="8" eb="9">
      <t>チ</t>
    </rPh>
    <phoneticPr fontId="6"/>
  </si>
  <si>
    <t>＜添付書類＞
別紙１～別紙３、様式第１－２号、歳入歳出予算書（抄本）、口座振替依頼書、担当者確認書</t>
    <rPh sb="7" eb="9">
      <t>ベッシ</t>
    </rPh>
    <rPh sb="11" eb="13">
      <t>ベッシ</t>
    </rPh>
    <rPh sb="35" eb="37">
      <t>コウザ</t>
    </rPh>
    <rPh sb="37" eb="39">
      <t>フリカエ</t>
    </rPh>
    <rPh sb="39" eb="41">
      <t>イライ</t>
    </rPh>
    <rPh sb="41" eb="42">
      <t>ショ</t>
    </rPh>
    <rPh sb="43" eb="46">
      <t>タントウシャ</t>
    </rPh>
    <rPh sb="46" eb="49">
      <t>カクニンショ</t>
    </rPh>
    <phoneticPr fontId="6"/>
  </si>
  <si>
    <t>※「１」～「８」で「はい」を選択した場合及び「９」で「いいえ」を選択した場合は、補助金の交付を受けることはできません。</t>
    <rPh sb="14" eb="16">
      <t>センタク</t>
    </rPh>
    <rPh sb="32" eb="34">
      <t>センタク</t>
    </rPh>
    <rPh sb="36" eb="38">
      <t>バアイ</t>
    </rPh>
    <rPh sb="44" eb="46">
      <t>コウフ</t>
    </rPh>
    <phoneticPr fontId="6"/>
  </si>
  <si>
    <t>　　年　月　日付け大阪府指令　第　　　　号をもって補助金交付決定のあった　　年度大阪府救急搬送患者受入促進事業の実施について、別紙の理由により、大阪府補助金交付規則第６条第１項第１号及び第２号の規定による変更承認を受けたいので申請します。</t>
    <phoneticPr fontId="6"/>
  </si>
  <si>
    <t>　　年　月　日付け大阪府指令　第　　　　号をもって補助金交付決定のあった　　年度大阪府救急搬送患者受入促進事業の実施について、別紙の理由により、大阪府補助金交付規則第６条第１項第３号の規定による中止（廃止）承認を受けたいので申請します。</t>
    <phoneticPr fontId="6"/>
  </si>
  <si>
    <t>単価(c）</t>
    <rPh sb="0" eb="2">
      <t>タンカ</t>
    </rPh>
    <phoneticPr fontId="6"/>
  </si>
  <si>
    <t>受入件数（d）</t>
    <rPh sb="0" eb="2">
      <t>ウケイレ</t>
    </rPh>
    <rPh sb="2" eb="4">
      <t>ケンスウ</t>
    </rPh>
    <phoneticPr fontId="6"/>
  </si>
  <si>
    <t>（Ｅ）＝(a)×(b）+(c)×(d）</t>
    <phoneticPr fontId="6"/>
  </si>
  <si>
    <t>①平日時間内</t>
    <rPh sb="1" eb="3">
      <t>ヘイジツ</t>
    </rPh>
    <rPh sb="3" eb="6">
      <t>ジカンナイ</t>
    </rPh>
    <phoneticPr fontId="5"/>
  </si>
  <si>
    <t>①以外</t>
    <rPh sb="1" eb="3">
      <t>イガイ</t>
    </rPh>
    <phoneticPr fontId="5"/>
  </si>
  <si>
    <t>合計</t>
    <rPh sb="0" eb="2">
      <t>ゴウケイ</t>
    </rPh>
    <phoneticPr fontId="5"/>
  </si>
  <si>
    <t>24,000円　×</t>
    <rPh sb="6" eb="7">
      <t>エン</t>
    </rPh>
    <phoneticPr fontId="6"/>
  </si>
  <si>
    <t>11月～3月（実績）</t>
    <rPh sb="2" eb="3">
      <t>ガツ</t>
    </rPh>
    <rPh sb="5" eb="6">
      <t>ガツ</t>
    </rPh>
    <rPh sb="7" eb="9">
      <t>ジッセキ</t>
    </rPh>
    <phoneticPr fontId="6"/>
  </si>
  <si>
    <t>まもってＮＥＴ事案</t>
    <phoneticPr fontId="5"/>
  </si>
  <si>
    <t>　令和〇年度大阪府救急搬送患者受入促進事業費補助金につきましては、下記の口座に振り込むよう変更してください。</t>
    <rPh sb="1" eb="3">
      <t>レイワ</t>
    </rPh>
    <rPh sb="4" eb="5">
      <t>ネン</t>
    </rPh>
    <rPh sb="5" eb="6">
      <t>ド</t>
    </rPh>
    <rPh sb="6" eb="9">
      <t>オオサカフ</t>
    </rPh>
    <rPh sb="9" eb="11">
      <t>キュウキュウ</t>
    </rPh>
    <rPh sb="11" eb="13">
      <t>ハンソウ</t>
    </rPh>
    <rPh sb="13" eb="15">
      <t>カンジャ</t>
    </rPh>
    <rPh sb="15" eb="17">
      <t>ウケイレ</t>
    </rPh>
    <rPh sb="17" eb="19">
      <t>ソクシン</t>
    </rPh>
    <rPh sb="19" eb="22">
      <t>ジギョウヒ</t>
    </rPh>
    <rPh sb="22" eb="25">
      <t>ホジョキン</t>
    </rPh>
    <rPh sb="45" eb="47">
      <t>ヘンコウ</t>
    </rPh>
    <phoneticPr fontId="6"/>
  </si>
  <si>
    <t>　令和〇年度大阪府救急搬送患者受入促進事業費補助金につきましては、下記の口座に振り込んでください。</t>
    <rPh sb="1" eb="3">
      <t>レイワ</t>
    </rPh>
    <rPh sb="4" eb="5">
      <t>ネン</t>
    </rPh>
    <rPh sb="5" eb="6">
      <t>ド</t>
    </rPh>
    <rPh sb="6" eb="9">
      <t>オオサカフ</t>
    </rPh>
    <rPh sb="9" eb="11">
      <t>キュウキュウ</t>
    </rPh>
    <rPh sb="11" eb="13">
      <t>ハンソウ</t>
    </rPh>
    <rPh sb="13" eb="15">
      <t>カンジャ</t>
    </rPh>
    <rPh sb="15" eb="17">
      <t>ウケイレ</t>
    </rPh>
    <rPh sb="17" eb="19">
      <t>ソクシン</t>
    </rPh>
    <rPh sb="19" eb="22">
      <t>ジギョウヒ</t>
    </rPh>
    <rPh sb="22" eb="25">
      <t>ホジョキン</t>
    </rPh>
    <phoneticPr fontId="6"/>
  </si>
  <si>
    <t>対象事案</t>
    <rPh sb="0" eb="2">
      <t>タイショウ</t>
    </rPh>
    <rPh sb="2" eb="4">
      <t>ジアン</t>
    </rPh>
    <phoneticPr fontId="6"/>
  </si>
  <si>
    <t>４　「確定額」（Ｉ）欄は、「補助基本額」（Ｇ）から１，０００円未満の端数を切り捨てた額と「交付決定額」（Ｈ）とを比較して少ない方の額を記入すること。</t>
    <rPh sb="3" eb="5">
      <t>カクテイ</t>
    </rPh>
    <rPh sb="5" eb="6">
      <t>ガク</t>
    </rPh>
    <phoneticPr fontId="5"/>
  </si>
  <si>
    <t>確定額</t>
    <rPh sb="0" eb="2">
      <t>カクテイ</t>
    </rPh>
    <rPh sb="2" eb="3">
      <t>ガク</t>
    </rPh>
    <phoneticPr fontId="6"/>
  </si>
  <si>
    <t>救急搬送困難症例における患者受入体制を確保する</t>
    <rPh sb="4" eb="6">
      <t>コンナン</t>
    </rPh>
    <rPh sb="6" eb="8">
      <t>ショウレイ</t>
    </rPh>
    <phoneticPr fontId="6"/>
  </si>
  <si>
    <t>救急搬送困難症例における患者受入体制確保にかかる人件費に充当</t>
    <rPh sb="0" eb="2">
      <t>キュウキュウ</t>
    </rPh>
    <rPh sb="2" eb="4">
      <t>ハンソウ</t>
    </rPh>
    <rPh sb="4" eb="6">
      <t>コンナン</t>
    </rPh>
    <rPh sb="6" eb="8">
      <t>ショウレイ</t>
    </rPh>
    <rPh sb="12" eb="14">
      <t>カンジャ</t>
    </rPh>
    <rPh sb="14" eb="16">
      <t>ウケイレ</t>
    </rPh>
    <rPh sb="16" eb="18">
      <t>タイセイ</t>
    </rPh>
    <rPh sb="18" eb="20">
      <t>カクホ</t>
    </rPh>
    <rPh sb="24" eb="27">
      <t>ジンケンヒ</t>
    </rPh>
    <rPh sb="28" eb="30">
      <t>ジュウトウ</t>
    </rPh>
    <phoneticPr fontId="6"/>
  </si>
  <si>
    <t>直接執行</t>
    <rPh sb="0" eb="2">
      <t>チョクセツ</t>
    </rPh>
    <rPh sb="2" eb="4">
      <t>シッコウ</t>
    </rPh>
    <phoneticPr fontId="6"/>
  </si>
  <si>
    <t>別紙２事業計画書のとおり</t>
    <rPh sb="0" eb="2">
      <t>ベッシ</t>
    </rPh>
    <rPh sb="3" eb="5">
      <t>ジギョウ</t>
    </rPh>
    <rPh sb="5" eb="8">
      <t>ケイカクショ</t>
    </rPh>
    <phoneticPr fontId="6"/>
  </si>
  <si>
    <t>搬送困難症例等の搬送先選定時間の短縮に寄与できる</t>
    <phoneticPr fontId="6"/>
  </si>
  <si>
    <t>令和6年4月1日～令和7年3月31日</t>
    <rPh sb="0" eb="2">
      <t>レイワ</t>
    </rPh>
    <rPh sb="3" eb="4">
      <t>ネン</t>
    </rPh>
    <rPh sb="5" eb="6">
      <t>ガツ</t>
    </rPh>
    <rPh sb="7" eb="8">
      <t>ヒ</t>
    </rPh>
    <rPh sb="9" eb="11">
      <t>レイワ</t>
    </rPh>
    <rPh sb="12" eb="13">
      <t>ネン</t>
    </rPh>
    <rPh sb="14" eb="15">
      <t>ガツ</t>
    </rPh>
    <rPh sb="17" eb="18">
      <t>ニチ</t>
    </rPh>
    <phoneticPr fontId="6"/>
  </si>
  <si>
    <t>令和６年度　歳入歳出決算書（抄本）</t>
    <phoneticPr fontId="5"/>
  </si>
  <si>
    <t>令和６年度　歳入歳出予算書（抄本）</t>
    <phoneticPr fontId="5"/>
  </si>
  <si>
    <t>別紙実績報告書のとおり</t>
  </si>
  <si>
    <t>直接執行</t>
  </si>
  <si>
    <t>搬送困難症例等の搬送先選定時間の短縮に寄与した</t>
  </si>
  <si>
    <t>令和７年３月31日</t>
    <rPh sb="0" eb="2">
      <t>レイワ</t>
    </rPh>
    <rPh sb="3" eb="4">
      <t>ネン</t>
    </rPh>
    <rPh sb="5" eb="6">
      <t>ガツ</t>
    </rPh>
    <rPh sb="8" eb="9">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</si>
</sst>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 &quot;#,##0"/>
    <numFmt numFmtId="178" formatCode="[=0]&quot;&quot;;General"/>
  </numFmts>
  <fonts count="33" x14ac:knownFonts="1">
    <font>
      <sz val="11"/>
      <color theme="1"/>
      <name val="游ゴシック"/>
      <family val="2"/>
      <scheme val="minor"/>
    </font>
    <font>
      <sz val="11"/>
      <color theme="1"/>
      <name val="游ゴシック"/>
      <family val="2"/>
      <charset val="128"/>
      <scheme val="minor"/>
    </font>
    <font>
      <sz val="11"/>
      <color theme="1"/>
      <name val="游ゴシック"/>
      <family val="2"/>
      <scheme val="minor"/>
    </font>
    <font>
      <sz val="18"/>
      <color theme="3"/>
      <name val="游ゴシック Light"/>
      <family val="2"/>
      <charset val="128"/>
      <scheme val="major"/>
    </font>
    <font>
      <sz val="11"/>
      <color theme="1"/>
      <name val="ＭＳ Ｐゴシック"/>
      <family val="3"/>
      <charset val="128"/>
    </font>
    <font>
      <sz val="6"/>
      <name val="游ゴシック"/>
      <family val="3"/>
      <charset val="128"/>
      <scheme val="minor"/>
    </font>
    <font>
      <sz val="6"/>
      <name val="ＭＳ Ｐゴシック"/>
      <family val="3"/>
      <charset val="128"/>
    </font>
    <font>
      <sz val="11"/>
      <name val="ＭＳ Ｐゴシック"/>
      <family val="3"/>
      <charset val="128"/>
    </font>
    <font>
      <b/>
      <sz val="14"/>
      <name val="ＭＳ Ｐゴシック"/>
      <family val="3"/>
      <charset val="128"/>
    </font>
    <font>
      <i/>
      <sz val="11"/>
      <name val="ＭＳ Ｐゴシック"/>
      <family val="3"/>
      <charset val="128"/>
    </font>
    <font>
      <sz val="14"/>
      <name val="ＭＳ Ｐゴシック"/>
      <family val="3"/>
      <charset val="128"/>
    </font>
    <font>
      <sz val="20"/>
      <name val="ＭＳ Ｐゴシック"/>
      <family val="3"/>
      <charset val="128"/>
    </font>
    <font>
      <sz val="10"/>
      <name val="ＭＳ Ｐゴシック"/>
      <family val="3"/>
      <charset val="128"/>
    </font>
    <font>
      <sz val="11"/>
      <color theme="1"/>
      <name val="ＭＳ ゴシック"/>
      <family val="3"/>
      <charset val="128"/>
    </font>
    <font>
      <b/>
      <sz val="18"/>
      <name val="ＭＳ Ｐゴシック"/>
      <family val="3"/>
      <charset val="128"/>
    </font>
    <font>
      <b/>
      <sz val="11"/>
      <name val="ＭＳ Ｐゴシック"/>
      <family val="3"/>
      <charset val="128"/>
    </font>
    <font>
      <sz val="11"/>
      <color rgb="FF000000"/>
      <name val="ＭＳ Ｐゴシック"/>
      <family val="3"/>
      <charset val="128"/>
    </font>
    <font>
      <sz val="16"/>
      <name val="ＭＳ Ｐゴシック"/>
      <family val="3"/>
      <charset val="128"/>
    </font>
    <font>
      <sz val="11"/>
      <color theme="0"/>
      <name val="ＭＳ Ｐゴシック"/>
      <family val="3"/>
      <charset val="128"/>
    </font>
    <font>
      <sz val="9"/>
      <name val="ＭＳ Ｐゴシック"/>
      <family val="3"/>
      <charset val="128"/>
    </font>
    <font>
      <sz val="11"/>
      <color indexed="8"/>
      <name val="ＭＳ Ｐゴシック"/>
      <family val="3"/>
      <charset val="128"/>
    </font>
    <font>
      <b/>
      <sz val="11"/>
      <color indexed="8"/>
      <name val="ＭＳ Ｐゴシック"/>
      <family val="3"/>
      <charset val="128"/>
    </font>
    <font>
      <b/>
      <sz val="11"/>
      <color indexed="81"/>
      <name val="ＭＳ Ｐゴシック"/>
      <family val="3"/>
      <charset val="128"/>
    </font>
    <font>
      <u/>
      <sz val="11"/>
      <color theme="1"/>
      <name val="ＭＳ Ｐゴシック"/>
      <family val="3"/>
      <charset val="128"/>
    </font>
    <font>
      <b/>
      <u/>
      <sz val="11"/>
      <color theme="1"/>
      <name val="ＭＳ Ｐゴシック"/>
      <family val="3"/>
      <charset val="128"/>
    </font>
    <font>
      <sz val="9"/>
      <color indexed="8"/>
      <name val="ＭＳ Ｐゴシック"/>
      <family val="3"/>
      <charset val="128"/>
    </font>
    <font>
      <sz val="16"/>
      <color indexed="8"/>
      <name val="ＭＳ Ｐゴシック"/>
      <family val="3"/>
      <charset val="128"/>
    </font>
    <font>
      <b/>
      <sz val="16"/>
      <color indexed="8"/>
      <name val="ＭＳ Ｐゴシック"/>
      <family val="3"/>
      <charset val="128"/>
    </font>
    <font>
      <b/>
      <sz val="16"/>
      <name val="ＭＳ Ｐゴシック"/>
      <family val="3"/>
      <charset val="128"/>
    </font>
    <font>
      <sz val="16"/>
      <color theme="1"/>
      <name val="ＭＳ Ｐゴシック"/>
      <family val="3"/>
      <charset val="128"/>
    </font>
    <font>
      <b/>
      <sz val="14"/>
      <color rgb="FF000000"/>
      <name val="ＭＳ Ｐゴシック"/>
      <family val="3"/>
      <charset val="128"/>
    </font>
    <font>
      <b/>
      <sz val="11"/>
      <color rgb="FF000000"/>
      <name val="ＭＳ Ｐゴシック"/>
      <family val="3"/>
      <charset val="128"/>
    </font>
    <font>
      <u/>
      <sz val="11"/>
      <color rgb="FF000000"/>
      <name val="ＭＳ Ｐゴシック"/>
      <family val="3"/>
      <charset val="128"/>
    </font>
  </fonts>
  <fills count="8">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8"/>
        <bgColor indexed="64"/>
      </patternFill>
    </fill>
    <fill>
      <patternFill patternType="solid">
        <fgColor rgb="FFFFFF00"/>
        <bgColor indexed="64"/>
      </patternFill>
    </fill>
  </fills>
  <borders count="4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bottom style="dashed">
        <color indexed="64"/>
      </bottom>
      <diagonal/>
    </border>
    <border>
      <left/>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right style="thin">
        <color indexed="64"/>
      </right>
      <top style="dashed">
        <color indexed="64"/>
      </top>
      <bottom/>
      <diagonal/>
    </border>
    <border>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ashed">
        <color indexed="64"/>
      </top>
      <bottom style="dashed">
        <color indexed="64"/>
      </bottom>
      <diagonal/>
    </border>
  </borders>
  <cellStyleXfs count="4">
    <xf numFmtId="0" fontId="0" fillId="0" borderId="0"/>
    <xf numFmtId="38" fontId="2" fillId="0" borderId="0" applyFont="0" applyFill="0" applyBorder="0" applyAlignment="0" applyProtection="0">
      <alignment vertical="center"/>
    </xf>
    <xf numFmtId="0" fontId="7" fillId="0" borderId="0"/>
    <xf numFmtId="0" fontId="1" fillId="0" borderId="0">
      <alignment vertical="center"/>
    </xf>
  </cellStyleXfs>
  <cellXfs count="530">
    <xf numFmtId="0" fontId="0" fillId="0" borderId="0" xfId="0"/>
    <xf numFmtId="0" fontId="4" fillId="0" borderId="0" xfId="0" applyFont="1"/>
    <xf numFmtId="0" fontId="4" fillId="0" borderId="0" xfId="0" applyFont="1" applyAlignment="1">
      <alignment vertical="center"/>
    </xf>
    <xf numFmtId="0" fontId="7" fillId="0" borderId="0" xfId="0" applyFont="1" applyAlignment="1">
      <alignment vertical="center"/>
    </xf>
    <xf numFmtId="38" fontId="7" fillId="0" borderId="0" xfId="1" applyFont="1" applyFill="1" applyBorder="1">
      <alignment vertical="center"/>
    </xf>
    <xf numFmtId="38" fontId="9" fillId="0" borderId="0" xfId="1" applyFont="1" applyFill="1" applyBorder="1" applyAlignment="1" applyProtection="1">
      <alignment horizontal="left" vertical="center"/>
      <protection locked="0"/>
    </xf>
    <xf numFmtId="38" fontId="7" fillId="0" borderId="1" xfId="1" applyFont="1" applyFill="1" applyBorder="1">
      <alignment vertical="center"/>
    </xf>
    <xf numFmtId="38" fontId="10" fillId="0" borderId="2" xfId="1" applyFont="1" applyFill="1" applyBorder="1" applyAlignment="1">
      <alignment vertical="center"/>
    </xf>
    <xf numFmtId="38" fontId="7" fillId="0" borderId="3" xfId="1" applyFont="1" applyFill="1" applyBorder="1">
      <alignment vertical="center"/>
    </xf>
    <xf numFmtId="38" fontId="4" fillId="0" borderId="0" xfId="1" applyFont="1">
      <alignment vertical="center"/>
    </xf>
    <xf numFmtId="38" fontId="4" fillId="0" borderId="0" xfId="1" applyFont="1" applyFill="1">
      <alignment vertical="center"/>
    </xf>
    <xf numFmtId="38" fontId="4" fillId="0" borderId="1" xfId="1" applyFont="1" applyFill="1" applyBorder="1" applyAlignment="1">
      <alignment horizontal="center" vertical="center"/>
    </xf>
    <xf numFmtId="38" fontId="4" fillId="0" borderId="3" xfId="1" applyFont="1" applyFill="1" applyBorder="1">
      <alignment vertical="center"/>
    </xf>
    <xf numFmtId="38" fontId="4" fillId="0" borderId="4" xfId="1" applyFont="1" applyFill="1" applyBorder="1" applyAlignment="1">
      <alignment horizontal="justify" vertical="center"/>
    </xf>
    <xf numFmtId="38" fontId="4" fillId="0" borderId="5" xfId="1" applyFont="1" applyFill="1" applyBorder="1" applyAlignment="1">
      <alignment vertical="center"/>
    </xf>
    <xf numFmtId="38" fontId="4" fillId="0" borderId="6" xfId="1" applyFont="1" applyFill="1" applyBorder="1">
      <alignment vertical="center"/>
    </xf>
    <xf numFmtId="38" fontId="4" fillId="0" borderId="1" xfId="1" applyFont="1" applyFill="1" applyBorder="1" applyAlignment="1">
      <alignment horizontal="justify" vertical="center"/>
    </xf>
    <xf numFmtId="38" fontId="4" fillId="0" borderId="2" xfId="1" applyFont="1" applyFill="1" applyBorder="1" applyAlignment="1">
      <alignment vertical="center"/>
    </xf>
    <xf numFmtId="38" fontId="7" fillId="0" borderId="0" xfId="1" applyFont="1" applyBorder="1" applyAlignment="1">
      <alignment vertical="center"/>
    </xf>
    <xf numFmtId="0" fontId="12" fillId="0" borderId="0" xfId="0" applyFont="1" applyFill="1" applyAlignment="1">
      <alignment vertical="center"/>
    </xf>
    <xf numFmtId="0" fontId="7" fillId="0" borderId="0" xfId="0" applyFont="1" applyFill="1" applyAlignment="1">
      <alignment vertical="center"/>
    </xf>
    <xf numFmtId="0" fontId="7" fillId="0" borderId="0" xfId="0" applyFont="1" applyAlignment="1">
      <alignment horizontal="center" vertical="center"/>
    </xf>
    <xf numFmtId="0" fontId="16" fillId="0" borderId="0" xfId="0" applyFont="1" applyFill="1" applyAlignment="1">
      <alignment vertical="center"/>
    </xf>
    <xf numFmtId="0" fontId="16" fillId="0" borderId="0" xfId="0" applyFont="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177" fontId="15" fillId="0" borderId="0" xfId="1" applyNumberFormat="1" applyFont="1" applyFill="1" applyBorder="1" applyAlignment="1">
      <alignment vertical="center" shrinkToFit="1"/>
    </xf>
    <xf numFmtId="0" fontId="7" fillId="0" borderId="4" xfId="0" applyFont="1" applyFill="1" applyBorder="1" applyAlignment="1">
      <alignment vertical="center"/>
    </xf>
    <xf numFmtId="0" fontId="7" fillId="0" borderId="7" xfId="0" applyFont="1" applyFill="1" applyBorder="1" applyAlignment="1">
      <alignment vertical="center"/>
    </xf>
    <xf numFmtId="0" fontId="4" fillId="0" borderId="1" xfId="0" applyFont="1" applyFill="1" applyBorder="1" applyAlignment="1" applyProtection="1">
      <alignment vertical="center" wrapText="1"/>
      <protection locked="0"/>
    </xf>
    <xf numFmtId="0" fontId="4" fillId="0" borderId="9" xfId="0" applyFont="1" applyBorder="1" applyAlignment="1">
      <alignment vertical="center"/>
    </xf>
    <xf numFmtId="0" fontId="4" fillId="0" borderId="10" xfId="0" applyFont="1" applyFill="1" applyBorder="1" applyAlignment="1">
      <alignment horizontal="center" vertical="center"/>
    </xf>
    <xf numFmtId="0" fontId="4" fillId="0" borderId="4" xfId="0" applyFont="1" applyFill="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0" xfId="0" applyFont="1" applyFill="1" applyBorder="1" applyAlignment="1">
      <alignment vertical="center" wrapText="1"/>
    </xf>
    <xf numFmtId="0" fontId="4" fillId="0" borderId="8" xfId="0" applyFont="1" applyBorder="1" applyAlignment="1">
      <alignment vertical="center"/>
    </xf>
    <xf numFmtId="0" fontId="4" fillId="0" borderId="0" xfId="0" applyFont="1" applyFill="1" applyBorder="1" applyAlignment="1">
      <alignment vertical="center"/>
    </xf>
    <xf numFmtId="0" fontId="4" fillId="0" borderId="10" xfId="0" applyFont="1" applyFill="1" applyBorder="1" applyAlignment="1">
      <alignment vertical="center" wrapText="1"/>
    </xf>
    <xf numFmtId="0" fontId="4" fillId="0" borderId="8" xfId="0" applyFont="1" applyFill="1" applyBorder="1" applyAlignment="1">
      <alignment vertical="center"/>
    </xf>
    <xf numFmtId="0" fontId="4" fillId="0" borderId="6"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xf>
    <xf numFmtId="0" fontId="4" fillId="0" borderId="0" xfId="0" applyFont="1" applyFill="1" applyBorder="1" applyAlignment="1">
      <alignment horizontal="right" vertical="center" wrapText="1"/>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4" fillId="0" borderId="0" xfId="0" applyFont="1" applyFill="1" applyBorder="1" applyAlignment="1" applyProtection="1">
      <alignment horizontal="right" vertical="center" shrinkToFit="1"/>
      <protection locked="0"/>
    </xf>
    <xf numFmtId="0" fontId="4" fillId="0" borderId="10" xfId="0" applyFont="1" applyFill="1" applyBorder="1" applyAlignment="1">
      <alignment horizontal="right" vertical="center" wrapText="1"/>
    </xf>
    <xf numFmtId="0" fontId="4" fillId="0" borderId="0" xfId="0" applyFont="1" applyFill="1" applyAlignment="1">
      <alignment vertical="center"/>
    </xf>
    <xf numFmtId="0" fontId="4" fillId="0" borderId="0" xfId="0" applyFont="1" applyFill="1" applyAlignment="1">
      <alignment horizontal="center" vertical="center"/>
    </xf>
    <xf numFmtId="0" fontId="4" fillId="0" borderId="10" xfId="0" applyFont="1" applyFill="1" applyBorder="1" applyAlignment="1">
      <alignment horizontal="center" vertical="center" shrinkToFit="1"/>
    </xf>
    <xf numFmtId="0" fontId="4" fillId="0" borderId="7" xfId="0" applyFont="1" applyFill="1" applyBorder="1" applyAlignment="1">
      <alignment vertical="center"/>
    </xf>
    <xf numFmtId="0" fontId="4" fillId="0" borderId="4" xfId="0" applyFont="1" applyBorder="1" applyAlignment="1">
      <alignment vertical="center"/>
    </xf>
    <xf numFmtId="0" fontId="7" fillId="0" borderId="2" xfId="0" applyFont="1" applyFill="1" applyBorder="1" applyAlignment="1">
      <alignment vertical="center"/>
    </xf>
    <xf numFmtId="38" fontId="4" fillId="0" borderId="0" xfId="1" applyFont="1" applyFill="1" applyBorder="1" applyAlignment="1">
      <alignment vertical="center"/>
    </xf>
    <xf numFmtId="38" fontId="4" fillId="0" borderId="0" xfId="1" applyFont="1" applyFill="1" applyBorder="1">
      <alignment vertical="center"/>
    </xf>
    <xf numFmtId="38" fontId="7" fillId="0" borderId="0" xfId="1" applyFont="1" applyFill="1" applyBorder="1" applyAlignment="1">
      <alignment horizontal="left" vertical="center"/>
    </xf>
    <xf numFmtId="0" fontId="4" fillId="0" borderId="0" xfId="0" applyFont="1" applyFill="1"/>
    <xf numFmtId="0" fontId="7" fillId="0" borderId="1" xfId="0" applyFont="1" applyFill="1" applyBorder="1" applyAlignment="1">
      <alignment vertical="center"/>
    </xf>
    <xf numFmtId="0" fontId="4" fillId="0" borderId="2" xfId="0" applyFont="1" applyFill="1" applyBorder="1" applyAlignment="1">
      <alignment vertical="center" wrapText="1"/>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horizontal="distributed" vertical="center" wrapText="1"/>
    </xf>
    <xf numFmtId="0" fontId="4" fillId="0" borderId="6" xfId="0" applyFont="1" applyFill="1" applyBorder="1" applyAlignment="1">
      <alignment vertical="center"/>
    </xf>
    <xf numFmtId="0" fontId="4" fillId="0" borderId="8" xfId="0" applyFont="1" applyFill="1" applyBorder="1" applyAlignment="1">
      <alignment horizontal="center" vertical="center"/>
    </xf>
    <xf numFmtId="0" fontId="4" fillId="0" borderId="8" xfId="0" applyFont="1" applyFill="1" applyBorder="1" applyAlignment="1">
      <alignment horizontal="left" vertical="center"/>
    </xf>
    <xf numFmtId="0" fontId="7" fillId="0" borderId="9" xfId="0" applyFont="1" applyFill="1" applyBorder="1" applyAlignment="1">
      <alignment vertical="center"/>
    </xf>
    <xf numFmtId="0" fontId="4" fillId="0" borderId="11" xfId="0" applyFont="1" applyFill="1" applyBorder="1" applyAlignment="1">
      <alignment vertical="center" wrapText="1"/>
    </xf>
    <xf numFmtId="0" fontId="4" fillId="4" borderId="10" xfId="0" applyFont="1" applyFill="1" applyBorder="1" applyAlignment="1">
      <alignment horizontal="center" vertical="center"/>
    </xf>
    <xf numFmtId="0" fontId="4" fillId="4" borderId="0" xfId="0" applyFont="1" applyFill="1" applyBorder="1" applyAlignment="1" applyProtection="1">
      <alignment vertical="center" shrinkToFit="1"/>
      <protection locked="0"/>
    </xf>
    <xf numFmtId="0" fontId="7" fillId="0" borderId="0" xfId="0" applyFont="1" applyFill="1" applyBorder="1" applyAlignment="1">
      <alignment vertical="center"/>
    </xf>
    <xf numFmtId="0" fontId="7" fillId="0" borderId="0"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8" xfId="0" applyFont="1" applyBorder="1" applyAlignment="1">
      <alignment vertical="center"/>
    </xf>
    <xf numFmtId="0" fontId="20" fillId="0" borderId="16" xfId="0" applyFont="1" applyBorder="1" applyAlignment="1">
      <alignment vertical="center"/>
    </xf>
    <xf numFmtId="0" fontId="21" fillId="0" borderId="17" xfId="0" applyFont="1" applyFill="1" applyBorder="1" applyAlignment="1" applyProtection="1">
      <alignment vertical="center"/>
    </xf>
    <xf numFmtId="0" fontId="21" fillId="0" borderId="16" xfId="0" applyFont="1" applyFill="1" applyBorder="1" applyAlignment="1" applyProtection="1">
      <alignment vertical="center"/>
    </xf>
    <xf numFmtId="0" fontId="21" fillId="0" borderId="18" xfId="0" applyFont="1" applyFill="1" applyBorder="1" applyAlignment="1">
      <alignment vertical="center"/>
    </xf>
    <xf numFmtId="0" fontId="21" fillId="0" borderId="17" xfId="0" applyFont="1" applyFill="1" applyBorder="1" applyAlignment="1">
      <alignment vertical="center"/>
    </xf>
    <xf numFmtId="0" fontId="7" fillId="0" borderId="6" xfId="0" applyFont="1" applyBorder="1" applyAlignment="1">
      <alignment vertical="center"/>
    </xf>
    <xf numFmtId="0" fontId="20" fillId="0" borderId="4" xfId="0" applyFont="1" applyBorder="1" applyAlignment="1">
      <alignment vertical="center"/>
    </xf>
    <xf numFmtId="0" fontId="21" fillId="0" borderId="5" xfId="0" applyFont="1" applyFill="1" applyBorder="1" applyAlignment="1" applyProtection="1">
      <alignment vertical="center"/>
    </xf>
    <xf numFmtId="0" fontId="21" fillId="0" borderId="4" xfId="0" applyFont="1" applyFill="1" applyBorder="1" applyAlignment="1" applyProtection="1">
      <alignment vertical="center"/>
    </xf>
    <xf numFmtId="0" fontId="21" fillId="0" borderId="6" xfId="0" applyFont="1" applyFill="1" applyBorder="1" applyAlignment="1">
      <alignment vertical="center"/>
    </xf>
    <xf numFmtId="0" fontId="21" fillId="0" borderId="5" xfId="0" applyFont="1" applyFill="1" applyBorder="1" applyAlignment="1">
      <alignment vertical="center"/>
    </xf>
    <xf numFmtId="0" fontId="7" fillId="0" borderId="11" xfId="0" applyFont="1" applyBorder="1" applyAlignment="1">
      <alignment vertical="center"/>
    </xf>
    <xf numFmtId="0" fontId="20" fillId="0" borderId="21" xfId="0" applyFont="1" applyBorder="1" applyAlignment="1">
      <alignment vertical="center"/>
    </xf>
    <xf numFmtId="0" fontId="21" fillId="0" borderId="22" xfId="0" applyFont="1" applyFill="1" applyBorder="1" applyAlignment="1" applyProtection="1">
      <alignment vertical="center"/>
    </xf>
    <xf numFmtId="0" fontId="21" fillId="0" borderId="21" xfId="0" applyFont="1" applyFill="1" applyBorder="1" applyAlignment="1" applyProtection="1">
      <alignment vertical="center"/>
    </xf>
    <xf numFmtId="0" fontId="21" fillId="0" borderId="23" xfId="0" applyFont="1" applyFill="1" applyBorder="1" applyAlignment="1">
      <alignment vertical="center"/>
    </xf>
    <xf numFmtId="0" fontId="21" fillId="0" borderId="22" xfId="0" applyFont="1" applyFill="1" applyBorder="1" applyAlignment="1">
      <alignment vertical="center"/>
    </xf>
    <xf numFmtId="0" fontId="20" fillId="0" borderId="0" xfId="0" applyFont="1" applyBorder="1" applyAlignment="1">
      <alignment vertical="center"/>
    </xf>
    <xf numFmtId="0" fontId="21" fillId="0" borderId="0" xfId="0" applyFont="1" applyFill="1" applyBorder="1" applyAlignment="1" applyProtection="1">
      <alignment vertical="center"/>
    </xf>
    <xf numFmtId="0" fontId="21" fillId="0" borderId="7" xfId="0" applyFont="1" applyFill="1" applyBorder="1" applyAlignment="1" applyProtection="1">
      <alignment vertical="center"/>
    </xf>
    <xf numFmtId="0" fontId="21" fillId="0" borderId="8" xfId="0" applyFont="1" applyFill="1" applyBorder="1" applyAlignment="1">
      <alignment vertical="center"/>
    </xf>
    <xf numFmtId="0" fontId="21" fillId="0" borderId="0" xfId="0" applyFont="1" applyFill="1" applyBorder="1" applyAlignment="1">
      <alignment vertical="center"/>
    </xf>
    <xf numFmtId="0" fontId="7" fillId="0" borderId="0" xfId="0" applyFont="1" applyBorder="1" applyAlignment="1">
      <alignment vertical="center"/>
    </xf>
    <xf numFmtId="0" fontId="20" fillId="0" borderId="16" xfId="0" applyFont="1" applyFill="1" applyBorder="1" applyAlignment="1">
      <alignment vertical="center"/>
    </xf>
    <xf numFmtId="0" fontId="21" fillId="0" borderId="16" xfId="0" applyFont="1" applyFill="1" applyBorder="1" applyAlignment="1">
      <alignment vertical="center"/>
    </xf>
    <xf numFmtId="0" fontId="20" fillId="0" borderId="26" xfId="0" applyFont="1" applyFill="1" applyBorder="1" applyAlignment="1">
      <alignment vertical="center"/>
    </xf>
    <xf numFmtId="0" fontId="21" fillId="0" borderId="27" xfId="0" applyFont="1" applyFill="1" applyBorder="1" applyAlignment="1">
      <alignment vertical="center"/>
    </xf>
    <xf numFmtId="0" fontId="21" fillId="0" borderId="26" xfId="0" applyFont="1" applyFill="1" applyBorder="1" applyAlignment="1">
      <alignment vertical="center"/>
    </xf>
    <xf numFmtId="0" fontId="21" fillId="0" borderId="28" xfId="0" applyFont="1" applyFill="1" applyBorder="1" applyAlignment="1">
      <alignment vertical="center"/>
    </xf>
    <xf numFmtId="0" fontId="4" fillId="0" borderId="13" xfId="0" applyFont="1" applyFill="1" applyBorder="1" applyAlignment="1">
      <alignment vertical="center"/>
    </xf>
    <xf numFmtId="0" fontId="4" fillId="0" borderId="14" xfId="0" applyFont="1" applyFill="1" applyBorder="1" applyAlignment="1">
      <alignment vertical="center"/>
    </xf>
    <xf numFmtId="0" fontId="4" fillId="0" borderId="0" xfId="0" applyFont="1" applyFill="1" applyBorder="1" applyAlignment="1">
      <alignment horizontal="right" vertical="center" shrinkToFit="1"/>
    </xf>
    <xf numFmtId="0" fontId="4" fillId="0" borderId="6"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1" xfId="0" applyFont="1" applyFill="1" applyBorder="1" applyAlignment="1">
      <alignment horizontal="center" vertical="center" shrinkToFit="1"/>
    </xf>
    <xf numFmtId="0" fontId="7" fillId="0" borderId="29" xfId="0" applyFont="1" applyFill="1" applyBorder="1" applyAlignment="1">
      <alignment horizontal="right" vertical="center"/>
    </xf>
    <xf numFmtId="0" fontId="7" fillId="0" borderId="6" xfId="0" applyFont="1" applyFill="1" applyBorder="1" applyAlignment="1">
      <alignment horizontal="right" vertical="center"/>
    </xf>
    <xf numFmtId="0" fontId="4" fillId="0" borderId="4"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7" fillId="0" borderId="5" xfId="0" applyFont="1" applyFill="1" applyBorder="1" applyAlignment="1">
      <alignment horizontal="right" vertical="center"/>
    </xf>
    <xf numFmtId="0" fontId="4" fillId="0" borderId="29" xfId="0" applyFont="1" applyFill="1" applyBorder="1" applyAlignment="1">
      <alignment horizontal="center" vertical="center" shrinkToFit="1"/>
    </xf>
    <xf numFmtId="0" fontId="4" fillId="0" borderId="30"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7" fillId="0" borderId="4" xfId="0" applyFont="1" applyFill="1" applyBorder="1" applyAlignment="1">
      <alignment horizontal="right" vertical="center"/>
    </xf>
    <xf numFmtId="38" fontId="4" fillId="0" borderId="11" xfId="1" applyFont="1" applyFill="1" applyBorder="1" applyAlignment="1">
      <alignment horizontal="right" vertical="center"/>
    </xf>
    <xf numFmtId="0" fontId="4" fillId="0" borderId="31" xfId="0" applyFont="1" applyFill="1" applyBorder="1" applyAlignment="1">
      <alignment vertical="center"/>
    </xf>
    <xf numFmtId="0" fontId="4" fillId="0" borderId="32" xfId="0" applyFont="1" applyFill="1" applyBorder="1" applyAlignment="1">
      <alignment vertical="center"/>
    </xf>
    <xf numFmtId="0" fontId="4" fillId="0" borderId="1" xfId="0" applyFont="1" applyFill="1" applyBorder="1" applyAlignment="1">
      <alignment vertical="center"/>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4" fillId="0" borderId="18" xfId="0" applyFont="1" applyBorder="1" applyAlignment="1">
      <alignment vertical="center"/>
    </xf>
    <xf numFmtId="0" fontId="4" fillId="0" borderId="23" xfId="0" applyFont="1" applyBorder="1" applyAlignment="1">
      <alignment vertical="center"/>
    </xf>
    <xf numFmtId="0" fontId="4" fillId="0" borderId="25" xfId="0" applyFont="1" applyBorder="1" applyAlignment="1">
      <alignment vertical="center"/>
    </xf>
    <xf numFmtId="0" fontId="4" fillId="0" borderId="28" xfId="0" applyFont="1" applyBorder="1" applyAlignment="1">
      <alignment vertical="center"/>
    </xf>
    <xf numFmtId="0" fontId="19" fillId="0" borderId="19" xfId="0" applyFont="1" applyFill="1" applyBorder="1" applyAlignment="1">
      <alignment vertical="center" wrapText="1"/>
    </xf>
    <xf numFmtId="0" fontId="19" fillId="0" borderId="12" xfId="0" applyFont="1" applyFill="1" applyBorder="1" applyAlignment="1">
      <alignment vertical="center" wrapText="1"/>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17" fillId="0" borderId="0" xfId="0" applyFont="1" applyFill="1" applyAlignment="1">
      <alignment vertical="center"/>
    </xf>
    <xf numFmtId="0" fontId="7" fillId="0" borderId="4" xfId="0" applyFont="1" applyFill="1" applyBorder="1" applyAlignment="1">
      <alignment horizontal="left" vertical="center"/>
    </xf>
    <xf numFmtId="0" fontId="7" fillId="0" borderId="31" xfId="0" applyFont="1" applyFill="1" applyBorder="1" applyAlignment="1" applyProtection="1">
      <alignment vertical="center" shrinkToFit="1"/>
      <protection locked="0"/>
    </xf>
    <xf numFmtId="0" fontId="4" fillId="0" borderId="0" xfId="0" applyFont="1" applyFill="1" applyAlignment="1">
      <alignment horizontal="left" vertical="center"/>
    </xf>
    <xf numFmtId="0" fontId="7" fillId="0" borderId="0" xfId="0" applyFont="1" applyAlignment="1">
      <alignment vertical="center" wrapText="1"/>
    </xf>
    <xf numFmtId="38" fontId="4" fillId="0" borderId="0" xfId="1" applyFont="1" applyFill="1" applyAlignment="1">
      <alignment vertical="center" wrapText="1"/>
    </xf>
    <xf numFmtId="0" fontId="4" fillId="5" borderId="0" xfId="0" applyFont="1" applyFill="1" applyBorder="1" applyAlignment="1" applyProtection="1">
      <alignment vertical="center" shrinkToFit="1"/>
      <protection locked="0"/>
    </xf>
    <xf numFmtId="0" fontId="20" fillId="0" borderId="9" xfId="0" applyFont="1" applyFill="1" applyBorder="1" applyAlignment="1">
      <alignment vertical="center"/>
    </xf>
    <xf numFmtId="0" fontId="20" fillId="0" borderId="11" xfId="0" applyFont="1" applyFill="1" applyBorder="1" applyAlignment="1">
      <alignment vertical="center"/>
    </xf>
    <xf numFmtId="0" fontId="20" fillId="0" borderId="10" xfId="0" applyFont="1" applyFill="1" applyBorder="1" applyAlignment="1">
      <alignment vertical="center"/>
    </xf>
    <xf numFmtId="0" fontId="7" fillId="0" borderId="5" xfId="0" applyFont="1" applyBorder="1" applyAlignment="1">
      <alignment vertical="center"/>
    </xf>
    <xf numFmtId="0" fontId="20" fillId="0" borderId="45" xfId="0" applyFont="1" applyFill="1" applyBorder="1" applyAlignment="1">
      <alignment vertical="center"/>
    </xf>
    <xf numFmtId="0" fontId="21" fillId="0" borderId="20" xfId="0" applyFont="1" applyFill="1" applyBorder="1" applyAlignment="1">
      <alignment vertical="center"/>
    </xf>
    <xf numFmtId="0" fontId="21" fillId="0" borderId="45" xfId="0" applyFont="1" applyFill="1" applyBorder="1" applyAlignment="1">
      <alignment vertical="center"/>
    </xf>
    <xf numFmtId="0" fontId="21" fillId="0" borderId="46" xfId="0" applyFont="1" applyFill="1" applyBorder="1" applyAlignment="1">
      <alignment vertical="center"/>
    </xf>
    <xf numFmtId="0" fontId="7" fillId="0" borderId="10" xfId="0" applyFont="1" applyBorder="1" applyAlignment="1">
      <alignment vertical="center"/>
    </xf>
    <xf numFmtId="0" fontId="20" fillId="0" borderId="21" xfId="0" applyFont="1" applyFill="1" applyBorder="1" applyAlignment="1">
      <alignment vertical="center"/>
    </xf>
    <xf numFmtId="0" fontId="21" fillId="0" borderId="21" xfId="0" applyFont="1" applyFill="1" applyBorder="1" applyAlignment="1">
      <alignment vertical="center"/>
    </xf>
    <xf numFmtId="0" fontId="4" fillId="0" borderId="46" xfId="0" applyFont="1" applyBorder="1" applyAlignment="1">
      <alignment vertical="center"/>
    </xf>
    <xf numFmtId="0" fontId="4" fillId="0" borderId="0" xfId="0" applyFont="1" applyFill="1" applyAlignment="1">
      <alignment horizontal="left" vertical="center" wrapText="1"/>
    </xf>
    <xf numFmtId="0" fontId="4" fillId="0" borderId="0" xfId="0" applyFont="1" applyFill="1" applyAlignment="1">
      <alignment vertical="center" wrapText="1"/>
    </xf>
    <xf numFmtId="38" fontId="10" fillId="0" borderId="2" xfId="1" applyFont="1" applyFill="1" applyBorder="1" applyAlignment="1">
      <alignment horizontal="center" vertical="center"/>
    </xf>
    <xf numFmtId="178" fontId="4" fillId="5" borderId="0" xfId="0" applyNumberFormat="1" applyFont="1" applyFill="1" applyAlignment="1">
      <alignment horizontal="center" vertical="center"/>
    </xf>
    <xf numFmtId="0" fontId="4" fillId="4" borderId="15" xfId="0" applyFont="1" applyFill="1" applyBorder="1" applyAlignment="1">
      <alignment vertical="center"/>
    </xf>
    <xf numFmtId="0" fontId="4" fillId="2" borderId="0" xfId="0" applyFont="1" applyFill="1" applyAlignment="1">
      <alignment vertical="center"/>
    </xf>
    <xf numFmtId="0" fontId="4" fillId="2" borderId="15" xfId="0" applyFont="1" applyFill="1" applyBorder="1" applyAlignment="1">
      <alignment horizontal="center" vertical="center"/>
    </xf>
    <xf numFmtId="0" fontId="4" fillId="3" borderId="15" xfId="0" applyFont="1" applyFill="1" applyBorder="1" applyAlignment="1">
      <alignment horizontal="center" vertical="center"/>
    </xf>
    <xf numFmtId="177" fontId="14" fillId="5" borderId="30" xfId="1" applyNumberFormat="1" applyFont="1" applyFill="1" applyBorder="1" applyAlignment="1">
      <alignment vertical="center" shrinkToFit="1"/>
    </xf>
    <xf numFmtId="177" fontId="14" fillId="5" borderId="10" xfId="1" applyNumberFormat="1" applyFont="1" applyFill="1" applyBorder="1" applyAlignment="1">
      <alignment vertical="center" shrinkToFit="1"/>
    </xf>
    <xf numFmtId="177" fontId="14" fillId="0" borderId="9" xfId="1" applyNumberFormat="1" applyFont="1" applyFill="1" applyBorder="1" applyAlignment="1">
      <alignment vertical="center" shrinkToFit="1"/>
    </xf>
    <xf numFmtId="177" fontId="14" fillId="5" borderId="11" xfId="1" applyNumberFormat="1" applyFont="1" applyFill="1" applyBorder="1" applyAlignment="1">
      <alignment vertical="center" shrinkToFit="1"/>
    </xf>
    <xf numFmtId="0" fontId="4" fillId="0" borderId="7" xfId="0" applyFont="1" applyFill="1" applyBorder="1" applyAlignment="1">
      <alignment vertical="top" wrapText="1"/>
    </xf>
    <xf numFmtId="0" fontId="4" fillId="0" borderId="33" xfId="0" applyFont="1" applyFill="1" applyBorder="1" applyAlignment="1">
      <alignment horizontal="center" vertical="center"/>
    </xf>
    <xf numFmtId="0" fontId="20" fillId="0" borderId="0" xfId="0" applyFont="1" applyFill="1" applyBorder="1" applyAlignment="1" applyProtection="1">
      <alignment vertical="center"/>
    </xf>
    <xf numFmtId="0" fontId="20" fillId="0" borderId="7" xfId="0" applyFont="1" applyFill="1" applyBorder="1" applyAlignment="1" applyProtection="1">
      <alignment vertical="center"/>
    </xf>
    <xf numFmtId="0" fontId="20" fillId="0" borderId="17" xfId="0" applyFont="1" applyFill="1" applyBorder="1" applyAlignment="1" applyProtection="1">
      <alignment vertical="center"/>
    </xf>
    <xf numFmtId="0" fontId="20" fillId="0" borderId="16" xfId="0" applyFont="1" applyFill="1" applyBorder="1" applyAlignment="1" applyProtection="1">
      <alignment vertical="center"/>
    </xf>
    <xf numFmtId="0" fontId="20" fillId="0" borderId="5" xfId="0" applyFont="1" applyFill="1" applyBorder="1" applyAlignment="1" applyProtection="1">
      <alignment vertical="center"/>
    </xf>
    <xf numFmtId="0" fontId="20" fillId="0" borderId="4" xfId="0" applyFont="1" applyFill="1" applyBorder="1" applyAlignment="1" applyProtection="1">
      <alignment vertical="center"/>
    </xf>
    <xf numFmtId="0" fontId="20" fillId="0" borderId="22" xfId="0" applyFont="1" applyFill="1" applyBorder="1" applyAlignment="1" applyProtection="1">
      <alignment vertical="center"/>
    </xf>
    <xf numFmtId="0" fontId="20" fillId="0" borderId="21" xfId="0" applyFont="1" applyFill="1" applyBorder="1" applyAlignment="1" applyProtection="1">
      <alignment vertical="center"/>
    </xf>
    <xf numFmtId="38" fontId="10" fillId="0" borderId="2" xfId="1" applyFont="1" applyFill="1" applyBorder="1" applyAlignment="1">
      <alignment vertical="center"/>
    </xf>
    <xf numFmtId="0" fontId="7" fillId="0" borderId="2" xfId="0" applyFont="1" applyFill="1" applyBorder="1" applyAlignment="1">
      <alignment vertical="center"/>
    </xf>
    <xf numFmtId="0" fontId="4" fillId="0" borderId="2" xfId="0" applyFont="1" applyFill="1" applyBorder="1" applyAlignment="1">
      <alignment vertical="center"/>
    </xf>
    <xf numFmtId="38" fontId="7" fillId="0" borderId="0" xfId="1" applyFont="1" applyFill="1" applyBorder="1" applyAlignment="1">
      <alignment horizontal="left" vertical="center"/>
    </xf>
    <xf numFmtId="0" fontId="4" fillId="4" borderId="2" xfId="0" applyFont="1" applyFill="1" applyBorder="1" applyAlignment="1">
      <alignment horizontal="left" vertical="center"/>
    </xf>
    <xf numFmtId="0" fontId="4" fillId="4" borderId="34" xfId="0" applyFont="1" applyFill="1" applyBorder="1" applyAlignment="1">
      <alignment horizontal="left" vertical="center"/>
    </xf>
    <xf numFmtId="0" fontId="4" fillId="4" borderId="10" xfId="0" applyFont="1" applyFill="1" applyBorder="1" applyAlignment="1">
      <alignment horizontal="left" vertical="center"/>
    </xf>
    <xf numFmtId="0" fontId="4" fillId="0" borderId="0" xfId="1" applyNumberFormat="1" applyFont="1" applyFill="1" applyBorder="1" applyAlignment="1" applyProtection="1">
      <alignment horizontal="right" vertical="center"/>
      <protection locked="0"/>
    </xf>
    <xf numFmtId="0" fontId="7" fillId="0" borderId="0" xfId="1" applyNumberFormat="1" applyFont="1" applyFill="1" applyBorder="1" applyAlignment="1" applyProtection="1">
      <alignment horizontal="center" vertical="center"/>
      <protection locked="0"/>
    </xf>
    <xf numFmtId="0" fontId="4" fillId="0" borderId="0" xfId="1" applyNumberFormat="1" applyFont="1" applyFill="1" applyBorder="1" applyAlignment="1">
      <alignment horizontal="right" vertical="center"/>
    </xf>
    <xf numFmtId="0" fontId="7" fillId="0" borderId="0" xfId="1" applyNumberFormat="1" applyFont="1" applyFill="1" applyBorder="1" applyAlignment="1">
      <alignment horizontal="center" vertical="center"/>
    </xf>
    <xf numFmtId="0" fontId="7" fillId="4" borderId="0" xfId="1" applyNumberFormat="1" applyFont="1" applyFill="1" applyBorder="1" applyAlignment="1" applyProtection="1">
      <alignment horizontal="center" vertical="center"/>
    </xf>
    <xf numFmtId="0" fontId="7" fillId="4" borderId="0" xfId="1" applyNumberFormat="1" applyFont="1" applyFill="1" applyBorder="1" applyAlignment="1" applyProtection="1">
      <alignment horizontal="center" vertical="center"/>
      <protection locked="0"/>
    </xf>
    <xf numFmtId="0" fontId="25" fillId="4" borderId="20" xfId="0" applyFont="1" applyFill="1" applyBorder="1" applyAlignment="1">
      <alignment horizontal="left" vertical="center" wrapText="1" shrinkToFit="1"/>
    </xf>
    <xf numFmtId="0" fontId="25" fillId="4" borderId="17" xfId="0" applyFont="1" applyFill="1" applyBorder="1" applyAlignment="1">
      <alignment horizontal="left" vertical="center" wrapText="1" shrinkToFit="1"/>
    </xf>
    <xf numFmtId="0" fontId="21" fillId="0" borderId="0" xfId="0" applyFont="1" applyFill="1" applyBorder="1" applyAlignment="1">
      <alignment vertical="center" wrapText="1"/>
    </xf>
    <xf numFmtId="0" fontId="4" fillId="0" borderId="8" xfId="0" applyFont="1" applyBorder="1" applyAlignment="1">
      <alignment vertical="center" wrapText="1"/>
    </xf>
    <xf numFmtId="0" fontId="21" fillId="0" borderId="17" xfId="0" applyFont="1" applyFill="1" applyBorder="1" applyAlignment="1">
      <alignment vertical="center" wrapText="1"/>
    </xf>
    <xf numFmtId="0" fontId="4" fillId="0" borderId="18" xfId="0" applyFont="1" applyBorder="1" applyAlignment="1">
      <alignment vertical="center" wrapText="1"/>
    </xf>
    <xf numFmtId="0" fontId="21" fillId="0" borderId="5" xfId="0" applyFont="1" applyFill="1" applyBorder="1" applyAlignment="1">
      <alignment vertical="center" wrapText="1"/>
    </xf>
    <xf numFmtId="0" fontId="4" fillId="0" borderId="6" xfId="0" applyFont="1" applyBorder="1" applyAlignment="1">
      <alignment vertical="center" wrapText="1"/>
    </xf>
    <xf numFmtId="0" fontId="21" fillId="0" borderId="22" xfId="0" applyFont="1" applyFill="1" applyBorder="1" applyAlignment="1">
      <alignment vertical="center" wrapText="1"/>
    </xf>
    <xf numFmtId="0" fontId="4" fillId="0" borderId="23" xfId="0" applyFont="1" applyBorder="1" applyAlignment="1">
      <alignment vertical="center" wrapText="1"/>
    </xf>
    <xf numFmtId="0" fontId="4" fillId="0" borderId="25" xfId="0" applyFont="1" applyBorder="1" applyAlignment="1">
      <alignment vertical="center" wrapText="1"/>
    </xf>
    <xf numFmtId="0" fontId="21" fillId="0" borderId="20" xfId="0" applyFont="1" applyFill="1" applyBorder="1" applyAlignment="1">
      <alignment vertical="center" wrapText="1"/>
    </xf>
    <xf numFmtId="0" fontId="4" fillId="0" borderId="46" xfId="0" applyFont="1" applyBorder="1" applyAlignment="1">
      <alignment vertical="center" wrapText="1"/>
    </xf>
    <xf numFmtId="0" fontId="21" fillId="0" borderId="27" xfId="0" applyFont="1" applyFill="1" applyBorder="1" applyAlignment="1">
      <alignment vertical="center" wrapText="1"/>
    </xf>
    <xf numFmtId="0" fontId="4" fillId="0" borderId="28" xfId="0" applyFont="1" applyBorder="1" applyAlignment="1">
      <alignment vertical="center" wrapText="1"/>
    </xf>
    <xf numFmtId="0" fontId="7" fillId="0" borderId="0" xfId="0" applyNumberFormat="1" applyFont="1" applyFill="1" applyAlignment="1">
      <alignment horizontal="right" vertical="center"/>
    </xf>
    <xf numFmtId="0" fontId="7" fillId="0" borderId="0" xfId="0" applyNumberFormat="1" applyFont="1" applyFill="1" applyAlignment="1">
      <alignment horizontal="left" vertical="center"/>
    </xf>
    <xf numFmtId="0" fontId="7" fillId="0" borderId="0" xfId="0" applyNumberFormat="1" applyFont="1" applyFill="1" applyAlignment="1">
      <alignment horizontal="center" vertical="center"/>
    </xf>
    <xf numFmtId="38" fontId="17" fillId="5" borderId="15" xfId="1" applyFont="1" applyFill="1" applyBorder="1" applyAlignment="1">
      <alignment horizontal="center" vertical="center" shrinkToFit="1"/>
    </xf>
    <xf numFmtId="49" fontId="7" fillId="4" borderId="10" xfId="0" applyNumberFormat="1" applyFont="1" applyFill="1" applyBorder="1" applyAlignment="1" applyProtection="1">
      <alignment horizontal="left" vertical="center" shrinkToFit="1"/>
      <protection locked="0"/>
    </xf>
    <xf numFmtId="0" fontId="4" fillId="0" borderId="0" xfId="0" applyFont="1" applyAlignment="1">
      <alignment horizontal="right" vertical="center"/>
    </xf>
    <xf numFmtId="38" fontId="4" fillId="0" borderId="0" xfId="1" applyFont="1" applyFill="1" applyAlignment="1">
      <alignment vertical="center"/>
    </xf>
    <xf numFmtId="178" fontId="7" fillId="5" borderId="0" xfId="0" applyNumberFormat="1" applyFont="1" applyFill="1" applyAlignment="1">
      <alignment horizontal="left" vertical="center" shrinkToFit="1"/>
    </xf>
    <xf numFmtId="178" fontId="4" fillId="5" borderId="10" xfId="0" applyNumberFormat="1" applyFont="1" applyFill="1" applyBorder="1" applyAlignment="1" applyProtection="1">
      <alignment horizontal="center" vertical="center" shrinkToFit="1"/>
    </xf>
    <xf numFmtId="178" fontId="7" fillId="5" borderId="0" xfId="0" applyNumberFormat="1" applyFont="1" applyFill="1" applyAlignment="1">
      <alignment horizontal="center" vertical="center"/>
    </xf>
    <xf numFmtId="178" fontId="4" fillId="5" borderId="10" xfId="0" applyNumberFormat="1" applyFont="1" applyFill="1" applyBorder="1" applyAlignment="1">
      <alignment horizontal="center" vertical="center"/>
    </xf>
    <xf numFmtId="0" fontId="4" fillId="2" borderId="15" xfId="0" applyFont="1" applyFill="1" applyBorder="1" applyAlignment="1">
      <alignment vertical="center"/>
    </xf>
    <xf numFmtId="178" fontId="4" fillId="2" borderId="15" xfId="0" applyNumberFormat="1" applyFont="1" applyFill="1" applyBorder="1" applyAlignment="1">
      <alignment vertical="center"/>
    </xf>
    <xf numFmtId="0" fontId="4" fillId="2" borderId="7" xfId="0" applyFont="1" applyFill="1" applyBorder="1" applyAlignment="1">
      <alignment vertical="center"/>
    </xf>
    <xf numFmtId="0" fontId="18" fillId="6" borderId="15" xfId="0" applyFont="1" applyFill="1" applyBorder="1" applyAlignment="1">
      <alignment horizontal="center" vertical="center"/>
    </xf>
    <xf numFmtId="0" fontId="4" fillId="0" borderId="10" xfId="0" applyFont="1" applyFill="1" applyBorder="1" applyAlignment="1">
      <alignment vertical="center"/>
    </xf>
    <xf numFmtId="0" fontId="4" fillId="0" borderId="3" xfId="0" applyFont="1" applyFill="1" applyBorder="1" applyAlignment="1">
      <alignment horizontal="left" vertical="center"/>
    </xf>
    <xf numFmtId="0" fontId="4" fillId="0" borderId="35" xfId="0" applyFont="1" applyFill="1" applyBorder="1" applyAlignment="1">
      <alignment horizontal="left" vertical="center"/>
    </xf>
    <xf numFmtId="0" fontId="4" fillId="0" borderId="11" xfId="0" applyFont="1" applyFill="1" applyBorder="1" applyAlignment="1">
      <alignment horizontal="left" vertical="center"/>
    </xf>
    <xf numFmtId="0" fontId="4" fillId="0" borderId="0" xfId="0" applyFont="1" applyFill="1" applyBorder="1" applyAlignment="1">
      <alignment horizontal="left" vertical="center" wrapText="1"/>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7" fillId="0" borderId="29" xfId="0" applyFont="1" applyFill="1" applyBorder="1" applyAlignment="1">
      <alignment vertical="center"/>
    </xf>
    <xf numFmtId="0" fontId="7" fillId="0" borderId="47" xfId="0" applyFont="1" applyFill="1" applyBorder="1" applyAlignment="1" applyProtection="1">
      <alignment vertical="center" shrinkToFit="1"/>
      <protection locked="0"/>
    </xf>
    <xf numFmtId="0" fontId="4" fillId="0" borderId="0" xfId="0" applyFont="1" applyFill="1" applyAlignment="1">
      <alignment vertical="center"/>
    </xf>
    <xf numFmtId="38" fontId="4" fillId="0" borderId="0" xfId="1" applyFont="1" applyFill="1" applyBorder="1" applyAlignment="1">
      <alignment horizontal="center" vertical="center"/>
    </xf>
    <xf numFmtId="0" fontId="4" fillId="0" borderId="0" xfId="0" applyFont="1" applyFill="1" applyBorder="1" applyAlignment="1">
      <alignment horizontal="center" vertical="center" wrapText="1"/>
    </xf>
    <xf numFmtId="38" fontId="4" fillId="2" borderId="15" xfId="0" applyNumberFormat="1" applyFont="1" applyFill="1" applyBorder="1" applyAlignment="1">
      <alignment vertical="center"/>
    </xf>
    <xf numFmtId="0" fontId="4" fillId="0" borderId="0" xfId="0" applyFont="1" applyFill="1" applyAlignment="1">
      <alignment vertical="center"/>
    </xf>
    <xf numFmtId="0" fontId="4" fillId="0" borderId="0" xfId="0" applyFont="1" applyFill="1" applyBorder="1" applyAlignment="1">
      <alignment horizontal="center" vertical="center" wrapText="1"/>
    </xf>
    <xf numFmtId="178" fontId="7" fillId="0" borderId="0" xfId="0" applyNumberFormat="1" applyFont="1" applyFill="1" applyAlignment="1">
      <alignment horizontal="right" vertical="center"/>
    </xf>
    <xf numFmtId="38" fontId="4" fillId="0" borderId="0" xfId="1" applyFont="1" applyFill="1" applyAlignment="1">
      <alignment vertical="top" wrapText="1"/>
    </xf>
    <xf numFmtId="38" fontId="7" fillId="0" borderId="0" xfId="1" applyFont="1" applyBorder="1" applyAlignment="1">
      <alignment horizontal="distributed" vertical="center" shrinkToFit="1"/>
    </xf>
    <xf numFmtId="0" fontId="4" fillId="0" borderId="0" xfId="0" applyFont="1" applyAlignment="1">
      <alignment horizontal="distributed" vertical="center" shrinkToFit="1"/>
    </xf>
    <xf numFmtId="38" fontId="7" fillId="0" borderId="0" xfId="1" applyFont="1" applyBorder="1" applyAlignment="1">
      <alignment vertical="center" shrinkToFit="1"/>
    </xf>
    <xf numFmtId="38" fontId="4" fillId="0" borderId="0" xfId="1" applyFont="1" applyFill="1" applyAlignment="1">
      <alignment horizontal="right" vertical="center"/>
    </xf>
    <xf numFmtId="0" fontId="4" fillId="5" borderId="2" xfId="0" applyFont="1" applyFill="1" applyBorder="1" applyAlignment="1">
      <alignment horizontal="left" vertical="center"/>
    </xf>
    <xf numFmtId="178" fontId="7" fillId="5" borderId="0" xfId="0" applyNumberFormat="1" applyFont="1" applyFill="1" applyAlignment="1">
      <alignment horizontal="center" vertical="center"/>
    </xf>
    <xf numFmtId="0" fontId="4" fillId="0" borderId="7" xfId="0" applyFont="1" applyFill="1" applyBorder="1" applyAlignment="1">
      <alignment vertical="center" wrapText="1"/>
    </xf>
    <xf numFmtId="178" fontId="4" fillId="5" borderId="0" xfId="0" applyNumberFormat="1" applyFont="1" applyFill="1" applyAlignment="1">
      <alignment horizontal="center" vertical="center"/>
    </xf>
    <xf numFmtId="0" fontId="4" fillId="0" borderId="0" xfId="3" applyFont="1">
      <alignment vertical="center"/>
    </xf>
    <xf numFmtId="0" fontId="4" fillId="0" borderId="0" xfId="3" applyFont="1" applyAlignment="1">
      <alignment vertical="center"/>
    </xf>
    <xf numFmtId="0" fontId="4" fillId="0" borderId="0" xfId="3" applyFont="1" applyAlignment="1">
      <alignment horizontal="right" vertical="center"/>
    </xf>
    <xf numFmtId="0" fontId="7" fillId="0" borderId="0" xfId="2" applyFont="1" applyAlignment="1">
      <alignment vertical="center"/>
    </xf>
    <xf numFmtId="0" fontId="16" fillId="0" borderId="0" xfId="3" applyFont="1">
      <alignment vertical="center"/>
    </xf>
    <xf numFmtId="0" fontId="16" fillId="0" borderId="0" xfId="3" applyFont="1" applyAlignment="1">
      <alignment horizontal="left" vertical="center" indent="1"/>
    </xf>
    <xf numFmtId="0" fontId="16" fillId="0" borderId="0" xfId="3" applyFont="1" applyAlignment="1">
      <alignment horizontal="center" vertical="center"/>
    </xf>
    <xf numFmtId="0" fontId="16" fillId="0" borderId="15" xfId="3" applyFont="1" applyBorder="1" applyAlignment="1">
      <alignment horizontal="center" vertical="center" wrapText="1"/>
    </xf>
    <xf numFmtId="0" fontId="16" fillId="0" borderId="0" xfId="3" applyFont="1" applyAlignment="1">
      <alignment vertical="center" wrapText="1"/>
    </xf>
    <xf numFmtId="0" fontId="32" fillId="0" borderId="0" xfId="3" applyFont="1" applyAlignment="1">
      <alignment vertical="center"/>
    </xf>
    <xf numFmtId="0" fontId="4" fillId="0" borderId="0" xfId="3" applyFont="1" applyAlignment="1">
      <alignment horizontal="right" vertical="center" shrinkToFit="1"/>
    </xf>
    <xf numFmtId="0" fontId="16" fillId="0" borderId="0" xfId="3" applyFont="1" applyAlignment="1">
      <alignment horizontal="right" vertical="center" shrinkToFit="1"/>
    </xf>
    <xf numFmtId="0" fontId="4" fillId="0" borderId="0" xfId="0" applyFont="1" applyFill="1" applyAlignment="1">
      <alignment vertical="center"/>
    </xf>
    <xf numFmtId="0" fontId="4" fillId="0" borderId="8" xfId="0" applyFont="1" applyFill="1" applyBorder="1" applyAlignment="1">
      <alignment horizontal="center" vertical="center"/>
    </xf>
    <xf numFmtId="0" fontId="4" fillId="0" borderId="0" xfId="0" applyFont="1" applyFill="1" applyBorder="1" applyAlignment="1">
      <alignment horizontal="center" vertical="center"/>
    </xf>
    <xf numFmtId="0" fontId="7" fillId="0" borderId="0" xfId="0" applyFont="1" applyFill="1" applyAlignment="1">
      <alignment horizontal="center" vertical="center"/>
    </xf>
    <xf numFmtId="0" fontId="4" fillId="0" borderId="7" xfId="0" applyFont="1" applyFill="1" applyBorder="1" applyAlignment="1">
      <alignment horizontal="center" vertical="center"/>
    </xf>
    <xf numFmtId="0" fontId="7" fillId="0" borderId="8" xfId="0" applyFont="1" applyFill="1" applyBorder="1" applyAlignment="1">
      <alignment horizontal="center" vertical="center" shrinkToFit="1"/>
    </xf>
    <xf numFmtId="177" fontId="14" fillId="2" borderId="11" xfId="1" applyNumberFormat="1" applyFont="1" applyFill="1" applyBorder="1" applyAlignment="1">
      <alignment vertical="center" shrinkToFit="1"/>
    </xf>
    <xf numFmtId="0" fontId="4" fillId="0" borderId="19" xfId="0" applyFont="1" applyFill="1" applyBorder="1" applyAlignment="1">
      <alignment vertical="center"/>
    </xf>
    <xf numFmtId="0" fontId="4" fillId="0" borderId="12" xfId="0" applyFont="1" applyFill="1" applyBorder="1" applyAlignment="1">
      <alignment vertical="center"/>
    </xf>
    <xf numFmtId="38" fontId="4" fillId="0" borderId="0" xfId="1" applyFont="1" applyFill="1" applyBorder="1" applyAlignment="1">
      <alignment horizontal="right" vertical="center"/>
    </xf>
    <xf numFmtId="38" fontId="4" fillId="0" borderId="8" xfId="1" applyFont="1" applyFill="1" applyBorder="1" applyAlignment="1">
      <alignment horizontal="right" vertical="center"/>
    </xf>
    <xf numFmtId="0" fontId="7" fillId="0" borderId="11" xfId="0" applyFont="1" applyFill="1" applyBorder="1" applyAlignment="1">
      <alignment horizontal="center" vertical="center" shrinkToFit="1"/>
    </xf>
    <xf numFmtId="38" fontId="4" fillId="0" borderId="10" xfId="1" applyFont="1" applyFill="1" applyBorder="1" applyAlignment="1">
      <alignment horizontal="right" vertical="center"/>
    </xf>
    <xf numFmtId="0" fontId="4" fillId="0" borderId="0" xfId="0" applyFont="1" applyFill="1" applyBorder="1" applyAlignment="1">
      <alignment vertical="center" wrapText="1"/>
    </xf>
    <xf numFmtId="0" fontId="7"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9" fillId="0" borderId="37" xfId="0" applyFont="1" applyFill="1" applyBorder="1" applyAlignment="1">
      <alignment vertical="center" wrapText="1"/>
    </xf>
    <xf numFmtId="0" fontId="4" fillId="0" borderId="8" xfId="0" applyFont="1" applyFill="1" applyBorder="1" applyAlignment="1">
      <alignment horizontal="center" vertical="center"/>
    </xf>
    <xf numFmtId="0" fontId="4" fillId="0" borderId="8" xfId="0" applyFont="1" applyFill="1" applyBorder="1" applyAlignment="1">
      <alignment horizontal="center" vertical="center"/>
    </xf>
    <xf numFmtId="0" fontId="19" fillId="0" borderId="10" xfId="0" applyFont="1" applyFill="1" applyBorder="1" applyAlignment="1">
      <alignment vertical="center" wrapText="1"/>
    </xf>
    <xf numFmtId="38" fontId="13" fillId="0" borderId="0" xfId="1" applyFont="1" applyFill="1" applyBorder="1" applyAlignment="1">
      <alignment horizontal="distributed" vertical="center"/>
    </xf>
    <xf numFmtId="0" fontId="13" fillId="0" borderId="0" xfId="0" applyFont="1" applyFill="1" applyBorder="1" applyAlignment="1">
      <alignment horizontal="distributed" vertical="center"/>
    </xf>
    <xf numFmtId="0" fontId="4" fillId="4" borderId="0" xfId="1" applyNumberFormat="1" applyFont="1" applyFill="1" applyAlignment="1" applyProtection="1">
      <alignment horizontal="left" vertical="center" shrinkToFit="1"/>
      <protection locked="0"/>
    </xf>
    <xf numFmtId="0" fontId="7" fillId="4" borderId="0" xfId="1" applyNumberFormat="1" applyFont="1" applyFill="1" applyAlignment="1" applyProtection="1">
      <alignment horizontal="left" vertical="center" shrinkToFit="1"/>
      <protection locked="0"/>
    </xf>
    <xf numFmtId="38" fontId="4" fillId="0" borderId="2" xfId="1" applyFont="1" applyFill="1" applyBorder="1" applyAlignment="1">
      <alignment vertical="center"/>
    </xf>
    <xf numFmtId="38" fontId="7" fillId="0" borderId="2" xfId="1" applyFont="1" applyFill="1" applyBorder="1" applyAlignment="1">
      <alignment horizontal="left" vertical="center"/>
    </xf>
    <xf numFmtId="38" fontId="7" fillId="0" borderId="0" xfId="1" applyFont="1" applyFill="1" applyBorder="1" applyAlignment="1">
      <alignment vertical="center"/>
    </xf>
    <xf numFmtId="38" fontId="4" fillId="0" borderId="2" xfId="1" applyFont="1" applyFill="1" applyBorder="1" applyAlignment="1">
      <alignment horizontal="left" vertical="center"/>
    </xf>
    <xf numFmtId="38" fontId="4" fillId="0" borderId="2" xfId="1" applyFont="1" applyFill="1" applyBorder="1" applyAlignment="1">
      <alignment horizontal="left" vertical="center" shrinkToFit="1"/>
    </xf>
    <xf numFmtId="38" fontId="7" fillId="0" borderId="2" xfId="1" applyFont="1" applyFill="1" applyBorder="1" applyAlignment="1">
      <alignment horizontal="left" vertical="center" shrinkToFit="1"/>
    </xf>
    <xf numFmtId="0" fontId="4" fillId="0" borderId="2" xfId="0" applyFont="1" applyFill="1" applyBorder="1" applyAlignment="1">
      <alignment vertical="center"/>
    </xf>
    <xf numFmtId="38" fontId="4" fillId="0" borderId="0" xfId="1" applyFont="1" applyFill="1" applyBorder="1" applyAlignment="1">
      <alignment vertical="center" wrapText="1"/>
    </xf>
    <xf numFmtId="38" fontId="4" fillId="0" borderId="10"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7" xfId="1" applyFont="1" applyFill="1" applyBorder="1" applyAlignment="1">
      <alignment horizontal="center" vertical="center"/>
    </xf>
    <xf numFmtId="38" fontId="4" fillId="0" borderId="9" xfId="1" applyFont="1" applyFill="1" applyBorder="1" applyAlignment="1">
      <alignment horizontal="center" vertical="center"/>
    </xf>
    <xf numFmtId="38" fontId="7" fillId="0" borderId="5" xfId="1" applyFont="1" applyFill="1" applyBorder="1" applyAlignment="1">
      <alignment vertical="center" wrapText="1"/>
    </xf>
    <xf numFmtId="38" fontId="7" fillId="0" borderId="6" xfId="1" applyFont="1" applyFill="1" applyBorder="1" applyAlignment="1">
      <alignment vertical="center" wrapText="1"/>
    </xf>
    <xf numFmtId="38" fontId="7" fillId="0" borderId="0" xfId="1" applyFont="1" applyFill="1" applyBorder="1" applyAlignment="1">
      <alignment vertical="center" wrapText="1"/>
    </xf>
    <xf numFmtId="38" fontId="7" fillId="0" borderId="8" xfId="1" applyFont="1" applyFill="1" applyBorder="1" applyAlignment="1">
      <alignment vertical="center" wrapText="1"/>
    </xf>
    <xf numFmtId="38" fontId="7" fillId="0" borderId="10" xfId="1" applyFont="1" applyFill="1" applyBorder="1" applyAlignment="1">
      <alignment vertical="center" wrapText="1"/>
    </xf>
    <xf numFmtId="38" fontId="7" fillId="0" borderId="11" xfId="1" applyFont="1" applyFill="1" applyBorder="1" applyAlignment="1">
      <alignment vertical="center" wrapText="1"/>
    </xf>
    <xf numFmtId="38" fontId="7" fillId="5" borderId="2" xfId="1" applyFont="1" applyFill="1" applyBorder="1" applyAlignment="1" applyProtection="1">
      <alignment horizontal="left" vertical="center" shrinkToFit="1"/>
      <protection locked="0"/>
    </xf>
    <xf numFmtId="176" fontId="11" fillId="5" borderId="2" xfId="1" applyNumberFormat="1" applyFont="1" applyFill="1" applyBorder="1" applyAlignment="1" applyProtection="1">
      <alignment horizontal="right" vertical="center" shrinkToFit="1"/>
    </xf>
    <xf numFmtId="38" fontId="10" fillId="0" borderId="2" xfId="1"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38" fontId="10" fillId="0" borderId="0" xfId="1" applyFont="1" applyFill="1" applyBorder="1" applyAlignment="1">
      <alignment horizontal="center" vertical="center"/>
    </xf>
    <xf numFmtId="38" fontId="4" fillId="0" borderId="0" xfId="1" applyFont="1" applyFill="1" applyAlignment="1">
      <alignment horizontal="center" vertical="center"/>
    </xf>
    <xf numFmtId="0" fontId="4" fillId="0" borderId="0" xfId="0" applyFont="1" applyFill="1" applyAlignment="1">
      <alignment vertical="center"/>
    </xf>
    <xf numFmtId="38" fontId="4" fillId="0" borderId="0" xfId="1" applyFont="1" applyFill="1" applyBorder="1" applyAlignment="1">
      <alignment horizontal="center" vertical="center"/>
    </xf>
    <xf numFmtId="38" fontId="4" fillId="4" borderId="0" xfId="1" applyFont="1" applyFill="1" applyAlignment="1" applyProtection="1">
      <alignment horizontal="left" vertical="center" shrinkToFit="1"/>
      <protection locked="0"/>
    </xf>
    <xf numFmtId="38" fontId="7" fillId="4" borderId="0" xfId="1" applyFont="1" applyFill="1" applyAlignment="1" applyProtection="1">
      <alignment horizontal="left" vertical="center" shrinkToFit="1"/>
      <protection locked="0"/>
    </xf>
    <xf numFmtId="0" fontId="4" fillId="4" borderId="0" xfId="0" applyNumberFormat="1" applyFont="1" applyFill="1" applyBorder="1" applyAlignment="1" applyProtection="1">
      <alignment horizontal="left" vertical="center" shrinkToFit="1"/>
      <protection locked="0"/>
    </xf>
    <xf numFmtId="38" fontId="4" fillId="0" borderId="5" xfId="1" applyFont="1" applyFill="1" applyBorder="1" applyAlignment="1">
      <alignment horizontal="center" vertical="center"/>
    </xf>
    <xf numFmtId="38" fontId="7" fillId="0" borderId="0" xfId="1" applyFont="1" applyFill="1" applyBorder="1" applyAlignment="1">
      <alignment horizontal="left" vertical="center"/>
    </xf>
    <xf numFmtId="38" fontId="8" fillId="0" borderId="0" xfId="1" applyFont="1" applyFill="1" applyBorder="1" applyAlignment="1">
      <alignment horizontal="center" vertical="center"/>
    </xf>
    <xf numFmtId="0" fontId="7" fillId="4" borderId="0" xfId="1" applyNumberFormat="1" applyFont="1" applyFill="1" applyBorder="1" applyAlignment="1" applyProtection="1">
      <alignment horizontal="center" vertical="center" shrinkToFit="1"/>
      <protection locked="0"/>
    </xf>
    <xf numFmtId="0" fontId="4" fillId="4" borderId="0" xfId="0" applyFont="1" applyFill="1" applyAlignment="1">
      <alignment horizontal="center" vertical="center"/>
    </xf>
    <xf numFmtId="0" fontId="4" fillId="0" borderId="0" xfId="0" applyFont="1" applyFill="1" applyAlignment="1">
      <alignment horizontal="right" vertical="center"/>
    </xf>
    <xf numFmtId="0" fontId="4" fillId="4" borderId="0" xfId="1" applyNumberFormat="1" applyFont="1" applyFill="1" applyBorder="1" applyAlignment="1" applyProtection="1">
      <alignment horizontal="left" vertical="center" shrinkToFit="1"/>
      <protection locked="0"/>
    </xf>
    <xf numFmtId="0" fontId="7" fillId="4" borderId="0" xfId="1" applyNumberFormat="1" applyFont="1" applyFill="1" applyBorder="1" applyAlignment="1" applyProtection="1">
      <alignment horizontal="left" vertical="center" shrinkToFit="1"/>
      <protection locked="0"/>
    </xf>
    <xf numFmtId="0" fontId="4" fillId="4" borderId="0" xfId="0" applyFont="1" applyFill="1" applyBorder="1" applyAlignment="1" applyProtection="1">
      <alignment vertical="center" shrinkToFit="1"/>
      <protection locked="0"/>
    </xf>
    <xf numFmtId="38" fontId="4" fillId="0" borderId="0" xfId="1" applyFont="1" applyFill="1" applyBorder="1" applyAlignment="1">
      <alignment horizontal="left" vertical="center"/>
    </xf>
    <xf numFmtId="38" fontId="4" fillId="0" borderId="0" xfId="1" applyFont="1" applyFill="1" applyBorder="1" applyAlignment="1">
      <alignment horizontal="left" vertical="distributed" wrapText="1"/>
    </xf>
    <xf numFmtId="0" fontId="4" fillId="0" borderId="0" xfId="0" applyFont="1" applyAlignment="1">
      <alignment horizontal="left" vertical="center" wrapText="1"/>
    </xf>
    <xf numFmtId="0" fontId="17" fillId="0" borderId="0" xfId="0" applyFont="1" applyFill="1" applyAlignment="1">
      <alignment horizontal="center" vertical="center"/>
    </xf>
    <xf numFmtId="178" fontId="7" fillId="5" borderId="0" xfId="0" applyNumberFormat="1" applyFont="1" applyFill="1" applyBorder="1" applyAlignment="1">
      <alignment horizontal="left" vertical="center" shrinkToFit="1"/>
    </xf>
    <xf numFmtId="0" fontId="4" fillId="0" borderId="4"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7" fillId="0" borderId="4" xfId="0" applyFont="1" applyFill="1" applyBorder="1" applyAlignment="1">
      <alignment horizontal="left" vertical="center" wrapText="1" shrinkToFit="1"/>
    </xf>
    <xf numFmtId="0" fontId="7" fillId="0" borderId="9" xfId="0" applyFont="1" applyFill="1" applyBorder="1" applyAlignment="1">
      <alignment horizontal="left" vertical="center" wrapText="1" shrinkToFit="1"/>
    </xf>
    <xf numFmtId="0" fontId="4" fillId="4" borderId="10" xfId="0" applyFont="1" applyFill="1" applyBorder="1" applyAlignment="1" applyProtection="1">
      <alignment horizontal="justify" vertical="center" wrapText="1"/>
      <protection locked="0"/>
    </xf>
    <xf numFmtId="0" fontId="4" fillId="4" borderId="0" xfId="0" applyFont="1" applyFill="1" applyBorder="1" applyAlignment="1">
      <alignment horizontal="center" vertical="center" wrapText="1" shrinkToFit="1"/>
    </xf>
    <xf numFmtId="0" fontId="4" fillId="0" borderId="5"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0" xfId="0" applyFont="1" applyFill="1" applyBorder="1" applyAlignment="1">
      <alignment horizontal="left" vertical="center" wrapText="1"/>
    </xf>
    <xf numFmtId="0" fontId="4" fillId="0" borderId="0" xfId="0" applyFont="1" applyFill="1" applyBorder="1" applyAlignment="1">
      <alignment horizontal="left" vertical="center"/>
    </xf>
    <xf numFmtId="38" fontId="4" fillId="5" borderId="10" xfId="0" applyNumberFormat="1"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4" fillId="0" borderId="5" xfId="0" applyFont="1" applyFill="1" applyBorder="1" applyAlignment="1">
      <alignment vertical="center" wrapText="1"/>
    </xf>
    <xf numFmtId="0" fontId="4" fillId="0" borderId="0" xfId="0" applyFont="1" applyFill="1" applyBorder="1" applyAlignment="1">
      <alignment vertical="center" wrapText="1"/>
    </xf>
    <xf numFmtId="0" fontId="4" fillId="0" borderId="10" xfId="0" applyFont="1" applyFill="1" applyBorder="1" applyAlignment="1">
      <alignment vertical="center" wrapText="1"/>
    </xf>
    <xf numFmtId="178" fontId="4" fillId="4" borderId="0" xfId="0" applyNumberFormat="1" applyFont="1" applyFill="1" applyBorder="1" applyAlignment="1" applyProtection="1">
      <alignment horizontal="left" vertical="center" wrapText="1"/>
      <protection locked="0"/>
    </xf>
    <xf numFmtId="0" fontId="4" fillId="0" borderId="10"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wrapText="1"/>
    </xf>
    <xf numFmtId="178" fontId="7" fillId="5" borderId="0" xfId="0" applyNumberFormat="1" applyFont="1" applyFill="1" applyAlignment="1">
      <alignment horizontal="center" vertical="center"/>
    </xf>
    <xf numFmtId="0" fontId="10" fillId="0" borderId="0" xfId="0" applyFont="1" applyFill="1" applyAlignment="1">
      <alignment horizontal="center" vertical="center"/>
    </xf>
    <xf numFmtId="0" fontId="4" fillId="5" borderId="2" xfId="0" applyNumberFormat="1" applyFont="1" applyFill="1" applyBorder="1" applyAlignment="1" applyProtection="1">
      <alignment horizontal="left" vertical="center" wrapText="1"/>
      <protection locked="0"/>
    </xf>
    <xf numFmtId="0" fontId="7" fillId="0" borderId="4" xfId="0" applyFont="1" applyFill="1" applyBorder="1" applyAlignment="1">
      <alignment horizontal="center" vertical="center"/>
    </xf>
    <xf numFmtId="0" fontId="7" fillId="0" borderId="9" xfId="0" applyFont="1" applyFill="1" applyBorder="1" applyAlignment="1">
      <alignment horizontal="center" vertical="center"/>
    </xf>
    <xf numFmtId="0" fontId="4" fillId="0" borderId="5" xfId="0" applyFont="1" applyFill="1" applyBorder="1" applyAlignment="1">
      <alignment vertical="center" wrapText="1" shrinkToFit="1"/>
    </xf>
    <xf numFmtId="0" fontId="4" fillId="0" borderId="10" xfId="0" applyFont="1" applyFill="1" applyBorder="1" applyAlignment="1">
      <alignment vertical="center" wrapText="1" shrinkToFi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5" xfId="0" applyFont="1" applyFill="1" applyBorder="1" applyAlignment="1" applyProtection="1">
      <alignment horizontal="left" vertical="center" wrapText="1"/>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7" fillId="0" borderId="0" xfId="0" applyFont="1" applyFill="1" applyAlignment="1">
      <alignment horizontal="right" vertical="center"/>
    </xf>
    <xf numFmtId="0" fontId="7" fillId="0" borderId="10" xfId="0" applyFont="1" applyFill="1" applyBorder="1" applyAlignment="1">
      <alignment horizontal="center" vertical="center"/>
    </xf>
    <xf numFmtId="0" fontId="12" fillId="0" borderId="0" xfId="0" applyFont="1" applyFill="1" applyAlignment="1">
      <alignment horizontal="center" vertical="center"/>
    </xf>
    <xf numFmtId="0" fontId="4" fillId="0" borderId="2" xfId="0" applyFont="1" applyFill="1" applyBorder="1" applyAlignment="1">
      <alignment horizontal="left" vertical="center"/>
    </xf>
    <xf numFmtId="38" fontId="26" fillId="4" borderId="17" xfId="1" applyFont="1" applyFill="1" applyBorder="1" applyAlignment="1" applyProtection="1">
      <alignment horizontal="center" vertical="center" shrinkToFit="1"/>
      <protection locked="0"/>
    </xf>
    <xf numFmtId="38" fontId="26" fillId="5" borderId="20" xfId="1" applyNumberFormat="1" applyFont="1" applyFill="1" applyBorder="1" applyAlignment="1">
      <alignment horizontal="right" vertical="center" shrinkToFit="1"/>
    </xf>
    <xf numFmtId="38" fontId="26" fillId="5" borderId="22" xfId="1" applyNumberFormat="1" applyFont="1" applyFill="1" applyBorder="1" applyAlignment="1">
      <alignment horizontal="right" vertical="center" shrinkToFit="1"/>
    </xf>
    <xf numFmtId="38" fontId="26" fillId="5" borderId="17" xfId="1" applyNumberFormat="1" applyFont="1" applyFill="1" applyBorder="1" applyAlignment="1">
      <alignment horizontal="right" vertical="center" shrinkToFit="1"/>
    </xf>
    <xf numFmtId="0" fontId="20" fillId="4" borderId="20" xfId="0" applyFont="1" applyFill="1" applyBorder="1" applyAlignment="1" applyProtection="1">
      <alignment horizontal="center" vertical="center"/>
      <protection locked="0"/>
    </xf>
    <xf numFmtId="0" fontId="20" fillId="0" borderId="22" xfId="0" applyFont="1" applyFill="1" applyBorder="1" applyAlignment="1">
      <alignment horizontal="left" vertical="center"/>
    </xf>
    <xf numFmtId="0" fontId="20" fillId="0" borderId="27" xfId="0" applyFont="1" applyFill="1" applyBorder="1" applyAlignment="1">
      <alignment horizontal="left" vertical="center"/>
    </xf>
    <xf numFmtId="0" fontId="20" fillId="0" borderId="17" xfId="0" applyFont="1" applyFill="1" applyBorder="1" applyAlignment="1">
      <alignment horizontal="left" vertical="center"/>
    </xf>
    <xf numFmtId="0" fontId="20" fillId="0" borderId="20" xfId="0" applyFont="1" applyFill="1" applyBorder="1" applyAlignment="1">
      <alignment horizontal="left" vertical="center"/>
    </xf>
    <xf numFmtId="38" fontId="26" fillId="4" borderId="22" xfId="1" applyFont="1" applyFill="1" applyBorder="1" applyAlignment="1" applyProtection="1">
      <alignment horizontal="center" vertical="center" shrinkToFit="1"/>
      <protection locked="0"/>
    </xf>
    <xf numFmtId="38" fontId="26" fillId="4" borderId="20" xfId="1" applyFont="1" applyFill="1" applyBorder="1" applyAlignment="1" applyProtection="1">
      <alignment horizontal="center" vertical="center" shrinkToFit="1"/>
      <protection locked="0"/>
    </xf>
    <xf numFmtId="0" fontId="20" fillId="4" borderId="22" xfId="0"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0" fontId="4" fillId="0" borderId="7"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178" fontId="7" fillId="5" borderId="0" xfId="0" applyNumberFormat="1"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38" fontId="17" fillId="5" borderId="0" xfId="1" applyFont="1" applyFill="1" applyBorder="1" applyAlignment="1">
      <alignment horizontal="right" vertical="center" shrinkToFit="1"/>
    </xf>
    <xf numFmtId="38" fontId="17" fillId="5" borderId="10" xfId="1" applyFont="1" applyFill="1" applyBorder="1" applyAlignment="1">
      <alignment horizontal="right" vertical="center" shrinkToFit="1"/>
    </xf>
    <xf numFmtId="0" fontId="4" fillId="0" borderId="8" xfId="0" applyFont="1" applyFill="1" applyBorder="1" applyAlignment="1">
      <alignment horizontal="center" vertical="center"/>
    </xf>
    <xf numFmtId="0" fontId="4" fillId="0" borderId="0" xfId="0" applyFont="1" applyFill="1" applyBorder="1" applyAlignment="1">
      <alignment horizontal="right" vertical="center"/>
    </xf>
    <xf numFmtId="0" fontId="7" fillId="0" borderId="10" xfId="0" applyFont="1" applyFill="1" applyBorder="1" applyAlignment="1">
      <alignment horizontal="left" vertical="center"/>
    </xf>
    <xf numFmtId="0" fontId="4" fillId="0" borderId="10" xfId="0" applyFont="1" applyBorder="1" applyAlignment="1">
      <alignment horizontal="center" vertical="center"/>
    </xf>
    <xf numFmtId="0" fontId="4" fillId="0" borderId="2" xfId="0" applyFont="1" applyFill="1" applyBorder="1" applyAlignment="1">
      <alignment horizontal="center"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44" xfId="0" applyFont="1" applyFill="1" applyBorder="1" applyAlignment="1">
      <alignment horizontal="center" vertical="center"/>
    </xf>
    <xf numFmtId="38" fontId="27" fillId="5" borderId="2" xfId="1" applyNumberFormat="1" applyFont="1" applyFill="1" applyBorder="1" applyAlignment="1">
      <alignment horizontal="right" vertical="center" shrinkToFit="1"/>
    </xf>
    <xf numFmtId="0" fontId="4" fillId="0" borderId="0" xfId="0" applyFont="1" applyFill="1" applyBorder="1" applyAlignment="1">
      <alignment horizontal="center" vertical="center"/>
    </xf>
    <xf numFmtId="0" fontId="4" fillId="0" borderId="0" xfId="0" applyFont="1" applyFill="1" applyAlignment="1">
      <alignment horizontal="center" vertical="center"/>
    </xf>
    <xf numFmtId="0" fontId="7" fillId="0" borderId="10" xfId="0" applyFont="1" applyBorder="1" applyAlignment="1">
      <alignment horizontal="center" vertical="center"/>
    </xf>
    <xf numFmtId="0" fontId="25" fillId="4" borderId="17" xfId="0" applyFont="1" applyFill="1" applyBorder="1" applyAlignment="1" applyProtection="1">
      <alignment horizontal="left" vertical="center" wrapText="1" shrinkToFit="1"/>
      <protection locked="0"/>
    </xf>
    <xf numFmtId="0" fontId="25" fillId="4" borderId="20" xfId="0" applyFont="1" applyFill="1" applyBorder="1" applyAlignment="1" applyProtection="1">
      <alignment horizontal="center" vertical="center" wrapText="1" shrinkToFit="1"/>
      <protection locked="0"/>
    </xf>
    <xf numFmtId="0" fontId="4" fillId="0" borderId="10" xfId="0" applyFont="1" applyBorder="1" applyAlignment="1">
      <alignment horizontal="center" vertical="center" shrinkToFit="1"/>
    </xf>
    <xf numFmtId="0" fontId="4" fillId="0" borderId="11" xfId="0" applyFont="1" applyBorder="1" applyAlignment="1">
      <alignment horizontal="center" vertical="center" shrinkToFit="1"/>
    </xf>
    <xf numFmtId="38" fontId="4" fillId="0" borderId="5" xfId="1" applyFont="1" applyBorder="1" applyAlignment="1">
      <alignment horizontal="center" vertical="center"/>
    </xf>
    <xf numFmtId="38" fontId="4" fillId="0" borderId="10" xfId="1" applyFont="1" applyBorder="1" applyAlignment="1">
      <alignment horizontal="center" vertical="center"/>
    </xf>
    <xf numFmtId="0" fontId="4" fillId="0" borderId="5" xfId="0" applyFont="1" applyFill="1" applyBorder="1" applyAlignment="1">
      <alignment horizontal="left" vertical="center"/>
    </xf>
    <xf numFmtId="0" fontId="7" fillId="0" borderId="2" xfId="0" applyFont="1" applyBorder="1" applyAlignment="1">
      <alignment horizontal="center" vertical="center"/>
    </xf>
    <xf numFmtId="0" fontId="25" fillId="4" borderId="20" xfId="0" applyFont="1" applyFill="1" applyBorder="1" applyAlignment="1" applyProtection="1">
      <alignment horizontal="left" vertical="center" wrapText="1" shrinkToFit="1"/>
      <protection locked="0"/>
    </xf>
    <xf numFmtId="0" fontId="25" fillId="4" borderId="22" xfId="0" applyFont="1" applyFill="1" applyBorder="1" applyAlignment="1" applyProtection="1">
      <alignment horizontal="left" vertical="center" wrapText="1" shrinkToFit="1"/>
      <protection locked="0"/>
    </xf>
    <xf numFmtId="0" fontId="4" fillId="0" borderId="0" xfId="0" applyFont="1" applyBorder="1" applyAlignment="1">
      <alignment horizontal="center" vertical="center"/>
    </xf>
    <xf numFmtId="0" fontId="25" fillId="4" borderId="24" xfId="0" applyFont="1" applyFill="1" applyBorder="1" applyAlignment="1" applyProtection="1">
      <alignment horizontal="left" vertical="center" wrapText="1" shrinkToFit="1"/>
      <protection locked="0"/>
    </xf>
    <xf numFmtId="0" fontId="7" fillId="0" borderId="5" xfId="0" applyFont="1" applyBorder="1" applyAlignment="1">
      <alignment horizontal="center" vertical="center"/>
    </xf>
    <xf numFmtId="0" fontId="7" fillId="0" borderId="0" xfId="0" applyFont="1" applyBorder="1" applyAlignment="1">
      <alignment horizontal="center" vertical="center"/>
    </xf>
    <xf numFmtId="0" fontId="25" fillId="4" borderId="17" xfId="0" applyFont="1" applyFill="1" applyBorder="1" applyAlignment="1">
      <alignment horizontal="left" vertical="center" wrapText="1" shrinkToFit="1"/>
    </xf>
    <xf numFmtId="0" fontId="25" fillId="4" borderId="27" xfId="0" applyFont="1" applyFill="1" applyBorder="1" applyAlignment="1">
      <alignment horizontal="left" vertical="center" wrapText="1" shrinkToFit="1"/>
    </xf>
    <xf numFmtId="0" fontId="25" fillId="4" borderId="22" xfId="0" applyFont="1" applyFill="1" applyBorder="1" applyAlignment="1">
      <alignment horizontal="left" vertical="center" wrapText="1" shrinkToFit="1"/>
    </xf>
    <xf numFmtId="0" fontId="20" fillId="0" borderId="2" xfId="0" applyFont="1" applyFill="1" applyBorder="1" applyAlignment="1">
      <alignment horizontal="center" vertical="center"/>
    </xf>
    <xf numFmtId="38" fontId="17" fillId="5" borderId="0" xfId="1" applyFont="1" applyFill="1" applyBorder="1" applyAlignment="1">
      <alignment horizontal="center" vertical="center" shrinkToFit="1"/>
    </xf>
    <xf numFmtId="38" fontId="17" fillId="5" borderId="10" xfId="1" applyFont="1" applyFill="1" applyBorder="1" applyAlignment="1">
      <alignment horizontal="center" vertical="center" shrinkToFit="1"/>
    </xf>
    <xf numFmtId="38" fontId="17" fillId="4" borderId="0" xfId="1" applyFont="1" applyFill="1" applyBorder="1" applyAlignment="1">
      <alignment horizontal="center" vertical="center" shrinkToFit="1"/>
    </xf>
    <xf numFmtId="38" fontId="17" fillId="4" borderId="10" xfId="1" applyFont="1" applyFill="1" applyBorder="1" applyAlignment="1">
      <alignment horizontal="center" vertical="center" shrinkToFit="1"/>
    </xf>
    <xf numFmtId="38" fontId="7" fillId="5" borderId="0" xfId="1" applyNumberFormat="1" applyFont="1" applyFill="1" applyBorder="1" applyAlignment="1">
      <alignment horizontal="left" vertical="center" wrapText="1"/>
    </xf>
    <xf numFmtId="0" fontId="7" fillId="5" borderId="0" xfId="1" applyNumberFormat="1" applyFont="1" applyFill="1" applyBorder="1" applyAlignment="1">
      <alignment horizontal="left" vertical="center" wrapText="1"/>
    </xf>
    <xf numFmtId="0" fontId="7" fillId="0" borderId="0" xfId="0" applyFont="1" applyFill="1" applyAlignment="1">
      <alignment horizontal="left" vertical="center"/>
    </xf>
    <xf numFmtId="0" fontId="17" fillId="0" borderId="0" xfId="0" applyFont="1" applyFill="1" applyAlignment="1">
      <alignment horizontal="left" vertical="center"/>
    </xf>
    <xf numFmtId="0" fontId="7" fillId="0" borderId="4" xfId="0" applyFont="1" applyFill="1" applyBorder="1" applyAlignment="1">
      <alignment horizontal="left" vertical="center"/>
    </xf>
    <xf numFmtId="0" fontId="7" fillId="0" borderId="5" xfId="0" applyFont="1" applyFill="1" applyBorder="1" applyAlignment="1">
      <alignment horizontal="left" vertical="center"/>
    </xf>
    <xf numFmtId="0" fontId="7" fillId="0" borderId="6" xfId="0" applyFont="1" applyFill="1" applyBorder="1" applyAlignment="1">
      <alignment horizontal="left" vertical="center"/>
    </xf>
    <xf numFmtId="0" fontId="7" fillId="0" borderId="36" xfId="0" applyFont="1" applyFill="1" applyBorder="1" applyAlignment="1" applyProtection="1">
      <alignment horizontal="center" vertical="center"/>
      <protection locked="0"/>
    </xf>
    <xf numFmtId="0" fontId="7" fillId="0" borderId="38" xfId="0" applyFont="1" applyFill="1" applyBorder="1" applyAlignment="1" applyProtection="1">
      <alignment horizontal="center" vertical="center"/>
      <protection locked="0"/>
    </xf>
    <xf numFmtId="0" fontId="7" fillId="0" borderId="14"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0" xfId="0" applyFont="1" applyFill="1" applyBorder="1" applyAlignment="1">
      <alignment horizontal="center" vertical="center"/>
    </xf>
    <xf numFmtId="38" fontId="17" fillId="0" borderId="39" xfId="1" applyFont="1" applyFill="1" applyBorder="1" applyAlignment="1" applyProtection="1">
      <alignment vertical="center"/>
      <protection locked="0"/>
    </xf>
    <xf numFmtId="38" fontId="17" fillId="0" borderId="41" xfId="1" applyFont="1" applyFill="1" applyBorder="1" applyAlignment="1" applyProtection="1">
      <alignment vertical="center"/>
      <protection locked="0"/>
    </xf>
    <xf numFmtId="38" fontId="17" fillId="0" borderId="40" xfId="1" applyFont="1" applyFill="1" applyBorder="1" applyAlignment="1" applyProtection="1">
      <alignment vertical="center"/>
      <protection locked="0"/>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38" fontId="28" fillId="5" borderId="1" xfId="1" applyFont="1" applyFill="1" applyBorder="1" applyAlignment="1">
      <alignment vertical="center"/>
    </xf>
    <xf numFmtId="38" fontId="28" fillId="5" borderId="2" xfId="1" applyFont="1" applyFill="1" applyBorder="1" applyAlignment="1">
      <alignment vertical="center"/>
    </xf>
    <xf numFmtId="38" fontId="28" fillId="5" borderId="3" xfId="1" applyFont="1" applyFill="1" applyBorder="1" applyAlignment="1">
      <alignment vertical="center"/>
    </xf>
    <xf numFmtId="0" fontId="7" fillId="0" borderId="0" xfId="0" applyFont="1" applyAlignment="1">
      <alignment horizontal="center" vertical="center"/>
    </xf>
    <xf numFmtId="0" fontId="7" fillId="0" borderId="0" xfId="0" applyFont="1" applyFill="1" applyAlignment="1">
      <alignment horizontal="center" vertical="center"/>
    </xf>
    <xf numFmtId="38" fontId="17" fillId="5" borderId="14" xfId="1" applyFont="1" applyFill="1" applyBorder="1" applyAlignment="1" applyProtection="1">
      <alignment vertical="center"/>
    </xf>
    <xf numFmtId="38" fontId="17" fillId="5" borderId="12" xfId="1" applyFont="1" applyFill="1" applyBorder="1" applyAlignment="1" applyProtection="1">
      <alignment vertical="center"/>
    </xf>
    <xf numFmtId="38" fontId="17" fillId="5" borderId="13" xfId="1" applyFont="1" applyFill="1" applyBorder="1" applyAlignment="1" applyProtection="1">
      <alignment vertical="center"/>
    </xf>
    <xf numFmtId="0" fontId="7" fillId="0" borderId="36" xfId="0" applyFont="1" applyFill="1" applyBorder="1" applyAlignment="1">
      <alignment horizontal="left" vertical="center" shrinkToFit="1"/>
    </xf>
    <xf numFmtId="0" fontId="7" fillId="0" borderId="37" xfId="0" applyFont="1" applyFill="1" applyBorder="1" applyAlignment="1">
      <alignment horizontal="left" vertical="center" shrinkToFit="1"/>
    </xf>
    <xf numFmtId="0" fontId="7" fillId="0" borderId="38" xfId="0" applyFont="1" applyFill="1" applyBorder="1" applyAlignment="1">
      <alignment horizontal="left" vertical="center" shrinkToFit="1"/>
    </xf>
    <xf numFmtId="38" fontId="17" fillId="4" borderId="36" xfId="1" applyFont="1" applyFill="1" applyBorder="1" applyAlignment="1" applyProtection="1">
      <alignment vertical="center"/>
      <protection locked="0"/>
    </xf>
    <xf numFmtId="38" fontId="17" fillId="4" borderId="37" xfId="1" applyFont="1" applyFill="1" applyBorder="1" applyAlignment="1" applyProtection="1">
      <alignment vertical="center"/>
      <protection locked="0"/>
    </xf>
    <xf numFmtId="38" fontId="17" fillId="4" borderId="38" xfId="1" applyFont="1" applyFill="1" applyBorder="1" applyAlignment="1" applyProtection="1">
      <alignment vertical="center"/>
      <protection locked="0"/>
    </xf>
    <xf numFmtId="38" fontId="28" fillId="0" borderId="1" xfId="1" applyFont="1" applyFill="1" applyBorder="1" applyAlignment="1">
      <alignment vertical="center"/>
    </xf>
    <xf numFmtId="38" fontId="28" fillId="0" borderId="2" xfId="1" applyFont="1" applyFill="1" applyBorder="1" applyAlignment="1">
      <alignment vertical="center"/>
    </xf>
    <xf numFmtId="38" fontId="28" fillId="0" borderId="3" xfId="1" applyFont="1" applyFill="1" applyBorder="1" applyAlignment="1">
      <alignment vertical="center"/>
    </xf>
    <xf numFmtId="0" fontId="7" fillId="0" borderId="33" xfId="0" applyFont="1" applyFill="1" applyBorder="1" applyAlignment="1">
      <alignment horizontal="left" vertical="center" shrinkToFit="1"/>
    </xf>
    <xf numFmtId="0" fontId="7" fillId="0" borderId="34" xfId="0" applyFont="1" applyFill="1" applyBorder="1" applyAlignment="1">
      <alignment horizontal="left" vertical="center" shrinkToFit="1"/>
    </xf>
    <xf numFmtId="0" fontId="7" fillId="0" borderId="35" xfId="0" applyFont="1" applyFill="1" applyBorder="1" applyAlignment="1">
      <alignment horizontal="left" vertical="center" shrinkToFit="1"/>
    </xf>
    <xf numFmtId="38" fontId="17" fillId="5" borderId="33" xfId="1" applyFont="1" applyFill="1" applyBorder="1" applyAlignment="1" applyProtection="1">
      <alignment vertical="center"/>
    </xf>
    <xf numFmtId="38" fontId="17" fillId="5" borderId="34" xfId="1" applyFont="1" applyFill="1" applyBorder="1" applyAlignment="1" applyProtection="1">
      <alignment vertical="center"/>
    </xf>
    <xf numFmtId="38" fontId="17" fillId="5" borderId="35" xfId="1" applyFont="1" applyFill="1" applyBorder="1" applyAlignment="1" applyProtection="1">
      <alignment vertical="center"/>
    </xf>
    <xf numFmtId="0" fontId="7" fillId="0" borderId="14" xfId="0" applyFont="1" applyFill="1" applyBorder="1" applyAlignment="1">
      <alignment horizontal="left" vertical="center" shrinkToFit="1"/>
    </xf>
    <xf numFmtId="0" fontId="7" fillId="0" borderId="12" xfId="0" applyFont="1" applyFill="1" applyBorder="1" applyAlignment="1">
      <alignment horizontal="left" vertical="center" shrinkToFit="1"/>
    </xf>
    <xf numFmtId="0" fontId="7" fillId="0" borderId="13" xfId="0" applyFont="1" applyFill="1" applyBorder="1" applyAlignment="1">
      <alignment horizontal="left" vertical="center" shrinkToFit="1"/>
    </xf>
    <xf numFmtId="0" fontId="7" fillId="5" borderId="0" xfId="1" applyNumberFormat="1" applyFont="1" applyFill="1" applyBorder="1" applyAlignment="1">
      <alignment horizontal="left" vertical="center" shrinkToFit="1"/>
    </xf>
    <xf numFmtId="38" fontId="28" fillId="5" borderId="1" xfId="1" applyFont="1" applyFill="1" applyBorder="1" applyAlignment="1" applyProtection="1">
      <alignment horizontal="right" vertical="center"/>
    </xf>
    <xf numFmtId="38" fontId="28" fillId="5" borderId="2" xfId="1" applyFont="1" applyFill="1" applyBorder="1" applyAlignment="1" applyProtection="1">
      <alignment horizontal="right" vertical="center"/>
    </xf>
    <xf numFmtId="38" fontId="28" fillId="5" borderId="3" xfId="1" applyFont="1" applyFill="1" applyBorder="1" applyAlignment="1" applyProtection="1">
      <alignment horizontal="right" vertical="center"/>
    </xf>
    <xf numFmtId="0" fontId="7" fillId="0" borderId="7" xfId="0" applyFont="1" applyFill="1" applyBorder="1" applyAlignment="1">
      <alignment horizontal="center" vertical="center"/>
    </xf>
    <xf numFmtId="38" fontId="17" fillId="5" borderId="4" xfId="1" applyFont="1" applyFill="1" applyBorder="1" applyAlignment="1" applyProtection="1">
      <alignment vertical="center"/>
    </xf>
    <xf numFmtId="38" fontId="17" fillId="5" borderId="5" xfId="1" applyFont="1" applyFill="1" applyBorder="1" applyAlignment="1" applyProtection="1">
      <alignment vertical="center"/>
    </xf>
    <xf numFmtId="38" fontId="17" fillId="5" borderId="6" xfId="1" applyFont="1" applyFill="1" applyBorder="1" applyAlignment="1" applyProtection="1">
      <alignment vertical="center"/>
    </xf>
    <xf numFmtId="38" fontId="17" fillId="0" borderId="14" xfId="1" applyFont="1" applyFill="1" applyBorder="1" applyAlignment="1" applyProtection="1">
      <alignment horizontal="right" vertical="center"/>
      <protection locked="0"/>
    </xf>
    <xf numFmtId="38" fontId="17" fillId="0" borderId="12" xfId="1" applyFont="1" applyFill="1" applyBorder="1" applyAlignment="1" applyProtection="1">
      <alignment horizontal="right" vertical="center"/>
      <protection locked="0"/>
    </xf>
    <xf numFmtId="38" fontId="17" fillId="0" borderId="13" xfId="1" applyFont="1" applyFill="1" applyBorder="1" applyAlignment="1" applyProtection="1">
      <alignment horizontal="right" vertical="center"/>
      <protection locked="0"/>
    </xf>
    <xf numFmtId="38" fontId="17" fillId="0" borderId="14" xfId="1" applyFont="1" applyFill="1" applyBorder="1" applyAlignment="1" applyProtection="1">
      <alignment vertical="center"/>
      <protection locked="0"/>
    </xf>
    <xf numFmtId="38" fontId="17" fillId="0" borderId="12" xfId="1" applyFont="1" applyFill="1" applyBorder="1" applyAlignment="1" applyProtection="1">
      <alignment vertical="center"/>
      <protection locked="0"/>
    </xf>
    <xf numFmtId="38" fontId="17" fillId="0" borderId="13" xfId="1" applyFont="1" applyFill="1" applyBorder="1" applyAlignment="1" applyProtection="1">
      <alignment vertical="center"/>
      <protection locked="0"/>
    </xf>
    <xf numFmtId="38" fontId="7" fillId="5" borderId="10" xfId="0" applyNumberFormat="1" applyFont="1" applyFill="1" applyBorder="1" applyAlignment="1">
      <alignment horizontal="left" vertical="center" shrinkToFit="1"/>
    </xf>
    <xf numFmtId="0" fontId="7" fillId="5" borderId="10" xfId="0" applyNumberFormat="1" applyFont="1" applyFill="1" applyBorder="1" applyAlignment="1">
      <alignment horizontal="left" vertical="center" shrinkToFit="1"/>
    </xf>
    <xf numFmtId="0" fontId="7" fillId="5" borderId="0" xfId="0" applyNumberFormat="1" applyFont="1" applyFill="1" applyBorder="1" applyAlignment="1">
      <alignment horizontal="left" vertical="center" shrinkToFit="1"/>
    </xf>
    <xf numFmtId="38" fontId="7" fillId="5" borderId="0" xfId="0" applyNumberFormat="1" applyFont="1" applyFill="1" applyBorder="1" applyAlignment="1">
      <alignment horizontal="left" vertical="center" shrinkToFit="1"/>
    </xf>
    <xf numFmtId="0" fontId="7" fillId="5" borderId="0" xfId="0" applyFont="1" applyFill="1" applyBorder="1" applyAlignment="1">
      <alignment horizontal="left" vertical="center" shrinkToFit="1"/>
    </xf>
    <xf numFmtId="0" fontId="7" fillId="0" borderId="0" xfId="0" applyFont="1" applyAlignment="1">
      <alignment horizontal="left" vertical="center" wrapText="1"/>
    </xf>
    <xf numFmtId="0" fontId="7" fillId="4" borderId="10" xfId="0" applyFont="1" applyFill="1" applyBorder="1" applyAlignment="1" applyProtection="1">
      <alignment horizontal="left" vertical="center" shrinkToFit="1"/>
      <protection locked="0"/>
    </xf>
    <xf numFmtId="49" fontId="7" fillId="4" borderId="10" xfId="0" applyNumberFormat="1" applyFont="1" applyFill="1" applyBorder="1" applyAlignment="1" applyProtection="1">
      <alignment horizontal="left" vertical="center" shrinkToFit="1"/>
      <protection locked="0"/>
    </xf>
    <xf numFmtId="0" fontId="7" fillId="0" borderId="0" xfId="0" applyFont="1" applyFill="1" applyAlignment="1">
      <alignment horizontal="left" vertical="distributed" wrapText="1"/>
    </xf>
    <xf numFmtId="0" fontId="4" fillId="4" borderId="19" xfId="0" applyFont="1" applyFill="1" applyBorder="1" applyAlignment="1" applyProtection="1">
      <alignment horizontal="left" vertical="center" shrinkToFit="1"/>
      <protection locked="0"/>
    </xf>
    <xf numFmtId="0" fontId="7" fillId="0" borderId="0" xfId="0" applyFont="1" applyFill="1" applyBorder="1" applyAlignment="1">
      <alignment horizontal="left" vertical="center"/>
    </xf>
    <xf numFmtId="0" fontId="4" fillId="0" borderId="0" xfId="0" applyFont="1" applyAlignment="1">
      <alignment horizontal="left" vertical="distributed" wrapText="1"/>
    </xf>
    <xf numFmtId="0" fontId="29" fillId="0" borderId="0" xfId="0" applyFont="1" applyAlignment="1">
      <alignment horizontal="center" vertical="center"/>
    </xf>
    <xf numFmtId="0" fontId="4" fillId="0" borderId="0" xfId="0" applyFont="1" applyAlignment="1">
      <alignment horizontal="center" vertical="center"/>
    </xf>
    <xf numFmtId="0" fontId="16" fillId="0" borderId="15" xfId="3" applyFont="1" applyBorder="1" applyAlignment="1">
      <alignment horizontal="left" vertical="center" wrapText="1"/>
    </xf>
    <xf numFmtId="38" fontId="4" fillId="5" borderId="0" xfId="3" applyNumberFormat="1" applyFont="1" applyFill="1" applyAlignment="1">
      <alignment horizontal="left" vertical="center" shrinkToFit="1"/>
    </xf>
    <xf numFmtId="0" fontId="4" fillId="5" borderId="0" xfId="3" applyFont="1" applyFill="1" applyAlignment="1">
      <alignment horizontal="left" vertical="center" shrinkToFit="1"/>
    </xf>
    <xf numFmtId="0" fontId="32" fillId="0" borderId="0" xfId="3" applyFont="1" applyBorder="1" applyAlignment="1">
      <alignment horizontal="left" vertical="center" wrapText="1"/>
    </xf>
    <xf numFmtId="0" fontId="16" fillId="7" borderId="15" xfId="3" applyFont="1" applyFill="1" applyBorder="1" applyAlignment="1">
      <alignment horizontal="center" vertical="center" wrapText="1"/>
    </xf>
    <xf numFmtId="0" fontId="16" fillId="0" borderId="15" xfId="3" applyFont="1" applyBorder="1" applyAlignment="1">
      <alignment horizontal="center" vertical="center" wrapText="1"/>
    </xf>
    <xf numFmtId="0" fontId="30" fillId="0" borderId="0" xfId="3" applyFont="1" applyAlignment="1">
      <alignment horizontal="center" vertical="center" wrapText="1"/>
    </xf>
    <xf numFmtId="0" fontId="16" fillId="0" borderId="0" xfId="3" applyFont="1" applyAlignment="1">
      <alignment horizontal="left" vertical="center" wrapText="1"/>
    </xf>
    <xf numFmtId="0" fontId="16" fillId="0" borderId="0" xfId="3" applyFont="1" applyAlignment="1">
      <alignment horizontal="center" vertical="center" wrapText="1"/>
    </xf>
    <xf numFmtId="0" fontId="16" fillId="0" borderId="0" xfId="3" applyFont="1" applyAlignment="1">
      <alignment horizontal="left" vertical="center"/>
    </xf>
    <xf numFmtId="0" fontId="16" fillId="0" borderId="15" xfId="3" applyFont="1" applyBorder="1" applyAlignment="1">
      <alignment horizontal="center" vertical="top" wrapText="1"/>
    </xf>
    <xf numFmtId="0" fontId="16" fillId="5" borderId="0" xfId="3" applyFont="1" applyFill="1" applyAlignment="1">
      <alignment horizontal="left" vertical="center" shrinkToFit="1"/>
    </xf>
    <xf numFmtId="38" fontId="4" fillId="5" borderId="0" xfId="1" applyFont="1" applyFill="1" applyAlignment="1" applyProtection="1">
      <alignment horizontal="left" vertical="center" shrinkToFit="1"/>
      <protection locked="0"/>
    </xf>
    <xf numFmtId="38" fontId="7" fillId="5" borderId="0" xfId="1" applyFont="1" applyFill="1" applyAlignment="1" applyProtection="1">
      <alignment horizontal="left" vertical="center" shrinkToFit="1"/>
      <protection locked="0"/>
    </xf>
    <xf numFmtId="0" fontId="4" fillId="5" borderId="0" xfId="0" applyNumberFormat="1" applyFont="1" applyFill="1" applyBorder="1" applyAlignment="1" applyProtection="1">
      <alignment horizontal="left" vertical="center" shrinkToFit="1"/>
      <protection locked="0"/>
    </xf>
    <xf numFmtId="0" fontId="4" fillId="5" borderId="0" xfId="1" applyNumberFormat="1" applyFont="1" applyFill="1" applyBorder="1" applyAlignment="1" applyProtection="1">
      <alignment horizontal="left" vertical="center" shrinkToFit="1"/>
      <protection locked="0"/>
    </xf>
    <xf numFmtId="0" fontId="7" fillId="5" borderId="0" xfId="1" applyNumberFormat="1" applyFont="1" applyFill="1" applyBorder="1" applyAlignment="1" applyProtection="1">
      <alignment horizontal="left" vertical="center" shrinkToFit="1"/>
      <protection locked="0"/>
    </xf>
    <xf numFmtId="0" fontId="4" fillId="5" borderId="0" xfId="0" applyFont="1" applyFill="1" applyBorder="1" applyAlignment="1" applyProtection="1">
      <alignment vertical="center" shrinkToFit="1"/>
      <protection locked="0"/>
    </xf>
    <xf numFmtId="38" fontId="4" fillId="0" borderId="0" xfId="1" applyFont="1" applyFill="1" applyAlignment="1">
      <alignment horizontal="left" vertical="center"/>
    </xf>
    <xf numFmtId="178" fontId="4" fillId="5" borderId="0" xfId="0" applyNumberFormat="1" applyFont="1" applyFill="1" applyAlignment="1">
      <alignment horizontal="center" vertical="center"/>
    </xf>
    <xf numFmtId="49" fontId="7" fillId="0" borderId="2" xfId="1" applyNumberFormat="1" applyFont="1" applyFill="1" applyBorder="1" applyAlignment="1">
      <alignment horizontal="left" vertical="center"/>
    </xf>
    <xf numFmtId="178" fontId="4" fillId="5" borderId="10" xfId="0" applyNumberFormat="1" applyFont="1" applyFill="1" applyBorder="1" applyAlignment="1" applyProtection="1">
      <alignment horizontal="justify" vertical="center" wrapText="1"/>
      <protection locked="0"/>
    </xf>
    <xf numFmtId="178" fontId="4" fillId="5" borderId="0" xfId="0" applyNumberFormat="1" applyFont="1" applyFill="1" applyBorder="1" applyAlignment="1">
      <alignment horizontal="center" vertical="center" shrinkToFit="1"/>
    </xf>
    <xf numFmtId="178" fontId="4" fillId="5" borderId="0" xfId="0" applyNumberFormat="1" applyFont="1" applyFill="1" applyBorder="1" applyAlignment="1" applyProtection="1">
      <alignment horizontal="left" vertical="center" wrapText="1"/>
      <protection locked="0"/>
    </xf>
    <xf numFmtId="178" fontId="4" fillId="5" borderId="2" xfId="0" applyNumberFormat="1" applyFont="1" applyFill="1" applyBorder="1" applyAlignment="1" applyProtection="1">
      <alignment horizontal="left" vertical="center" wrapText="1"/>
      <protection locked="0"/>
    </xf>
    <xf numFmtId="0" fontId="20" fillId="0" borderId="10" xfId="0" applyFont="1" applyFill="1" applyBorder="1" applyAlignment="1">
      <alignment horizontal="left" vertical="center"/>
    </xf>
    <xf numFmtId="0" fontId="4" fillId="2" borderId="0" xfId="0" applyFont="1" applyFill="1" applyAlignment="1">
      <alignment horizontal="left" vertical="center" wrapText="1"/>
    </xf>
    <xf numFmtId="0" fontId="4" fillId="3" borderId="15" xfId="0" applyFont="1" applyFill="1" applyBorder="1" applyAlignment="1">
      <alignment horizontal="left"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0" fontId="4" fillId="3" borderId="3" xfId="0" applyFont="1" applyFill="1" applyBorder="1" applyAlignment="1">
      <alignment horizontal="left" vertical="center"/>
    </xf>
    <xf numFmtId="0" fontId="18" fillId="6" borderId="1" xfId="0" applyFont="1" applyFill="1" applyBorder="1" applyAlignment="1">
      <alignment horizontal="left" vertical="center"/>
    </xf>
    <xf numFmtId="0" fontId="18" fillId="6" borderId="2" xfId="0" applyFont="1" applyFill="1" applyBorder="1" applyAlignment="1">
      <alignment horizontal="left" vertical="center"/>
    </xf>
    <xf numFmtId="0" fontId="18" fillId="6" borderId="3" xfId="0" applyFont="1" applyFill="1" applyBorder="1" applyAlignment="1">
      <alignment horizontal="left" vertical="center"/>
    </xf>
  </cellXfs>
  <cellStyles count="4">
    <cellStyle name="桁区切り" xfId="1" builtinId="6"/>
    <cellStyle name="標準" xfId="0" builtinId="0"/>
    <cellStyle name="標準 2" xfId="2" xr:uid="{00000000-0005-0000-0000-000002000000}"/>
    <cellStyle name="標準 5"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400050</xdr:colOff>
      <xdr:row>8</xdr:row>
      <xdr:rowOff>95251</xdr:rowOff>
    </xdr:from>
    <xdr:to>
      <xdr:col>15</xdr:col>
      <xdr:colOff>180975</xdr:colOff>
      <xdr:row>11</xdr:row>
      <xdr:rowOff>152401</xdr:rowOff>
    </xdr:to>
    <xdr:sp macro="" textlink="">
      <xdr:nvSpPr>
        <xdr:cNvPr id="2" name="角丸四角形吹き出し 1">
          <a:extLst>
            <a:ext uri="{FF2B5EF4-FFF2-40B4-BE49-F238E27FC236}">
              <a16:creationId xmlns:a16="http://schemas.microsoft.com/office/drawing/2014/main" id="{00000000-0008-0000-0700-000002000000}"/>
            </a:ext>
          </a:extLst>
        </xdr:cNvPr>
        <xdr:cNvSpPr/>
      </xdr:nvSpPr>
      <xdr:spPr>
        <a:xfrm>
          <a:off x="8458200" y="1790701"/>
          <a:ext cx="2524125" cy="571500"/>
        </a:xfrm>
        <a:prstGeom prst="wedgeRoundRectCallout">
          <a:avLst>
            <a:gd name="adj1" fmla="val -64539"/>
            <a:gd name="adj2" fmla="val 83929"/>
            <a:gd name="adj3" fmla="val 16667"/>
          </a:avLst>
        </a:prstGeom>
        <a:solidFill>
          <a:schemeClr val="accent5">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lnSpc>
              <a:spcPts val="1400"/>
            </a:lnSpc>
          </a:pPr>
          <a:r>
            <a:rPr kumimoji="1" lang="ja-JP" altLang="en-US" sz="1400">
              <a:latin typeface="ＭＳ ゴシック" panose="020B0609070205080204" pitchFamily="49" charset="-128"/>
              <a:ea typeface="ＭＳ ゴシック" panose="020B0609070205080204" pitchFamily="49" charset="-128"/>
            </a:rPr>
            <a:t>各項目を確認してください。</a:t>
          </a:r>
          <a:endParaRPr kumimoji="1" lang="en-US" altLang="ja-JP" sz="140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1228724</xdr:colOff>
      <xdr:row>19</xdr:row>
      <xdr:rowOff>0</xdr:rowOff>
    </xdr:from>
    <xdr:to>
      <xdr:col>19</xdr:col>
      <xdr:colOff>4505325</xdr:colOff>
      <xdr:row>21</xdr:row>
      <xdr:rowOff>85725</xdr:rowOff>
    </xdr:to>
    <xdr:sp macro="" textlink="">
      <xdr:nvSpPr>
        <xdr:cNvPr id="2" name="線吹き出し 1 (枠付き) 1">
          <a:extLst>
            <a:ext uri="{FF2B5EF4-FFF2-40B4-BE49-F238E27FC236}">
              <a16:creationId xmlns:a16="http://schemas.microsoft.com/office/drawing/2014/main" id="{00000000-0008-0000-0B00-000002000000}"/>
            </a:ext>
          </a:extLst>
        </xdr:cNvPr>
        <xdr:cNvSpPr/>
      </xdr:nvSpPr>
      <xdr:spPr>
        <a:xfrm>
          <a:off x="8077199" y="5000625"/>
          <a:ext cx="3276601" cy="704850"/>
        </a:xfrm>
        <a:prstGeom prst="borderCallout1">
          <a:avLst>
            <a:gd name="adj1" fmla="val 55114"/>
            <a:gd name="adj2" fmla="val 100"/>
            <a:gd name="adj3" fmla="val 129581"/>
            <a:gd name="adj4" fmla="val -174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atin typeface="ＭＳ Ｐゴシック" panose="020B0600070205080204" pitchFamily="50" charset="-128"/>
              <a:ea typeface="ＭＳ Ｐゴシック" panose="020B0600070205080204" pitchFamily="50" charset="-128"/>
            </a:rPr>
            <a:t>異なる場合は</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「調整率」シートの入力をお忘れではないですか？</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solidFill>
                <a:srgbClr val="FF0000"/>
              </a:solidFill>
              <a:latin typeface="ＭＳ Ｐゴシック" panose="020B0600070205080204" pitchFamily="50" charset="-128"/>
              <a:ea typeface="ＭＳ Ｐゴシック" panose="020B0600070205080204" pitchFamily="50" charset="-128"/>
            </a:rPr>
            <a:t>→入力がない場合、再提出が必要になります。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114301</xdr:colOff>
      <xdr:row>3</xdr:row>
      <xdr:rowOff>228600</xdr:rowOff>
    </xdr:from>
    <xdr:to>
      <xdr:col>14</xdr:col>
      <xdr:colOff>38101</xdr:colOff>
      <xdr:row>5</xdr:row>
      <xdr:rowOff>171450</xdr:rowOff>
    </xdr:to>
    <xdr:sp macro="" textlink="">
      <xdr:nvSpPr>
        <xdr:cNvPr id="2" name="テキスト ボックス 1">
          <a:extLst>
            <a:ext uri="{FF2B5EF4-FFF2-40B4-BE49-F238E27FC236}">
              <a16:creationId xmlns:a16="http://schemas.microsoft.com/office/drawing/2014/main" id="{00000000-0008-0000-1100-000002000000}"/>
            </a:ext>
          </a:extLst>
        </xdr:cNvPr>
        <xdr:cNvSpPr txBox="1"/>
      </xdr:nvSpPr>
      <xdr:spPr>
        <a:xfrm>
          <a:off x="7343776" y="942975"/>
          <a:ext cx="2667000" cy="561975"/>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交付申請以降に</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変更があった場合のみ</a:t>
          </a:r>
          <a:r>
            <a:rPr kumimoji="1" lang="ja-JP" altLang="en-US" sz="1100">
              <a:latin typeface="ＭＳ ゴシック" panose="020B0609070205080204" pitchFamily="49" charset="-128"/>
              <a:ea typeface="ＭＳ ゴシック" panose="020B0609070205080204" pitchFamily="49" charset="-128"/>
            </a:rPr>
            <a:t>提出してください。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142876</xdr:colOff>
      <xdr:row>3</xdr:row>
      <xdr:rowOff>161925</xdr:rowOff>
    </xdr:from>
    <xdr:to>
      <xdr:col>15</xdr:col>
      <xdr:colOff>66676</xdr:colOff>
      <xdr:row>5</xdr:row>
      <xdr:rowOff>247650</xdr:rowOff>
    </xdr:to>
    <xdr:sp macro="" textlink="">
      <xdr:nvSpPr>
        <xdr:cNvPr id="2" name="テキスト ボックス 1">
          <a:extLst>
            <a:ext uri="{FF2B5EF4-FFF2-40B4-BE49-F238E27FC236}">
              <a16:creationId xmlns:a16="http://schemas.microsoft.com/office/drawing/2014/main" id="{00000000-0008-0000-1200-000002000000}"/>
            </a:ext>
          </a:extLst>
        </xdr:cNvPr>
        <xdr:cNvSpPr txBox="1"/>
      </xdr:nvSpPr>
      <xdr:spPr>
        <a:xfrm>
          <a:off x="6381751" y="876300"/>
          <a:ext cx="2667000" cy="561975"/>
        </a:xfrm>
        <a:prstGeom prst="rect">
          <a:avLst/>
        </a:prstGeom>
        <a:ln/>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wrap="square" rtlCol="0" anchor="ctr" anchorCtr="0"/>
        <a:lstStyle/>
        <a:p>
          <a:r>
            <a:rPr kumimoji="1" lang="ja-JP" altLang="en-US" sz="1100">
              <a:latin typeface="ＭＳ ゴシック" panose="020B0609070205080204" pitchFamily="49" charset="-128"/>
              <a:ea typeface="ＭＳ ゴシック" panose="020B0609070205080204" pitchFamily="49" charset="-128"/>
            </a:rPr>
            <a:t>交付申請以降に</a:t>
          </a:r>
          <a:r>
            <a:rPr kumimoji="1" lang="ja-JP" altLang="en-US" sz="1100" b="1" u="sng">
              <a:solidFill>
                <a:sysClr val="windowText" lastClr="000000"/>
              </a:solidFill>
              <a:latin typeface="ＭＳ ゴシック" panose="020B0609070205080204" pitchFamily="49" charset="-128"/>
              <a:ea typeface="ＭＳ ゴシック" panose="020B0609070205080204" pitchFamily="49" charset="-128"/>
            </a:rPr>
            <a:t>変更があった場合のみ</a:t>
          </a:r>
          <a:r>
            <a:rPr kumimoji="1" lang="ja-JP" altLang="en-US" sz="1100">
              <a:latin typeface="ＭＳ ゴシック" panose="020B0609070205080204" pitchFamily="49" charset="-128"/>
              <a:ea typeface="ＭＳ ゴシック" panose="020B0609070205080204" pitchFamily="49" charset="-128"/>
            </a:rPr>
            <a:t>提出してください。</a:t>
          </a:r>
          <a:endParaRPr kumimoji="1" lang="en-US" altLang="ja-JP" sz="110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T32"/>
  <sheetViews>
    <sheetView tabSelected="1" view="pageBreakPreview" zoomScale="85" zoomScaleNormal="100" zoomScaleSheetLayoutView="85" workbookViewId="0">
      <selection activeCell="T27" sqref="T27"/>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0" width="111.33203125" style="10" bestFit="1" customWidth="1"/>
    <col min="21" max="254" width="9" style="10"/>
    <col min="255" max="255" width="1.25" style="10" customWidth="1"/>
    <col min="256" max="256" width="11" style="10" customWidth="1"/>
    <col min="257" max="257" width="11.58203125" style="10" customWidth="1"/>
    <col min="258" max="258" width="1.25" style="10" customWidth="1"/>
    <col min="259" max="259" width="8.75" style="10" customWidth="1"/>
    <col min="260" max="261" width="1.25" style="10" customWidth="1"/>
    <col min="262" max="262" width="4.25" style="10" customWidth="1"/>
    <col min="263" max="263" width="1.25" style="10" customWidth="1"/>
    <col min="264" max="264" width="8.58203125" style="10" customWidth="1"/>
    <col min="265" max="265" width="15" style="10" customWidth="1"/>
    <col min="266" max="266" width="1.25" style="10" customWidth="1"/>
    <col min="267" max="267" width="3.83203125" style="10" customWidth="1"/>
    <col min="268" max="268" width="3.25" style="10" customWidth="1"/>
    <col min="269" max="269" width="3.75" style="10" customWidth="1"/>
    <col min="270" max="270" width="3.25" style="10" customWidth="1"/>
    <col min="271" max="271" width="3.75" style="10" customWidth="1"/>
    <col min="272" max="272" width="3.33203125" style="10" customWidth="1"/>
    <col min="273" max="273" width="1.25" style="10" customWidth="1"/>
    <col min="274" max="274" width="2.08203125" style="10" customWidth="1"/>
    <col min="275" max="510" width="9" style="10"/>
    <col min="511" max="511" width="1.25" style="10" customWidth="1"/>
    <col min="512" max="512" width="11" style="10" customWidth="1"/>
    <col min="513" max="513" width="11.58203125" style="10" customWidth="1"/>
    <col min="514" max="514" width="1.25" style="10" customWidth="1"/>
    <col min="515" max="515" width="8.75" style="10" customWidth="1"/>
    <col min="516" max="517" width="1.25" style="10" customWidth="1"/>
    <col min="518" max="518" width="4.25" style="10" customWidth="1"/>
    <col min="519" max="519" width="1.25" style="10" customWidth="1"/>
    <col min="520" max="520" width="8.58203125" style="10" customWidth="1"/>
    <col min="521" max="521" width="15" style="10" customWidth="1"/>
    <col min="522" max="522" width="1.25" style="10" customWidth="1"/>
    <col min="523" max="523" width="3.83203125" style="10" customWidth="1"/>
    <col min="524" max="524" width="3.25" style="10" customWidth="1"/>
    <col min="525" max="525" width="3.75" style="10" customWidth="1"/>
    <col min="526" max="526" width="3.25" style="10" customWidth="1"/>
    <col min="527" max="527" width="3.75" style="10" customWidth="1"/>
    <col min="528" max="528" width="3.33203125" style="10" customWidth="1"/>
    <col min="529" max="529" width="1.25" style="10" customWidth="1"/>
    <col min="530" max="530" width="2.08203125" style="10" customWidth="1"/>
    <col min="531" max="766" width="9" style="10"/>
    <col min="767" max="767" width="1.25" style="10" customWidth="1"/>
    <col min="768" max="768" width="11" style="10" customWidth="1"/>
    <col min="769" max="769" width="11.58203125" style="10" customWidth="1"/>
    <col min="770" max="770" width="1.25" style="10" customWidth="1"/>
    <col min="771" max="771" width="8.75" style="10" customWidth="1"/>
    <col min="772" max="773" width="1.25" style="10" customWidth="1"/>
    <col min="774" max="774" width="4.25" style="10" customWidth="1"/>
    <col min="775" max="775" width="1.25" style="10" customWidth="1"/>
    <col min="776" max="776" width="8.58203125" style="10" customWidth="1"/>
    <col min="777" max="777" width="15" style="10" customWidth="1"/>
    <col min="778" max="778" width="1.25" style="10" customWidth="1"/>
    <col min="779" max="779" width="3.83203125" style="10" customWidth="1"/>
    <col min="780" max="780" width="3.25" style="10" customWidth="1"/>
    <col min="781" max="781" width="3.75" style="10" customWidth="1"/>
    <col min="782" max="782" width="3.25" style="10" customWidth="1"/>
    <col min="783" max="783" width="3.75" style="10" customWidth="1"/>
    <col min="784" max="784" width="3.33203125" style="10" customWidth="1"/>
    <col min="785" max="785" width="1.25" style="10" customWidth="1"/>
    <col min="786" max="786" width="2.08203125" style="10" customWidth="1"/>
    <col min="787" max="1022" width="9" style="10"/>
    <col min="1023" max="1023" width="1.25" style="10" customWidth="1"/>
    <col min="1024" max="1024" width="11" style="10" customWidth="1"/>
    <col min="1025" max="1025" width="11.58203125" style="10" customWidth="1"/>
    <col min="1026" max="1026" width="1.25" style="10" customWidth="1"/>
    <col min="1027" max="1027" width="8.75" style="10" customWidth="1"/>
    <col min="1028" max="1029" width="1.25" style="10" customWidth="1"/>
    <col min="1030" max="1030" width="4.25" style="10" customWidth="1"/>
    <col min="1031" max="1031" width="1.25" style="10" customWidth="1"/>
    <col min="1032" max="1032" width="8.58203125" style="10" customWidth="1"/>
    <col min="1033" max="1033" width="15" style="10" customWidth="1"/>
    <col min="1034" max="1034" width="1.25" style="10" customWidth="1"/>
    <col min="1035" max="1035" width="3.83203125" style="10" customWidth="1"/>
    <col min="1036" max="1036" width="3.25" style="10" customWidth="1"/>
    <col min="1037" max="1037" width="3.75" style="10" customWidth="1"/>
    <col min="1038" max="1038" width="3.25" style="10" customWidth="1"/>
    <col min="1039" max="1039" width="3.75" style="10" customWidth="1"/>
    <col min="1040" max="1040" width="3.33203125" style="10" customWidth="1"/>
    <col min="1041" max="1041" width="1.25" style="10" customWidth="1"/>
    <col min="1042" max="1042" width="2.08203125" style="10" customWidth="1"/>
    <col min="1043" max="1278" width="9" style="10"/>
    <col min="1279" max="1279" width="1.25" style="10" customWidth="1"/>
    <col min="1280" max="1280" width="11" style="10" customWidth="1"/>
    <col min="1281" max="1281" width="11.58203125" style="10" customWidth="1"/>
    <col min="1282" max="1282" width="1.25" style="10" customWidth="1"/>
    <col min="1283" max="1283" width="8.75" style="10" customWidth="1"/>
    <col min="1284" max="1285" width="1.25" style="10" customWidth="1"/>
    <col min="1286" max="1286" width="4.25" style="10" customWidth="1"/>
    <col min="1287" max="1287" width="1.25" style="10" customWidth="1"/>
    <col min="1288" max="1288" width="8.58203125" style="10" customWidth="1"/>
    <col min="1289" max="1289" width="15" style="10" customWidth="1"/>
    <col min="1290" max="1290" width="1.25" style="10" customWidth="1"/>
    <col min="1291" max="1291" width="3.83203125" style="10" customWidth="1"/>
    <col min="1292" max="1292" width="3.25" style="10" customWidth="1"/>
    <col min="1293" max="1293" width="3.75" style="10" customWidth="1"/>
    <col min="1294" max="1294" width="3.25" style="10" customWidth="1"/>
    <col min="1295" max="1295" width="3.75" style="10" customWidth="1"/>
    <col min="1296" max="1296" width="3.33203125" style="10" customWidth="1"/>
    <col min="1297" max="1297" width="1.25" style="10" customWidth="1"/>
    <col min="1298" max="1298" width="2.08203125" style="10" customWidth="1"/>
    <col min="1299" max="1534" width="9" style="10"/>
    <col min="1535" max="1535" width="1.25" style="10" customWidth="1"/>
    <col min="1536" max="1536" width="11" style="10" customWidth="1"/>
    <col min="1537" max="1537" width="11.58203125" style="10" customWidth="1"/>
    <col min="1538" max="1538" width="1.25" style="10" customWidth="1"/>
    <col min="1539" max="1539" width="8.75" style="10" customWidth="1"/>
    <col min="1540" max="1541" width="1.25" style="10" customWidth="1"/>
    <col min="1542" max="1542" width="4.25" style="10" customWidth="1"/>
    <col min="1543" max="1543" width="1.25" style="10" customWidth="1"/>
    <col min="1544" max="1544" width="8.58203125" style="10" customWidth="1"/>
    <col min="1545" max="1545" width="15" style="10" customWidth="1"/>
    <col min="1546" max="1546" width="1.25" style="10" customWidth="1"/>
    <col min="1547" max="1547" width="3.83203125" style="10" customWidth="1"/>
    <col min="1548" max="1548" width="3.25" style="10" customWidth="1"/>
    <col min="1549" max="1549" width="3.75" style="10" customWidth="1"/>
    <col min="1550" max="1550" width="3.25" style="10" customWidth="1"/>
    <col min="1551" max="1551" width="3.75" style="10" customWidth="1"/>
    <col min="1552" max="1552" width="3.33203125" style="10" customWidth="1"/>
    <col min="1553" max="1553" width="1.25" style="10" customWidth="1"/>
    <col min="1554" max="1554" width="2.08203125" style="10" customWidth="1"/>
    <col min="1555" max="1790" width="9" style="10"/>
    <col min="1791" max="1791" width="1.25" style="10" customWidth="1"/>
    <col min="1792" max="1792" width="11" style="10" customWidth="1"/>
    <col min="1793" max="1793" width="11.58203125" style="10" customWidth="1"/>
    <col min="1794" max="1794" width="1.25" style="10" customWidth="1"/>
    <col min="1795" max="1795" width="8.75" style="10" customWidth="1"/>
    <col min="1796" max="1797" width="1.25" style="10" customWidth="1"/>
    <col min="1798" max="1798" width="4.25" style="10" customWidth="1"/>
    <col min="1799" max="1799" width="1.25" style="10" customWidth="1"/>
    <col min="1800" max="1800" width="8.58203125" style="10" customWidth="1"/>
    <col min="1801" max="1801" width="15" style="10" customWidth="1"/>
    <col min="1802" max="1802" width="1.25" style="10" customWidth="1"/>
    <col min="1803" max="1803" width="3.83203125" style="10" customWidth="1"/>
    <col min="1804" max="1804" width="3.25" style="10" customWidth="1"/>
    <col min="1805" max="1805" width="3.75" style="10" customWidth="1"/>
    <col min="1806" max="1806" width="3.25" style="10" customWidth="1"/>
    <col min="1807" max="1807" width="3.75" style="10" customWidth="1"/>
    <col min="1808" max="1808" width="3.33203125" style="10" customWidth="1"/>
    <col min="1809" max="1809" width="1.25" style="10" customWidth="1"/>
    <col min="1810" max="1810" width="2.08203125" style="10" customWidth="1"/>
    <col min="1811" max="2046" width="9" style="10"/>
    <col min="2047" max="2047" width="1.25" style="10" customWidth="1"/>
    <col min="2048" max="2048" width="11" style="10" customWidth="1"/>
    <col min="2049" max="2049" width="11.58203125" style="10" customWidth="1"/>
    <col min="2050" max="2050" width="1.25" style="10" customWidth="1"/>
    <col min="2051" max="2051" width="8.75" style="10" customWidth="1"/>
    <col min="2052" max="2053" width="1.25" style="10" customWidth="1"/>
    <col min="2054" max="2054" width="4.25" style="10" customWidth="1"/>
    <col min="2055" max="2055" width="1.25" style="10" customWidth="1"/>
    <col min="2056" max="2056" width="8.58203125" style="10" customWidth="1"/>
    <col min="2057" max="2057" width="15" style="10" customWidth="1"/>
    <col min="2058" max="2058" width="1.25" style="10" customWidth="1"/>
    <col min="2059" max="2059" width="3.83203125" style="10" customWidth="1"/>
    <col min="2060" max="2060" width="3.25" style="10" customWidth="1"/>
    <col min="2061" max="2061" width="3.75" style="10" customWidth="1"/>
    <col min="2062" max="2062" width="3.25" style="10" customWidth="1"/>
    <col min="2063" max="2063" width="3.75" style="10" customWidth="1"/>
    <col min="2064" max="2064" width="3.33203125" style="10" customWidth="1"/>
    <col min="2065" max="2065" width="1.25" style="10" customWidth="1"/>
    <col min="2066" max="2066" width="2.08203125" style="10" customWidth="1"/>
    <col min="2067" max="2302" width="9" style="10"/>
    <col min="2303" max="2303" width="1.25" style="10" customWidth="1"/>
    <col min="2304" max="2304" width="11" style="10" customWidth="1"/>
    <col min="2305" max="2305" width="11.58203125" style="10" customWidth="1"/>
    <col min="2306" max="2306" width="1.25" style="10" customWidth="1"/>
    <col min="2307" max="2307" width="8.75" style="10" customWidth="1"/>
    <col min="2308" max="2309" width="1.25" style="10" customWidth="1"/>
    <col min="2310" max="2310" width="4.25" style="10" customWidth="1"/>
    <col min="2311" max="2311" width="1.25" style="10" customWidth="1"/>
    <col min="2312" max="2312" width="8.58203125" style="10" customWidth="1"/>
    <col min="2313" max="2313" width="15" style="10" customWidth="1"/>
    <col min="2314" max="2314" width="1.25" style="10" customWidth="1"/>
    <col min="2315" max="2315" width="3.83203125" style="10" customWidth="1"/>
    <col min="2316" max="2316" width="3.25" style="10" customWidth="1"/>
    <col min="2317" max="2317" width="3.75" style="10" customWidth="1"/>
    <col min="2318" max="2318" width="3.25" style="10" customWidth="1"/>
    <col min="2319" max="2319" width="3.75" style="10" customWidth="1"/>
    <col min="2320" max="2320" width="3.33203125" style="10" customWidth="1"/>
    <col min="2321" max="2321" width="1.25" style="10" customWidth="1"/>
    <col min="2322" max="2322" width="2.08203125" style="10" customWidth="1"/>
    <col min="2323" max="2558" width="9" style="10"/>
    <col min="2559" max="2559" width="1.25" style="10" customWidth="1"/>
    <col min="2560" max="2560" width="11" style="10" customWidth="1"/>
    <col min="2561" max="2561" width="11.58203125" style="10" customWidth="1"/>
    <col min="2562" max="2562" width="1.25" style="10" customWidth="1"/>
    <col min="2563" max="2563" width="8.75" style="10" customWidth="1"/>
    <col min="2564" max="2565" width="1.25" style="10" customWidth="1"/>
    <col min="2566" max="2566" width="4.25" style="10" customWidth="1"/>
    <col min="2567" max="2567" width="1.25" style="10" customWidth="1"/>
    <col min="2568" max="2568" width="8.58203125" style="10" customWidth="1"/>
    <col min="2569" max="2569" width="15" style="10" customWidth="1"/>
    <col min="2570" max="2570" width="1.25" style="10" customWidth="1"/>
    <col min="2571" max="2571" width="3.83203125" style="10" customWidth="1"/>
    <col min="2572" max="2572" width="3.25" style="10" customWidth="1"/>
    <col min="2573" max="2573" width="3.75" style="10" customWidth="1"/>
    <col min="2574" max="2574" width="3.25" style="10" customWidth="1"/>
    <col min="2575" max="2575" width="3.75" style="10" customWidth="1"/>
    <col min="2576" max="2576" width="3.33203125" style="10" customWidth="1"/>
    <col min="2577" max="2577" width="1.25" style="10" customWidth="1"/>
    <col min="2578" max="2578" width="2.08203125" style="10" customWidth="1"/>
    <col min="2579" max="2814" width="9" style="10"/>
    <col min="2815" max="2815" width="1.25" style="10" customWidth="1"/>
    <col min="2816" max="2816" width="11" style="10" customWidth="1"/>
    <col min="2817" max="2817" width="11.58203125" style="10" customWidth="1"/>
    <col min="2818" max="2818" width="1.25" style="10" customWidth="1"/>
    <col min="2819" max="2819" width="8.75" style="10" customWidth="1"/>
    <col min="2820" max="2821" width="1.25" style="10" customWidth="1"/>
    <col min="2822" max="2822" width="4.25" style="10" customWidth="1"/>
    <col min="2823" max="2823" width="1.25" style="10" customWidth="1"/>
    <col min="2824" max="2824" width="8.58203125" style="10" customWidth="1"/>
    <col min="2825" max="2825" width="15" style="10" customWidth="1"/>
    <col min="2826" max="2826" width="1.25" style="10" customWidth="1"/>
    <col min="2827" max="2827" width="3.83203125" style="10" customWidth="1"/>
    <col min="2828" max="2828" width="3.25" style="10" customWidth="1"/>
    <col min="2829" max="2829" width="3.75" style="10" customWidth="1"/>
    <col min="2830" max="2830" width="3.25" style="10" customWidth="1"/>
    <col min="2831" max="2831" width="3.75" style="10" customWidth="1"/>
    <col min="2832" max="2832" width="3.33203125" style="10" customWidth="1"/>
    <col min="2833" max="2833" width="1.25" style="10" customWidth="1"/>
    <col min="2834" max="2834" width="2.08203125" style="10" customWidth="1"/>
    <col min="2835" max="3070" width="9" style="10"/>
    <col min="3071" max="3071" width="1.25" style="10" customWidth="1"/>
    <col min="3072" max="3072" width="11" style="10" customWidth="1"/>
    <col min="3073" max="3073" width="11.58203125" style="10" customWidth="1"/>
    <col min="3074" max="3074" width="1.25" style="10" customWidth="1"/>
    <col min="3075" max="3075" width="8.75" style="10" customWidth="1"/>
    <col min="3076" max="3077" width="1.25" style="10" customWidth="1"/>
    <col min="3078" max="3078" width="4.25" style="10" customWidth="1"/>
    <col min="3079" max="3079" width="1.25" style="10" customWidth="1"/>
    <col min="3080" max="3080" width="8.58203125" style="10" customWidth="1"/>
    <col min="3081" max="3081" width="15" style="10" customWidth="1"/>
    <col min="3082" max="3082" width="1.25" style="10" customWidth="1"/>
    <col min="3083" max="3083" width="3.83203125" style="10" customWidth="1"/>
    <col min="3084" max="3084" width="3.25" style="10" customWidth="1"/>
    <col min="3085" max="3085" width="3.75" style="10" customWidth="1"/>
    <col min="3086" max="3086" width="3.25" style="10" customWidth="1"/>
    <col min="3087" max="3087" width="3.75" style="10" customWidth="1"/>
    <col min="3088" max="3088" width="3.33203125" style="10" customWidth="1"/>
    <col min="3089" max="3089" width="1.25" style="10" customWidth="1"/>
    <col min="3090" max="3090" width="2.08203125" style="10" customWidth="1"/>
    <col min="3091" max="3326" width="9" style="10"/>
    <col min="3327" max="3327" width="1.25" style="10" customWidth="1"/>
    <col min="3328" max="3328" width="11" style="10" customWidth="1"/>
    <col min="3329" max="3329" width="11.58203125" style="10" customWidth="1"/>
    <col min="3330" max="3330" width="1.25" style="10" customWidth="1"/>
    <col min="3331" max="3331" width="8.75" style="10" customWidth="1"/>
    <col min="3332" max="3333" width="1.25" style="10" customWidth="1"/>
    <col min="3334" max="3334" width="4.25" style="10" customWidth="1"/>
    <col min="3335" max="3335" width="1.25" style="10" customWidth="1"/>
    <col min="3336" max="3336" width="8.58203125" style="10" customWidth="1"/>
    <col min="3337" max="3337" width="15" style="10" customWidth="1"/>
    <col min="3338" max="3338" width="1.25" style="10" customWidth="1"/>
    <col min="3339" max="3339" width="3.83203125" style="10" customWidth="1"/>
    <col min="3340" max="3340" width="3.25" style="10" customWidth="1"/>
    <col min="3341" max="3341" width="3.75" style="10" customWidth="1"/>
    <col min="3342" max="3342" width="3.25" style="10" customWidth="1"/>
    <col min="3343" max="3343" width="3.75" style="10" customWidth="1"/>
    <col min="3344" max="3344" width="3.33203125" style="10" customWidth="1"/>
    <col min="3345" max="3345" width="1.25" style="10" customWidth="1"/>
    <col min="3346" max="3346" width="2.08203125" style="10" customWidth="1"/>
    <col min="3347" max="3582" width="9" style="10"/>
    <col min="3583" max="3583" width="1.25" style="10" customWidth="1"/>
    <col min="3584" max="3584" width="11" style="10" customWidth="1"/>
    <col min="3585" max="3585" width="11.58203125" style="10" customWidth="1"/>
    <col min="3586" max="3586" width="1.25" style="10" customWidth="1"/>
    <col min="3587" max="3587" width="8.75" style="10" customWidth="1"/>
    <col min="3588" max="3589" width="1.25" style="10" customWidth="1"/>
    <col min="3590" max="3590" width="4.25" style="10" customWidth="1"/>
    <col min="3591" max="3591" width="1.25" style="10" customWidth="1"/>
    <col min="3592" max="3592" width="8.58203125" style="10" customWidth="1"/>
    <col min="3593" max="3593" width="15" style="10" customWidth="1"/>
    <col min="3594" max="3594" width="1.25" style="10" customWidth="1"/>
    <col min="3595" max="3595" width="3.83203125" style="10" customWidth="1"/>
    <col min="3596" max="3596" width="3.25" style="10" customWidth="1"/>
    <col min="3597" max="3597" width="3.75" style="10" customWidth="1"/>
    <col min="3598" max="3598" width="3.25" style="10" customWidth="1"/>
    <col min="3599" max="3599" width="3.75" style="10" customWidth="1"/>
    <col min="3600" max="3600" width="3.33203125" style="10" customWidth="1"/>
    <col min="3601" max="3601" width="1.25" style="10" customWidth="1"/>
    <col min="3602" max="3602" width="2.08203125" style="10" customWidth="1"/>
    <col min="3603" max="3838" width="9" style="10"/>
    <col min="3839" max="3839" width="1.25" style="10" customWidth="1"/>
    <col min="3840" max="3840" width="11" style="10" customWidth="1"/>
    <col min="3841" max="3841" width="11.58203125" style="10" customWidth="1"/>
    <col min="3842" max="3842" width="1.25" style="10" customWidth="1"/>
    <col min="3843" max="3843" width="8.75" style="10" customWidth="1"/>
    <col min="3844" max="3845" width="1.25" style="10" customWidth="1"/>
    <col min="3846" max="3846" width="4.25" style="10" customWidth="1"/>
    <col min="3847" max="3847" width="1.25" style="10" customWidth="1"/>
    <col min="3848" max="3848" width="8.58203125" style="10" customWidth="1"/>
    <col min="3849" max="3849" width="15" style="10" customWidth="1"/>
    <col min="3850" max="3850" width="1.25" style="10" customWidth="1"/>
    <col min="3851" max="3851" width="3.83203125" style="10" customWidth="1"/>
    <col min="3852" max="3852" width="3.25" style="10" customWidth="1"/>
    <col min="3853" max="3853" width="3.75" style="10" customWidth="1"/>
    <col min="3854" max="3854" width="3.25" style="10" customWidth="1"/>
    <col min="3855" max="3855" width="3.75" style="10" customWidth="1"/>
    <col min="3856" max="3856" width="3.33203125" style="10" customWidth="1"/>
    <col min="3857" max="3857" width="1.25" style="10" customWidth="1"/>
    <col min="3858" max="3858" width="2.08203125" style="10" customWidth="1"/>
    <col min="3859" max="4094" width="9" style="10"/>
    <col min="4095" max="4095" width="1.25" style="10" customWidth="1"/>
    <col min="4096" max="4096" width="11" style="10" customWidth="1"/>
    <col min="4097" max="4097" width="11.58203125" style="10" customWidth="1"/>
    <col min="4098" max="4098" width="1.25" style="10" customWidth="1"/>
    <col min="4099" max="4099" width="8.75" style="10" customWidth="1"/>
    <col min="4100" max="4101" width="1.25" style="10" customWidth="1"/>
    <col min="4102" max="4102" width="4.25" style="10" customWidth="1"/>
    <col min="4103" max="4103" width="1.25" style="10" customWidth="1"/>
    <col min="4104" max="4104" width="8.58203125" style="10" customWidth="1"/>
    <col min="4105" max="4105" width="15" style="10" customWidth="1"/>
    <col min="4106" max="4106" width="1.25" style="10" customWidth="1"/>
    <col min="4107" max="4107" width="3.83203125" style="10" customWidth="1"/>
    <col min="4108" max="4108" width="3.25" style="10" customWidth="1"/>
    <col min="4109" max="4109" width="3.75" style="10" customWidth="1"/>
    <col min="4110" max="4110" width="3.25" style="10" customWidth="1"/>
    <col min="4111" max="4111" width="3.75" style="10" customWidth="1"/>
    <col min="4112" max="4112" width="3.33203125" style="10" customWidth="1"/>
    <col min="4113" max="4113" width="1.25" style="10" customWidth="1"/>
    <col min="4114" max="4114" width="2.08203125" style="10" customWidth="1"/>
    <col min="4115" max="4350" width="9" style="10"/>
    <col min="4351" max="4351" width="1.25" style="10" customWidth="1"/>
    <col min="4352" max="4352" width="11" style="10" customWidth="1"/>
    <col min="4353" max="4353" width="11.58203125" style="10" customWidth="1"/>
    <col min="4354" max="4354" width="1.25" style="10" customWidth="1"/>
    <col min="4355" max="4355" width="8.75" style="10" customWidth="1"/>
    <col min="4356" max="4357" width="1.25" style="10" customWidth="1"/>
    <col min="4358" max="4358" width="4.25" style="10" customWidth="1"/>
    <col min="4359" max="4359" width="1.25" style="10" customWidth="1"/>
    <col min="4360" max="4360" width="8.58203125" style="10" customWidth="1"/>
    <col min="4361" max="4361" width="15" style="10" customWidth="1"/>
    <col min="4362" max="4362" width="1.25" style="10" customWidth="1"/>
    <col min="4363" max="4363" width="3.83203125" style="10" customWidth="1"/>
    <col min="4364" max="4364" width="3.25" style="10" customWidth="1"/>
    <col min="4365" max="4365" width="3.75" style="10" customWidth="1"/>
    <col min="4366" max="4366" width="3.25" style="10" customWidth="1"/>
    <col min="4367" max="4367" width="3.75" style="10" customWidth="1"/>
    <col min="4368" max="4368" width="3.33203125" style="10" customWidth="1"/>
    <col min="4369" max="4369" width="1.25" style="10" customWidth="1"/>
    <col min="4370" max="4370" width="2.08203125" style="10" customWidth="1"/>
    <col min="4371" max="4606" width="9" style="10"/>
    <col min="4607" max="4607" width="1.25" style="10" customWidth="1"/>
    <col min="4608" max="4608" width="11" style="10" customWidth="1"/>
    <col min="4609" max="4609" width="11.58203125" style="10" customWidth="1"/>
    <col min="4610" max="4610" width="1.25" style="10" customWidth="1"/>
    <col min="4611" max="4611" width="8.75" style="10" customWidth="1"/>
    <col min="4612" max="4613" width="1.25" style="10" customWidth="1"/>
    <col min="4614" max="4614" width="4.25" style="10" customWidth="1"/>
    <col min="4615" max="4615" width="1.25" style="10" customWidth="1"/>
    <col min="4616" max="4616" width="8.58203125" style="10" customWidth="1"/>
    <col min="4617" max="4617" width="15" style="10" customWidth="1"/>
    <col min="4618" max="4618" width="1.25" style="10" customWidth="1"/>
    <col min="4619" max="4619" width="3.83203125" style="10" customWidth="1"/>
    <col min="4620" max="4620" width="3.25" style="10" customWidth="1"/>
    <col min="4621" max="4621" width="3.75" style="10" customWidth="1"/>
    <col min="4622" max="4622" width="3.25" style="10" customWidth="1"/>
    <col min="4623" max="4623" width="3.75" style="10" customWidth="1"/>
    <col min="4624" max="4624" width="3.33203125" style="10" customWidth="1"/>
    <col min="4625" max="4625" width="1.25" style="10" customWidth="1"/>
    <col min="4626" max="4626" width="2.08203125" style="10" customWidth="1"/>
    <col min="4627" max="4862" width="9" style="10"/>
    <col min="4863" max="4863" width="1.25" style="10" customWidth="1"/>
    <col min="4864" max="4864" width="11" style="10" customWidth="1"/>
    <col min="4865" max="4865" width="11.58203125" style="10" customWidth="1"/>
    <col min="4866" max="4866" width="1.25" style="10" customWidth="1"/>
    <col min="4867" max="4867" width="8.75" style="10" customWidth="1"/>
    <col min="4868" max="4869" width="1.25" style="10" customWidth="1"/>
    <col min="4870" max="4870" width="4.25" style="10" customWidth="1"/>
    <col min="4871" max="4871" width="1.25" style="10" customWidth="1"/>
    <col min="4872" max="4872" width="8.58203125" style="10" customWidth="1"/>
    <col min="4873" max="4873" width="15" style="10" customWidth="1"/>
    <col min="4874" max="4874" width="1.25" style="10" customWidth="1"/>
    <col min="4875" max="4875" width="3.83203125" style="10" customWidth="1"/>
    <col min="4876" max="4876" width="3.25" style="10" customWidth="1"/>
    <col min="4877" max="4877" width="3.75" style="10" customWidth="1"/>
    <col min="4878" max="4878" width="3.25" style="10" customWidth="1"/>
    <col min="4879" max="4879" width="3.75" style="10" customWidth="1"/>
    <col min="4880" max="4880" width="3.33203125" style="10" customWidth="1"/>
    <col min="4881" max="4881" width="1.25" style="10" customWidth="1"/>
    <col min="4882" max="4882" width="2.08203125" style="10" customWidth="1"/>
    <col min="4883" max="5118" width="9" style="10"/>
    <col min="5119" max="5119" width="1.25" style="10" customWidth="1"/>
    <col min="5120" max="5120" width="11" style="10" customWidth="1"/>
    <col min="5121" max="5121" width="11.58203125" style="10" customWidth="1"/>
    <col min="5122" max="5122" width="1.25" style="10" customWidth="1"/>
    <col min="5123" max="5123" width="8.75" style="10" customWidth="1"/>
    <col min="5124" max="5125" width="1.25" style="10" customWidth="1"/>
    <col min="5126" max="5126" width="4.25" style="10" customWidth="1"/>
    <col min="5127" max="5127" width="1.25" style="10" customWidth="1"/>
    <col min="5128" max="5128" width="8.58203125" style="10" customWidth="1"/>
    <col min="5129" max="5129" width="15" style="10" customWidth="1"/>
    <col min="5130" max="5130" width="1.25" style="10" customWidth="1"/>
    <col min="5131" max="5131" width="3.83203125" style="10" customWidth="1"/>
    <col min="5132" max="5132" width="3.25" style="10" customWidth="1"/>
    <col min="5133" max="5133" width="3.75" style="10" customWidth="1"/>
    <col min="5134" max="5134" width="3.25" style="10" customWidth="1"/>
    <col min="5135" max="5135" width="3.75" style="10" customWidth="1"/>
    <col min="5136" max="5136" width="3.33203125" style="10" customWidth="1"/>
    <col min="5137" max="5137" width="1.25" style="10" customWidth="1"/>
    <col min="5138" max="5138" width="2.08203125" style="10" customWidth="1"/>
    <col min="5139" max="5374" width="9" style="10"/>
    <col min="5375" max="5375" width="1.25" style="10" customWidth="1"/>
    <col min="5376" max="5376" width="11" style="10" customWidth="1"/>
    <col min="5377" max="5377" width="11.58203125" style="10" customWidth="1"/>
    <col min="5378" max="5378" width="1.25" style="10" customWidth="1"/>
    <col min="5379" max="5379" width="8.75" style="10" customWidth="1"/>
    <col min="5380" max="5381" width="1.25" style="10" customWidth="1"/>
    <col min="5382" max="5382" width="4.25" style="10" customWidth="1"/>
    <col min="5383" max="5383" width="1.25" style="10" customWidth="1"/>
    <col min="5384" max="5384" width="8.58203125" style="10" customWidth="1"/>
    <col min="5385" max="5385" width="15" style="10" customWidth="1"/>
    <col min="5386" max="5386" width="1.25" style="10" customWidth="1"/>
    <col min="5387" max="5387" width="3.83203125" style="10" customWidth="1"/>
    <col min="5388" max="5388" width="3.25" style="10" customWidth="1"/>
    <col min="5389" max="5389" width="3.75" style="10" customWidth="1"/>
    <col min="5390" max="5390" width="3.25" style="10" customWidth="1"/>
    <col min="5391" max="5391" width="3.75" style="10" customWidth="1"/>
    <col min="5392" max="5392" width="3.33203125" style="10" customWidth="1"/>
    <col min="5393" max="5393" width="1.25" style="10" customWidth="1"/>
    <col min="5394" max="5394" width="2.08203125" style="10" customWidth="1"/>
    <col min="5395" max="5630" width="9" style="10"/>
    <col min="5631" max="5631" width="1.25" style="10" customWidth="1"/>
    <col min="5632" max="5632" width="11" style="10" customWidth="1"/>
    <col min="5633" max="5633" width="11.58203125" style="10" customWidth="1"/>
    <col min="5634" max="5634" width="1.25" style="10" customWidth="1"/>
    <col min="5635" max="5635" width="8.75" style="10" customWidth="1"/>
    <col min="5636" max="5637" width="1.25" style="10" customWidth="1"/>
    <col min="5638" max="5638" width="4.25" style="10" customWidth="1"/>
    <col min="5639" max="5639" width="1.25" style="10" customWidth="1"/>
    <col min="5640" max="5640" width="8.58203125" style="10" customWidth="1"/>
    <col min="5641" max="5641" width="15" style="10" customWidth="1"/>
    <col min="5642" max="5642" width="1.25" style="10" customWidth="1"/>
    <col min="5643" max="5643" width="3.83203125" style="10" customWidth="1"/>
    <col min="5644" max="5644" width="3.25" style="10" customWidth="1"/>
    <col min="5645" max="5645" width="3.75" style="10" customWidth="1"/>
    <col min="5646" max="5646" width="3.25" style="10" customWidth="1"/>
    <col min="5647" max="5647" width="3.75" style="10" customWidth="1"/>
    <col min="5648" max="5648" width="3.33203125" style="10" customWidth="1"/>
    <col min="5649" max="5649" width="1.25" style="10" customWidth="1"/>
    <col min="5650" max="5650" width="2.08203125" style="10" customWidth="1"/>
    <col min="5651" max="5886" width="9" style="10"/>
    <col min="5887" max="5887" width="1.25" style="10" customWidth="1"/>
    <col min="5888" max="5888" width="11" style="10" customWidth="1"/>
    <col min="5889" max="5889" width="11.58203125" style="10" customWidth="1"/>
    <col min="5890" max="5890" width="1.25" style="10" customWidth="1"/>
    <col min="5891" max="5891" width="8.75" style="10" customWidth="1"/>
    <col min="5892" max="5893" width="1.25" style="10" customWidth="1"/>
    <col min="5894" max="5894" width="4.25" style="10" customWidth="1"/>
    <col min="5895" max="5895" width="1.25" style="10" customWidth="1"/>
    <col min="5896" max="5896" width="8.58203125" style="10" customWidth="1"/>
    <col min="5897" max="5897" width="15" style="10" customWidth="1"/>
    <col min="5898" max="5898" width="1.25" style="10" customWidth="1"/>
    <col min="5899" max="5899" width="3.83203125" style="10" customWidth="1"/>
    <col min="5900" max="5900" width="3.25" style="10" customWidth="1"/>
    <col min="5901" max="5901" width="3.75" style="10" customWidth="1"/>
    <col min="5902" max="5902" width="3.25" style="10" customWidth="1"/>
    <col min="5903" max="5903" width="3.75" style="10" customWidth="1"/>
    <col min="5904" max="5904" width="3.33203125" style="10" customWidth="1"/>
    <col min="5905" max="5905" width="1.25" style="10" customWidth="1"/>
    <col min="5906" max="5906" width="2.08203125" style="10" customWidth="1"/>
    <col min="5907" max="6142" width="9" style="10"/>
    <col min="6143" max="6143" width="1.25" style="10" customWidth="1"/>
    <col min="6144" max="6144" width="11" style="10" customWidth="1"/>
    <col min="6145" max="6145" width="11.58203125" style="10" customWidth="1"/>
    <col min="6146" max="6146" width="1.25" style="10" customWidth="1"/>
    <col min="6147" max="6147" width="8.75" style="10" customWidth="1"/>
    <col min="6148" max="6149" width="1.25" style="10" customWidth="1"/>
    <col min="6150" max="6150" width="4.25" style="10" customWidth="1"/>
    <col min="6151" max="6151" width="1.25" style="10" customWidth="1"/>
    <col min="6152" max="6152" width="8.58203125" style="10" customWidth="1"/>
    <col min="6153" max="6153" width="15" style="10" customWidth="1"/>
    <col min="6154" max="6154" width="1.25" style="10" customWidth="1"/>
    <col min="6155" max="6155" width="3.83203125" style="10" customWidth="1"/>
    <col min="6156" max="6156" width="3.25" style="10" customWidth="1"/>
    <col min="6157" max="6157" width="3.75" style="10" customWidth="1"/>
    <col min="6158" max="6158" width="3.25" style="10" customWidth="1"/>
    <col min="6159" max="6159" width="3.75" style="10" customWidth="1"/>
    <col min="6160" max="6160" width="3.33203125" style="10" customWidth="1"/>
    <col min="6161" max="6161" width="1.25" style="10" customWidth="1"/>
    <col min="6162" max="6162" width="2.08203125" style="10" customWidth="1"/>
    <col min="6163" max="6398" width="9" style="10"/>
    <col min="6399" max="6399" width="1.25" style="10" customWidth="1"/>
    <col min="6400" max="6400" width="11" style="10" customWidth="1"/>
    <col min="6401" max="6401" width="11.58203125" style="10" customWidth="1"/>
    <col min="6402" max="6402" width="1.25" style="10" customWidth="1"/>
    <col min="6403" max="6403" width="8.75" style="10" customWidth="1"/>
    <col min="6404" max="6405" width="1.25" style="10" customWidth="1"/>
    <col min="6406" max="6406" width="4.25" style="10" customWidth="1"/>
    <col min="6407" max="6407" width="1.25" style="10" customWidth="1"/>
    <col min="6408" max="6408" width="8.58203125" style="10" customWidth="1"/>
    <col min="6409" max="6409" width="15" style="10" customWidth="1"/>
    <col min="6410" max="6410" width="1.25" style="10" customWidth="1"/>
    <col min="6411" max="6411" width="3.83203125" style="10" customWidth="1"/>
    <col min="6412" max="6412" width="3.25" style="10" customWidth="1"/>
    <col min="6413" max="6413" width="3.75" style="10" customWidth="1"/>
    <col min="6414" max="6414" width="3.25" style="10" customWidth="1"/>
    <col min="6415" max="6415" width="3.75" style="10" customWidth="1"/>
    <col min="6416" max="6416" width="3.33203125" style="10" customWidth="1"/>
    <col min="6417" max="6417" width="1.25" style="10" customWidth="1"/>
    <col min="6418" max="6418" width="2.08203125" style="10" customWidth="1"/>
    <col min="6419" max="6654" width="9" style="10"/>
    <col min="6655" max="6655" width="1.25" style="10" customWidth="1"/>
    <col min="6656" max="6656" width="11" style="10" customWidth="1"/>
    <col min="6657" max="6657" width="11.58203125" style="10" customWidth="1"/>
    <col min="6658" max="6658" width="1.25" style="10" customWidth="1"/>
    <col min="6659" max="6659" width="8.75" style="10" customWidth="1"/>
    <col min="6660" max="6661" width="1.25" style="10" customWidth="1"/>
    <col min="6662" max="6662" width="4.25" style="10" customWidth="1"/>
    <col min="6663" max="6663" width="1.25" style="10" customWidth="1"/>
    <col min="6664" max="6664" width="8.58203125" style="10" customWidth="1"/>
    <col min="6665" max="6665" width="15" style="10" customWidth="1"/>
    <col min="6666" max="6666" width="1.25" style="10" customWidth="1"/>
    <col min="6667" max="6667" width="3.83203125" style="10" customWidth="1"/>
    <col min="6668" max="6668" width="3.25" style="10" customWidth="1"/>
    <col min="6669" max="6669" width="3.75" style="10" customWidth="1"/>
    <col min="6670" max="6670" width="3.25" style="10" customWidth="1"/>
    <col min="6671" max="6671" width="3.75" style="10" customWidth="1"/>
    <col min="6672" max="6672" width="3.33203125" style="10" customWidth="1"/>
    <col min="6673" max="6673" width="1.25" style="10" customWidth="1"/>
    <col min="6674" max="6674" width="2.08203125" style="10" customWidth="1"/>
    <col min="6675" max="6910" width="9" style="10"/>
    <col min="6911" max="6911" width="1.25" style="10" customWidth="1"/>
    <col min="6912" max="6912" width="11" style="10" customWidth="1"/>
    <col min="6913" max="6913" width="11.58203125" style="10" customWidth="1"/>
    <col min="6914" max="6914" width="1.25" style="10" customWidth="1"/>
    <col min="6915" max="6915" width="8.75" style="10" customWidth="1"/>
    <col min="6916" max="6917" width="1.25" style="10" customWidth="1"/>
    <col min="6918" max="6918" width="4.25" style="10" customWidth="1"/>
    <col min="6919" max="6919" width="1.25" style="10" customWidth="1"/>
    <col min="6920" max="6920" width="8.58203125" style="10" customWidth="1"/>
    <col min="6921" max="6921" width="15" style="10" customWidth="1"/>
    <col min="6922" max="6922" width="1.25" style="10" customWidth="1"/>
    <col min="6923" max="6923" width="3.83203125" style="10" customWidth="1"/>
    <col min="6924" max="6924" width="3.25" style="10" customWidth="1"/>
    <col min="6925" max="6925" width="3.75" style="10" customWidth="1"/>
    <col min="6926" max="6926" width="3.25" style="10" customWidth="1"/>
    <col min="6927" max="6927" width="3.75" style="10" customWidth="1"/>
    <col min="6928" max="6928" width="3.33203125" style="10" customWidth="1"/>
    <col min="6929" max="6929" width="1.25" style="10" customWidth="1"/>
    <col min="6930" max="6930" width="2.08203125" style="10" customWidth="1"/>
    <col min="6931" max="7166" width="9" style="10"/>
    <col min="7167" max="7167" width="1.25" style="10" customWidth="1"/>
    <col min="7168" max="7168" width="11" style="10" customWidth="1"/>
    <col min="7169" max="7169" width="11.58203125" style="10" customWidth="1"/>
    <col min="7170" max="7170" width="1.25" style="10" customWidth="1"/>
    <col min="7171" max="7171" width="8.75" style="10" customWidth="1"/>
    <col min="7172" max="7173" width="1.25" style="10" customWidth="1"/>
    <col min="7174" max="7174" width="4.25" style="10" customWidth="1"/>
    <col min="7175" max="7175" width="1.25" style="10" customWidth="1"/>
    <col min="7176" max="7176" width="8.58203125" style="10" customWidth="1"/>
    <col min="7177" max="7177" width="15" style="10" customWidth="1"/>
    <col min="7178" max="7178" width="1.25" style="10" customWidth="1"/>
    <col min="7179" max="7179" width="3.83203125" style="10" customWidth="1"/>
    <col min="7180" max="7180" width="3.25" style="10" customWidth="1"/>
    <col min="7181" max="7181" width="3.75" style="10" customWidth="1"/>
    <col min="7182" max="7182" width="3.25" style="10" customWidth="1"/>
    <col min="7183" max="7183" width="3.75" style="10" customWidth="1"/>
    <col min="7184" max="7184" width="3.33203125" style="10" customWidth="1"/>
    <col min="7185" max="7185" width="1.25" style="10" customWidth="1"/>
    <col min="7186" max="7186" width="2.08203125" style="10" customWidth="1"/>
    <col min="7187" max="7422" width="9" style="10"/>
    <col min="7423" max="7423" width="1.25" style="10" customWidth="1"/>
    <col min="7424" max="7424" width="11" style="10" customWidth="1"/>
    <col min="7425" max="7425" width="11.58203125" style="10" customWidth="1"/>
    <col min="7426" max="7426" width="1.25" style="10" customWidth="1"/>
    <col min="7427" max="7427" width="8.75" style="10" customWidth="1"/>
    <col min="7428" max="7429" width="1.25" style="10" customWidth="1"/>
    <col min="7430" max="7430" width="4.25" style="10" customWidth="1"/>
    <col min="7431" max="7431" width="1.25" style="10" customWidth="1"/>
    <col min="7432" max="7432" width="8.58203125" style="10" customWidth="1"/>
    <col min="7433" max="7433" width="15" style="10" customWidth="1"/>
    <col min="7434" max="7434" width="1.25" style="10" customWidth="1"/>
    <col min="7435" max="7435" width="3.83203125" style="10" customWidth="1"/>
    <col min="7436" max="7436" width="3.25" style="10" customWidth="1"/>
    <col min="7437" max="7437" width="3.75" style="10" customWidth="1"/>
    <col min="7438" max="7438" width="3.25" style="10" customWidth="1"/>
    <col min="7439" max="7439" width="3.75" style="10" customWidth="1"/>
    <col min="7440" max="7440" width="3.33203125" style="10" customWidth="1"/>
    <col min="7441" max="7441" width="1.25" style="10" customWidth="1"/>
    <col min="7442" max="7442" width="2.08203125" style="10" customWidth="1"/>
    <col min="7443" max="7678" width="9" style="10"/>
    <col min="7679" max="7679" width="1.25" style="10" customWidth="1"/>
    <col min="7680" max="7680" width="11" style="10" customWidth="1"/>
    <col min="7681" max="7681" width="11.58203125" style="10" customWidth="1"/>
    <col min="7682" max="7682" width="1.25" style="10" customWidth="1"/>
    <col min="7683" max="7683" width="8.75" style="10" customWidth="1"/>
    <col min="7684" max="7685" width="1.25" style="10" customWidth="1"/>
    <col min="7686" max="7686" width="4.25" style="10" customWidth="1"/>
    <col min="7687" max="7687" width="1.25" style="10" customWidth="1"/>
    <col min="7688" max="7688" width="8.58203125" style="10" customWidth="1"/>
    <col min="7689" max="7689" width="15" style="10" customWidth="1"/>
    <col min="7690" max="7690" width="1.25" style="10" customWidth="1"/>
    <col min="7691" max="7691" width="3.83203125" style="10" customWidth="1"/>
    <col min="7692" max="7692" width="3.25" style="10" customWidth="1"/>
    <col min="7693" max="7693" width="3.75" style="10" customWidth="1"/>
    <col min="7694" max="7694" width="3.25" style="10" customWidth="1"/>
    <col min="7695" max="7695" width="3.75" style="10" customWidth="1"/>
    <col min="7696" max="7696" width="3.33203125" style="10" customWidth="1"/>
    <col min="7697" max="7697" width="1.25" style="10" customWidth="1"/>
    <col min="7698" max="7698" width="2.08203125" style="10" customWidth="1"/>
    <col min="7699" max="7934" width="9" style="10"/>
    <col min="7935" max="7935" width="1.25" style="10" customWidth="1"/>
    <col min="7936" max="7936" width="11" style="10" customWidth="1"/>
    <col min="7937" max="7937" width="11.58203125" style="10" customWidth="1"/>
    <col min="7938" max="7938" width="1.25" style="10" customWidth="1"/>
    <col min="7939" max="7939" width="8.75" style="10" customWidth="1"/>
    <col min="7940" max="7941" width="1.25" style="10" customWidth="1"/>
    <col min="7942" max="7942" width="4.25" style="10" customWidth="1"/>
    <col min="7943" max="7943" width="1.25" style="10" customWidth="1"/>
    <col min="7944" max="7944" width="8.58203125" style="10" customWidth="1"/>
    <col min="7945" max="7945" width="15" style="10" customWidth="1"/>
    <col min="7946" max="7946" width="1.25" style="10" customWidth="1"/>
    <col min="7947" max="7947" width="3.83203125" style="10" customWidth="1"/>
    <col min="7948" max="7948" width="3.25" style="10" customWidth="1"/>
    <col min="7949" max="7949" width="3.75" style="10" customWidth="1"/>
    <col min="7950" max="7950" width="3.25" style="10" customWidth="1"/>
    <col min="7951" max="7951" width="3.75" style="10" customWidth="1"/>
    <col min="7952" max="7952" width="3.33203125" style="10" customWidth="1"/>
    <col min="7953" max="7953" width="1.25" style="10" customWidth="1"/>
    <col min="7954" max="7954" width="2.08203125" style="10" customWidth="1"/>
    <col min="7955" max="8190" width="9" style="10"/>
    <col min="8191" max="8191" width="1.25" style="10" customWidth="1"/>
    <col min="8192" max="8192" width="11" style="10" customWidth="1"/>
    <col min="8193" max="8193" width="11.58203125" style="10" customWidth="1"/>
    <col min="8194" max="8194" width="1.25" style="10" customWidth="1"/>
    <col min="8195" max="8195" width="8.75" style="10" customWidth="1"/>
    <col min="8196" max="8197" width="1.25" style="10" customWidth="1"/>
    <col min="8198" max="8198" width="4.25" style="10" customWidth="1"/>
    <col min="8199" max="8199" width="1.25" style="10" customWidth="1"/>
    <col min="8200" max="8200" width="8.58203125" style="10" customWidth="1"/>
    <col min="8201" max="8201" width="15" style="10" customWidth="1"/>
    <col min="8202" max="8202" width="1.25" style="10" customWidth="1"/>
    <col min="8203" max="8203" width="3.83203125" style="10" customWidth="1"/>
    <col min="8204" max="8204" width="3.25" style="10" customWidth="1"/>
    <col min="8205" max="8205" width="3.75" style="10" customWidth="1"/>
    <col min="8206" max="8206" width="3.25" style="10" customWidth="1"/>
    <col min="8207" max="8207" width="3.75" style="10" customWidth="1"/>
    <col min="8208" max="8208" width="3.33203125" style="10" customWidth="1"/>
    <col min="8209" max="8209" width="1.25" style="10" customWidth="1"/>
    <col min="8210" max="8210" width="2.08203125" style="10" customWidth="1"/>
    <col min="8211" max="8446" width="9" style="10"/>
    <col min="8447" max="8447" width="1.25" style="10" customWidth="1"/>
    <col min="8448" max="8448" width="11" style="10" customWidth="1"/>
    <col min="8449" max="8449" width="11.58203125" style="10" customWidth="1"/>
    <col min="8450" max="8450" width="1.25" style="10" customWidth="1"/>
    <col min="8451" max="8451" width="8.75" style="10" customWidth="1"/>
    <col min="8452" max="8453" width="1.25" style="10" customWidth="1"/>
    <col min="8454" max="8454" width="4.25" style="10" customWidth="1"/>
    <col min="8455" max="8455" width="1.25" style="10" customWidth="1"/>
    <col min="8456" max="8456" width="8.58203125" style="10" customWidth="1"/>
    <col min="8457" max="8457" width="15" style="10" customWidth="1"/>
    <col min="8458" max="8458" width="1.25" style="10" customWidth="1"/>
    <col min="8459" max="8459" width="3.83203125" style="10" customWidth="1"/>
    <col min="8460" max="8460" width="3.25" style="10" customWidth="1"/>
    <col min="8461" max="8461" width="3.75" style="10" customWidth="1"/>
    <col min="8462" max="8462" width="3.25" style="10" customWidth="1"/>
    <col min="8463" max="8463" width="3.75" style="10" customWidth="1"/>
    <col min="8464" max="8464" width="3.33203125" style="10" customWidth="1"/>
    <col min="8465" max="8465" width="1.25" style="10" customWidth="1"/>
    <col min="8466" max="8466" width="2.08203125" style="10" customWidth="1"/>
    <col min="8467" max="8702" width="9" style="10"/>
    <col min="8703" max="8703" width="1.25" style="10" customWidth="1"/>
    <col min="8704" max="8704" width="11" style="10" customWidth="1"/>
    <col min="8705" max="8705" width="11.58203125" style="10" customWidth="1"/>
    <col min="8706" max="8706" width="1.25" style="10" customWidth="1"/>
    <col min="8707" max="8707" width="8.75" style="10" customWidth="1"/>
    <col min="8708" max="8709" width="1.25" style="10" customWidth="1"/>
    <col min="8710" max="8710" width="4.25" style="10" customWidth="1"/>
    <col min="8711" max="8711" width="1.25" style="10" customWidth="1"/>
    <col min="8712" max="8712" width="8.58203125" style="10" customWidth="1"/>
    <col min="8713" max="8713" width="15" style="10" customWidth="1"/>
    <col min="8714" max="8714" width="1.25" style="10" customWidth="1"/>
    <col min="8715" max="8715" width="3.83203125" style="10" customWidth="1"/>
    <col min="8716" max="8716" width="3.25" style="10" customWidth="1"/>
    <col min="8717" max="8717" width="3.75" style="10" customWidth="1"/>
    <col min="8718" max="8718" width="3.25" style="10" customWidth="1"/>
    <col min="8719" max="8719" width="3.75" style="10" customWidth="1"/>
    <col min="8720" max="8720" width="3.33203125" style="10" customWidth="1"/>
    <col min="8721" max="8721" width="1.25" style="10" customWidth="1"/>
    <col min="8722" max="8722" width="2.08203125" style="10" customWidth="1"/>
    <col min="8723" max="8958" width="9" style="10"/>
    <col min="8959" max="8959" width="1.25" style="10" customWidth="1"/>
    <col min="8960" max="8960" width="11" style="10" customWidth="1"/>
    <col min="8961" max="8961" width="11.58203125" style="10" customWidth="1"/>
    <col min="8962" max="8962" width="1.25" style="10" customWidth="1"/>
    <col min="8963" max="8963" width="8.75" style="10" customWidth="1"/>
    <col min="8964" max="8965" width="1.25" style="10" customWidth="1"/>
    <col min="8966" max="8966" width="4.25" style="10" customWidth="1"/>
    <col min="8967" max="8967" width="1.25" style="10" customWidth="1"/>
    <col min="8968" max="8968" width="8.58203125" style="10" customWidth="1"/>
    <col min="8969" max="8969" width="15" style="10" customWidth="1"/>
    <col min="8970" max="8970" width="1.25" style="10" customWidth="1"/>
    <col min="8971" max="8971" width="3.83203125" style="10" customWidth="1"/>
    <col min="8972" max="8972" width="3.25" style="10" customWidth="1"/>
    <col min="8973" max="8973" width="3.75" style="10" customWidth="1"/>
    <col min="8974" max="8974" width="3.25" style="10" customWidth="1"/>
    <col min="8975" max="8975" width="3.75" style="10" customWidth="1"/>
    <col min="8976" max="8976" width="3.33203125" style="10" customWidth="1"/>
    <col min="8977" max="8977" width="1.25" style="10" customWidth="1"/>
    <col min="8978" max="8978" width="2.08203125" style="10" customWidth="1"/>
    <col min="8979" max="9214" width="9" style="10"/>
    <col min="9215" max="9215" width="1.25" style="10" customWidth="1"/>
    <col min="9216" max="9216" width="11" style="10" customWidth="1"/>
    <col min="9217" max="9217" width="11.58203125" style="10" customWidth="1"/>
    <col min="9218" max="9218" width="1.25" style="10" customWidth="1"/>
    <col min="9219" max="9219" width="8.75" style="10" customWidth="1"/>
    <col min="9220" max="9221" width="1.25" style="10" customWidth="1"/>
    <col min="9222" max="9222" width="4.25" style="10" customWidth="1"/>
    <col min="9223" max="9223" width="1.25" style="10" customWidth="1"/>
    <col min="9224" max="9224" width="8.58203125" style="10" customWidth="1"/>
    <col min="9225" max="9225" width="15" style="10" customWidth="1"/>
    <col min="9226" max="9226" width="1.25" style="10" customWidth="1"/>
    <col min="9227" max="9227" width="3.83203125" style="10" customWidth="1"/>
    <col min="9228" max="9228" width="3.25" style="10" customWidth="1"/>
    <col min="9229" max="9229" width="3.75" style="10" customWidth="1"/>
    <col min="9230" max="9230" width="3.25" style="10" customWidth="1"/>
    <col min="9231" max="9231" width="3.75" style="10" customWidth="1"/>
    <col min="9232" max="9232" width="3.33203125" style="10" customWidth="1"/>
    <col min="9233" max="9233" width="1.25" style="10" customWidth="1"/>
    <col min="9234" max="9234" width="2.08203125" style="10" customWidth="1"/>
    <col min="9235" max="9470" width="9" style="10"/>
    <col min="9471" max="9471" width="1.25" style="10" customWidth="1"/>
    <col min="9472" max="9472" width="11" style="10" customWidth="1"/>
    <col min="9473" max="9473" width="11.58203125" style="10" customWidth="1"/>
    <col min="9474" max="9474" width="1.25" style="10" customWidth="1"/>
    <col min="9475" max="9475" width="8.75" style="10" customWidth="1"/>
    <col min="9476" max="9477" width="1.25" style="10" customWidth="1"/>
    <col min="9478" max="9478" width="4.25" style="10" customWidth="1"/>
    <col min="9479" max="9479" width="1.25" style="10" customWidth="1"/>
    <col min="9480" max="9480" width="8.58203125" style="10" customWidth="1"/>
    <col min="9481" max="9481" width="15" style="10" customWidth="1"/>
    <col min="9482" max="9482" width="1.25" style="10" customWidth="1"/>
    <col min="9483" max="9483" width="3.83203125" style="10" customWidth="1"/>
    <col min="9484" max="9484" width="3.25" style="10" customWidth="1"/>
    <col min="9485" max="9485" width="3.75" style="10" customWidth="1"/>
    <col min="9486" max="9486" width="3.25" style="10" customWidth="1"/>
    <col min="9487" max="9487" width="3.75" style="10" customWidth="1"/>
    <col min="9488" max="9488" width="3.33203125" style="10" customWidth="1"/>
    <col min="9489" max="9489" width="1.25" style="10" customWidth="1"/>
    <col min="9490" max="9490" width="2.08203125" style="10" customWidth="1"/>
    <col min="9491" max="9726" width="9" style="10"/>
    <col min="9727" max="9727" width="1.25" style="10" customWidth="1"/>
    <col min="9728" max="9728" width="11" style="10" customWidth="1"/>
    <col min="9729" max="9729" width="11.58203125" style="10" customWidth="1"/>
    <col min="9730" max="9730" width="1.25" style="10" customWidth="1"/>
    <col min="9731" max="9731" width="8.75" style="10" customWidth="1"/>
    <col min="9732" max="9733" width="1.25" style="10" customWidth="1"/>
    <col min="9734" max="9734" width="4.25" style="10" customWidth="1"/>
    <col min="9735" max="9735" width="1.25" style="10" customWidth="1"/>
    <col min="9736" max="9736" width="8.58203125" style="10" customWidth="1"/>
    <col min="9737" max="9737" width="15" style="10" customWidth="1"/>
    <col min="9738" max="9738" width="1.25" style="10" customWidth="1"/>
    <col min="9739" max="9739" width="3.83203125" style="10" customWidth="1"/>
    <col min="9740" max="9740" width="3.25" style="10" customWidth="1"/>
    <col min="9741" max="9741" width="3.75" style="10" customWidth="1"/>
    <col min="9742" max="9742" width="3.25" style="10" customWidth="1"/>
    <col min="9743" max="9743" width="3.75" style="10" customWidth="1"/>
    <col min="9744" max="9744" width="3.33203125" style="10" customWidth="1"/>
    <col min="9745" max="9745" width="1.25" style="10" customWidth="1"/>
    <col min="9746" max="9746" width="2.08203125" style="10" customWidth="1"/>
    <col min="9747" max="9982" width="9" style="10"/>
    <col min="9983" max="9983" width="1.25" style="10" customWidth="1"/>
    <col min="9984" max="9984" width="11" style="10" customWidth="1"/>
    <col min="9985" max="9985" width="11.58203125" style="10" customWidth="1"/>
    <col min="9986" max="9986" width="1.25" style="10" customWidth="1"/>
    <col min="9987" max="9987" width="8.75" style="10" customWidth="1"/>
    <col min="9988" max="9989" width="1.25" style="10" customWidth="1"/>
    <col min="9990" max="9990" width="4.25" style="10" customWidth="1"/>
    <col min="9991" max="9991" width="1.25" style="10" customWidth="1"/>
    <col min="9992" max="9992" width="8.58203125" style="10" customWidth="1"/>
    <col min="9993" max="9993" width="15" style="10" customWidth="1"/>
    <col min="9994" max="9994" width="1.25" style="10" customWidth="1"/>
    <col min="9995" max="9995" width="3.83203125" style="10" customWidth="1"/>
    <col min="9996" max="9996" width="3.25" style="10" customWidth="1"/>
    <col min="9997" max="9997" width="3.75" style="10" customWidth="1"/>
    <col min="9998" max="9998" width="3.25" style="10" customWidth="1"/>
    <col min="9999" max="9999" width="3.75" style="10" customWidth="1"/>
    <col min="10000" max="10000" width="3.33203125" style="10" customWidth="1"/>
    <col min="10001" max="10001" width="1.25" style="10" customWidth="1"/>
    <col min="10002" max="10002" width="2.08203125" style="10" customWidth="1"/>
    <col min="10003" max="10238" width="9" style="10"/>
    <col min="10239" max="10239" width="1.25" style="10" customWidth="1"/>
    <col min="10240" max="10240" width="11" style="10" customWidth="1"/>
    <col min="10241" max="10241" width="11.58203125" style="10" customWidth="1"/>
    <col min="10242" max="10242" width="1.25" style="10" customWidth="1"/>
    <col min="10243" max="10243" width="8.75" style="10" customWidth="1"/>
    <col min="10244" max="10245" width="1.25" style="10" customWidth="1"/>
    <col min="10246" max="10246" width="4.25" style="10" customWidth="1"/>
    <col min="10247" max="10247" width="1.25" style="10" customWidth="1"/>
    <col min="10248" max="10248" width="8.58203125" style="10" customWidth="1"/>
    <col min="10249" max="10249" width="15" style="10" customWidth="1"/>
    <col min="10250" max="10250" width="1.25" style="10" customWidth="1"/>
    <col min="10251" max="10251" width="3.83203125" style="10" customWidth="1"/>
    <col min="10252" max="10252" width="3.25" style="10" customWidth="1"/>
    <col min="10253" max="10253" width="3.75" style="10" customWidth="1"/>
    <col min="10254" max="10254" width="3.25" style="10" customWidth="1"/>
    <col min="10255" max="10255" width="3.75" style="10" customWidth="1"/>
    <col min="10256" max="10256" width="3.33203125" style="10" customWidth="1"/>
    <col min="10257" max="10257" width="1.25" style="10" customWidth="1"/>
    <col min="10258" max="10258" width="2.08203125" style="10" customWidth="1"/>
    <col min="10259" max="10494" width="9" style="10"/>
    <col min="10495" max="10495" width="1.25" style="10" customWidth="1"/>
    <col min="10496" max="10496" width="11" style="10" customWidth="1"/>
    <col min="10497" max="10497" width="11.58203125" style="10" customWidth="1"/>
    <col min="10498" max="10498" width="1.25" style="10" customWidth="1"/>
    <col min="10499" max="10499" width="8.75" style="10" customWidth="1"/>
    <col min="10500" max="10501" width="1.25" style="10" customWidth="1"/>
    <col min="10502" max="10502" width="4.25" style="10" customWidth="1"/>
    <col min="10503" max="10503" width="1.25" style="10" customWidth="1"/>
    <col min="10504" max="10504" width="8.58203125" style="10" customWidth="1"/>
    <col min="10505" max="10505" width="15" style="10" customWidth="1"/>
    <col min="10506" max="10506" width="1.25" style="10" customWidth="1"/>
    <col min="10507" max="10507" width="3.83203125" style="10" customWidth="1"/>
    <col min="10508" max="10508" width="3.25" style="10" customWidth="1"/>
    <col min="10509" max="10509" width="3.75" style="10" customWidth="1"/>
    <col min="10510" max="10510" width="3.25" style="10" customWidth="1"/>
    <col min="10511" max="10511" width="3.75" style="10" customWidth="1"/>
    <col min="10512" max="10512" width="3.33203125" style="10" customWidth="1"/>
    <col min="10513" max="10513" width="1.25" style="10" customWidth="1"/>
    <col min="10514" max="10514" width="2.08203125" style="10" customWidth="1"/>
    <col min="10515" max="10750" width="9" style="10"/>
    <col min="10751" max="10751" width="1.25" style="10" customWidth="1"/>
    <col min="10752" max="10752" width="11" style="10" customWidth="1"/>
    <col min="10753" max="10753" width="11.58203125" style="10" customWidth="1"/>
    <col min="10754" max="10754" width="1.25" style="10" customWidth="1"/>
    <col min="10755" max="10755" width="8.75" style="10" customWidth="1"/>
    <col min="10756" max="10757" width="1.25" style="10" customWidth="1"/>
    <col min="10758" max="10758" width="4.25" style="10" customWidth="1"/>
    <col min="10759" max="10759" width="1.25" style="10" customWidth="1"/>
    <col min="10760" max="10760" width="8.58203125" style="10" customWidth="1"/>
    <col min="10761" max="10761" width="15" style="10" customWidth="1"/>
    <col min="10762" max="10762" width="1.25" style="10" customWidth="1"/>
    <col min="10763" max="10763" width="3.83203125" style="10" customWidth="1"/>
    <col min="10764" max="10764" width="3.25" style="10" customWidth="1"/>
    <col min="10765" max="10765" width="3.75" style="10" customWidth="1"/>
    <col min="10766" max="10766" width="3.25" style="10" customWidth="1"/>
    <col min="10767" max="10767" width="3.75" style="10" customWidth="1"/>
    <col min="10768" max="10768" width="3.33203125" style="10" customWidth="1"/>
    <col min="10769" max="10769" width="1.25" style="10" customWidth="1"/>
    <col min="10770" max="10770" width="2.08203125" style="10" customWidth="1"/>
    <col min="10771" max="11006" width="9" style="10"/>
    <col min="11007" max="11007" width="1.25" style="10" customWidth="1"/>
    <col min="11008" max="11008" width="11" style="10" customWidth="1"/>
    <col min="11009" max="11009" width="11.58203125" style="10" customWidth="1"/>
    <col min="11010" max="11010" width="1.25" style="10" customWidth="1"/>
    <col min="11011" max="11011" width="8.75" style="10" customWidth="1"/>
    <col min="11012" max="11013" width="1.25" style="10" customWidth="1"/>
    <col min="11014" max="11014" width="4.25" style="10" customWidth="1"/>
    <col min="11015" max="11015" width="1.25" style="10" customWidth="1"/>
    <col min="11016" max="11016" width="8.58203125" style="10" customWidth="1"/>
    <col min="11017" max="11017" width="15" style="10" customWidth="1"/>
    <col min="11018" max="11018" width="1.25" style="10" customWidth="1"/>
    <col min="11019" max="11019" width="3.83203125" style="10" customWidth="1"/>
    <col min="11020" max="11020" width="3.25" style="10" customWidth="1"/>
    <col min="11021" max="11021" width="3.75" style="10" customWidth="1"/>
    <col min="11022" max="11022" width="3.25" style="10" customWidth="1"/>
    <col min="11023" max="11023" width="3.75" style="10" customWidth="1"/>
    <col min="11024" max="11024" width="3.33203125" style="10" customWidth="1"/>
    <col min="11025" max="11025" width="1.25" style="10" customWidth="1"/>
    <col min="11026" max="11026" width="2.08203125" style="10" customWidth="1"/>
    <col min="11027" max="11262" width="9" style="10"/>
    <col min="11263" max="11263" width="1.25" style="10" customWidth="1"/>
    <col min="11264" max="11264" width="11" style="10" customWidth="1"/>
    <col min="11265" max="11265" width="11.58203125" style="10" customWidth="1"/>
    <col min="11266" max="11266" width="1.25" style="10" customWidth="1"/>
    <col min="11267" max="11267" width="8.75" style="10" customWidth="1"/>
    <col min="11268" max="11269" width="1.25" style="10" customWidth="1"/>
    <col min="11270" max="11270" width="4.25" style="10" customWidth="1"/>
    <col min="11271" max="11271" width="1.25" style="10" customWidth="1"/>
    <col min="11272" max="11272" width="8.58203125" style="10" customWidth="1"/>
    <col min="11273" max="11273" width="15" style="10" customWidth="1"/>
    <col min="11274" max="11274" width="1.25" style="10" customWidth="1"/>
    <col min="11275" max="11275" width="3.83203125" style="10" customWidth="1"/>
    <col min="11276" max="11276" width="3.25" style="10" customWidth="1"/>
    <col min="11277" max="11277" width="3.75" style="10" customWidth="1"/>
    <col min="11278" max="11278" width="3.25" style="10" customWidth="1"/>
    <col min="11279" max="11279" width="3.75" style="10" customWidth="1"/>
    <col min="11280" max="11280" width="3.33203125" style="10" customWidth="1"/>
    <col min="11281" max="11281" width="1.25" style="10" customWidth="1"/>
    <col min="11282" max="11282" width="2.08203125" style="10" customWidth="1"/>
    <col min="11283" max="11518" width="9" style="10"/>
    <col min="11519" max="11519" width="1.25" style="10" customWidth="1"/>
    <col min="11520" max="11520" width="11" style="10" customWidth="1"/>
    <col min="11521" max="11521" width="11.58203125" style="10" customWidth="1"/>
    <col min="11522" max="11522" width="1.25" style="10" customWidth="1"/>
    <col min="11523" max="11523" width="8.75" style="10" customWidth="1"/>
    <col min="11524" max="11525" width="1.25" style="10" customWidth="1"/>
    <col min="11526" max="11526" width="4.25" style="10" customWidth="1"/>
    <col min="11527" max="11527" width="1.25" style="10" customWidth="1"/>
    <col min="11528" max="11528" width="8.58203125" style="10" customWidth="1"/>
    <col min="11529" max="11529" width="15" style="10" customWidth="1"/>
    <col min="11530" max="11530" width="1.25" style="10" customWidth="1"/>
    <col min="11531" max="11531" width="3.83203125" style="10" customWidth="1"/>
    <col min="11532" max="11532" width="3.25" style="10" customWidth="1"/>
    <col min="11533" max="11533" width="3.75" style="10" customWidth="1"/>
    <col min="11534" max="11534" width="3.25" style="10" customWidth="1"/>
    <col min="11535" max="11535" width="3.75" style="10" customWidth="1"/>
    <col min="11536" max="11536" width="3.33203125" style="10" customWidth="1"/>
    <col min="11537" max="11537" width="1.25" style="10" customWidth="1"/>
    <col min="11538" max="11538" width="2.08203125" style="10" customWidth="1"/>
    <col min="11539" max="11774" width="9" style="10"/>
    <col min="11775" max="11775" width="1.25" style="10" customWidth="1"/>
    <col min="11776" max="11776" width="11" style="10" customWidth="1"/>
    <col min="11777" max="11777" width="11.58203125" style="10" customWidth="1"/>
    <col min="11778" max="11778" width="1.25" style="10" customWidth="1"/>
    <col min="11779" max="11779" width="8.75" style="10" customWidth="1"/>
    <col min="11780" max="11781" width="1.25" style="10" customWidth="1"/>
    <col min="11782" max="11782" width="4.25" style="10" customWidth="1"/>
    <col min="11783" max="11783" width="1.25" style="10" customWidth="1"/>
    <col min="11784" max="11784" width="8.58203125" style="10" customWidth="1"/>
    <col min="11785" max="11785" width="15" style="10" customWidth="1"/>
    <col min="11786" max="11786" width="1.25" style="10" customWidth="1"/>
    <col min="11787" max="11787" width="3.83203125" style="10" customWidth="1"/>
    <col min="11788" max="11788" width="3.25" style="10" customWidth="1"/>
    <col min="11789" max="11789" width="3.75" style="10" customWidth="1"/>
    <col min="11790" max="11790" width="3.25" style="10" customWidth="1"/>
    <col min="11791" max="11791" width="3.75" style="10" customWidth="1"/>
    <col min="11792" max="11792" width="3.33203125" style="10" customWidth="1"/>
    <col min="11793" max="11793" width="1.25" style="10" customWidth="1"/>
    <col min="11794" max="11794" width="2.08203125" style="10" customWidth="1"/>
    <col min="11795" max="12030" width="9" style="10"/>
    <col min="12031" max="12031" width="1.25" style="10" customWidth="1"/>
    <col min="12032" max="12032" width="11" style="10" customWidth="1"/>
    <col min="12033" max="12033" width="11.58203125" style="10" customWidth="1"/>
    <col min="12034" max="12034" width="1.25" style="10" customWidth="1"/>
    <col min="12035" max="12035" width="8.75" style="10" customWidth="1"/>
    <col min="12036" max="12037" width="1.25" style="10" customWidth="1"/>
    <col min="12038" max="12038" width="4.25" style="10" customWidth="1"/>
    <col min="12039" max="12039" width="1.25" style="10" customWidth="1"/>
    <col min="12040" max="12040" width="8.58203125" style="10" customWidth="1"/>
    <col min="12041" max="12041" width="15" style="10" customWidth="1"/>
    <col min="12042" max="12042" width="1.25" style="10" customWidth="1"/>
    <col min="12043" max="12043" width="3.83203125" style="10" customWidth="1"/>
    <col min="12044" max="12044" width="3.25" style="10" customWidth="1"/>
    <col min="12045" max="12045" width="3.75" style="10" customWidth="1"/>
    <col min="12046" max="12046" width="3.25" style="10" customWidth="1"/>
    <col min="12047" max="12047" width="3.75" style="10" customWidth="1"/>
    <col min="12048" max="12048" width="3.33203125" style="10" customWidth="1"/>
    <col min="12049" max="12049" width="1.25" style="10" customWidth="1"/>
    <col min="12050" max="12050" width="2.08203125" style="10" customWidth="1"/>
    <col min="12051" max="12286" width="9" style="10"/>
    <col min="12287" max="12287" width="1.25" style="10" customWidth="1"/>
    <col min="12288" max="12288" width="11" style="10" customWidth="1"/>
    <col min="12289" max="12289" width="11.58203125" style="10" customWidth="1"/>
    <col min="12290" max="12290" width="1.25" style="10" customWidth="1"/>
    <col min="12291" max="12291" width="8.75" style="10" customWidth="1"/>
    <col min="12292" max="12293" width="1.25" style="10" customWidth="1"/>
    <col min="12294" max="12294" width="4.25" style="10" customWidth="1"/>
    <col min="12295" max="12295" width="1.25" style="10" customWidth="1"/>
    <col min="12296" max="12296" width="8.58203125" style="10" customWidth="1"/>
    <col min="12297" max="12297" width="15" style="10" customWidth="1"/>
    <col min="12298" max="12298" width="1.25" style="10" customWidth="1"/>
    <col min="12299" max="12299" width="3.83203125" style="10" customWidth="1"/>
    <col min="12300" max="12300" width="3.25" style="10" customWidth="1"/>
    <col min="12301" max="12301" width="3.75" style="10" customWidth="1"/>
    <col min="12302" max="12302" width="3.25" style="10" customWidth="1"/>
    <col min="12303" max="12303" width="3.75" style="10" customWidth="1"/>
    <col min="12304" max="12304" width="3.33203125" style="10" customWidth="1"/>
    <col min="12305" max="12305" width="1.25" style="10" customWidth="1"/>
    <col min="12306" max="12306" width="2.08203125" style="10" customWidth="1"/>
    <col min="12307" max="12542" width="9" style="10"/>
    <col min="12543" max="12543" width="1.25" style="10" customWidth="1"/>
    <col min="12544" max="12544" width="11" style="10" customWidth="1"/>
    <col min="12545" max="12545" width="11.58203125" style="10" customWidth="1"/>
    <col min="12546" max="12546" width="1.25" style="10" customWidth="1"/>
    <col min="12547" max="12547" width="8.75" style="10" customWidth="1"/>
    <col min="12548" max="12549" width="1.25" style="10" customWidth="1"/>
    <col min="12550" max="12550" width="4.25" style="10" customWidth="1"/>
    <col min="12551" max="12551" width="1.25" style="10" customWidth="1"/>
    <col min="12552" max="12552" width="8.58203125" style="10" customWidth="1"/>
    <col min="12553" max="12553" width="15" style="10" customWidth="1"/>
    <col min="12554" max="12554" width="1.25" style="10" customWidth="1"/>
    <col min="12555" max="12555" width="3.83203125" style="10" customWidth="1"/>
    <col min="12556" max="12556" width="3.25" style="10" customWidth="1"/>
    <col min="12557" max="12557" width="3.75" style="10" customWidth="1"/>
    <col min="12558" max="12558" width="3.25" style="10" customWidth="1"/>
    <col min="12559" max="12559" width="3.75" style="10" customWidth="1"/>
    <col min="12560" max="12560" width="3.33203125" style="10" customWidth="1"/>
    <col min="12561" max="12561" width="1.25" style="10" customWidth="1"/>
    <col min="12562" max="12562" width="2.08203125" style="10" customWidth="1"/>
    <col min="12563" max="12798" width="9" style="10"/>
    <col min="12799" max="12799" width="1.25" style="10" customWidth="1"/>
    <col min="12800" max="12800" width="11" style="10" customWidth="1"/>
    <col min="12801" max="12801" width="11.58203125" style="10" customWidth="1"/>
    <col min="12802" max="12802" width="1.25" style="10" customWidth="1"/>
    <col min="12803" max="12803" width="8.75" style="10" customWidth="1"/>
    <col min="12804" max="12805" width="1.25" style="10" customWidth="1"/>
    <col min="12806" max="12806" width="4.25" style="10" customWidth="1"/>
    <col min="12807" max="12807" width="1.25" style="10" customWidth="1"/>
    <col min="12808" max="12808" width="8.58203125" style="10" customWidth="1"/>
    <col min="12809" max="12809" width="15" style="10" customWidth="1"/>
    <col min="12810" max="12810" width="1.25" style="10" customWidth="1"/>
    <col min="12811" max="12811" width="3.83203125" style="10" customWidth="1"/>
    <col min="12812" max="12812" width="3.25" style="10" customWidth="1"/>
    <col min="12813" max="12813" width="3.75" style="10" customWidth="1"/>
    <col min="12814" max="12814" width="3.25" style="10" customWidth="1"/>
    <col min="12815" max="12815" width="3.75" style="10" customWidth="1"/>
    <col min="12816" max="12816" width="3.33203125" style="10" customWidth="1"/>
    <col min="12817" max="12817" width="1.25" style="10" customWidth="1"/>
    <col min="12818" max="12818" width="2.08203125" style="10" customWidth="1"/>
    <col min="12819" max="13054" width="9" style="10"/>
    <col min="13055" max="13055" width="1.25" style="10" customWidth="1"/>
    <col min="13056" max="13056" width="11" style="10" customWidth="1"/>
    <col min="13057" max="13057" width="11.58203125" style="10" customWidth="1"/>
    <col min="13058" max="13058" width="1.25" style="10" customWidth="1"/>
    <col min="13059" max="13059" width="8.75" style="10" customWidth="1"/>
    <col min="13060" max="13061" width="1.25" style="10" customWidth="1"/>
    <col min="13062" max="13062" width="4.25" style="10" customWidth="1"/>
    <col min="13063" max="13063" width="1.25" style="10" customWidth="1"/>
    <col min="13064" max="13064" width="8.58203125" style="10" customWidth="1"/>
    <col min="13065" max="13065" width="15" style="10" customWidth="1"/>
    <col min="13066" max="13066" width="1.25" style="10" customWidth="1"/>
    <col min="13067" max="13067" width="3.83203125" style="10" customWidth="1"/>
    <col min="13068" max="13068" width="3.25" style="10" customWidth="1"/>
    <col min="13069" max="13069" width="3.75" style="10" customWidth="1"/>
    <col min="13070" max="13070" width="3.25" style="10" customWidth="1"/>
    <col min="13071" max="13071" width="3.75" style="10" customWidth="1"/>
    <col min="13072" max="13072" width="3.33203125" style="10" customWidth="1"/>
    <col min="13073" max="13073" width="1.25" style="10" customWidth="1"/>
    <col min="13074" max="13074" width="2.08203125" style="10" customWidth="1"/>
    <col min="13075" max="13310" width="9" style="10"/>
    <col min="13311" max="13311" width="1.25" style="10" customWidth="1"/>
    <col min="13312" max="13312" width="11" style="10" customWidth="1"/>
    <col min="13313" max="13313" width="11.58203125" style="10" customWidth="1"/>
    <col min="13314" max="13314" width="1.25" style="10" customWidth="1"/>
    <col min="13315" max="13315" width="8.75" style="10" customWidth="1"/>
    <col min="13316" max="13317" width="1.25" style="10" customWidth="1"/>
    <col min="13318" max="13318" width="4.25" style="10" customWidth="1"/>
    <col min="13319" max="13319" width="1.25" style="10" customWidth="1"/>
    <col min="13320" max="13320" width="8.58203125" style="10" customWidth="1"/>
    <col min="13321" max="13321" width="15" style="10" customWidth="1"/>
    <col min="13322" max="13322" width="1.25" style="10" customWidth="1"/>
    <col min="13323" max="13323" width="3.83203125" style="10" customWidth="1"/>
    <col min="13324" max="13324" width="3.25" style="10" customWidth="1"/>
    <col min="13325" max="13325" width="3.75" style="10" customWidth="1"/>
    <col min="13326" max="13326" width="3.25" style="10" customWidth="1"/>
    <col min="13327" max="13327" width="3.75" style="10" customWidth="1"/>
    <col min="13328" max="13328" width="3.33203125" style="10" customWidth="1"/>
    <col min="13329" max="13329" width="1.25" style="10" customWidth="1"/>
    <col min="13330" max="13330" width="2.08203125" style="10" customWidth="1"/>
    <col min="13331" max="13566" width="9" style="10"/>
    <col min="13567" max="13567" width="1.25" style="10" customWidth="1"/>
    <col min="13568" max="13568" width="11" style="10" customWidth="1"/>
    <col min="13569" max="13569" width="11.58203125" style="10" customWidth="1"/>
    <col min="13570" max="13570" width="1.25" style="10" customWidth="1"/>
    <col min="13571" max="13571" width="8.75" style="10" customWidth="1"/>
    <col min="13572" max="13573" width="1.25" style="10" customWidth="1"/>
    <col min="13574" max="13574" width="4.25" style="10" customWidth="1"/>
    <col min="13575" max="13575" width="1.25" style="10" customWidth="1"/>
    <col min="13576" max="13576" width="8.58203125" style="10" customWidth="1"/>
    <col min="13577" max="13577" width="15" style="10" customWidth="1"/>
    <col min="13578" max="13578" width="1.25" style="10" customWidth="1"/>
    <col min="13579" max="13579" width="3.83203125" style="10" customWidth="1"/>
    <col min="13580" max="13580" width="3.25" style="10" customWidth="1"/>
    <col min="13581" max="13581" width="3.75" style="10" customWidth="1"/>
    <col min="13582" max="13582" width="3.25" style="10" customWidth="1"/>
    <col min="13583" max="13583" width="3.75" style="10" customWidth="1"/>
    <col min="13584" max="13584" width="3.33203125" style="10" customWidth="1"/>
    <col min="13585" max="13585" width="1.25" style="10" customWidth="1"/>
    <col min="13586" max="13586" width="2.08203125" style="10" customWidth="1"/>
    <col min="13587" max="13822" width="9" style="10"/>
    <col min="13823" max="13823" width="1.25" style="10" customWidth="1"/>
    <col min="13824" max="13824" width="11" style="10" customWidth="1"/>
    <col min="13825" max="13825" width="11.58203125" style="10" customWidth="1"/>
    <col min="13826" max="13826" width="1.25" style="10" customWidth="1"/>
    <col min="13827" max="13827" width="8.75" style="10" customWidth="1"/>
    <col min="13828" max="13829" width="1.25" style="10" customWidth="1"/>
    <col min="13830" max="13830" width="4.25" style="10" customWidth="1"/>
    <col min="13831" max="13831" width="1.25" style="10" customWidth="1"/>
    <col min="13832" max="13832" width="8.58203125" style="10" customWidth="1"/>
    <col min="13833" max="13833" width="15" style="10" customWidth="1"/>
    <col min="13834" max="13834" width="1.25" style="10" customWidth="1"/>
    <col min="13835" max="13835" width="3.83203125" style="10" customWidth="1"/>
    <col min="13836" max="13836" width="3.25" style="10" customWidth="1"/>
    <col min="13837" max="13837" width="3.75" style="10" customWidth="1"/>
    <col min="13838" max="13838" width="3.25" style="10" customWidth="1"/>
    <col min="13839" max="13839" width="3.75" style="10" customWidth="1"/>
    <col min="13840" max="13840" width="3.33203125" style="10" customWidth="1"/>
    <col min="13841" max="13841" width="1.25" style="10" customWidth="1"/>
    <col min="13842" max="13842" width="2.08203125" style="10" customWidth="1"/>
    <col min="13843" max="14078" width="9" style="10"/>
    <col min="14079" max="14079" width="1.25" style="10" customWidth="1"/>
    <col min="14080" max="14080" width="11" style="10" customWidth="1"/>
    <col min="14081" max="14081" width="11.58203125" style="10" customWidth="1"/>
    <col min="14082" max="14082" width="1.25" style="10" customWidth="1"/>
    <col min="14083" max="14083" width="8.75" style="10" customWidth="1"/>
    <col min="14084" max="14085" width="1.25" style="10" customWidth="1"/>
    <col min="14086" max="14086" width="4.25" style="10" customWidth="1"/>
    <col min="14087" max="14087" width="1.25" style="10" customWidth="1"/>
    <col min="14088" max="14088" width="8.58203125" style="10" customWidth="1"/>
    <col min="14089" max="14089" width="15" style="10" customWidth="1"/>
    <col min="14090" max="14090" width="1.25" style="10" customWidth="1"/>
    <col min="14091" max="14091" width="3.83203125" style="10" customWidth="1"/>
    <col min="14092" max="14092" width="3.25" style="10" customWidth="1"/>
    <col min="14093" max="14093" width="3.75" style="10" customWidth="1"/>
    <col min="14094" max="14094" width="3.25" style="10" customWidth="1"/>
    <col min="14095" max="14095" width="3.75" style="10" customWidth="1"/>
    <col min="14096" max="14096" width="3.33203125" style="10" customWidth="1"/>
    <col min="14097" max="14097" width="1.25" style="10" customWidth="1"/>
    <col min="14098" max="14098" width="2.08203125" style="10" customWidth="1"/>
    <col min="14099" max="14334" width="9" style="10"/>
    <col min="14335" max="14335" width="1.25" style="10" customWidth="1"/>
    <col min="14336" max="14336" width="11" style="10" customWidth="1"/>
    <col min="14337" max="14337" width="11.58203125" style="10" customWidth="1"/>
    <col min="14338" max="14338" width="1.25" style="10" customWidth="1"/>
    <col min="14339" max="14339" width="8.75" style="10" customWidth="1"/>
    <col min="14340" max="14341" width="1.25" style="10" customWidth="1"/>
    <col min="14342" max="14342" width="4.25" style="10" customWidth="1"/>
    <col min="14343" max="14343" width="1.25" style="10" customWidth="1"/>
    <col min="14344" max="14344" width="8.58203125" style="10" customWidth="1"/>
    <col min="14345" max="14345" width="15" style="10" customWidth="1"/>
    <col min="14346" max="14346" width="1.25" style="10" customWidth="1"/>
    <col min="14347" max="14347" width="3.83203125" style="10" customWidth="1"/>
    <col min="14348" max="14348" width="3.25" style="10" customWidth="1"/>
    <col min="14349" max="14349" width="3.75" style="10" customWidth="1"/>
    <col min="14350" max="14350" width="3.25" style="10" customWidth="1"/>
    <col min="14351" max="14351" width="3.75" style="10" customWidth="1"/>
    <col min="14352" max="14352" width="3.33203125" style="10" customWidth="1"/>
    <col min="14353" max="14353" width="1.25" style="10" customWidth="1"/>
    <col min="14354" max="14354" width="2.08203125" style="10" customWidth="1"/>
    <col min="14355" max="14590" width="9" style="10"/>
    <col min="14591" max="14591" width="1.25" style="10" customWidth="1"/>
    <col min="14592" max="14592" width="11" style="10" customWidth="1"/>
    <col min="14593" max="14593" width="11.58203125" style="10" customWidth="1"/>
    <col min="14594" max="14594" width="1.25" style="10" customWidth="1"/>
    <col min="14595" max="14595" width="8.75" style="10" customWidth="1"/>
    <col min="14596" max="14597" width="1.25" style="10" customWidth="1"/>
    <col min="14598" max="14598" width="4.25" style="10" customWidth="1"/>
    <col min="14599" max="14599" width="1.25" style="10" customWidth="1"/>
    <col min="14600" max="14600" width="8.58203125" style="10" customWidth="1"/>
    <col min="14601" max="14601" width="15" style="10" customWidth="1"/>
    <col min="14602" max="14602" width="1.25" style="10" customWidth="1"/>
    <col min="14603" max="14603" width="3.83203125" style="10" customWidth="1"/>
    <col min="14604" max="14604" width="3.25" style="10" customWidth="1"/>
    <col min="14605" max="14605" width="3.75" style="10" customWidth="1"/>
    <col min="14606" max="14606" width="3.25" style="10" customWidth="1"/>
    <col min="14607" max="14607" width="3.75" style="10" customWidth="1"/>
    <col min="14608" max="14608" width="3.33203125" style="10" customWidth="1"/>
    <col min="14609" max="14609" width="1.25" style="10" customWidth="1"/>
    <col min="14610" max="14610" width="2.08203125" style="10" customWidth="1"/>
    <col min="14611" max="14846" width="9" style="10"/>
    <col min="14847" max="14847" width="1.25" style="10" customWidth="1"/>
    <col min="14848" max="14848" width="11" style="10" customWidth="1"/>
    <col min="14849" max="14849" width="11.58203125" style="10" customWidth="1"/>
    <col min="14850" max="14850" width="1.25" style="10" customWidth="1"/>
    <col min="14851" max="14851" width="8.75" style="10" customWidth="1"/>
    <col min="14852" max="14853" width="1.25" style="10" customWidth="1"/>
    <col min="14854" max="14854" width="4.25" style="10" customWidth="1"/>
    <col min="14855" max="14855" width="1.25" style="10" customWidth="1"/>
    <col min="14856" max="14856" width="8.58203125" style="10" customWidth="1"/>
    <col min="14857" max="14857" width="15" style="10" customWidth="1"/>
    <col min="14858" max="14858" width="1.25" style="10" customWidth="1"/>
    <col min="14859" max="14859" width="3.83203125" style="10" customWidth="1"/>
    <col min="14860" max="14860" width="3.25" style="10" customWidth="1"/>
    <col min="14861" max="14861" width="3.75" style="10" customWidth="1"/>
    <col min="14862" max="14862" width="3.25" style="10" customWidth="1"/>
    <col min="14863" max="14863" width="3.75" style="10" customWidth="1"/>
    <col min="14864" max="14864" width="3.33203125" style="10" customWidth="1"/>
    <col min="14865" max="14865" width="1.25" style="10" customWidth="1"/>
    <col min="14866" max="14866" width="2.08203125" style="10" customWidth="1"/>
    <col min="14867" max="15102" width="9" style="10"/>
    <col min="15103" max="15103" width="1.25" style="10" customWidth="1"/>
    <col min="15104" max="15104" width="11" style="10" customWidth="1"/>
    <col min="15105" max="15105" width="11.58203125" style="10" customWidth="1"/>
    <col min="15106" max="15106" width="1.25" style="10" customWidth="1"/>
    <col min="15107" max="15107" width="8.75" style="10" customWidth="1"/>
    <col min="15108" max="15109" width="1.25" style="10" customWidth="1"/>
    <col min="15110" max="15110" width="4.25" style="10" customWidth="1"/>
    <col min="15111" max="15111" width="1.25" style="10" customWidth="1"/>
    <col min="15112" max="15112" width="8.58203125" style="10" customWidth="1"/>
    <col min="15113" max="15113" width="15" style="10" customWidth="1"/>
    <col min="15114" max="15114" width="1.25" style="10" customWidth="1"/>
    <col min="15115" max="15115" width="3.83203125" style="10" customWidth="1"/>
    <col min="15116" max="15116" width="3.25" style="10" customWidth="1"/>
    <col min="15117" max="15117" width="3.75" style="10" customWidth="1"/>
    <col min="15118" max="15118" width="3.25" style="10" customWidth="1"/>
    <col min="15119" max="15119" width="3.75" style="10" customWidth="1"/>
    <col min="15120" max="15120" width="3.33203125" style="10" customWidth="1"/>
    <col min="15121" max="15121" width="1.25" style="10" customWidth="1"/>
    <col min="15122" max="15122" width="2.08203125" style="10" customWidth="1"/>
    <col min="15123" max="15358" width="9" style="10"/>
    <col min="15359" max="15359" width="1.25" style="10" customWidth="1"/>
    <col min="15360" max="15360" width="11" style="10" customWidth="1"/>
    <col min="15361" max="15361" width="11.58203125" style="10" customWidth="1"/>
    <col min="15362" max="15362" width="1.25" style="10" customWidth="1"/>
    <col min="15363" max="15363" width="8.75" style="10" customWidth="1"/>
    <col min="15364" max="15365" width="1.25" style="10" customWidth="1"/>
    <col min="15366" max="15366" width="4.25" style="10" customWidth="1"/>
    <col min="15367" max="15367" width="1.25" style="10" customWidth="1"/>
    <col min="15368" max="15368" width="8.58203125" style="10" customWidth="1"/>
    <col min="15369" max="15369" width="15" style="10" customWidth="1"/>
    <col min="15370" max="15370" width="1.25" style="10" customWidth="1"/>
    <col min="15371" max="15371" width="3.83203125" style="10" customWidth="1"/>
    <col min="15372" max="15372" width="3.25" style="10" customWidth="1"/>
    <col min="15373" max="15373" width="3.75" style="10" customWidth="1"/>
    <col min="15374" max="15374" width="3.25" style="10" customWidth="1"/>
    <col min="15375" max="15375" width="3.75" style="10" customWidth="1"/>
    <col min="15376" max="15376" width="3.33203125" style="10" customWidth="1"/>
    <col min="15377" max="15377" width="1.25" style="10" customWidth="1"/>
    <col min="15378" max="15378" width="2.08203125" style="10" customWidth="1"/>
    <col min="15379" max="15614" width="9" style="10"/>
    <col min="15615" max="15615" width="1.25" style="10" customWidth="1"/>
    <col min="15616" max="15616" width="11" style="10" customWidth="1"/>
    <col min="15617" max="15617" width="11.58203125" style="10" customWidth="1"/>
    <col min="15618" max="15618" width="1.25" style="10" customWidth="1"/>
    <col min="15619" max="15619" width="8.75" style="10" customWidth="1"/>
    <col min="15620" max="15621" width="1.25" style="10" customWidth="1"/>
    <col min="15622" max="15622" width="4.25" style="10" customWidth="1"/>
    <col min="15623" max="15623" width="1.25" style="10" customWidth="1"/>
    <col min="15624" max="15624" width="8.58203125" style="10" customWidth="1"/>
    <col min="15625" max="15625" width="15" style="10" customWidth="1"/>
    <col min="15626" max="15626" width="1.25" style="10" customWidth="1"/>
    <col min="15627" max="15627" width="3.83203125" style="10" customWidth="1"/>
    <col min="15628" max="15628" width="3.25" style="10" customWidth="1"/>
    <col min="15629" max="15629" width="3.75" style="10" customWidth="1"/>
    <col min="15630" max="15630" width="3.25" style="10" customWidth="1"/>
    <col min="15631" max="15631" width="3.75" style="10" customWidth="1"/>
    <col min="15632" max="15632" width="3.33203125" style="10" customWidth="1"/>
    <col min="15633" max="15633" width="1.25" style="10" customWidth="1"/>
    <col min="15634" max="15634" width="2.08203125" style="10" customWidth="1"/>
    <col min="15635" max="15870" width="9" style="10"/>
    <col min="15871" max="15871" width="1.25" style="10" customWidth="1"/>
    <col min="15872" max="15872" width="11" style="10" customWidth="1"/>
    <col min="15873" max="15873" width="11.58203125" style="10" customWidth="1"/>
    <col min="15874" max="15874" width="1.25" style="10" customWidth="1"/>
    <col min="15875" max="15875" width="8.75" style="10" customWidth="1"/>
    <col min="15876" max="15877" width="1.25" style="10" customWidth="1"/>
    <col min="15878" max="15878" width="4.25" style="10" customWidth="1"/>
    <col min="15879" max="15879" width="1.25" style="10" customWidth="1"/>
    <col min="15880" max="15880" width="8.58203125" style="10" customWidth="1"/>
    <col min="15881" max="15881" width="15" style="10" customWidth="1"/>
    <col min="15882" max="15882" width="1.25" style="10" customWidth="1"/>
    <col min="15883" max="15883" width="3.83203125" style="10" customWidth="1"/>
    <col min="15884" max="15884" width="3.25" style="10" customWidth="1"/>
    <col min="15885" max="15885" width="3.75" style="10" customWidth="1"/>
    <col min="15886" max="15886" width="3.25" style="10" customWidth="1"/>
    <col min="15887" max="15887" width="3.75" style="10" customWidth="1"/>
    <col min="15888" max="15888" width="3.33203125" style="10" customWidth="1"/>
    <col min="15889" max="15889" width="1.25" style="10" customWidth="1"/>
    <col min="15890" max="15890" width="2.08203125" style="10" customWidth="1"/>
    <col min="15891" max="16126" width="9" style="10"/>
    <col min="16127" max="16127" width="1.25" style="10" customWidth="1"/>
    <col min="16128" max="16128" width="11" style="10" customWidth="1"/>
    <col min="16129" max="16129" width="11.58203125" style="10" customWidth="1"/>
    <col min="16130" max="16130" width="1.25" style="10" customWidth="1"/>
    <col min="16131" max="16131" width="8.75" style="10" customWidth="1"/>
    <col min="16132" max="16133" width="1.25" style="10" customWidth="1"/>
    <col min="16134" max="16134" width="4.25" style="10" customWidth="1"/>
    <col min="16135" max="16135" width="1.25" style="10" customWidth="1"/>
    <col min="16136" max="16136" width="8.58203125" style="10" customWidth="1"/>
    <col min="16137" max="16137" width="15" style="10" customWidth="1"/>
    <col min="16138" max="16138" width="1.25" style="10" customWidth="1"/>
    <col min="16139" max="16139" width="3.83203125" style="10" customWidth="1"/>
    <col min="16140" max="16140" width="3.25" style="10" customWidth="1"/>
    <col min="16141" max="16141" width="3.75" style="10" customWidth="1"/>
    <col min="16142" max="16142" width="3.25" style="10" customWidth="1"/>
    <col min="16143" max="16143" width="3.75" style="10" customWidth="1"/>
    <col min="16144" max="16144" width="3.33203125" style="10" customWidth="1"/>
    <col min="16145" max="16145" width="1.25" style="10" customWidth="1"/>
    <col min="16146" max="16146" width="2.08203125" style="10" customWidth="1"/>
    <col min="16147" max="16384" width="9" style="10"/>
  </cols>
  <sheetData>
    <row r="1" spans="1:20" ht="18.75" customHeight="1" x14ac:dyDescent="0.55000000000000004">
      <c r="A1" s="10" t="s">
        <v>166</v>
      </c>
    </row>
    <row r="2" spans="1:20" ht="18.75" customHeight="1" x14ac:dyDescent="0.55000000000000004">
      <c r="A2" s="317" t="s">
        <v>0</v>
      </c>
      <c r="B2" s="317"/>
      <c r="C2" s="317"/>
      <c r="D2" s="317"/>
      <c r="E2" s="317"/>
      <c r="F2" s="317"/>
      <c r="G2" s="317"/>
      <c r="H2" s="317"/>
      <c r="I2" s="317"/>
      <c r="J2" s="317"/>
      <c r="K2" s="321" t="s">
        <v>1</v>
      </c>
      <c r="L2" s="321"/>
      <c r="M2" s="321"/>
      <c r="N2" s="321"/>
      <c r="O2" s="321"/>
      <c r="P2" s="321"/>
      <c r="Q2" s="320"/>
      <c r="R2" s="320"/>
      <c r="S2" s="56" t="s">
        <v>2</v>
      </c>
    </row>
    <row r="3" spans="1:20" ht="18.75" customHeight="1" x14ac:dyDescent="0.55000000000000004">
      <c r="A3" s="288"/>
      <c r="B3" s="288"/>
      <c r="C3" s="288"/>
      <c r="D3" s="288"/>
      <c r="E3" s="288"/>
      <c r="F3" s="288"/>
      <c r="G3" s="288"/>
      <c r="H3" s="288"/>
      <c r="I3" s="288"/>
      <c r="J3" s="288"/>
      <c r="K3" s="288"/>
      <c r="L3" s="288"/>
      <c r="M3" s="288"/>
      <c r="N3" s="288"/>
      <c r="O3" s="288"/>
      <c r="P3" s="288"/>
      <c r="Q3" s="288"/>
      <c r="R3" s="288"/>
      <c r="S3" s="288"/>
    </row>
    <row r="4" spans="1:20" ht="18.75" customHeight="1" x14ac:dyDescent="0.55000000000000004">
      <c r="A4" s="318"/>
      <c r="B4" s="318"/>
      <c r="C4" s="318"/>
      <c r="D4" s="318"/>
      <c r="E4" s="318"/>
      <c r="F4" s="318"/>
      <c r="G4" s="318"/>
      <c r="H4" s="318"/>
      <c r="I4" s="318"/>
      <c r="J4" s="318"/>
      <c r="K4" s="186" t="s">
        <v>3</v>
      </c>
      <c r="L4" s="187"/>
      <c r="M4" s="319"/>
      <c r="N4" s="319"/>
      <c r="O4" s="319"/>
      <c r="P4" s="319"/>
      <c r="Q4" s="319"/>
      <c r="R4" s="187" t="s">
        <v>4</v>
      </c>
      <c r="S4" s="4"/>
      <c r="T4" s="10" t="s">
        <v>162</v>
      </c>
    </row>
    <row r="5" spans="1:20" ht="18.75" customHeight="1" x14ac:dyDescent="0.55000000000000004">
      <c r="A5" s="312"/>
      <c r="B5" s="312"/>
      <c r="C5" s="312"/>
      <c r="D5" s="312"/>
      <c r="E5" s="312"/>
      <c r="F5" s="312"/>
      <c r="G5" s="312"/>
      <c r="H5" s="312"/>
      <c r="I5" s="312"/>
      <c r="J5" s="312"/>
      <c r="K5" s="188" t="s">
        <v>5</v>
      </c>
      <c r="L5" s="189"/>
      <c r="M5" s="190"/>
      <c r="N5" s="189" t="s">
        <v>6</v>
      </c>
      <c r="O5" s="190"/>
      <c r="P5" s="189" t="s">
        <v>7</v>
      </c>
      <c r="Q5" s="191"/>
      <c r="R5" s="189" t="s">
        <v>8</v>
      </c>
      <c r="S5" s="4"/>
      <c r="T5" s="10" t="s">
        <v>214</v>
      </c>
    </row>
    <row r="6" spans="1:20" ht="18.75" customHeight="1" x14ac:dyDescent="0.55000000000000004">
      <c r="A6" s="288"/>
      <c r="B6" s="288"/>
      <c r="C6" s="288"/>
      <c r="D6" s="288"/>
      <c r="E6" s="288"/>
      <c r="F6" s="288"/>
      <c r="G6" s="288"/>
      <c r="H6" s="288"/>
      <c r="I6" s="288"/>
      <c r="J6" s="288"/>
      <c r="K6" s="288"/>
      <c r="L6" s="288"/>
      <c r="M6" s="288"/>
      <c r="N6" s="288"/>
      <c r="O6" s="288"/>
      <c r="P6" s="288"/>
      <c r="Q6" s="288"/>
      <c r="R6" s="288"/>
      <c r="S6" s="288"/>
    </row>
    <row r="7" spans="1:20" ht="18.75" customHeight="1" x14ac:dyDescent="0.55000000000000004">
      <c r="A7" s="325" t="s">
        <v>9</v>
      </c>
      <c r="B7" s="325"/>
      <c r="C7" s="325"/>
      <c r="D7" s="325"/>
      <c r="E7" s="325"/>
      <c r="F7" s="325"/>
      <c r="G7" s="325"/>
      <c r="H7" s="325"/>
      <c r="I7" s="325"/>
      <c r="J7" s="325"/>
      <c r="K7" s="325"/>
      <c r="L7" s="325"/>
      <c r="M7" s="325"/>
      <c r="N7" s="325"/>
      <c r="O7" s="325"/>
      <c r="P7" s="325"/>
      <c r="Q7" s="325"/>
      <c r="R7" s="325"/>
      <c r="S7" s="325"/>
    </row>
    <row r="8" spans="1:20" ht="18.75" customHeight="1" x14ac:dyDescent="0.55000000000000004">
      <c r="A8" s="288"/>
      <c r="B8" s="288"/>
      <c r="C8" s="288"/>
      <c r="D8" s="288"/>
      <c r="E8" s="288"/>
      <c r="F8" s="288"/>
      <c r="G8" s="288"/>
      <c r="H8" s="288"/>
      <c r="I8" s="288"/>
      <c r="J8" s="288"/>
      <c r="K8" s="288"/>
      <c r="L8" s="288"/>
      <c r="M8" s="288"/>
      <c r="N8" s="288"/>
      <c r="O8" s="288"/>
      <c r="P8" s="288"/>
      <c r="Q8" s="288"/>
      <c r="R8" s="288"/>
      <c r="S8" s="288"/>
    </row>
    <row r="9" spans="1:20" ht="30" customHeight="1" x14ac:dyDescent="0.55000000000000004">
      <c r="A9" s="312"/>
      <c r="B9" s="312"/>
      <c r="C9" s="312"/>
      <c r="D9" s="56"/>
      <c r="E9" s="282" t="s">
        <v>10</v>
      </c>
      <c r="F9" s="283"/>
      <c r="G9" s="283"/>
      <c r="H9" s="283"/>
      <c r="I9" s="5"/>
      <c r="J9" s="322" t="s">
        <v>243</v>
      </c>
      <c r="K9" s="323"/>
      <c r="L9" s="323"/>
      <c r="M9" s="323"/>
      <c r="N9" s="323"/>
      <c r="O9" s="323"/>
      <c r="P9" s="323"/>
      <c r="Q9" s="323"/>
      <c r="R9" s="323"/>
      <c r="S9" s="324"/>
      <c r="T9" s="143" t="s">
        <v>163</v>
      </c>
    </row>
    <row r="10" spans="1:20" ht="30" customHeight="1" x14ac:dyDescent="0.55000000000000004">
      <c r="A10" s="312"/>
      <c r="B10" s="312"/>
      <c r="C10" s="312"/>
      <c r="D10" s="56"/>
      <c r="E10" s="282" t="s">
        <v>274</v>
      </c>
      <c r="F10" s="283"/>
      <c r="G10" s="283"/>
      <c r="H10" s="283"/>
      <c r="I10" s="39"/>
      <c r="J10" s="313" t="s">
        <v>250</v>
      </c>
      <c r="K10" s="314"/>
      <c r="L10" s="314"/>
      <c r="M10" s="314"/>
      <c r="N10" s="314"/>
      <c r="O10" s="314"/>
      <c r="P10" s="314"/>
      <c r="Q10" s="314"/>
      <c r="R10" s="314"/>
      <c r="S10" s="314"/>
      <c r="T10" s="143" t="s">
        <v>164</v>
      </c>
    </row>
    <row r="11" spans="1:20" ht="30" customHeight="1" x14ac:dyDescent="0.55000000000000004">
      <c r="A11" s="312"/>
      <c r="B11" s="312"/>
      <c r="C11" s="312"/>
      <c r="D11" s="56"/>
      <c r="E11" s="282" t="s">
        <v>273</v>
      </c>
      <c r="F11" s="283"/>
      <c r="G11" s="283"/>
      <c r="H11" s="283"/>
      <c r="I11" s="39"/>
      <c r="J11" s="315" t="s">
        <v>251</v>
      </c>
      <c r="K11" s="315"/>
      <c r="L11" s="315"/>
      <c r="M11" s="315"/>
      <c r="N11" s="315"/>
      <c r="O11" s="315"/>
      <c r="P11" s="315"/>
      <c r="Q11" s="315"/>
      <c r="R11" s="315"/>
      <c r="S11" s="315"/>
      <c r="T11" s="241" t="s">
        <v>283</v>
      </c>
    </row>
    <row r="12" spans="1:20" ht="30" customHeight="1" x14ac:dyDescent="0.55000000000000004">
      <c r="A12" s="235"/>
      <c r="B12" s="235"/>
      <c r="C12" s="235"/>
      <c r="D12" s="56"/>
      <c r="E12" s="282" t="s">
        <v>275</v>
      </c>
      <c r="F12" s="283"/>
      <c r="G12" s="283"/>
      <c r="H12" s="283"/>
      <c r="I12" s="39"/>
      <c r="J12" s="284" t="s">
        <v>242</v>
      </c>
      <c r="K12" s="285"/>
      <c r="L12" s="285"/>
      <c r="M12" s="285"/>
      <c r="N12" s="285"/>
      <c r="O12" s="285"/>
      <c r="P12" s="285"/>
      <c r="Q12" s="285"/>
      <c r="R12" s="285"/>
      <c r="S12" s="285"/>
      <c r="T12" s="143" t="s">
        <v>284</v>
      </c>
    </row>
    <row r="13" spans="1:20" ht="18.75" customHeight="1" x14ac:dyDescent="0.55000000000000004">
      <c r="A13" s="288"/>
      <c r="B13" s="288"/>
      <c r="C13" s="288"/>
      <c r="D13" s="288"/>
      <c r="E13" s="288"/>
      <c r="F13" s="288"/>
      <c r="G13" s="288"/>
      <c r="H13" s="288"/>
      <c r="I13" s="288"/>
      <c r="J13" s="288"/>
      <c r="K13" s="288"/>
      <c r="L13" s="288"/>
      <c r="M13" s="288"/>
      <c r="N13" s="288"/>
      <c r="O13" s="288"/>
      <c r="P13" s="288"/>
      <c r="Q13" s="288"/>
      <c r="R13" s="288"/>
      <c r="S13" s="288"/>
      <c r="T13" s="241"/>
    </row>
    <row r="14" spans="1:20" ht="18.75" customHeight="1" x14ac:dyDescent="0.55000000000000004">
      <c r="A14" s="288"/>
      <c r="B14" s="288"/>
      <c r="C14" s="288"/>
      <c r="D14" s="288"/>
      <c r="E14" s="288"/>
      <c r="F14" s="288"/>
      <c r="G14" s="288"/>
      <c r="H14" s="288"/>
      <c r="I14" s="288"/>
      <c r="J14" s="288"/>
      <c r="K14" s="288"/>
      <c r="L14" s="288"/>
      <c r="M14" s="288"/>
      <c r="N14" s="288"/>
      <c r="O14" s="288"/>
      <c r="P14" s="288"/>
      <c r="Q14" s="288"/>
      <c r="R14" s="288"/>
      <c r="S14" s="288"/>
      <c r="T14" s="241"/>
    </row>
    <row r="15" spans="1:20" ht="30" customHeight="1" x14ac:dyDescent="0.55000000000000004">
      <c r="A15" s="309" t="s">
        <v>11</v>
      </c>
      <c r="B15" s="309"/>
      <c r="C15" s="309"/>
      <c r="D15" s="309"/>
      <c r="E15" s="309"/>
      <c r="F15" s="309"/>
      <c r="G15" s="309"/>
      <c r="H15" s="309"/>
      <c r="I15" s="309"/>
      <c r="J15" s="309"/>
      <c r="K15" s="309"/>
      <c r="L15" s="309"/>
      <c r="M15" s="309"/>
      <c r="N15" s="309"/>
      <c r="O15" s="309"/>
      <c r="P15" s="309"/>
      <c r="Q15" s="309"/>
      <c r="R15" s="309"/>
      <c r="S15" s="309"/>
    </row>
    <row r="16" spans="1:20" ht="18.75" customHeight="1" x14ac:dyDescent="0.55000000000000004">
      <c r="A16" s="288"/>
      <c r="B16" s="288"/>
      <c r="C16" s="288"/>
      <c r="D16" s="288"/>
      <c r="E16" s="288"/>
      <c r="F16" s="288"/>
      <c r="G16" s="288"/>
      <c r="H16" s="288"/>
      <c r="I16" s="288"/>
      <c r="J16" s="288"/>
      <c r="K16" s="288"/>
      <c r="L16" s="288"/>
      <c r="M16" s="288"/>
      <c r="N16" s="288"/>
      <c r="O16" s="288"/>
      <c r="P16" s="288"/>
      <c r="Q16" s="288"/>
      <c r="R16" s="288"/>
      <c r="S16" s="288"/>
    </row>
    <row r="17" spans="1:20" ht="30" customHeight="1" x14ac:dyDescent="0.55000000000000004">
      <c r="A17" s="57"/>
      <c r="B17" s="326" t="s">
        <v>27</v>
      </c>
      <c r="C17" s="326"/>
      <c r="D17" s="326"/>
      <c r="E17" s="326"/>
      <c r="F17" s="326"/>
      <c r="G17" s="326"/>
      <c r="H17" s="326"/>
      <c r="I17" s="326"/>
      <c r="J17" s="326"/>
      <c r="K17" s="326"/>
      <c r="L17" s="326"/>
      <c r="M17" s="326"/>
      <c r="N17" s="326"/>
      <c r="O17" s="326"/>
      <c r="P17" s="326"/>
      <c r="Q17" s="326"/>
      <c r="R17" s="326"/>
      <c r="S17" s="58"/>
    </row>
    <row r="18" spans="1:20" ht="18.75" customHeight="1" x14ac:dyDescent="0.55000000000000004">
      <c r="A18" s="288"/>
      <c r="B18" s="288"/>
      <c r="C18" s="288"/>
      <c r="D18" s="288"/>
      <c r="E18" s="288"/>
      <c r="F18" s="288"/>
      <c r="G18" s="288"/>
      <c r="H18" s="288"/>
      <c r="I18" s="288"/>
      <c r="J18" s="288"/>
      <c r="K18" s="288"/>
      <c r="L18" s="288"/>
      <c r="M18" s="288"/>
      <c r="N18" s="288"/>
      <c r="O18" s="288"/>
      <c r="P18" s="288"/>
      <c r="Q18" s="288"/>
      <c r="R18" s="288"/>
      <c r="S18" s="288"/>
    </row>
    <row r="19" spans="1:20" ht="18.75" customHeight="1" x14ac:dyDescent="0.55000000000000004">
      <c r="A19" s="310" t="s">
        <v>12</v>
      </c>
      <c r="B19" s="311"/>
      <c r="C19" s="311"/>
      <c r="D19" s="311"/>
      <c r="E19" s="311"/>
      <c r="F19" s="311"/>
      <c r="G19" s="311"/>
      <c r="H19" s="311"/>
      <c r="I19" s="311"/>
      <c r="J19" s="311"/>
      <c r="K19" s="311"/>
      <c r="L19" s="311"/>
      <c r="M19" s="311"/>
      <c r="N19" s="311"/>
      <c r="O19" s="311"/>
      <c r="P19" s="311"/>
      <c r="Q19" s="311"/>
      <c r="R19" s="311"/>
      <c r="S19" s="311"/>
    </row>
    <row r="20" spans="1:20" ht="18.75" customHeight="1" x14ac:dyDescent="0.55000000000000004">
      <c r="A20" s="294"/>
      <c r="B20" s="294"/>
      <c r="C20" s="294"/>
      <c r="D20" s="294"/>
      <c r="E20" s="294"/>
      <c r="F20" s="294"/>
      <c r="G20" s="294"/>
      <c r="H20" s="294"/>
      <c r="I20" s="294"/>
      <c r="J20" s="294"/>
      <c r="K20" s="294"/>
      <c r="L20" s="294"/>
      <c r="M20" s="294"/>
      <c r="N20" s="294"/>
      <c r="O20" s="294"/>
      <c r="P20" s="294"/>
      <c r="Q20" s="294"/>
      <c r="R20" s="294"/>
      <c r="S20" s="294"/>
    </row>
    <row r="21" spans="1:20" ht="30" customHeight="1" x14ac:dyDescent="0.55000000000000004">
      <c r="A21" s="11"/>
      <c r="B21" s="286" t="s">
        <v>13</v>
      </c>
      <c r="C21" s="286"/>
      <c r="D21" s="286"/>
      <c r="E21" s="286"/>
      <c r="F21" s="12"/>
      <c r="G21" s="6"/>
      <c r="H21" s="159" t="s">
        <v>14</v>
      </c>
      <c r="I21" s="55"/>
      <c r="J21" s="305">
        <f>別紙１!M11</f>
        <v>0</v>
      </c>
      <c r="K21" s="305"/>
      <c r="L21" s="7"/>
      <c r="M21" s="159" t="s">
        <v>15</v>
      </c>
      <c r="N21" s="306"/>
      <c r="O21" s="307"/>
      <c r="P21" s="307"/>
      <c r="Q21" s="307"/>
      <c r="R21" s="307"/>
      <c r="S21" s="308"/>
      <c r="T21" s="143" t="s">
        <v>165</v>
      </c>
    </row>
    <row r="22" spans="1:20" ht="30" customHeight="1" x14ac:dyDescent="0.55000000000000004">
      <c r="A22" s="11"/>
      <c r="B22" s="286" t="s">
        <v>16</v>
      </c>
      <c r="C22" s="286"/>
      <c r="D22" s="286"/>
      <c r="E22" s="286"/>
      <c r="F22" s="12"/>
      <c r="G22" s="6"/>
      <c r="H22" s="287" t="s">
        <v>329</v>
      </c>
      <c r="I22" s="287"/>
      <c r="J22" s="287"/>
      <c r="K22" s="287"/>
      <c r="L22" s="287"/>
      <c r="M22" s="287"/>
      <c r="N22" s="287"/>
      <c r="O22" s="287"/>
      <c r="P22" s="287"/>
      <c r="Q22" s="287"/>
      <c r="R22" s="287"/>
      <c r="S22" s="8"/>
    </row>
    <row r="23" spans="1:20" ht="30" customHeight="1" x14ac:dyDescent="0.55000000000000004">
      <c r="A23" s="11"/>
      <c r="B23" s="286" t="s">
        <v>17</v>
      </c>
      <c r="C23" s="286"/>
      <c r="D23" s="286"/>
      <c r="E23" s="286"/>
      <c r="F23" s="12"/>
      <c r="G23" s="6"/>
      <c r="H23" s="290" t="s">
        <v>330</v>
      </c>
      <c r="I23" s="291"/>
      <c r="J23" s="291"/>
      <c r="K23" s="291"/>
      <c r="L23" s="291"/>
      <c r="M23" s="291"/>
      <c r="N23" s="291"/>
      <c r="O23" s="291"/>
      <c r="P23" s="291"/>
      <c r="Q23" s="291"/>
      <c r="R23" s="291"/>
      <c r="S23" s="8"/>
    </row>
    <row r="24" spans="1:20" ht="30" customHeight="1" x14ac:dyDescent="0.55000000000000004">
      <c r="A24" s="11"/>
      <c r="B24" s="286" t="s">
        <v>18</v>
      </c>
      <c r="C24" s="286"/>
      <c r="D24" s="286"/>
      <c r="E24" s="286"/>
      <c r="F24" s="12"/>
      <c r="G24" s="6"/>
      <c r="H24" s="289" t="s">
        <v>331</v>
      </c>
      <c r="I24" s="287"/>
      <c r="J24" s="287"/>
      <c r="K24" s="287"/>
      <c r="L24" s="287"/>
      <c r="M24" s="287"/>
      <c r="N24" s="287"/>
      <c r="O24" s="287"/>
      <c r="P24" s="287"/>
      <c r="Q24" s="287"/>
      <c r="R24" s="287"/>
      <c r="S24" s="8"/>
    </row>
    <row r="25" spans="1:20" ht="30" customHeight="1" x14ac:dyDescent="0.55000000000000004">
      <c r="A25" s="11"/>
      <c r="B25" s="286" t="s">
        <v>19</v>
      </c>
      <c r="C25" s="292"/>
      <c r="D25" s="292"/>
      <c r="E25" s="292"/>
      <c r="F25" s="12"/>
      <c r="G25" s="6"/>
      <c r="H25" s="289" t="s">
        <v>334</v>
      </c>
      <c r="I25" s="287"/>
      <c r="J25" s="287"/>
      <c r="K25" s="287"/>
      <c r="L25" s="287"/>
      <c r="M25" s="287"/>
      <c r="N25" s="287"/>
      <c r="O25" s="287"/>
      <c r="P25" s="287"/>
      <c r="Q25" s="287"/>
      <c r="R25" s="287"/>
      <c r="S25" s="8"/>
    </row>
    <row r="26" spans="1:20" ht="30" customHeight="1" x14ac:dyDescent="0.55000000000000004">
      <c r="A26" s="11"/>
      <c r="B26" s="286" t="s">
        <v>20</v>
      </c>
      <c r="C26" s="286"/>
      <c r="D26" s="286"/>
      <c r="E26" s="286"/>
      <c r="F26" s="12"/>
      <c r="G26" s="6"/>
      <c r="H26" s="289" t="s">
        <v>332</v>
      </c>
      <c r="I26" s="287"/>
      <c r="J26" s="287"/>
      <c r="K26" s="287"/>
      <c r="L26" s="287"/>
      <c r="M26" s="287"/>
      <c r="N26" s="287"/>
      <c r="O26" s="287"/>
      <c r="P26" s="287"/>
      <c r="Q26" s="287"/>
      <c r="R26" s="287"/>
      <c r="S26" s="8"/>
    </row>
    <row r="27" spans="1:20" ht="30" customHeight="1" x14ac:dyDescent="0.55000000000000004">
      <c r="A27" s="295"/>
      <c r="B27" s="298" t="s">
        <v>21</v>
      </c>
      <c r="C27" s="299"/>
      <c r="D27" s="13"/>
      <c r="E27" s="14" t="s">
        <v>22</v>
      </c>
      <c r="F27" s="15"/>
      <c r="G27" s="6"/>
      <c r="H27" s="304" t="str">
        <f>IF(J10="",J11,J10)</f>
        <v>○○法人　○○会</v>
      </c>
      <c r="I27" s="304"/>
      <c r="J27" s="304"/>
      <c r="K27" s="304"/>
      <c r="L27" s="304"/>
      <c r="M27" s="304"/>
      <c r="N27" s="304"/>
      <c r="O27" s="304"/>
      <c r="P27" s="304"/>
      <c r="Q27" s="304"/>
      <c r="R27" s="304"/>
      <c r="S27" s="8"/>
    </row>
    <row r="28" spans="1:20" ht="30" customHeight="1" x14ac:dyDescent="0.55000000000000004">
      <c r="A28" s="296"/>
      <c r="B28" s="300"/>
      <c r="C28" s="301"/>
      <c r="D28" s="16"/>
      <c r="E28" s="17" t="s">
        <v>23</v>
      </c>
      <c r="F28" s="12"/>
      <c r="G28" s="6"/>
      <c r="H28" s="159" t="s">
        <v>14</v>
      </c>
      <c r="I28" s="55"/>
      <c r="J28" s="305">
        <f>予算書!D10+D11</f>
        <v>0</v>
      </c>
      <c r="K28" s="305"/>
      <c r="L28" s="7"/>
      <c r="M28" s="159" t="s">
        <v>15</v>
      </c>
      <c r="N28" s="306"/>
      <c r="O28" s="307"/>
      <c r="P28" s="307"/>
      <c r="Q28" s="307"/>
      <c r="R28" s="307"/>
      <c r="S28" s="308"/>
      <c r="T28" s="143" t="s">
        <v>165</v>
      </c>
    </row>
    <row r="29" spans="1:20" ht="30" customHeight="1" x14ac:dyDescent="0.55000000000000004">
      <c r="A29" s="297"/>
      <c r="B29" s="302"/>
      <c r="C29" s="303"/>
      <c r="D29" s="16"/>
      <c r="E29" s="17" t="s">
        <v>24</v>
      </c>
      <c r="F29" s="12"/>
      <c r="G29" s="6"/>
      <c r="H29" s="289" t="s">
        <v>25</v>
      </c>
      <c r="I29" s="287"/>
      <c r="J29" s="287"/>
      <c r="K29" s="287"/>
      <c r="L29" s="287"/>
      <c r="M29" s="287"/>
      <c r="N29" s="287"/>
      <c r="O29" s="287"/>
      <c r="P29" s="287"/>
      <c r="Q29" s="287"/>
      <c r="R29" s="287"/>
      <c r="S29" s="8"/>
    </row>
    <row r="30" spans="1:20" ht="30" customHeight="1" x14ac:dyDescent="0.55000000000000004">
      <c r="A30" s="11"/>
      <c r="B30" s="286" t="s">
        <v>26</v>
      </c>
      <c r="C30" s="286"/>
      <c r="D30" s="286"/>
      <c r="E30" s="286"/>
      <c r="F30" s="12"/>
      <c r="G30" s="6"/>
      <c r="H30" s="287" t="s">
        <v>333</v>
      </c>
      <c r="I30" s="287"/>
      <c r="J30" s="287"/>
      <c r="K30" s="287"/>
      <c r="L30" s="287"/>
      <c r="M30" s="287"/>
      <c r="N30" s="287"/>
      <c r="O30" s="287"/>
      <c r="P30" s="287"/>
      <c r="Q30" s="287"/>
      <c r="R30" s="287"/>
      <c r="S30" s="8"/>
    </row>
    <row r="31" spans="1:20" ht="18.75" customHeight="1" x14ac:dyDescent="0.55000000000000004">
      <c r="A31" s="316"/>
      <c r="B31" s="316"/>
      <c r="C31" s="316"/>
      <c r="D31" s="316"/>
      <c r="E31" s="316"/>
      <c r="F31" s="316"/>
      <c r="G31" s="316"/>
      <c r="H31" s="316"/>
      <c r="I31" s="316"/>
      <c r="J31" s="316"/>
      <c r="K31" s="316"/>
      <c r="L31" s="316"/>
      <c r="M31" s="316"/>
      <c r="N31" s="316"/>
      <c r="O31" s="316"/>
      <c r="P31" s="316"/>
      <c r="Q31" s="316"/>
      <c r="R31" s="316"/>
      <c r="S31" s="316"/>
    </row>
    <row r="32" spans="1:20" ht="30" customHeight="1" x14ac:dyDescent="0.55000000000000004">
      <c r="A32" s="293" t="s">
        <v>311</v>
      </c>
      <c r="B32" s="293"/>
      <c r="C32" s="293"/>
      <c r="D32" s="293"/>
      <c r="E32" s="293"/>
      <c r="F32" s="293"/>
      <c r="G32" s="293"/>
      <c r="H32" s="293"/>
      <c r="I32" s="293"/>
      <c r="J32" s="293"/>
      <c r="K32" s="293"/>
      <c r="L32" s="293"/>
      <c r="M32" s="293"/>
      <c r="N32" s="293"/>
      <c r="O32" s="293"/>
      <c r="P32" s="293"/>
      <c r="Q32" s="293"/>
      <c r="R32" s="293"/>
      <c r="S32" s="293"/>
    </row>
  </sheetData>
  <protectedRanges>
    <protectedRange sqref="K4:R4 Q5 H27" name="範囲1"/>
    <protectedRange sqref="H29" name="範囲1_1"/>
  </protectedRanges>
  <mergeCells count="52">
    <mergeCell ref="A31:S31"/>
    <mergeCell ref="A2:J2"/>
    <mergeCell ref="A3:S3"/>
    <mergeCell ref="A4:J4"/>
    <mergeCell ref="M4:Q4"/>
    <mergeCell ref="A5:J5"/>
    <mergeCell ref="Q2:R2"/>
    <mergeCell ref="K2:P2"/>
    <mergeCell ref="A6:S6"/>
    <mergeCell ref="A8:S8"/>
    <mergeCell ref="A9:C9"/>
    <mergeCell ref="E9:H9"/>
    <mergeCell ref="J9:S9"/>
    <mergeCell ref="A7:S7"/>
    <mergeCell ref="B17:R17"/>
    <mergeCell ref="A18:S18"/>
    <mergeCell ref="A10:C10"/>
    <mergeCell ref="E10:H10"/>
    <mergeCell ref="J10:S10"/>
    <mergeCell ref="A11:C11"/>
    <mergeCell ref="E11:H11"/>
    <mergeCell ref="J11:S11"/>
    <mergeCell ref="A32:S32"/>
    <mergeCell ref="A20:S20"/>
    <mergeCell ref="A14:S14"/>
    <mergeCell ref="A27:A29"/>
    <mergeCell ref="B27:C29"/>
    <mergeCell ref="H27:R27"/>
    <mergeCell ref="J28:K28"/>
    <mergeCell ref="N28:S28"/>
    <mergeCell ref="H29:R29"/>
    <mergeCell ref="H22:R22"/>
    <mergeCell ref="A15:S15"/>
    <mergeCell ref="A16:S16"/>
    <mergeCell ref="A19:S19"/>
    <mergeCell ref="B21:E21"/>
    <mergeCell ref="J21:K21"/>
    <mergeCell ref="N21:S21"/>
    <mergeCell ref="E12:H12"/>
    <mergeCell ref="J12:S12"/>
    <mergeCell ref="B30:E30"/>
    <mergeCell ref="H30:R30"/>
    <mergeCell ref="A13:S13"/>
    <mergeCell ref="B22:E22"/>
    <mergeCell ref="B26:E26"/>
    <mergeCell ref="H26:R26"/>
    <mergeCell ref="B23:E23"/>
    <mergeCell ref="H23:R23"/>
    <mergeCell ref="B24:E24"/>
    <mergeCell ref="H24:R24"/>
    <mergeCell ref="B25:E25"/>
    <mergeCell ref="H25:R25"/>
  </mergeCells>
  <phoneticPr fontId="5"/>
  <printOptions horizontalCentered="1"/>
  <pageMargins left="0.70866141732283472" right="0.70866141732283472" top="0.74803149606299213" bottom="0.74803149606299213" header="0.31496062992125984" footer="0.31496062992125984"/>
  <pageSetup paperSize="9" scale="88" orientation="portrait" r:id="rId1"/>
  <ignoredErrors>
    <ignoredError sqref="H27"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3"/>
  <sheetViews>
    <sheetView view="pageBreakPreview" topLeftCell="A7" zoomScaleNormal="100" zoomScaleSheetLayoutView="100" workbookViewId="0">
      <selection activeCell="A15" sqref="A15:S15"/>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17" t="s">
        <v>232</v>
      </c>
      <c r="B2" s="317"/>
      <c r="C2" s="317"/>
      <c r="D2" s="317"/>
      <c r="E2" s="317"/>
      <c r="F2" s="317"/>
      <c r="G2" s="317"/>
      <c r="H2" s="317"/>
      <c r="I2" s="317"/>
      <c r="J2" s="317"/>
      <c r="K2" s="321" t="s">
        <v>261</v>
      </c>
      <c r="L2" s="321"/>
      <c r="M2" s="321"/>
      <c r="N2" s="321"/>
      <c r="O2" s="321"/>
      <c r="P2" s="321"/>
      <c r="Q2" s="515">
        <f>様式第１号!Q2</f>
        <v>0</v>
      </c>
      <c r="R2" s="515"/>
      <c r="S2" s="56" t="s">
        <v>2</v>
      </c>
    </row>
    <row r="3" spans="1:19" ht="18.75" customHeight="1" x14ac:dyDescent="0.55000000000000004">
      <c r="A3" s="288"/>
      <c r="B3" s="288"/>
      <c r="C3" s="288"/>
      <c r="D3" s="288"/>
      <c r="E3" s="288"/>
      <c r="F3" s="288"/>
      <c r="G3" s="288"/>
      <c r="H3" s="288"/>
      <c r="I3" s="288"/>
      <c r="J3" s="288"/>
      <c r="K3" s="288"/>
      <c r="L3" s="288"/>
      <c r="M3" s="288"/>
      <c r="N3" s="288"/>
      <c r="O3" s="288"/>
      <c r="P3" s="288"/>
      <c r="Q3" s="288"/>
      <c r="R3" s="288"/>
      <c r="S3" s="288"/>
    </row>
    <row r="4" spans="1:19" ht="18.75" customHeight="1" x14ac:dyDescent="0.55000000000000004">
      <c r="A4" s="318"/>
      <c r="B4" s="318"/>
      <c r="C4" s="318"/>
      <c r="D4" s="318"/>
      <c r="E4" s="318"/>
      <c r="F4" s="318"/>
      <c r="G4" s="318"/>
      <c r="H4" s="318"/>
      <c r="I4" s="318"/>
      <c r="J4" s="318"/>
      <c r="K4" s="186" t="s">
        <v>3</v>
      </c>
      <c r="L4" s="187"/>
      <c r="M4" s="319"/>
      <c r="N4" s="319"/>
      <c r="O4" s="319"/>
      <c r="P4" s="319"/>
      <c r="Q4" s="319"/>
      <c r="R4" s="187" t="s">
        <v>4</v>
      </c>
      <c r="S4" s="4"/>
    </row>
    <row r="5" spans="1:19" ht="18.75" customHeight="1" x14ac:dyDescent="0.55000000000000004">
      <c r="A5" s="312"/>
      <c r="B5" s="312"/>
      <c r="C5" s="312"/>
      <c r="D5" s="312"/>
      <c r="E5" s="312"/>
      <c r="F5" s="312"/>
      <c r="G5" s="312"/>
      <c r="H5" s="312"/>
      <c r="I5" s="312"/>
      <c r="J5" s="312"/>
      <c r="K5" s="188" t="s">
        <v>5</v>
      </c>
      <c r="L5" s="189"/>
      <c r="M5" s="190"/>
      <c r="N5" s="189" t="s">
        <v>6</v>
      </c>
      <c r="O5" s="190"/>
      <c r="P5" s="189" t="s">
        <v>7</v>
      </c>
      <c r="Q5" s="191"/>
      <c r="R5" s="189" t="s">
        <v>8</v>
      </c>
      <c r="S5" s="4"/>
    </row>
    <row r="6" spans="1:19" ht="18.75" customHeight="1" x14ac:dyDescent="0.55000000000000004">
      <c r="A6" s="288"/>
      <c r="B6" s="288"/>
      <c r="C6" s="288"/>
      <c r="D6" s="288"/>
      <c r="E6" s="288"/>
      <c r="F6" s="288"/>
      <c r="G6" s="288"/>
      <c r="H6" s="288"/>
      <c r="I6" s="288"/>
      <c r="J6" s="288"/>
      <c r="K6" s="288"/>
      <c r="L6" s="288"/>
      <c r="M6" s="288"/>
      <c r="N6" s="288"/>
      <c r="O6" s="288"/>
      <c r="P6" s="288"/>
      <c r="Q6" s="288"/>
      <c r="R6" s="288"/>
      <c r="S6" s="288"/>
    </row>
    <row r="7" spans="1:19" ht="18.75" customHeight="1" x14ac:dyDescent="0.55000000000000004">
      <c r="A7" s="325" t="s">
        <v>9</v>
      </c>
      <c r="B7" s="325"/>
      <c r="C7" s="325"/>
      <c r="D7" s="325"/>
      <c r="E7" s="325"/>
      <c r="F7" s="325"/>
      <c r="G7" s="325"/>
      <c r="H7" s="325"/>
      <c r="I7" s="325"/>
      <c r="J7" s="325"/>
      <c r="K7" s="325"/>
      <c r="L7" s="325"/>
      <c r="M7" s="325"/>
      <c r="N7" s="325"/>
      <c r="O7" s="325"/>
      <c r="P7" s="325"/>
      <c r="Q7" s="325"/>
      <c r="R7" s="325"/>
      <c r="S7" s="325"/>
    </row>
    <row r="8" spans="1:19" ht="18.75" customHeight="1" x14ac:dyDescent="0.55000000000000004">
      <c r="A8" s="288"/>
      <c r="B8" s="288"/>
      <c r="C8" s="288"/>
      <c r="D8" s="288"/>
      <c r="E8" s="288"/>
      <c r="F8" s="288"/>
      <c r="G8" s="288"/>
      <c r="H8" s="288"/>
      <c r="I8" s="288"/>
      <c r="J8" s="288"/>
      <c r="K8" s="288"/>
      <c r="L8" s="288"/>
      <c r="M8" s="288"/>
      <c r="N8" s="288"/>
      <c r="O8" s="288"/>
      <c r="P8" s="288"/>
      <c r="Q8" s="288"/>
      <c r="R8" s="288"/>
      <c r="S8" s="288"/>
    </row>
    <row r="9" spans="1:19" ht="30" customHeight="1" x14ac:dyDescent="0.55000000000000004">
      <c r="A9" s="312"/>
      <c r="B9" s="312"/>
      <c r="C9" s="312"/>
      <c r="D9" s="56"/>
      <c r="E9" s="282" t="s">
        <v>10</v>
      </c>
      <c r="F9" s="283"/>
      <c r="G9" s="283"/>
      <c r="H9" s="283"/>
      <c r="I9" s="5"/>
      <c r="J9" s="511" t="str">
        <f>様式第１号!J9</f>
        <v>○○市○丁目○番○号</v>
      </c>
      <c r="K9" s="512"/>
      <c r="L9" s="512"/>
      <c r="M9" s="512"/>
      <c r="N9" s="512"/>
      <c r="O9" s="512"/>
      <c r="P9" s="512"/>
      <c r="Q9" s="512"/>
      <c r="R9" s="512"/>
      <c r="S9" s="513"/>
    </row>
    <row r="10" spans="1:19" ht="30" customHeight="1" x14ac:dyDescent="0.55000000000000004">
      <c r="A10" s="312"/>
      <c r="B10" s="312"/>
      <c r="C10" s="312"/>
      <c r="D10" s="56"/>
      <c r="E10" s="282" t="s">
        <v>274</v>
      </c>
      <c r="F10" s="283"/>
      <c r="G10" s="283"/>
      <c r="H10" s="283"/>
      <c r="I10" s="39"/>
      <c r="J10" s="508" t="str">
        <f>様式第１号!J10</f>
        <v>○○法人　○○会</v>
      </c>
      <c r="K10" s="509"/>
      <c r="L10" s="509"/>
      <c r="M10" s="509"/>
      <c r="N10" s="509"/>
      <c r="O10" s="509"/>
      <c r="P10" s="509"/>
      <c r="Q10" s="509"/>
      <c r="R10" s="509"/>
      <c r="S10" s="509"/>
    </row>
    <row r="11" spans="1:19" ht="30" customHeight="1" x14ac:dyDescent="0.55000000000000004">
      <c r="A11" s="312"/>
      <c r="B11" s="312"/>
      <c r="C11" s="312"/>
      <c r="D11" s="56"/>
      <c r="E11" s="282" t="s">
        <v>273</v>
      </c>
      <c r="F11" s="283"/>
      <c r="G11" s="283"/>
      <c r="H11" s="283"/>
      <c r="I11" s="39"/>
      <c r="J11" s="510" t="str">
        <f>様式第１号!J11</f>
        <v>理事長　○○　○○</v>
      </c>
      <c r="K11" s="510"/>
      <c r="L11" s="510"/>
      <c r="M11" s="510"/>
      <c r="N11" s="510"/>
      <c r="O11" s="510"/>
      <c r="P11" s="510"/>
      <c r="Q11" s="510"/>
      <c r="R11" s="510"/>
      <c r="S11" s="510"/>
    </row>
    <row r="12" spans="1:19" ht="30" customHeight="1" x14ac:dyDescent="0.55000000000000004">
      <c r="A12" s="235"/>
      <c r="B12" s="235"/>
      <c r="C12" s="235"/>
      <c r="D12" s="56"/>
      <c r="E12" s="282" t="s">
        <v>275</v>
      </c>
      <c r="F12" s="283"/>
      <c r="G12" s="283"/>
      <c r="H12" s="283"/>
      <c r="I12" s="39"/>
      <c r="J12" s="508" t="str">
        <f>様式第１号!J12</f>
        <v>○○病院</v>
      </c>
      <c r="K12" s="509"/>
      <c r="L12" s="509"/>
      <c r="M12" s="509"/>
      <c r="N12" s="509"/>
      <c r="O12" s="509"/>
      <c r="P12" s="509"/>
      <c r="Q12" s="509"/>
      <c r="R12" s="509"/>
      <c r="S12" s="509"/>
    </row>
    <row r="13" spans="1:19" ht="18.75" customHeight="1" x14ac:dyDescent="0.55000000000000004">
      <c r="A13" s="288"/>
      <c r="B13" s="288"/>
      <c r="C13" s="288"/>
      <c r="D13" s="288"/>
      <c r="E13" s="288"/>
      <c r="F13" s="288"/>
      <c r="G13" s="288"/>
      <c r="H13" s="288"/>
      <c r="I13" s="288"/>
      <c r="J13" s="288"/>
      <c r="K13" s="288"/>
      <c r="L13" s="288"/>
      <c r="M13" s="288"/>
      <c r="N13" s="288"/>
      <c r="O13" s="288"/>
      <c r="P13" s="288"/>
      <c r="Q13" s="288"/>
      <c r="R13" s="288"/>
      <c r="S13" s="288"/>
    </row>
    <row r="14" spans="1:19" ht="18.75" customHeight="1" x14ac:dyDescent="0.55000000000000004">
      <c r="A14" s="288"/>
      <c r="B14" s="288"/>
      <c r="C14" s="288"/>
      <c r="D14" s="288"/>
      <c r="E14" s="288"/>
      <c r="F14" s="288"/>
      <c r="G14" s="288"/>
      <c r="H14" s="288"/>
      <c r="I14" s="288"/>
      <c r="J14" s="288"/>
      <c r="K14" s="288"/>
      <c r="L14" s="288"/>
      <c r="M14" s="288"/>
      <c r="N14" s="288"/>
      <c r="O14" s="288"/>
      <c r="P14" s="288"/>
      <c r="Q14" s="288"/>
      <c r="R14" s="288"/>
      <c r="S14" s="288"/>
    </row>
    <row r="15" spans="1:19" ht="30" customHeight="1" x14ac:dyDescent="0.55000000000000004">
      <c r="A15" s="309" t="s">
        <v>233</v>
      </c>
      <c r="B15" s="309"/>
      <c r="C15" s="309"/>
      <c r="D15" s="309"/>
      <c r="E15" s="309"/>
      <c r="F15" s="309"/>
      <c r="G15" s="309"/>
      <c r="H15" s="309"/>
      <c r="I15" s="309"/>
      <c r="J15" s="309"/>
      <c r="K15" s="309"/>
      <c r="L15" s="309"/>
      <c r="M15" s="309"/>
      <c r="N15" s="309"/>
      <c r="O15" s="309"/>
      <c r="P15" s="309"/>
      <c r="Q15" s="309"/>
      <c r="R15" s="309"/>
      <c r="S15" s="309"/>
    </row>
    <row r="16" spans="1:19" ht="18.75" customHeight="1" x14ac:dyDescent="0.55000000000000004">
      <c r="A16" s="288"/>
      <c r="B16" s="288"/>
      <c r="C16" s="288"/>
      <c r="D16" s="288"/>
      <c r="E16" s="288"/>
      <c r="F16" s="288"/>
      <c r="G16" s="288"/>
      <c r="H16" s="288"/>
      <c r="I16" s="288"/>
      <c r="J16" s="288"/>
      <c r="K16" s="288"/>
      <c r="L16" s="288"/>
      <c r="M16" s="288"/>
      <c r="N16" s="288"/>
      <c r="O16" s="288"/>
      <c r="P16" s="288"/>
      <c r="Q16" s="288"/>
      <c r="R16" s="288"/>
      <c r="S16" s="288"/>
    </row>
    <row r="17" spans="1:19" ht="45" customHeight="1" x14ac:dyDescent="0.55000000000000004">
      <c r="A17" s="57"/>
      <c r="B17" s="326" t="s">
        <v>314</v>
      </c>
      <c r="C17" s="326"/>
      <c r="D17" s="326"/>
      <c r="E17" s="326"/>
      <c r="F17" s="326"/>
      <c r="G17" s="326"/>
      <c r="H17" s="326"/>
      <c r="I17" s="326"/>
      <c r="J17" s="326"/>
      <c r="K17" s="326"/>
      <c r="L17" s="326"/>
      <c r="M17" s="326"/>
      <c r="N17" s="326"/>
      <c r="O17" s="326"/>
      <c r="P17" s="326"/>
      <c r="Q17" s="326"/>
      <c r="R17" s="326"/>
      <c r="S17" s="182"/>
    </row>
    <row r="18" spans="1:19" ht="30" customHeight="1" x14ac:dyDescent="0.55000000000000004">
      <c r="A18" s="288"/>
      <c r="B18" s="288"/>
      <c r="C18" s="288"/>
      <c r="D18" s="288"/>
      <c r="E18" s="288"/>
      <c r="F18" s="288"/>
      <c r="G18" s="288"/>
      <c r="H18" s="288"/>
      <c r="I18" s="288"/>
      <c r="J18" s="288"/>
      <c r="K18" s="288"/>
      <c r="L18" s="288"/>
      <c r="M18" s="288"/>
      <c r="N18" s="288"/>
      <c r="O18" s="288"/>
      <c r="P18" s="288"/>
      <c r="Q18" s="288"/>
      <c r="R18" s="288"/>
      <c r="S18" s="288"/>
    </row>
    <row r="19" spans="1:19" ht="18.75" customHeight="1" x14ac:dyDescent="0.55000000000000004">
      <c r="A19" s="310" t="s">
        <v>12</v>
      </c>
      <c r="B19" s="311"/>
      <c r="C19" s="311"/>
      <c r="D19" s="311"/>
      <c r="E19" s="311"/>
      <c r="F19" s="311"/>
      <c r="G19" s="311"/>
      <c r="H19" s="311"/>
      <c r="I19" s="311"/>
      <c r="J19" s="311"/>
      <c r="K19" s="311"/>
      <c r="L19" s="311"/>
      <c r="M19" s="311"/>
      <c r="N19" s="311"/>
      <c r="O19" s="311"/>
      <c r="P19" s="311"/>
      <c r="Q19" s="311"/>
      <c r="R19" s="311"/>
      <c r="S19" s="311"/>
    </row>
    <row r="20" spans="1:19" ht="30" customHeight="1" x14ac:dyDescent="0.55000000000000004">
      <c r="A20" s="310"/>
      <c r="B20" s="310"/>
      <c r="C20" s="310"/>
      <c r="D20" s="310"/>
      <c r="E20" s="310"/>
      <c r="F20" s="310"/>
      <c r="G20" s="310"/>
      <c r="H20" s="310"/>
      <c r="I20" s="310"/>
      <c r="J20" s="310"/>
      <c r="K20" s="310"/>
      <c r="L20" s="310"/>
      <c r="M20" s="310"/>
      <c r="N20" s="310"/>
      <c r="O20" s="310"/>
      <c r="P20" s="310"/>
      <c r="Q20" s="310"/>
      <c r="R20" s="310"/>
      <c r="S20" s="310"/>
    </row>
    <row r="21" spans="1:19" ht="18.75" customHeight="1" x14ac:dyDescent="0.55000000000000004">
      <c r="B21" s="514" t="s">
        <v>229</v>
      </c>
      <c r="C21" s="514"/>
      <c r="D21" s="514"/>
      <c r="E21" s="514"/>
      <c r="F21" s="514"/>
      <c r="G21" s="514"/>
      <c r="H21" s="514"/>
      <c r="I21" s="514"/>
      <c r="J21" s="514"/>
      <c r="K21" s="514"/>
      <c r="L21" s="514"/>
      <c r="M21" s="514"/>
      <c r="N21" s="514"/>
      <c r="O21" s="514"/>
      <c r="P21" s="514"/>
      <c r="Q21" s="514"/>
      <c r="R21" s="514"/>
    </row>
    <row r="22" spans="1:19" ht="18.75" customHeight="1" x14ac:dyDescent="0.55000000000000004">
      <c r="A22" s="310"/>
      <c r="B22" s="310"/>
      <c r="C22" s="310"/>
      <c r="D22" s="310"/>
      <c r="E22" s="310"/>
      <c r="F22" s="310"/>
      <c r="G22" s="310"/>
      <c r="H22" s="310"/>
      <c r="I22" s="310"/>
      <c r="J22" s="310"/>
      <c r="K22" s="310"/>
      <c r="L22" s="310"/>
      <c r="M22" s="310"/>
      <c r="N22" s="310"/>
      <c r="O22" s="310"/>
      <c r="P22" s="310"/>
      <c r="Q22" s="310"/>
      <c r="R22" s="310"/>
      <c r="S22" s="310"/>
    </row>
    <row r="23" spans="1:19" ht="18.75" customHeight="1" x14ac:dyDescent="0.55000000000000004">
      <c r="B23" s="514" t="s">
        <v>234</v>
      </c>
      <c r="C23" s="514"/>
      <c r="D23" s="514"/>
      <c r="E23" s="514"/>
      <c r="F23" s="514"/>
      <c r="G23" s="514"/>
      <c r="H23" s="514"/>
      <c r="I23" s="514"/>
      <c r="J23" s="514"/>
      <c r="K23" s="514"/>
      <c r="L23" s="514"/>
      <c r="M23" s="514"/>
      <c r="N23" s="514"/>
      <c r="O23" s="514"/>
      <c r="P23" s="514"/>
      <c r="Q23" s="514"/>
      <c r="R23" s="514"/>
    </row>
  </sheetData>
  <protectedRanges>
    <protectedRange sqref="K4:R4 Q5" name="範囲1"/>
  </protectedRanges>
  <mergeCells count="32">
    <mergeCell ref="K2:P2"/>
    <mergeCell ref="Q2:R2"/>
    <mergeCell ref="A2:J2"/>
    <mergeCell ref="A6:S6"/>
    <mergeCell ref="A3:S3"/>
    <mergeCell ref="A4:J4"/>
    <mergeCell ref="M4:Q4"/>
    <mergeCell ref="A5:J5"/>
    <mergeCell ref="A14:S14"/>
    <mergeCell ref="A7:S7"/>
    <mergeCell ref="A8:S8"/>
    <mergeCell ref="A9:C9"/>
    <mergeCell ref="E9:H9"/>
    <mergeCell ref="J9:S9"/>
    <mergeCell ref="A10:C10"/>
    <mergeCell ref="E10:H10"/>
    <mergeCell ref="J10:S10"/>
    <mergeCell ref="A11:C11"/>
    <mergeCell ref="E11:H11"/>
    <mergeCell ref="A13:S13"/>
    <mergeCell ref="E12:H12"/>
    <mergeCell ref="J12:S12"/>
    <mergeCell ref="J11:S11"/>
    <mergeCell ref="B21:R21"/>
    <mergeCell ref="A22:S22"/>
    <mergeCell ref="B23:R23"/>
    <mergeCell ref="A15:S15"/>
    <mergeCell ref="A16:S16"/>
    <mergeCell ref="B17:R17"/>
    <mergeCell ref="A18:S18"/>
    <mergeCell ref="A19:S19"/>
    <mergeCell ref="A20:S20"/>
  </mergeCells>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S24"/>
  <sheetViews>
    <sheetView view="pageBreakPreview" topLeftCell="A19" zoomScaleNormal="100" zoomScaleSheetLayoutView="100" workbookViewId="0">
      <selection activeCell="A15" sqref="A15:S15"/>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17" t="s">
        <v>235</v>
      </c>
      <c r="B2" s="317"/>
      <c r="C2" s="317"/>
      <c r="D2" s="317"/>
      <c r="E2" s="317"/>
      <c r="F2" s="317"/>
      <c r="G2" s="317"/>
      <c r="H2" s="317"/>
      <c r="I2" s="317"/>
      <c r="J2" s="317"/>
      <c r="K2" s="321" t="s">
        <v>1</v>
      </c>
      <c r="L2" s="321"/>
      <c r="M2" s="321"/>
      <c r="N2" s="321"/>
      <c r="O2" s="321"/>
      <c r="P2" s="321"/>
      <c r="Q2" s="515">
        <f>様式第１号!Q2</f>
        <v>0</v>
      </c>
      <c r="R2" s="515"/>
      <c r="S2" s="56" t="s">
        <v>2</v>
      </c>
    </row>
    <row r="3" spans="1:19" ht="18.75" customHeight="1" x14ac:dyDescent="0.55000000000000004">
      <c r="A3" s="288"/>
      <c r="B3" s="288"/>
      <c r="C3" s="288"/>
      <c r="D3" s="288"/>
      <c r="E3" s="288"/>
      <c r="F3" s="288"/>
      <c r="G3" s="288"/>
      <c r="H3" s="288"/>
      <c r="I3" s="288"/>
      <c r="J3" s="288"/>
      <c r="K3" s="288"/>
      <c r="L3" s="288"/>
      <c r="M3" s="288"/>
      <c r="N3" s="288"/>
      <c r="O3" s="288"/>
      <c r="P3" s="288"/>
      <c r="Q3" s="288"/>
      <c r="R3" s="288"/>
      <c r="S3" s="288"/>
    </row>
    <row r="4" spans="1:19" ht="18.75" customHeight="1" x14ac:dyDescent="0.55000000000000004">
      <c r="A4" s="318"/>
      <c r="B4" s="318"/>
      <c r="C4" s="318"/>
      <c r="D4" s="318"/>
      <c r="E4" s="318"/>
      <c r="F4" s="318"/>
      <c r="G4" s="318"/>
      <c r="H4" s="318"/>
      <c r="I4" s="318"/>
      <c r="J4" s="318"/>
      <c r="K4" s="186" t="s">
        <v>3</v>
      </c>
      <c r="L4" s="187"/>
      <c r="M4" s="319"/>
      <c r="N4" s="319"/>
      <c r="O4" s="319"/>
      <c r="P4" s="319"/>
      <c r="Q4" s="319"/>
      <c r="R4" s="187" t="s">
        <v>4</v>
      </c>
      <c r="S4" s="4"/>
    </row>
    <row r="5" spans="1:19" ht="18.75" customHeight="1" x14ac:dyDescent="0.55000000000000004">
      <c r="A5" s="312"/>
      <c r="B5" s="312"/>
      <c r="C5" s="312"/>
      <c r="D5" s="312"/>
      <c r="E5" s="312"/>
      <c r="F5" s="312"/>
      <c r="G5" s="312"/>
      <c r="H5" s="312"/>
      <c r="I5" s="312"/>
      <c r="J5" s="312"/>
      <c r="K5" s="188" t="s">
        <v>5</v>
      </c>
      <c r="L5" s="189"/>
      <c r="M5" s="190"/>
      <c r="N5" s="189" t="s">
        <v>6</v>
      </c>
      <c r="O5" s="190"/>
      <c r="P5" s="189" t="s">
        <v>7</v>
      </c>
      <c r="Q5" s="191"/>
      <c r="R5" s="189" t="s">
        <v>8</v>
      </c>
      <c r="S5" s="4"/>
    </row>
    <row r="6" spans="1:19" ht="18.75" customHeight="1" x14ac:dyDescent="0.55000000000000004">
      <c r="A6" s="288"/>
      <c r="B6" s="288"/>
      <c r="C6" s="288"/>
      <c r="D6" s="288"/>
      <c r="E6" s="288"/>
      <c r="F6" s="288"/>
      <c r="G6" s="288"/>
      <c r="H6" s="288"/>
      <c r="I6" s="288"/>
      <c r="J6" s="288"/>
      <c r="K6" s="288"/>
      <c r="L6" s="288"/>
      <c r="M6" s="288"/>
      <c r="N6" s="288"/>
      <c r="O6" s="288"/>
      <c r="P6" s="288"/>
      <c r="Q6" s="288"/>
      <c r="R6" s="288"/>
      <c r="S6" s="288"/>
    </row>
    <row r="7" spans="1:19" ht="18.75" customHeight="1" x14ac:dyDescent="0.55000000000000004">
      <c r="A7" s="325" t="s">
        <v>9</v>
      </c>
      <c r="B7" s="325"/>
      <c r="C7" s="325"/>
      <c r="D7" s="325"/>
      <c r="E7" s="325"/>
      <c r="F7" s="325"/>
      <c r="G7" s="325"/>
      <c r="H7" s="325"/>
      <c r="I7" s="325"/>
      <c r="J7" s="325"/>
      <c r="K7" s="325"/>
      <c r="L7" s="325"/>
      <c r="M7" s="325"/>
      <c r="N7" s="325"/>
      <c r="O7" s="325"/>
      <c r="P7" s="325"/>
      <c r="Q7" s="325"/>
      <c r="R7" s="325"/>
      <c r="S7" s="325"/>
    </row>
    <row r="8" spans="1:19" ht="18.75" customHeight="1" x14ac:dyDescent="0.55000000000000004">
      <c r="A8" s="288"/>
      <c r="B8" s="288"/>
      <c r="C8" s="288"/>
      <c r="D8" s="288"/>
      <c r="E8" s="288"/>
      <c r="F8" s="288"/>
      <c r="G8" s="288"/>
      <c r="H8" s="288"/>
      <c r="I8" s="288"/>
      <c r="J8" s="288"/>
      <c r="K8" s="288"/>
      <c r="L8" s="288"/>
      <c r="M8" s="288"/>
      <c r="N8" s="288"/>
      <c r="O8" s="288"/>
      <c r="P8" s="288"/>
      <c r="Q8" s="288"/>
      <c r="R8" s="288"/>
      <c r="S8" s="288"/>
    </row>
    <row r="9" spans="1:19" ht="30" customHeight="1" x14ac:dyDescent="0.55000000000000004">
      <c r="A9" s="312"/>
      <c r="B9" s="312"/>
      <c r="C9" s="312"/>
      <c r="D9" s="56"/>
      <c r="E9" s="282" t="s">
        <v>10</v>
      </c>
      <c r="F9" s="283"/>
      <c r="G9" s="283"/>
      <c r="H9" s="283"/>
      <c r="I9" s="5"/>
      <c r="J9" s="511" t="str">
        <f>様式第１号!J9</f>
        <v>○○市○丁目○番○号</v>
      </c>
      <c r="K9" s="512"/>
      <c r="L9" s="512"/>
      <c r="M9" s="512"/>
      <c r="N9" s="512"/>
      <c r="O9" s="512"/>
      <c r="P9" s="512"/>
      <c r="Q9" s="512"/>
      <c r="R9" s="512"/>
      <c r="S9" s="513"/>
    </row>
    <row r="10" spans="1:19" ht="30" customHeight="1" x14ac:dyDescent="0.55000000000000004">
      <c r="A10" s="312"/>
      <c r="B10" s="312"/>
      <c r="C10" s="312"/>
      <c r="D10" s="56"/>
      <c r="E10" s="282" t="s">
        <v>274</v>
      </c>
      <c r="F10" s="283"/>
      <c r="G10" s="283"/>
      <c r="H10" s="283"/>
      <c r="I10" s="39"/>
      <c r="J10" s="508" t="str">
        <f>様式第１号!J10</f>
        <v>○○法人　○○会</v>
      </c>
      <c r="K10" s="509"/>
      <c r="L10" s="509"/>
      <c r="M10" s="509"/>
      <c r="N10" s="509"/>
      <c r="O10" s="509"/>
      <c r="P10" s="509"/>
      <c r="Q10" s="509"/>
      <c r="R10" s="509"/>
      <c r="S10" s="509"/>
    </row>
    <row r="11" spans="1:19" ht="30" customHeight="1" x14ac:dyDescent="0.55000000000000004">
      <c r="A11" s="312"/>
      <c r="B11" s="312"/>
      <c r="C11" s="312"/>
      <c r="D11" s="56"/>
      <c r="E11" s="282" t="s">
        <v>273</v>
      </c>
      <c r="F11" s="283"/>
      <c r="G11" s="283"/>
      <c r="H11" s="283"/>
      <c r="I11" s="39"/>
      <c r="J11" s="510" t="str">
        <f>様式第１号!J11</f>
        <v>理事長　○○　○○</v>
      </c>
      <c r="K11" s="510"/>
      <c r="L11" s="510"/>
      <c r="M11" s="510"/>
      <c r="N11" s="510"/>
      <c r="O11" s="510"/>
      <c r="P11" s="510"/>
      <c r="Q11" s="510"/>
      <c r="R11" s="510"/>
      <c r="S11" s="510"/>
    </row>
    <row r="12" spans="1:19" ht="30" customHeight="1" x14ac:dyDescent="0.55000000000000004">
      <c r="A12" s="235"/>
      <c r="B12" s="235"/>
      <c r="C12" s="235"/>
      <c r="D12" s="56"/>
      <c r="E12" s="282" t="s">
        <v>275</v>
      </c>
      <c r="F12" s="283"/>
      <c r="G12" s="283"/>
      <c r="H12" s="283"/>
      <c r="I12" s="39"/>
      <c r="J12" s="508" t="str">
        <f>様式第１号!J12</f>
        <v>○○病院</v>
      </c>
      <c r="K12" s="509"/>
      <c r="L12" s="509"/>
      <c r="M12" s="509"/>
      <c r="N12" s="509"/>
      <c r="O12" s="509"/>
      <c r="P12" s="509"/>
      <c r="Q12" s="509"/>
      <c r="R12" s="509"/>
      <c r="S12" s="509"/>
    </row>
    <row r="13" spans="1:19" ht="18.75" customHeight="1" x14ac:dyDescent="0.55000000000000004">
      <c r="A13" s="288"/>
      <c r="B13" s="288"/>
      <c r="C13" s="288"/>
      <c r="D13" s="288"/>
      <c r="E13" s="288"/>
      <c r="F13" s="288"/>
      <c r="G13" s="288"/>
      <c r="H13" s="288"/>
      <c r="I13" s="288"/>
      <c r="J13" s="288"/>
      <c r="K13" s="288"/>
      <c r="L13" s="288"/>
      <c r="M13" s="288"/>
      <c r="N13" s="288"/>
      <c r="O13" s="288"/>
      <c r="P13" s="288"/>
      <c r="Q13" s="288"/>
      <c r="R13" s="288"/>
      <c r="S13" s="288"/>
    </row>
    <row r="14" spans="1:19" ht="18.75" customHeight="1" x14ac:dyDescent="0.55000000000000004">
      <c r="A14" s="288"/>
      <c r="B14" s="288"/>
      <c r="C14" s="288"/>
      <c r="D14" s="288"/>
      <c r="E14" s="288"/>
      <c r="F14" s="288"/>
      <c r="G14" s="288"/>
      <c r="H14" s="288"/>
      <c r="I14" s="288"/>
      <c r="J14" s="288"/>
      <c r="K14" s="288"/>
      <c r="L14" s="288"/>
      <c r="M14" s="288"/>
      <c r="N14" s="288"/>
      <c r="O14" s="288"/>
      <c r="P14" s="288"/>
      <c r="Q14" s="288"/>
      <c r="R14" s="288"/>
      <c r="S14" s="288"/>
    </row>
    <row r="15" spans="1:19" ht="30" customHeight="1" x14ac:dyDescent="0.55000000000000004">
      <c r="A15" s="309" t="s">
        <v>236</v>
      </c>
      <c r="B15" s="309"/>
      <c r="C15" s="309"/>
      <c r="D15" s="309"/>
      <c r="E15" s="309"/>
      <c r="F15" s="309"/>
      <c r="G15" s="309"/>
      <c r="H15" s="309"/>
      <c r="I15" s="309"/>
      <c r="J15" s="309"/>
      <c r="K15" s="309"/>
      <c r="L15" s="309"/>
      <c r="M15" s="309"/>
      <c r="N15" s="309"/>
      <c r="O15" s="309"/>
      <c r="P15" s="309"/>
      <c r="Q15" s="309"/>
      <c r="R15" s="309"/>
      <c r="S15" s="309"/>
    </row>
    <row r="16" spans="1:19" ht="18.75" customHeight="1" x14ac:dyDescent="0.55000000000000004">
      <c r="A16" s="288"/>
      <c r="B16" s="288"/>
      <c r="C16" s="288"/>
      <c r="D16" s="288"/>
      <c r="E16" s="288"/>
      <c r="F16" s="288"/>
      <c r="G16" s="288"/>
      <c r="H16" s="288"/>
      <c r="I16" s="288"/>
      <c r="J16" s="288"/>
      <c r="K16" s="288"/>
      <c r="L16" s="288"/>
      <c r="M16" s="288"/>
      <c r="N16" s="288"/>
      <c r="O16" s="288"/>
      <c r="P16" s="288"/>
      <c r="Q16" s="288"/>
      <c r="R16" s="288"/>
      <c r="S16" s="288"/>
    </row>
    <row r="17" spans="1:19" ht="45" customHeight="1" x14ac:dyDescent="0.55000000000000004">
      <c r="A17" s="57"/>
      <c r="B17" s="326" t="s">
        <v>237</v>
      </c>
      <c r="C17" s="326"/>
      <c r="D17" s="326"/>
      <c r="E17" s="326"/>
      <c r="F17" s="326"/>
      <c r="G17" s="326"/>
      <c r="H17" s="326"/>
      <c r="I17" s="326"/>
      <c r="J17" s="326"/>
      <c r="K17" s="326"/>
      <c r="L17" s="326"/>
      <c r="M17" s="326"/>
      <c r="N17" s="326"/>
      <c r="O17" s="326"/>
      <c r="P17" s="326"/>
      <c r="Q17" s="326"/>
      <c r="R17" s="326"/>
      <c r="S17" s="182"/>
    </row>
    <row r="18" spans="1:19" ht="30" customHeight="1" x14ac:dyDescent="0.55000000000000004">
      <c r="A18" s="288"/>
      <c r="B18" s="288"/>
      <c r="C18" s="288"/>
      <c r="D18" s="288"/>
      <c r="E18" s="288"/>
      <c r="F18" s="288"/>
      <c r="G18" s="288"/>
      <c r="H18" s="288"/>
      <c r="I18" s="288"/>
      <c r="J18" s="288"/>
      <c r="K18" s="288"/>
      <c r="L18" s="288"/>
      <c r="M18" s="288"/>
      <c r="N18" s="288"/>
      <c r="O18" s="288"/>
      <c r="P18" s="288"/>
      <c r="Q18" s="288"/>
      <c r="R18" s="288"/>
      <c r="S18" s="288"/>
    </row>
    <row r="19" spans="1:19" ht="18.75" customHeight="1" x14ac:dyDescent="0.55000000000000004">
      <c r="A19" s="310" t="s">
        <v>12</v>
      </c>
      <c r="B19" s="311"/>
      <c r="C19" s="311"/>
      <c r="D19" s="311"/>
      <c r="E19" s="311"/>
      <c r="F19" s="311"/>
      <c r="G19" s="311"/>
      <c r="H19" s="311"/>
      <c r="I19" s="311"/>
      <c r="J19" s="311"/>
      <c r="K19" s="311"/>
      <c r="L19" s="311"/>
      <c r="M19" s="311"/>
      <c r="N19" s="311"/>
      <c r="O19" s="311"/>
      <c r="P19" s="311"/>
      <c r="Q19" s="311"/>
      <c r="R19" s="311"/>
      <c r="S19" s="311"/>
    </row>
    <row r="20" spans="1:19" ht="30" customHeight="1" x14ac:dyDescent="0.55000000000000004">
      <c r="A20" s="310"/>
      <c r="B20" s="310"/>
      <c r="C20" s="310"/>
      <c r="D20" s="310"/>
      <c r="E20" s="310"/>
      <c r="F20" s="310"/>
      <c r="G20" s="310"/>
      <c r="H20" s="310"/>
      <c r="I20" s="310"/>
      <c r="J20" s="310"/>
      <c r="K20" s="310"/>
      <c r="L20" s="310"/>
      <c r="M20" s="310"/>
      <c r="N20" s="310"/>
      <c r="O20" s="310"/>
      <c r="P20" s="310"/>
      <c r="Q20" s="310"/>
      <c r="R20" s="310"/>
      <c r="S20" s="310"/>
    </row>
    <row r="21" spans="1:19" ht="30" customHeight="1" x14ac:dyDescent="0.55000000000000004">
      <c r="A21" s="11"/>
      <c r="B21" s="286" t="s">
        <v>238</v>
      </c>
      <c r="C21" s="286"/>
      <c r="D21" s="286"/>
      <c r="E21" s="286"/>
      <c r="F21" s="12"/>
      <c r="G21" s="6"/>
      <c r="H21" s="287"/>
      <c r="I21" s="287"/>
      <c r="J21" s="287"/>
      <c r="K21" s="287"/>
      <c r="L21" s="287"/>
      <c r="M21" s="287"/>
      <c r="N21" s="287"/>
      <c r="O21" s="287"/>
      <c r="P21" s="287"/>
      <c r="Q21" s="287"/>
      <c r="R21" s="287"/>
      <c r="S21" s="8"/>
    </row>
    <row r="22" spans="1:19" ht="30" customHeight="1" x14ac:dyDescent="0.55000000000000004">
      <c r="A22" s="11"/>
      <c r="B22" s="286" t="s">
        <v>239</v>
      </c>
      <c r="C22" s="286"/>
      <c r="D22" s="286"/>
      <c r="E22" s="286"/>
      <c r="F22" s="12"/>
      <c r="G22" s="6"/>
      <c r="H22" s="159" t="s">
        <v>14</v>
      </c>
      <c r="I22" s="180"/>
      <c r="J22" s="305"/>
      <c r="K22" s="305"/>
      <c r="L22" s="179"/>
      <c r="M22" s="159" t="s">
        <v>15</v>
      </c>
      <c r="N22" s="306"/>
      <c r="O22" s="307"/>
      <c r="P22" s="307"/>
      <c r="Q22" s="307"/>
      <c r="R22" s="307"/>
      <c r="S22" s="308"/>
    </row>
    <row r="23" spans="1:19" ht="30" customHeight="1" x14ac:dyDescent="0.55000000000000004">
      <c r="A23" s="11"/>
      <c r="B23" s="286" t="s">
        <v>240</v>
      </c>
      <c r="C23" s="286"/>
      <c r="D23" s="286"/>
      <c r="E23" s="286"/>
      <c r="F23" s="12"/>
      <c r="G23" s="6"/>
      <c r="H23" s="290" t="s">
        <v>241</v>
      </c>
      <c r="I23" s="291"/>
      <c r="J23" s="291"/>
      <c r="K23" s="291"/>
      <c r="L23" s="291"/>
      <c r="M23" s="291"/>
      <c r="N23" s="291"/>
      <c r="O23" s="291"/>
      <c r="P23" s="291"/>
      <c r="Q23" s="291"/>
      <c r="R23" s="291"/>
      <c r="S23" s="8"/>
    </row>
    <row r="24" spans="1:19" ht="18.75" customHeight="1" x14ac:dyDescent="0.55000000000000004">
      <c r="A24" s="213"/>
      <c r="B24" s="213"/>
      <c r="C24" s="213"/>
      <c r="D24" s="213"/>
      <c r="E24" s="213"/>
      <c r="F24" s="213"/>
      <c r="G24" s="213"/>
      <c r="H24" s="213"/>
      <c r="I24" s="213"/>
      <c r="J24" s="213"/>
      <c r="K24" s="213"/>
      <c r="L24" s="213"/>
      <c r="M24" s="213"/>
      <c r="N24" s="213"/>
      <c r="O24" s="213"/>
      <c r="P24" s="213"/>
      <c r="Q24" s="213"/>
      <c r="R24" s="213"/>
      <c r="S24" s="213"/>
    </row>
  </sheetData>
  <protectedRanges>
    <protectedRange sqref="K4:R4 Q5" name="範囲1"/>
  </protectedRanges>
  <mergeCells count="36">
    <mergeCell ref="K2:P2"/>
    <mergeCell ref="Q2:R2"/>
    <mergeCell ref="A2:J2"/>
    <mergeCell ref="A6:S6"/>
    <mergeCell ref="A3:S3"/>
    <mergeCell ref="A4:J4"/>
    <mergeCell ref="M4:Q4"/>
    <mergeCell ref="A5:J5"/>
    <mergeCell ref="A14:S14"/>
    <mergeCell ref="A7:S7"/>
    <mergeCell ref="A8:S8"/>
    <mergeCell ref="A9:C9"/>
    <mergeCell ref="E9:H9"/>
    <mergeCell ref="J9:S9"/>
    <mergeCell ref="A10:C10"/>
    <mergeCell ref="E10:H10"/>
    <mergeCell ref="J10:S10"/>
    <mergeCell ref="A11:C11"/>
    <mergeCell ref="E11:H11"/>
    <mergeCell ref="A13:S13"/>
    <mergeCell ref="E12:H12"/>
    <mergeCell ref="J12:S12"/>
    <mergeCell ref="J11:S11"/>
    <mergeCell ref="B21:E21"/>
    <mergeCell ref="H21:R21"/>
    <mergeCell ref="A15:S15"/>
    <mergeCell ref="A16:S16"/>
    <mergeCell ref="B17:R17"/>
    <mergeCell ref="A18:S18"/>
    <mergeCell ref="A19:S19"/>
    <mergeCell ref="A20:S20"/>
    <mergeCell ref="B23:E23"/>
    <mergeCell ref="H23:R23"/>
    <mergeCell ref="B22:E22"/>
    <mergeCell ref="J22:K22"/>
    <mergeCell ref="N22:S22"/>
  </mergeCells>
  <phoneticPr fontId="5"/>
  <printOptions horizontalCentered="1"/>
  <pageMargins left="0.70866141732283472" right="0.70866141732283472" top="0.74803149606299213" bottom="0.74803149606299213" header="0.31496062992125984" footer="0.31496062992125984"/>
  <pageSetup paperSize="9" scale="8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70C0"/>
    <pageSetUpPr fitToPage="1"/>
  </sheetPr>
  <dimension ref="A1:T31"/>
  <sheetViews>
    <sheetView view="pageBreakPreview" zoomScaleNormal="100" zoomScaleSheetLayoutView="100" workbookViewId="0">
      <selection activeCell="H26" sqref="H26:R26"/>
    </sheetView>
  </sheetViews>
  <sheetFormatPr defaultRowHeight="13"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0" width="111.33203125" style="10" bestFit="1" customWidth="1"/>
    <col min="21" max="254" width="9" style="10"/>
    <col min="255" max="255" width="1.25" style="10" customWidth="1"/>
    <col min="256" max="256" width="11" style="10" customWidth="1"/>
    <col min="257" max="257" width="11.58203125" style="10" customWidth="1"/>
    <col min="258" max="258" width="1.25" style="10" customWidth="1"/>
    <col min="259" max="259" width="8.75" style="10" customWidth="1"/>
    <col min="260" max="261" width="1.25" style="10" customWidth="1"/>
    <col min="262" max="262" width="4.25" style="10" customWidth="1"/>
    <col min="263" max="263" width="1.25" style="10" customWidth="1"/>
    <col min="264" max="264" width="8.58203125" style="10" customWidth="1"/>
    <col min="265" max="265" width="15" style="10" customWidth="1"/>
    <col min="266" max="266" width="1.25" style="10" customWidth="1"/>
    <col min="267" max="267" width="3.83203125" style="10" customWidth="1"/>
    <col min="268" max="268" width="3.25" style="10" customWidth="1"/>
    <col min="269" max="269" width="3.75" style="10" customWidth="1"/>
    <col min="270" max="270" width="3.25" style="10" customWidth="1"/>
    <col min="271" max="271" width="3.75" style="10" customWidth="1"/>
    <col min="272" max="272" width="3.33203125" style="10" customWidth="1"/>
    <col min="273" max="273" width="1.25" style="10" customWidth="1"/>
    <col min="274" max="274" width="2.08203125" style="10" customWidth="1"/>
    <col min="275" max="510" width="9" style="10"/>
    <col min="511" max="511" width="1.25" style="10" customWidth="1"/>
    <col min="512" max="512" width="11" style="10" customWidth="1"/>
    <col min="513" max="513" width="11.58203125" style="10" customWidth="1"/>
    <col min="514" max="514" width="1.25" style="10" customWidth="1"/>
    <col min="515" max="515" width="8.75" style="10" customWidth="1"/>
    <col min="516" max="517" width="1.25" style="10" customWidth="1"/>
    <col min="518" max="518" width="4.25" style="10" customWidth="1"/>
    <col min="519" max="519" width="1.25" style="10" customWidth="1"/>
    <col min="520" max="520" width="8.58203125" style="10" customWidth="1"/>
    <col min="521" max="521" width="15" style="10" customWidth="1"/>
    <col min="522" max="522" width="1.25" style="10" customWidth="1"/>
    <col min="523" max="523" width="3.83203125" style="10" customWidth="1"/>
    <col min="524" max="524" width="3.25" style="10" customWidth="1"/>
    <col min="525" max="525" width="3.75" style="10" customWidth="1"/>
    <col min="526" max="526" width="3.25" style="10" customWidth="1"/>
    <col min="527" max="527" width="3.75" style="10" customWidth="1"/>
    <col min="528" max="528" width="3.33203125" style="10" customWidth="1"/>
    <col min="529" max="529" width="1.25" style="10" customWidth="1"/>
    <col min="530" max="530" width="2.08203125" style="10" customWidth="1"/>
    <col min="531" max="766" width="9" style="10"/>
    <col min="767" max="767" width="1.25" style="10" customWidth="1"/>
    <col min="768" max="768" width="11" style="10" customWidth="1"/>
    <col min="769" max="769" width="11.58203125" style="10" customWidth="1"/>
    <col min="770" max="770" width="1.25" style="10" customWidth="1"/>
    <col min="771" max="771" width="8.75" style="10" customWidth="1"/>
    <col min="772" max="773" width="1.25" style="10" customWidth="1"/>
    <col min="774" max="774" width="4.25" style="10" customWidth="1"/>
    <col min="775" max="775" width="1.25" style="10" customWidth="1"/>
    <col min="776" max="776" width="8.58203125" style="10" customWidth="1"/>
    <col min="777" max="777" width="15" style="10" customWidth="1"/>
    <col min="778" max="778" width="1.25" style="10" customWidth="1"/>
    <col min="779" max="779" width="3.83203125" style="10" customWidth="1"/>
    <col min="780" max="780" width="3.25" style="10" customWidth="1"/>
    <col min="781" max="781" width="3.75" style="10" customWidth="1"/>
    <col min="782" max="782" width="3.25" style="10" customWidth="1"/>
    <col min="783" max="783" width="3.75" style="10" customWidth="1"/>
    <col min="784" max="784" width="3.33203125" style="10" customWidth="1"/>
    <col min="785" max="785" width="1.25" style="10" customWidth="1"/>
    <col min="786" max="786" width="2.08203125" style="10" customWidth="1"/>
    <col min="787" max="1022" width="9" style="10"/>
    <col min="1023" max="1023" width="1.25" style="10" customWidth="1"/>
    <col min="1024" max="1024" width="11" style="10" customWidth="1"/>
    <col min="1025" max="1025" width="11.58203125" style="10" customWidth="1"/>
    <col min="1026" max="1026" width="1.25" style="10" customWidth="1"/>
    <col min="1027" max="1027" width="8.75" style="10" customWidth="1"/>
    <col min="1028" max="1029" width="1.25" style="10" customWidth="1"/>
    <col min="1030" max="1030" width="4.25" style="10" customWidth="1"/>
    <col min="1031" max="1031" width="1.25" style="10" customWidth="1"/>
    <col min="1032" max="1032" width="8.58203125" style="10" customWidth="1"/>
    <col min="1033" max="1033" width="15" style="10" customWidth="1"/>
    <col min="1034" max="1034" width="1.25" style="10" customWidth="1"/>
    <col min="1035" max="1035" width="3.83203125" style="10" customWidth="1"/>
    <col min="1036" max="1036" width="3.25" style="10" customWidth="1"/>
    <col min="1037" max="1037" width="3.75" style="10" customWidth="1"/>
    <col min="1038" max="1038" width="3.25" style="10" customWidth="1"/>
    <col min="1039" max="1039" width="3.75" style="10" customWidth="1"/>
    <col min="1040" max="1040" width="3.33203125" style="10" customWidth="1"/>
    <col min="1041" max="1041" width="1.25" style="10" customWidth="1"/>
    <col min="1042" max="1042" width="2.08203125" style="10" customWidth="1"/>
    <col min="1043" max="1278" width="9" style="10"/>
    <col min="1279" max="1279" width="1.25" style="10" customWidth="1"/>
    <col min="1280" max="1280" width="11" style="10" customWidth="1"/>
    <col min="1281" max="1281" width="11.58203125" style="10" customWidth="1"/>
    <col min="1282" max="1282" width="1.25" style="10" customWidth="1"/>
    <col min="1283" max="1283" width="8.75" style="10" customWidth="1"/>
    <col min="1284" max="1285" width="1.25" style="10" customWidth="1"/>
    <col min="1286" max="1286" width="4.25" style="10" customWidth="1"/>
    <col min="1287" max="1287" width="1.25" style="10" customWidth="1"/>
    <col min="1288" max="1288" width="8.58203125" style="10" customWidth="1"/>
    <col min="1289" max="1289" width="15" style="10" customWidth="1"/>
    <col min="1290" max="1290" width="1.25" style="10" customWidth="1"/>
    <col min="1291" max="1291" width="3.83203125" style="10" customWidth="1"/>
    <col min="1292" max="1292" width="3.25" style="10" customWidth="1"/>
    <col min="1293" max="1293" width="3.75" style="10" customWidth="1"/>
    <col min="1294" max="1294" width="3.25" style="10" customWidth="1"/>
    <col min="1295" max="1295" width="3.75" style="10" customWidth="1"/>
    <col min="1296" max="1296" width="3.33203125" style="10" customWidth="1"/>
    <col min="1297" max="1297" width="1.25" style="10" customWidth="1"/>
    <col min="1298" max="1298" width="2.08203125" style="10" customWidth="1"/>
    <col min="1299" max="1534" width="9" style="10"/>
    <col min="1535" max="1535" width="1.25" style="10" customWidth="1"/>
    <col min="1536" max="1536" width="11" style="10" customWidth="1"/>
    <col min="1537" max="1537" width="11.58203125" style="10" customWidth="1"/>
    <col min="1538" max="1538" width="1.25" style="10" customWidth="1"/>
    <col min="1539" max="1539" width="8.75" style="10" customWidth="1"/>
    <col min="1540" max="1541" width="1.25" style="10" customWidth="1"/>
    <col min="1542" max="1542" width="4.25" style="10" customWidth="1"/>
    <col min="1543" max="1543" width="1.25" style="10" customWidth="1"/>
    <col min="1544" max="1544" width="8.58203125" style="10" customWidth="1"/>
    <col min="1545" max="1545" width="15" style="10" customWidth="1"/>
    <col min="1546" max="1546" width="1.25" style="10" customWidth="1"/>
    <col min="1547" max="1547" width="3.83203125" style="10" customWidth="1"/>
    <col min="1548" max="1548" width="3.25" style="10" customWidth="1"/>
    <col min="1549" max="1549" width="3.75" style="10" customWidth="1"/>
    <col min="1550" max="1550" width="3.25" style="10" customWidth="1"/>
    <col min="1551" max="1551" width="3.75" style="10" customWidth="1"/>
    <col min="1552" max="1552" width="3.33203125" style="10" customWidth="1"/>
    <col min="1553" max="1553" width="1.25" style="10" customWidth="1"/>
    <col min="1554" max="1554" width="2.08203125" style="10" customWidth="1"/>
    <col min="1555" max="1790" width="9" style="10"/>
    <col min="1791" max="1791" width="1.25" style="10" customWidth="1"/>
    <col min="1792" max="1792" width="11" style="10" customWidth="1"/>
    <col min="1793" max="1793" width="11.58203125" style="10" customWidth="1"/>
    <col min="1794" max="1794" width="1.25" style="10" customWidth="1"/>
    <col min="1795" max="1795" width="8.75" style="10" customWidth="1"/>
    <col min="1796" max="1797" width="1.25" style="10" customWidth="1"/>
    <col min="1798" max="1798" width="4.25" style="10" customWidth="1"/>
    <col min="1799" max="1799" width="1.25" style="10" customWidth="1"/>
    <col min="1800" max="1800" width="8.58203125" style="10" customWidth="1"/>
    <col min="1801" max="1801" width="15" style="10" customWidth="1"/>
    <col min="1802" max="1802" width="1.25" style="10" customWidth="1"/>
    <col min="1803" max="1803" width="3.83203125" style="10" customWidth="1"/>
    <col min="1804" max="1804" width="3.25" style="10" customWidth="1"/>
    <col min="1805" max="1805" width="3.75" style="10" customWidth="1"/>
    <col min="1806" max="1806" width="3.25" style="10" customWidth="1"/>
    <col min="1807" max="1807" width="3.75" style="10" customWidth="1"/>
    <col min="1808" max="1808" width="3.33203125" style="10" customWidth="1"/>
    <col min="1809" max="1809" width="1.25" style="10" customWidth="1"/>
    <col min="1810" max="1810" width="2.08203125" style="10" customWidth="1"/>
    <col min="1811" max="2046" width="9" style="10"/>
    <col min="2047" max="2047" width="1.25" style="10" customWidth="1"/>
    <col min="2048" max="2048" width="11" style="10" customWidth="1"/>
    <col min="2049" max="2049" width="11.58203125" style="10" customWidth="1"/>
    <col min="2050" max="2050" width="1.25" style="10" customWidth="1"/>
    <col min="2051" max="2051" width="8.75" style="10" customWidth="1"/>
    <col min="2052" max="2053" width="1.25" style="10" customWidth="1"/>
    <col min="2054" max="2054" width="4.25" style="10" customWidth="1"/>
    <col min="2055" max="2055" width="1.25" style="10" customWidth="1"/>
    <col min="2056" max="2056" width="8.58203125" style="10" customWidth="1"/>
    <col min="2057" max="2057" width="15" style="10" customWidth="1"/>
    <col min="2058" max="2058" width="1.25" style="10" customWidth="1"/>
    <col min="2059" max="2059" width="3.83203125" style="10" customWidth="1"/>
    <col min="2060" max="2060" width="3.25" style="10" customWidth="1"/>
    <col min="2061" max="2061" width="3.75" style="10" customWidth="1"/>
    <col min="2062" max="2062" width="3.25" style="10" customWidth="1"/>
    <col min="2063" max="2063" width="3.75" style="10" customWidth="1"/>
    <col min="2064" max="2064" width="3.33203125" style="10" customWidth="1"/>
    <col min="2065" max="2065" width="1.25" style="10" customWidth="1"/>
    <col min="2066" max="2066" width="2.08203125" style="10" customWidth="1"/>
    <col min="2067" max="2302" width="9" style="10"/>
    <col min="2303" max="2303" width="1.25" style="10" customWidth="1"/>
    <col min="2304" max="2304" width="11" style="10" customWidth="1"/>
    <col min="2305" max="2305" width="11.58203125" style="10" customWidth="1"/>
    <col min="2306" max="2306" width="1.25" style="10" customWidth="1"/>
    <col min="2307" max="2307" width="8.75" style="10" customWidth="1"/>
    <col min="2308" max="2309" width="1.25" style="10" customWidth="1"/>
    <col min="2310" max="2310" width="4.25" style="10" customWidth="1"/>
    <col min="2311" max="2311" width="1.25" style="10" customWidth="1"/>
    <col min="2312" max="2312" width="8.58203125" style="10" customWidth="1"/>
    <col min="2313" max="2313" width="15" style="10" customWidth="1"/>
    <col min="2314" max="2314" width="1.25" style="10" customWidth="1"/>
    <col min="2315" max="2315" width="3.83203125" style="10" customWidth="1"/>
    <col min="2316" max="2316" width="3.25" style="10" customWidth="1"/>
    <col min="2317" max="2317" width="3.75" style="10" customWidth="1"/>
    <col min="2318" max="2318" width="3.25" style="10" customWidth="1"/>
    <col min="2319" max="2319" width="3.75" style="10" customWidth="1"/>
    <col min="2320" max="2320" width="3.33203125" style="10" customWidth="1"/>
    <col min="2321" max="2321" width="1.25" style="10" customWidth="1"/>
    <col min="2322" max="2322" width="2.08203125" style="10" customWidth="1"/>
    <col min="2323" max="2558" width="9" style="10"/>
    <col min="2559" max="2559" width="1.25" style="10" customWidth="1"/>
    <col min="2560" max="2560" width="11" style="10" customWidth="1"/>
    <col min="2561" max="2561" width="11.58203125" style="10" customWidth="1"/>
    <col min="2562" max="2562" width="1.25" style="10" customWidth="1"/>
    <col min="2563" max="2563" width="8.75" style="10" customWidth="1"/>
    <col min="2564" max="2565" width="1.25" style="10" customWidth="1"/>
    <col min="2566" max="2566" width="4.25" style="10" customWidth="1"/>
    <col min="2567" max="2567" width="1.25" style="10" customWidth="1"/>
    <col min="2568" max="2568" width="8.58203125" style="10" customWidth="1"/>
    <col min="2569" max="2569" width="15" style="10" customWidth="1"/>
    <col min="2570" max="2570" width="1.25" style="10" customWidth="1"/>
    <col min="2571" max="2571" width="3.83203125" style="10" customWidth="1"/>
    <col min="2572" max="2572" width="3.25" style="10" customWidth="1"/>
    <col min="2573" max="2573" width="3.75" style="10" customWidth="1"/>
    <col min="2574" max="2574" width="3.25" style="10" customWidth="1"/>
    <col min="2575" max="2575" width="3.75" style="10" customWidth="1"/>
    <col min="2576" max="2576" width="3.33203125" style="10" customWidth="1"/>
    <col min="2577" max="2577" width="1.25" style="10" customWidth="1"/>
    <col min="2578" max="2578" width="2.08203125" style="10" customWidth="1"/>
    <col min="2579" max="2814" width="9" style="10"/>
    <col min="2815" max="2815" width="1.25" style="10" customWidth="1"/>
    <col min="2816" max="2816" width="11" style="10" customWidth="1"/>
    <col min="2817" max="2817" width="11.58203125" style="10" customWidth="1"/>
    <col min="2818" max="2818" width="1.25" style="10" customWidth="1"/>
    <col min="2819" max="2819" width="8.75" style="10" customWidth="1"/>
    <col min="2820" max="2821" width="1.25" style="10" customWidth="1"/>
    <col min="2822" max="2822" width="4.25" style="10" customWidth="1"/>
    <col min="2823" max="2823" width="1.25" style="10" customWidth="1"/>
    <col min="2824" max="2824" width="8.58203125" style="10" customWidth="1"/>
    <col min="2825" max="2825" width="15" style="10" customWidth="1"/>
    <col min="2826" max="2826" width="1.25" style="10" customWidth="1"/>
    <col min="2827" max="2827" width="3.83203125" style="10" customWidth="1"/>
    <col min="2828" max="2828" width="3.25" style="10" customWidth="1"/>
    <col min="2829" max="2829" width="3.75" style="10" customWidth="1"/>
    <col min="2830" max="2830" width="3.25" style="10" customWidth="1"/>
    <col min="2831" max="2831" width="3.75" style="10" customWidth="1"/>
    <col min="2832" max="2832" width="3.33203125" style="10" customWidth="1"/>
    <col min="2833" max="2833" width="1.25" style="10" customWidth="1"/>
    <col min="2834" max="2834" width="2.08203125" style="10" customWidth="1"/>
    <col min="2835" max="3070" width="9" style="10"/>
    <col min="3071" max="3071" width="1.25" style="10" customWidth="1"/>
    <col min="3072" max="3072" width="11" style="10" customWidth="1"/>
    <col min="3073" max="3073" width="11.58203125" style="10" customWidth="1"/>
    <col min="3074" max="3074" width="1.25" style="10" customWidth="1"/>
    <col min="3075" max="3075" width="8.75" style="10" customWidth="1"/>
    <col min="3076" max="3077" width="1.25" style="10" customWidth="1"/>
    <col min="3078" max="3078" width="4.25" style="10" customWidth="1"/>
    <col min="3079" max="3079" width="1.25" style="10" customWidth="1"/>
    <col min="3080" max="3080" width="8.58203125" style="10" customWidth="1"/>
    <col min="3081" max="3081" width="15" style="10" customWidth="1"/>
    <col min="3082" max="3082" width="1.25" style="10" customWidth="1"/>
    <col min="3083" max="3083" width="3.83203125" style="10" customWidth="1"/>
    <col min="3084" max="3084" width="3.25" style="10" customWidth="1"/>
    <col min="3085" max="3085" width="3.75" style="10" customWidth="1"/>
    <col min="3086" max="3086" width="3.25" style="10" customWidth="1"/>
    <col min="3087" max="3087" width="3.75" style="10" customWidth="1"/>
    <col min="3088" max="3088" width="3.33203125" style="10" customWidth="1"/>
    <col min="3089" max="3089" width="1.25" style="10" customWidth="1"/>
    <col min="3090" max="3090" width="2.08203125" style="10" customWidth="1"/>
    <col min="3091" max="3326" width="9" style="10"/>
    <col min="3327" max="3327" width="1.25" style="10" customWidth="1"/>
    <col min="3328" max="3328" width="11" style="10" customWidth="1"/>
    <col min="3329" max="3329" width="11.58203125" style="10" customWidth="1"/>
    <col min="3330" max="3330" width="1.25" style="10" customWidth="1"/>
    <col min="3331" max="3331" width="8.75" style="10" customWidth="1"/>
    <col min="3332" max="3333" width="1.25" style="10" customWidth="1"/>
    <col min="3334" max="3334" width="4.25" style="10" customWidth="1"/>
    <col min="3335" max="3335" width="1.25" style="10" customWidth="1"/>
    <col min="3336" max="3336" width="8.58203125" style="10" customWidth="1"/>
    <col min="3337" max="3337" width="15" style="10" customWidth="1"/>
    <col min="3338" max="3338" width="1.25" style="10" customWidth="1"/>
    <col min="3339" max="3339" width="3.83203125" style="10" customWidth="1"/>
    <col min="3340" max="3340" width="3.25" style="10" customWidth="1"/>
    <col min="3341" max="3341" width="3.75" style="10" customWidth="1"/>
    <col min="3342" max="3342" width="3.25" style="10" customWidth="1"/>
    <col min="3343" max="3343" width="3.75" style="10" customWidth="1"/>
    <col min="3344" max="3344" width="3.33203125" style="10" customWidth="1"/>
    <col min="3345" max="3345" width="1.25" style="10" customWidth="1"/>
    <col min="3346" max="3346" width="2.08203125" style="10" customWidth="1"/>
    <col min="3347" max="3582" width="9" style="10"/>
    <col min="3583" max="3583" width="1.25" style="10" customWidth="1"/>
    <col min="3584" max="3584" width="11" style="10" customWidth="1"/>
    <col min="3585" max="3585" width="11.58203125" style="10" customWidth="1"/>
    <col min="3586" max="3586" width="1.25" style="10" customWidth="1"/>
    <col min="3587" max="3587" width="8.75" style="10" customWidth="1"/>
    <col min="3588" max="3589" width="1.25" style="10" customWidth="1"/>
    <col min="3590" max="3590" width="4.25" style="10" customWidth="1"/>
    <col min="3591" max="3591" width="1.25" style="10" customWidth="1"/>
    <col min="3592" max="3592" width="8.58203125" style="10" customWidth="1"/>
    <col min="3593" max="3593" width="15" style="10" customWidth="1"/>
    <col min="3594" max="3594" width="1.25" style="10" customWidth="1"/>
    <col min="3595" max="3595" width="3.83203125" style="10" customWidth="1"/>
    <col min="3596" max="3596" width="3.25" style="10" customWidth="1"/>
    <col min="3597" max="3597" width="3.75" style="10" customWidth="1"/>
    <col min="3598" max="3598" width="3.25" style="10" customWidth="1"/>
    <col min="3599" max="3599" width="3.75" style="10" customWidth="1"/>
    <col min="3600" max="3600" width="3.33203125" style="10" customWidth="1"/>
    <col min="3601" max="3601" width="1.25" style="10" customWidth="1"/>
    <col min="3602" max="3602" width="2.08203125" style="10" customWidth="1"/>
    <col min="3603" max="3838" width="9" style="10"/>
    <col min="3839" max="3839" width="1.25" style="10" customWidth="1"/>
    <col min="3840" max="3840" width="11" style="10" customWidth="1"/>
    <col min="3841" max="3841" width="11.58203125" style="10" customWidth="1"/>
    <col min="3842" max="3842" width="1.25" style="10" customWidth="1"/>
    <col min="3843" max="3843" width="8.75" style="10" customWidth="1"/>
    <col min="3844" max="3845" width="1.25" style="10" customWidth="1"/>
    <col min="3846" max="3846" width="4.25" style="10" customWidth="1"/>
    <col min="3847" max="3847" width="1.25" style="10" customWidth="1"/>
    <col min="3848" max="3848" width="8.58203125" style="10" customWidth="1"/>
    <col min="3849" max="3849" width="15" style="10" customWidth="1"/>
    <col min="3850" max="3850" width="1.25" style="10" customWidth="1"/>
    <col min="3851" max="3851" width="3.83203125" style="10" customWidth="1"/>
    <col min="3852" max="3852" width="3.25" style="10" customWidth="1"/>
    <col min="3853" max="3853" width="3.75" style="10" customWidth="1"/>
    <col min="3854" max="3854" width="3.25" style="10" customWidth="1"/>
    <col min="3855" max="3855" width="3.75" style="10" customWidth="1"/>
    <col min="3856" max="3856" width="3.33203125" style="10" customWidth="1"/>
    <col min="3857" max="3857" width="1.25" style="10" customWidth="1"/>
    <col min="3858" max="3858" width="2.08203125" style="10" customWidth="1"/>
    <col min="3859" max="4094" width="9" style="10"/>
    <col min="4095" max="4095" width="1.25" style="10" customWidth="1"/>
    <col min="4096" max="4096" width="11" style="10" customWidth="1"/>
    <col min="4097" max="4097" width="11.58203125" style="10" customWidth="1"/>
    <col min="4098" max="4098" width="1.25" style="10" customWidth="1"/>
    <col min="4099" max="4099" width="8.75" style="10" customWidth="1"/>
    <col min="4100" max="4101" width="1.25" style="10" customWidth="1"/>
    <col min="4102" max="4102" width="4.25" style="10" customWidth="1"/>
    <col min="4103" max="4103" width="1.25" style="10" customWidth="1"/>
    <col min="4104" max="4104" width="8.58203125" style="10" customWidth="1"/>
    <col min="4105" max="4105" width="15" style="10" customWidth="1"/>
    <col min="4106" max="4106" width="1.25" style="10" customWidth="1"/>
    <col min="4107" max="4107" width="3.83203125" style="10" customWidth="1"/>
    <col min="4108" max="4108" width="3.25" style="10" customWidth="1"/>
    <col min="4109" max="4109" width="3.75" style="10" customWidth="1"/>
    <col min="4110" max="4110" width="3.25" style="10" customWidth="1"/>
    <col min="4111" max="4111" width="3.75" style="10" customWidth="1"/>
    <col min="4112" max="4112" width="3.33203125" style="10" customWidth="1"/>
    <col min="4113" max="4113" width="1.25" style="10" customWidth="1"/>
    <col min="4114" max="4114" width="2.08203125" style="10" customWidth="1"/>
    <col min="4115" max="4350" width="9" style="10"/>
    <col min="4351" max="4351" width="1.25" style="10" customWidth="1"/>
    <col min="4352" max="4352" width="11" style="10" customWidth="1"/>
    <col min="4353" max="4353" width="11.58203125" style="10" customWidth="1"/>
    <col min="4354" max="4354" width="1.25" style="10" customWidth="1"/>
    <col min="4355" max="4355" width="8.75" style="10" customWidth="1"/>
    <col min="4356" max="4357" width="1.25" style="10" customWidth="1"/>
    <col min="4358" max="4358" width="4.25" style="10" customWidth="1"/>
    <col min="4359" max="4359" width="1.25" style="10" customWidth="1"/>
    <col min="4360" max="4360" width="8.58203125" style="10" customWidth="1"/>
    <col min="4361" max="4361" width="15" style="10" customWidth="1"/>
    <col min="4362" max="4362" width="1.25" style="10" customWidth="1"/>
    <col min="4363" max="4363" width="3.83203125" style="10" customWidth="1"/>
    <col min="4364" max="4364" width="3.25" style="10" customWidth="1"/>
    <col min="4365" max="4365" width="3.75" style="10" customWidth="1"/>
    <col min="4366" max="4366" width="3.25" style="10" customWidth="1"/>
    <col min="4367" max="4367" width="3.75" style="10" customWidth="1"/>
    <col min="4368" max="4368" width="3.33203125" style="10" customWidth="1"/>
    <col min="4369" max="4369" width="1.25" style="10" customWidth="1"/>
    <col min="4370" max="4370" width="2.08203125" style="10" customWidth="1"/>
    <col min="4371" max="4606" width="9" style="10"/>
    <col min="4607" max="4607" width="1.25" style="10" customWidth="1"/>
    <col min="4608" max="4608" width="11" style="10" customWidth="1"/>
    <col min="4609" max="4609" width="11.58203125" style="10" customWidth="1"/>
    <col min="4610" max="4610" width="1.25" style="10" customWidth="1"/>
    <col min="4611" max="4611" width="8.75" style="10" customWidth="1"/>
    <col min="4612" max="4613" width="1.25" style="10" customWidth="1"/>
    <col min="4614" max="4614" width="4.25" style="10" customWidth="1"/>
    <col min="4615" max="4615" width="1.25" style="10" customWidth="1"/>
    <col min="4616" max="4616" width="8.58203125" style="10" customWidth="1"/>
    <col min="4617" max="4617" width="15" style="10" customWidth="1"/>
    <col min="4618" max="4618" width="1.25" style="10" customWidth="1"/>
    <col min="4619" max="4619" width="3.83203125" style="10" customWidth="1"/>
    <col min="4620" max="4620" width="3.25" style="10" customWidth="1"/>
    <col min="4621" max="4621" width="3.75" style="10" customWidth="1"/>
    <col min="4622" max="4622" width="3.25" style="10" customWidth="1"/>
    <col min="4623" max="4623" width="3.75" style="10" customWidth="1"/>
    <col min="4624" max="4624" width="3.33203125" style="10" customWidth="1"/>
    <col min="4625" max="4625" width="1.25" style="10" customWidth="1"/>
    <col min="4626" max="4626" width="2.08203125" style="10" customWidth="1"/>
    <col min="4627" max="4862" width="9" style="10"/>
    <col min="4863" max="4863" width="1.25" style="10" customWidth="1"/>
    <col min="4864" max="4864" width="11" style="10" customWidth="1"/>
    <col min="4865" max="4865" width="11.58203125" style="10" customWidth="1"/>
    <col min="4866" max="4866" width="1.25" style="10" customWidth="1"/>
    <col min="4867" max="4867" width="8.75" style="10" customWidth="1"/>
    <col min="4868" max="4869" width="1.25" style="10" customWidth="1"/>
    <col min="4870" max="4870" width="4.25" style="10" customWidth="1"/>
    <col min="4871" max="4871" width="1.25" style="10" customWidth="1"/>
    <col min="4872" max="4872" width="8.58203125" style="10" customWidth="1"/>
    <col min="4873" max="4873" width="15" style="10" customWidth="1"/>
    <col min="4874" max="4874" width="1.25" style="10" customWidth="1"/>
    <col min="4875" max="4875" width="3.83203125" style="10" customWidth="1"/>
    <col min="4876" max="4876" width="3.25" style="10" customWidth="1"/>
    <col min="4877" max="4877" width="3.75" style="10" customWidth="1"/>
    <col min="4878" max="4878" width="3.25" style="10" customWidth="1"/>
    <col min="4879" max="4879" width="3.75" style="10" customWidth="1"/>
    <col min="4880" max="4880" width="3.33203125" style="10" customWidth="1"/>
    <col min="4881" max="4881" width="1.25" style="10" customWidth="1"/>
    <col min="4882" max="4882" width="2.08203125" style="10" customWidth="1"/>
    <col min="4883" max="5118" width="9" style="10"/>
    <col min="5119" max="5119" width="1.25" style="10" customWidth="1"/>
    <col min="5120" max="5120" width="11" style="10" customWidth="1"/>
    <col min="5121" max="5121" width="11.58203125" style="10" customWidth="1"/>
    <col min="5122" max="5122" width="1.25" style="10" customWidth="1"/>
    <col min="5123" max="5123" width="8.75" style="10" customWidth="1"/>
    <col min="5124" max="5125" width="1.25" style="10" customWidth="1"/>
    <col min="5126" max="5126" width="4.25" style="10" customWidth="1"/>
    <col min="5127" max="5127" width="1.25" style="10" customWidth="1"/>
    <col min="5128" max="5128" width="8.58203125" style="10" customWidth="1"/>
    <col min="5129" max="5129" width="15" style="10" customWidth="1"/>
    <col min="5130" max="5130" width="1.25" style="10" customWidth="1"/>
    <col min="5131" max="5131" width="3.83203125" style="10" customWidth="1"/>
    <col min="5132" max="5132" width="3.25" style="10" customWidth="1"/>
    <col min="5133" max="5133" width="3.75" style="10" customWidth="1"/>
    <col min="5134" max="5134" width="3.25" style="10" customWidth="1"/>
    <col min="5135" max="5135" width="3.75" style="10" customWidth="1"/>
    <col min="5136" max="5136" width="3.33203125" style="10" customWidth="1"/>
    <col min="5137" max="5137" width="1.25" style="10" customWidth="1"/>
    <col min="5138" max="5138" width="2.08203125" style="10" customWidth="1"/>
    <col min="5139" max="5374" width="9" style="10"/>
    <col min="5375" max="5375" width="1.25" style="10" customWidth="1"/>
    <col min="5376" max="5376" width="11" style="10" customWidth="1"/>
    <col min="5377" max="5377" width="11.58203125" style="10" customWidth="1"/>
    <col min="5378" max="5378" width="1.25" style="10" customWidth="1"/>
    <col min="5379" max="5379" width="8.75" style="10" customWidth="1"/>
    <col min="5380" max="5381" width="1.25" style="10" customWidth="1"/>
    <col min="5382" max="5382" width="4.25" style="10" customWidth="1"/>
    <col min="5383" max="5383" width="1.25" style="10" customWidth="1"/>
    <col min="5384" max="5384" width="8.58203125" style="10" customWidth="1"/>
    <col min="5385" max="5385" width="15" style="10" customWidth="1"/>
    <col min="5386" max="5386" width="1.25" style="10" customWidth="1"/>
    <col min="5387" max="5387" width="3.83203125" style="10" customWidth="1"/>
    <col min="5388" max="5388" width="3.25" style="10" customWidth="1"/>
    <col min="5389" max="5389" width="3.75" style="10" customWidth="1"/>
    <col min="5390" max="5390" width="3.25" style="10" customWidth="1"/>
    <col min="5391" max="5391" width="3.75" style="10" customWidth="1"/>
    <col min="5392" max="5392" width="3.33203125" style="10" customWidth="1"/>
    <col min="5393" max="5393" width="1.25" style="10" customWidth="1"/>
    <col min="5394" max="5394" width="2.08203125" style="10" customWidth="1"/>
    <col min="5395" max="5630" width="9" style="10"/>
    <col min="5631" max="5631" width="1.25" style="10" customWidth="1"/>
    <col min="5632" max="5632" width="11" style="10" customWidth="1"/>
    <col min="5633" max="5633" width="11.58203125" style="10" customWidth="1"/>
    <col min="5634" max="5634" width="1.25" style="10" customWidth="1"/>
    <col min="5635" max="5635" width="8.75" style="10" customWidth="1"/>
    <col min="5636" max="5637" width="1.25" style="10" customWidth="1"/>
    <col min="5638" max="5638" width="4.25" style="10" customWidth="1"/>
    <col min="5639" max="5639" width="1.25" style="10" customWidth="1"/>
    <col min="5640" max="5640" width="8.58203125" style="10" customWidth="1"/>
    <col min="5641" max="5641" width="15" style="10" customWidth="1"/>
    <col min="5642" max="5642" width="1.25" style="10" customWidth="1"/>
    <col min="5643" max="5643" width="3.83203125" style="10" customWidth="1"/>
    <col min="5644" max="5644" width="3.25" style="10" customWidth="1"/>
    <col min="5645" max="5645" width="3.75" style="10" customWidth="1"/>
    <col min="5646" max="5646" width="3.25" style="10" customWidth="1"/>
    <col min="5647" max="5647" width="3.75" style="10" customWidth="1"/>
    <col min="5648" max="5648" width="3.33203125" style="10" customWidth="1"/>
    <col min="5649" max="5649" width="1.25" style="10" customWidth="1"/>
    <col min="5650" max="5650" width="2.08203125" style="10" customWidth="1"/>
    <col min="5651" max="5886" width="9" style="10"/>
    <col min="5887" max="5887" width="1.25" style="10" customWidth="1"/>
    <col min="5888" max="5888" width="11" style="10" customWidth="1"/>
    <col min="5889" max="5889" width="11.58203125" style="10" customWidth="1"/>
    <col min="5890" max="5890" width="1.25" style="10" customWidth="1"/>
    <col min="5891" max="5891" width="8.75" style="10" customWidth="1"/>
    <col min="5892" max="5893" width="1.25" style="10" customWidth="1"/>
    <col min="5894" max="5894" width="4.25" style="10" customWidth="1"/>
    <col min="5895" max="5895" width="1.25" style="10" customWidth="1"/>
    <col min="5896" max="5896" width="8.58203125" style="10" customWidth="1"/>
    <col min="5897" max="5897" width="15" style="10" customWidth="1"/>
    <col min="5898" max="5898" width="1.25" style="10" customWidth="1"/>
    <col min="5899" max="5899" width="3.83203125" style="10" customWidth="1"/>
    <col min="5900" max="5900" width="3.25" style="10" customWidth="1"/>
    <col min="5901" max="5901" width="3.75" style="10" customWidth="1"/>
    <col min="5902" max="5902" width="3.25" style="10" customWidth="1"/>
    <col min="5903" max="5903" width="3.75" style="10" customWidth="1"/>
    <col min="5904" max="5904" width="3.33203125" style="10" customWidth="1"/>
    <col min="5905" max="5905" width="1.25" style="10" customWidth="1"/>
    <col min="5906" max="5906" width="2.08203125" style="10" customWidth="1"/>
    <col min="5907" max="6142" width="9" style="10"/>
    <col min="6143" max="6143" width="1.25" style="10" customWidth="1"/>
    <col min="6144" max="6144" width="11" style="10" customWidth="1"/>
    <col min="6145" max="6145" width="11.58203125" style="10" customWidth="1"/>
    <col min="6146" max="6146" width="1.25" style="10" customWidth="1"/>
    <col min="6147" max="6147" width="8.75" style="10" customWidth="1"/>
    <col min="6148" max="6149" width="1.25" style="10" customWidth="1"/>
    <col min="6150" max="6150" width="4.25" style="10" customWidth="1"/>
    <col min="6151" max="6151" width="1.25" style="10" customWidth="1"/>
    <col min="6152" max="6152" width="8.58203125" style="10" customWidth="1"/>
    <col min="6153" max="6153" width="15" style="10" customWidth="1"/>
    <col min="6154" max="6154" width="1.25" style="10" customWidth="1"/>
    <col min="6155" max="6155" width="3.83203125" style="10" customWidth="1"/>
    <col min="6156" max="6156" width="3.25" style="10" customWidth="1"/>
    <col min="6157" max="6157" width="3.75" style="10" customWidth="1"/>
    <col min="6158" max="6158" width="3.25" style="10" customWidth="1"/>
    <col min="6159" max="6159" width="3.75" style="10" customWidth="1"/>
    <col min="6160" max="6160" width="3.33203125" style="10" customWidth="1"/>
    <col min="6161" max="6161" width="1.25" style="10" customWidth="1"/>
    <col min="6162" max="6162" width="2.08203125" style="10" customWidth="1"/>
    <col min="6163" max="6398" width="9" style="10"/>
    <col min="6399" max="6399" width="1.25" style="10" customWidth="1"/>
    <col min="6400" max="6400" width="11" style="10" customWidth="1"/>
    <col min="6401" max="6401" width="11.58203125" style="10" customWidth="1"/>
    <col min="6402" max="6402" width="1.25" style="10" customWidth="1"/>
    <col min="6403" max="6403" width="8.75" style="10" customWidth="1"/>
    <col min="6404" max="6405" width="1.25" style="10" customWidth="1"/>
    <col min="6406" max="6406" width="4.25" style="10" customWidth="1"/>
    <col min="6407" max="6407" width="1.25" style="10" customWidth="1"/>
    <col min="6408" max="6408" width="8.58203125" style="10" customWidth="1"/>
    <col min="6409" max="6409" width="15" style="10" customWidth="1"/>
    <col min="6410" max="6410" width="1.25" style="10" customWidth="1"/>
    <col min="6411" max="6411" width="3.83203125" style="10" customWidth="1"/>
    <col min="6412" max="6412" width="3.25" style="10" customWidth="1"/>
    <col min="6413" max="6413" width="3.75" style="10" customWidth="1"/>
    <col min="6414" max="6414" width="3.25" style="10" customWidth="1"/>
    <col min="6415" max="6415" width="3.75" style="10" customWidth="1"/>
    <col min="6416" max="6416" width="3.33203125" style="10" customWidth="1"/>
    <col min="6417" max="6417" width="1.25" style="10" customWidth="1"/>
    <col min="6418" max="6418" width="2.08203125" style="10" customWidth="1"/>
    <col min="6419" max="6654" width="9" style="10"/>
    <col min="6655" max="6655" width="1.25" style="10" customWidth="1"/>
    <col min="6656" max="6656" width="11" style="10" customWidth="1"/>
    <col min="6657" max="6657" width="11.58203125" style="10" customWidth="1"/>
    <col min="6658" max="6658" width="1.25" style="10" customWidth="1"/>
    <col min="6659" max="6659" width="8.75" style="10" customWidth="1"/>
    <col min="6660" max="6661" width="1.25" style="10" customWidth="1"/>
    <col min="6662" max="6662" width="4.25" style="10" customWidth="1"/>
    <col min="6663" max="6663" width="1.25" style="10" customWidth="1"/>
    <col min="6664" max="6664" width="8.58203125" style="10" customWidth="1"/>
    <col min="6665" max="6665" width="15" style="10" customWidth="1"/>
    <col min="6666" max="6666" width="1.25" style="10" customWidth="1"/>
    <col min="6667" max="6667" width="3.83203125" style="10" customWidth="1"/>
    <col min="6668" max="6668" width="3.25" style="10" customWidth="1"/>
    <col min="6669" max="6669" width="3.75" style="10" customWidth="1"/>
    <col min="6670" max="6670" width="3.25" style="10" customWidth="1"/>
    <col min="6671" max="6671" width="3.75" style="10" customWidth="1"/>
    <col min="6672" max="6672" width="3.33203125" style="10" customWidth="1"/>
    <col min="6673" max="6673" width="1.25" style="10" customWidth="1"/>
    <col min="6674" max="6674" width="2.08203125" style="10" customWidth="1"/>
    <col min="6675" max="6910" width="9" style="10"/>
    <col min="6911" max="6911" width="1.25" style="10" customWidth="1"/>
    <col min="6912" max="6912" width="11" style="10" customWidth="1"/>
    <col min="6913" max="6913" width="11.58203125" style="10" customWidth="1"/>
    <col min="6914" max="6914" width="1.25" style="10" customWidth="1"/>
    <col min="6915" max="6915" width="8.75" style="10" customWidth="1"/>
    <col min="6916" max="6917" width="1.25" style="10" customWidth="1"/>
    <col min="6918" max="6918" width="4.25" style="10" customWidth="1"/>
    <col min="6919" max="6919" width="1.25" style="10" customWidth="1"/>
    <col min="6920" max="6920" width="8.58203125" style="10" customWidth="1"/>
    <col min="6921" max="6921" width="15" style="10" customWidth="1"/>
    <col min="6922" max="6922" width="1.25" style="10" customWidth="1"/>
    <col min="6923" max="6923" width="3.83203125" style="10" customWidth="1"/>
    <col min="6924" max="6924" width="3.25" style="10" customWidth="1"/>
    <col min="6925" max="6925" width="3.75" style="10" customWidth="1"/>
    <col min="6926" max="6926" width="3.25" style="10" customWidth="1"/>
    <col min="6927" max="6927" width="3.75" style="10" customWidth="1"/>
    <col min="6928" max="6928" width="3.33203125" style="10" customWidth="1"/>
    <col min="6929" max="6929" width="1.25" style="10" customWidth="1"/>
    <col min="6930" max="6930" width="2.08203125" style="10" customWidth="1"/>
    <col min="6931" max="7166" width="9" style="10"/>
    <col min="7167" max="7167" width="1.25" style="10" customWidth="1"/>
    <col min="7168" max="7168" width="11" style="10" customWidth="1"/>
    <col min="7169" max="7169" width="11.58203125" style="10" customWidth="1"/>
    <col min="7170" max="7170" width="1.25" style="10" customWidth="1"/>
    <col min="7171" max="7171" width="8.75" style="10" customWidth="1"/>
    <col min="7172" max="7173" width="1.25" style="10" customWidth="1"/>
    <col min="7174" max="7174" width="4.25" style="10" customWidth="1"/>
    <col min="7175" max="7175" width="1.25" style="10" customWidth="1"/>
    <col min="7176" max="7176" width="8.58203125" style="10" customWidth="1"/>
    <col min="7177" max="7177" width="15" style="10" customWidth="1"/>
    <col min="7178" max="7178" width="1.25" style="10" customWidth="1"/>
    <col min="7179" max="7179" width="3.83203125" style="10" customWidth="1"/>
    <col min="7180" max="7180" width="3.25" style="10" customWidth="1"/>
    <col min="7181" max="7181" width="3.75" style="10" customWidth="1"/>
    <col min="7182" max="7182" width="3.25" style="10" customWidth="1"/>
    <col min="7183" max="7183" width="3.75" style="10" customWidth="1"/>
    <col min="7184" max="7184" width="3.33203125" style="10" customWidth="1"/>
    <col min="7185" max="7185" width="1.25" style="10" customWidth="1"/>
    <col min="7186" max="7186" width="2.08203125" style="10" customWidth="1"/>
    <col min="7187" max="7422" width="9" style="10"/>
    <col min="7423" max="7423" width="1.25" style="10" customWidth="1"/>
    <col min="7424" max="7424" width="11" style="10" customWidth="1"/>
    <col min="7425" max="7425" width="11.58203125" style="10" customWidth="1"/>
    <col min="7426" max="7426" width="1.25" style="10" customWidth="1"/>
    <col min="7427" max="7427" width="8.75" style="10" customWidth="1"/>
    <col min="7428" max="7429" width="1.25" style="10" customWidth="1"/>
    <col min="7430" max="7430" width="4.25" style="10" customWidth="1"/>
    <col min="7431" max="7431" width="1.25" style="10" customWidth="1"/>
    <col min="7432" max="7432" width="8.58203125" style="10" customWidth="1"/>
    <col min="7433" max="7433" width="15" style="10" customWidth="1"/>
    <col min="7434" max="7434" width="1.25" style="10" customWidth="1"/>
    <col min="7435" max="7435" width="3.83203125" style="10" customWidth="1"/>
    <col min="7436" max="7436" width="3.25" style="10" customWidth="1"/>
    <col min="7437" max="7437" width="3.75" style="10" customWidth="1"/>
    <col min="7438" max="7438" width="3.25" style="10" customWidth="1"/>
    <col min="7439" max="7439" width="3.75" style="10" customWidth="1"/>
    <col min="7440" max="7440" width="3.33203125" style="10" customWidth="1"/>
    <col min="7441" max="7441" width="1.25" style="10" customWidth="1"/>
    <col min="7442" max="7442" width="2.08203125" style="10" customWidth="1"/>
    <col min="7443" max="7678" width="9" style="10"/>
    <col min="7679" max="7679" width="1.25" style="10" customWidth="1"/>
    <col min="7680" max="7680" width="11" style="10" customWidth="1"/>
    <col min="7681" max="7681" width="11.58203125" style="10" customWidth="1"/>
    <col min="7682" max="7682" width="1.25" style="10" customWidth="1"/>
    <col min="7683" max="7683" width="8.75" style="10" customWidth="1"/>
    <col min="7684" max="7685" width="1.25" style="10" customWidth="1"/>
    <col min="7686" max="7686" width="4.25" style="10" customWidth="1"/>
    <col min="7687" max="7687" width="1.25" style="10" customWidth="1"/>
    <col min="7688" max="7688" width="8.58203125" style="10" customWidth="1"/>
    <col min="7689" max="7689" width="15" style="10" customWidth="1"/>
    <col min="7690" max="7690" width="1.25" style="10" customWidth="1"/>
    <col min="7691" max="7691" width="3.83203125" style="10" customWidth="1"/>
    <col min="7692" max="7692" width="3.25" style="10" customWidth="1"/>
    <col min="7693" max="7693" width="3.75" style="10" customWidth="1"/>
    <col min="7694" max="7694" width="3.25" style="10" customWidth="1"/>
    <col min="7695" max="7695" width="3.75" style="10" customWidth="1"/>
    <col min="7696" max="7696" width="3.33203125" style="10" customWidth="1"/>
    <col min="7697" max="7697" width="1.25" style="10" customWidth="1"/>
    <col min="7698" max="7698" width="2.08203125" style="10" customWidth="1"/>
    <col min="7699" max="7934" width="9" style="10"/>
    <col min="7935" max="7935" width="1.25" style="10" customWidth="1"/>
    <col min="7936" max="7936" width="11" style="10" customWidth="1"/>
    <col min="7937" max="7937" width="11.58203125" style="10" customWidth="1"/>
    <col min="7938" max="7938" width="1.25" style="10" customWidth="1"/>
    <col min="7939" max="7939" width="8.75" style="10" customWidth="1"/>
    <col min="7940" max="7941" width="1.25" style="10" customWidth="1"/>
    <col min="7942" max="7942" width="4.25" style="10" customWidth="1"/>
    <col min="7943" max="7943" width="1.25" style="10" customWidth="1"/>
    <col min="7944" max="7944" width="8.58203125" style="10" customWidth="1"/>
    <col min="7945" max="7945" width="15" style="10" customWidth="1"/>
    <col min="7946" max="7946" width="1.25" style="10" customWidth="1"/>
    <col min="7947" max="7947" width="3.83203125" style="10" customWidth="1"/>
    <col min="7948" max="7948" width="3.25" style="10" customWidth="1"/>
    <col min="7949" max="7949" width="3.75" style="10" customWidth="1"/>
    <col min="7950" max="7950" width="3.25" style="10" customWidth="1"/>
    <col min="7951" max="7951" width="3.75" style="10" customWidth="1"/>
    <col min="7952" max="7952" width="3.33203125" style="10" customWidth="1"/>
    <col min="7953" max="7953" width="1.25" style="10" customWidth="1"/>
    <col min="7954" max="7954" width="2.08203125" style="10" customWidth="1"/>
    <col min="7955" max="8190" width="9" style="10"/>
    <col min="8191" max="8191" width="1.25" style="10" customWidth="1"/>
    <col min="8192" max="8192" width="11" style="10" customWidth="1"/>
    <col min="8193" max="8193" width="11.58203125" style="10" customWidth="1"/>
    <col min="8194" max="8194" width="1.25" style="10" customWidth="1"/>
    <col min="8195" max="8195" width="8.75" style="10" customWidth="1"/>
    <col min="8196" max="8197" width="1.25" style="10" customWidth="1"/>
    <col min="8198" max="8198" width="4.25" style="10" customWidth="1"/>
    <col min="8199" max="8199" width="1.25" style="10" customWidth="1"/>
    <col min="8200" max="8200" width="8.58203125" style="10" customWidth="1"/>
    <col min="8201" max="8201" width="15" style="10" customWidth="1"/>
    <col min="8202" max="8202" width="1.25" style="10" customWidth="1"/>
    <col min="8203" max="8203" width="3.83203125" style="10" customWidth="1"/>
    <col min="8204" max="8204" width="3.25" style="10" customWidth="1"/>
    <col min="8205" max="8205" width="3.75" style="10" customWidth="1"/>
    <col min="8206" max="8206" width="3.25" style="10" customWidth="1"/>
    <col min="8207" max="8207" width="3.75" style="10" customWidth="1"/>
    <col min="8208" max="8208" width="3.33203125" style="10" customWidth="1"/>
    <col min="8209" max="8209" width="1.25" style="10" customWidth="1"/>
    <col min="8210" max="8210" width="2.08203125" style="10" customWidth="1"/>
    <col min="8211" max="8446" width="9" style="10"/>
    <col min="8447" max="8447" width="1.25" style="10" customWidth="1"/>
    <col min="8448" max="8448" width="11" style="10" customWidth="1"/>
    <col min="8449" max="8449" width="11.58203125" style="10" customWidth="1"/>
    <col min="8450" max="8450" width="1.25" style="10" customWidth="1"/>
    <col min="8451" max="8451" width="8.75" style="10" customWidth="1"/>
    <col min="8452" max="8453" width="1.25" style="10" customWidth="1"/>
    <col min="8454" max="8454" width="4.25" style="10" customWidth="1"/>
    <col min="8455" max="8455" width="1.25" style="10" customWidth="1"/>
    <col min="8456" max="8456" width="8.58203125" style="10" customWidth="1"/>
    <col min="8457" max="8457" width="15" style="10" customWidth="1"/>
    <col min="8458" max="8458" width="1.25" style="10" customWidth="1"/>
    <col min="8459" max="8459" width="3.83203125" style="10" customWidth="1"/>
    <col min="8460" max="8460" width="3.25" style="10" customWidth="1"/>
    <col min="8461" max="8461" width="3.75" style="10" customWidth="1"/>
    <col min="8462" max="8462" width="3.25" style="10" customWidth="1"/>
    <col min="8463" max="8463" width="3.75" style="10" customWidth="1"/>
    <col min="8464" max="8464" width="3.33203125" style="10" customWidth="1"/>
    <col min="8465" max="8465" width="1.25" style="10" customWidth="1"/>
    <col min="8466" max="8466" width="2.08203125" style="10" customWidth="1"/>
    <col min="8467" max="8702" width="9" style="10"/>
    <col min="8703" max="8703" width="1.25" style="10" customWidth="1"/>
    <col min="8704" max="8704" width="11" style="10" customWidth="1"/>
    <col min="8705" max="8705" width="11.58203125" style="10" customWidth="1"/>
    <col min="8706" max="8706" width="1.25" style="10" customWidth="1"/>
    <col min="8707" max="8707" width="8.75" style="10" customWidth="1"/>
    <col min="8708" max="8709" width="1.25" style="10" customWidth="1"/>
    <col min="8710" max="8710" width="4.25" style="10" customWidth="1"/>
    <col min="8711" max="8711" width="1.25" style="10" customWidth="1"/>
    <col min="8712" max="8712" width="8.58203125" style="10" customWidth="1"/>
    <col min="8713" max="8713" width="15" style="10" customWidth="1"/>
    <col min="8714" max="8714" width="1.25" style="10" customWidth="1"/>
    <col min="8715" max="8715" width="3.83203125" style="10" customWidth="1"/>
    <col min="8716" max="8716" width="3.25" style="10" customWidth="1"/>
    <col min="8717" max="8717" width="3.75" style="10" customWidth="1"/>
    <col min="8718" max="8718" width="3.25" style="10" customWidth="1"/>
    <col min="8719" max="8719" width="3.75" style="10" customWidth="1"/>
    <col min="8720" max="8720" width="3.33203125" style="10" customWidth="1"/>
    <col min="8721" max="8721" width="1.25" style="10" customWidth="1"/>
    <col min="8722" max="8722" width="2.08203125" style="10" customWidth="1"/>
    <col min="8723" max="8958" width="9" style="10"/>
    <col min="8959" max="8959" width="1.25" style="10" customWidth="1"/>
    <col min="8960" max="8960" width="11" style="10" customWidth="1"/>
    <col min="8961" max="8961" width="11.58203125" style="10" customWidth="1"/>
    <col min="8962" max="8962" width="1.25" style="10" customWidth="1"/>
    <col min="8963" max="8963" width="8.75" style="10" customWidth="1"/>
    <col min="8964" max="8965" width="1.25" style="10" customWidth="1"/>
    <col min="8966" max="8966" width="4.25" style="10" customWidth="1"/>
    <col min="8967" max="8967" width="1.25" style="10" customWidth="1"/>
    <col min="8968" max="8968" width="8.58203125" style="10" customWidth="1"/>
    <col min="8969" max="8969" width="15" style="10" customWidth="1"/>
    <col min="8970" max="8970" width="1.25" style="10" customWidth="1"/>
    <col min="8971" max="8971" width="3.83203125" style="10" customWidth="1"/>
    <col min="8972" max="8972" width="3.25" style="10" customWidth="1"/>
    <col min="8973" max="8973" width="3.75" style="10" customWidth="1"/>
    <col min="8974" max="8974" width="3.25" style="10" customWidth="1"/>
    <col min="8975" max="8975" width="3.75" style="10" customWidth="1"/>
    <col min="8976" max="8976" width="3.33203125" style="10" customWidth="1"/>
    <col min="8977" max="8977" width="1.25" style="10" customWidth="1"/>
    <col min="8978" max="8978" width="2.08203125" style="10" customWidth="1"/>
    <col min="8979" max="9214" width="9" style="10"/>
    <col min="9215" max="9215" width="1.25" style="10" customWidth="1"/>
    <col min="9216" max="9216" width="11" style="10" customWidth="1"/>
    <col min="9217" max="9217" width="11.58203125" style="10" customWidth="1"/>
    <col min="9218" max="9218" width="1.25" style="10" customWidth="1"/>
    <col min="9219" max="9219" width="8.75" style="10" customWidth="1"/>
    <col min="9220" max="9221" width="1.25" style="10" customWidth="1"/>
    <col min="9222" max="9222" width="4.25" style="10" customWidth="1"/>
    <col min="9223" max="9223" width="1.25" style="10" customWidth="1"/>
    <col min="9224" max="9224" width="8.58203125" style="10" customWidth="1"/>
    <col min="9225" max="9225" width="15" style="10" customWidth="1"/>
    <col min="9226" max="9226" width="1.25" style="10" customWidth="1"/>
    <col min="9227" max="9227" width="3.83203125" style="10" customWidth="1"/>
    <col min="9228" max="9228" width="3.25" style="10" customWidth="1"/>
    <col min="9229" max="9229" width="3.75" style="10" customWidth="1"/>
    <col min="9230" max="9230" width="3.25" style="10" customWidth="1"/>
    <col min="9231" max="9231" width="3.75" style="10" customWidth="1"/>
    <col min="9232" max="9232" width="3.33203125" style="10" customWidth="1"/>
    <col min="9233" max="9233" width="1.25" style="10" customWidth="1"/>
    <col min="9234" max="9234" width="2.08203125" style="10" customWidth="1"/>
    <col min="9235" max="9470" width="9" style="10"/>
    <col min="9471" max="9471" width="1.25" style="10" customWidth="1"/>
    <col min="9472" max="9472" width="11" style="10" customWidth="1"/>
    <col min="9473" max="9473" width="11.58203125" style="10" customWidth="1"/>
    <col min="9474" max="9474" width="1.25" style="10" customWidth="1"/>
    <col min="9475" max="9475" width="8.75" style="10" customWidth="1"/>
    <col min="9476" max="9477" width="1.25" style="10" customWidth="1"/>
    <col min="9478" max="9478" width="4.25" style="10" customWidth="1"/>
    <col min="9479" max="9479" width="1.25" style="10" customWidth="1"/>
    <col min="9480" max="9480" width="8.58203125" style="10" customWidth="1"/>
    <col min="9481" max="9481" width="15" style="10" customWidth="1"/>
    <col min="9482" max="9482" width="1.25" style="10" customWidth="1"/>
    <col min="9483" max="9483" width="3.83203125" style="10" customWidth="1"/>
    <col min="9484" max="9484" width="3.25" style="10" customWidth="1"/>
    <col min="9485" max="9485" width="3.75" style="10" customWidth="1"/>
    <col min="9486" max="9486" width="3.25" style="10" customWidth="1"/>
    <col min="9487" max="9487" width="3.75" style="10" customWidth="1"/>
    <col min="9488" max="9488" width="3.33203125" style="10" customWidth="1"/>
    <col min="9489" max="9489" width="1.25" style="10" customWidth="1"/>
    <col min="9490" max="9490" width="2.08203125" style="10" customWidth="1"/>
    <col min="9491" max="9726" width="9" style="10"/>
    <col min="9727" max="9727" width="1.25" style="10" customWidth="1"/>
    <col min="9728" max="9728" width="11" style="10" customWidth="1"/>
    <col min="9729" max="9729" width="11.58203125" style="10" customWidth="1"/>
    <col min="9730" max="9730" width="1.25" style="10" customWidth="1"/>
    <col min="9731" max="9731" width="8.75" style="10" customWidth="1"/>
    <col min="9732" max="9733" width="1.25" style="10" customWidth="1"/>
    <col min="9734" max="9734" width="4.25" style="10" customWidth="1"/>
    <col min="9735" max="9735" width="1.25" style="10" customWidth="1"/>
    <col min="9736" max="9736" width="8.58203125" style="10" customWidth="1"/>
    <col min="9737" max="9737" width="15" style="10" customWidth="1"/>
    <col min="9738" max="9738" width="1.25" style="10" customWidth="1"/>
    <col min="9739" max="9739" width="3.83203125" style="10" customWidth="1"/>
    <col min="9740" max="9740" width="3.25" style="10" customWidth="1"/>
    <col min="9741" max="9741" width="3.75" style="10" customWidth="1"/>
    <col min="9742" max="9742" width="3.25" style="10" customWidth="1"/>
    <col min="9743" max="9743" width="3.75" style="10" customWidth="1"/>
    <col min="9744" max="9744" width="3.33203125" style="10" customWidth="1"/>
    <col min="9745" max="9745" width="1.25" style="10" customWidth="1"/>
    <col min="9746" max="9746" width="2.08203125" style="10" customWidth="1"/>
    <col min="9747" max="9982" width="9" style="10"/>
    <col min="9983" max="9983" width="1.25" style="10" customWidth="1"/>
    <col min="9984" max="9984" width="11" style="10" customWidth="1"/>
    <col min="9985" max="9985" width="11.58203125" style="10" customWidth="1"/>
    <col min="9986" max="9986" width="1.25" style="10" customWidth="1"/>
    <col min="9987" max="9987" width="8.75" style="10" customWidth="1"/>
    <col min="9988" max="9989" width="1.25" style="10" customWidth="1"/>
    <col min="9990" max="9990" width="4.25" style="10" customWidth="1"/>
    <col min="9991" max="9991" width="1.25" style="10" customWidth="1"/>
    <col min="9992" max="9992" width="8.58203125" style="10" customWidth="1"/>
    <col min="9993" max="9993" width="15" style="10" customWidth="1"/>
    <col min="9994" max="9994" width="1.25" style="10" customWidth="1"/>
    <col min="9995" max="9995" width="3.83203125" style="10" customWidth="1"/>
    <col min="9996" max="9996" width="3.25" style="10" customWidth="1"/>
    <col min="9997" max="9997" width="3.75" style="10" customWidth="1"/>
    <col min="9998" max="9998" width="3.25" style="10" customWidth="1"/>
    <col min="9999" max="9999" width="3.75" style="10" customWidth="1"/>
    <col min="10000" max="10000" width="3.33203125" style="10" customWidth="1"/>
    <col min="10001" max="10001" width="1.25" style="10" customWidth="1"/>
    <col min="10002" max="10002" width="2.08203125" style="10" customWidth="1"/>
    <col min="10003" max="10238" width="9" style="10"/>
    <col min="10239" max="10239" width="1.25" style="10" customWidth="1"/>
    <col min="10240" max="10240" width="11" style="10" customWidth="1"/>
    <col min="10241" max="10241" width="11.58203125" style="10" customWidth="1"/>
    <col min="10242" max="10242" width="1.25" style="10" customWidth="1"/>
    <col min="10243" max="10243" width="8.75" style="10" customWidth="1"/>
    <col min="10244" max="10245" width="1.25" style="10" customWidth="1"/>
    <col min="10246" max="10246" width="4.25" style="10" customWidth="1"/>
    <col min="10247" max="10247" width="1.25" style="10" customWidth="1"/>
    <col min="10248" max="10248" width="8.58203125" style="10" customWidth="1"/>
    <col min="10249" max="10249" width="15" style="10" customWidth="1"/>
    <col min="10250" max="10250" width="1.25" style="10" customWidth="1"/>
    <col min="10251" max="10251" width="3.83203125" style="10" customWidth="1"/>
    <col min="10252" max="10252" width="3.25" style="10" customWidth="1"/>
    <col min="10253" max="10253" width="3.75" style="10" customWidth="1"/>
    <col min="10254" max="10254" width="3.25" style="10" customWidth="1"/>
    <col min="10255" max="10255" width="3.75" style="10" customWidth="1"/>
    <col min="10256" max="10256" width="3.33203125" style="10" customWidth="1"/>
    <col min="10257" max="10257" width="1.25" style="10" customWidth="1"/>
    <col min="10258" max="10258" width="2.08203125" style="10" customWidth="1"/>
    <col min="10259" max="10494" width="9" style="10"/>
    <col min="10495" max="10495" width="1.25" style="10" customWidth="1"/>
    <col min="10496" max="10496" width="11" style="10" customWidth="1"/>
    <col min="10497" max="10497" width="11.58203125" style="10" customWidth="1"/>
    <col min="10498" max="10498" width="1.25" style="10" customWidth="1"/>
    <col min="10499" max="10499" width="8.75" style="10" customWidth="1"/>
    <col min="10500" max="10501" width="1.25" style="10" customWidth="1"/>
    <col min="10502" max="10502" width="4.25" style="10" customWidth="1"/>
    <col min="10503" max="10503" width="1.25" style="10" customWidth="1"/>
    <col min="10504" max="10504" width="8.58203125" style="10" customWidth="1"/>
    <col min="10505" max="10505" width="15" style="10" customWidth="1"/>
    <col min="10506" max="10506" width="1.25" style="10" customWidth="1"/>
    <col min="10507" max="10507" width="3.83203125" style="10" customWidth="1"/>
    <col min="10508" max="10508" width="3.25" style="10" customWidth="1"/>
    <col min="10509" max="10509" width="3.75" style="10" customWidth="1"/>
    <col min="10510" max="10510" width="3.25" style="10" customWidth="1"/>
    <col min="10511" max="10511" width="3.75" style="10" customWidth="1"/>
    <col min="10512" max="10512" width="3.33203125" style="10" customWidth="1"/>
    <col min="10513" max="10513" width="1.25" style="10" customWidth="1"/>
    <col min="10514" max="10514" width="2.08203125" style="10" customWidth="1"/>
    <col min="10515" max="10750" width="9" style="10"/>
    <col min="10751" max="10751" width="1.25" style="10" customWidth="1"/>
    <col min="10752" max="10752" width="11" style="10" customWidth="1"/>
    <col min="10753" max="10753" width="11.58203125" style="10" customWidth="1"/>
    <col min="10754" max="10754" width="1.25" style="10" customWidth="1"/>
    <col min="10755" max="10755" width="8.75" style="10" customWidth="1"/>
    <col min="10756" max="10757" width="1.25" style="10" customWidth="1"/>
    <col min="10758" max="10758" width="4.25" style="10" customWidth="1"/>
    <col min="10759" max="10759" width="1.25" style="10" customWidth="1"/>
    <col min="10760" max="10760" width="8.58203125" style="10" customWidth="1"/>
    <col min="10761" max="10761" width="15" style="10" customWidth="1"/>
    <col min="10762" max="10762" width="1.25" style="10" customWidth="1"/>
    <col min="10763" max="10763" width="3.83203125" style="10" customWidth="1"/>
    <col min="10764" max="10764" width="3.25" style="10" customWidth="1"/>
    <col min="10765" max="10765" width="3.75" style="10" customWidth="1"/>
    <col min="10766" max="10766" width="3.25" style="10" customWidth="1"/>
    <col min="10767" max="10767" width="3.75" style="10" customWidth="1"/>
    <col min="10768" max="10768" width="3.33203125" style="10" customWidth="1"/>
    <col min="10769" max="10769" width="1.25" style="10" customWidth="1"/>
    <col min="10770" max="10770" width="2.08203125" style="10" customWidth="1"/>
    <col min="10771" max="11006" width="9" style="10"/>
    <col min="11007" max="11007" width="1.25" style="10" customWidth="1"/>
    <col min="11008" max="11008" width="11" style="10" customWidth="1"/>
    <col min="11009" max="11009" width="11.58203125" style="10" customWidth="1"/>
    <col min="11010" max="11010" width="1.25" style="10" customWidth="1"/>
    <col min="11011" max="11011" width="8.75" style="10" customWidth="1"/>
    <col min="11012" max="11013" width="1.25" style="10" customWidth="1"/>
    <col min="11014" max="11014" width="4.25" style="10" customWidth="1"/>
    <col min="11015" max="11015" width="1.25" style="10" customWidth="1"/>
    <col min="11016" max="11016" width="8.58203125" style="10" customWidth="1"/>
    <col min="11017" max="11017" width="15" style="10" customWidth="1"/>
    <col min="11018" max="11018" width="1.25" style="10" customWidth="1"/>
    <col min="11019" max="11019" width="3.83203125" style="10" customWidth="1"/>
    <col min="11020" max="11020" width="3.25" style="10" customWidth="1"/>
    <col min="11021" max="11021" width="3.75" style="10" customWidth="1"/>
    <col min="11022" max="11022" width="3.25" style="10" customWidth="1"/>
    <col min="11023" max="11023" width="3.75" style="10" customWidth="1"/>
    <col min="11024" max="11024" width="3.33203125" style="10" customWidth="1"/>
    <col min="11025" max="11025" width="1.25" style="10" customWidth="1"/>
    <col min="11026" max="11026" width="2.08203125" style="10" customWidth="1"/>
    <col min="11027" max="11262" width="9" style="10"/>
    <col min="11263" max="11263" width="1.25" style="10" customWidth="1"/>
    <col min="11264" max="11264" width="11" style="10" customWidth="1"/>
    <col min="11265" max="11265" width="11.58203125" style="10" customWidth="1"/>
    <col min="11266" max="11266" width="1.25" style="10" customWidth="1"/>
    <col min="11267" max="11267" width="8.75" style="10" customWidth="1"/>
    <col min="11268" max="11269" width="1.25" style="10" customWidth="1"/>
    <col min="11270" max="11270" width="4.25" style="10" customWidth="1"/>
    <col min="11271" max="11271" width="1.25" style="10" customWidth="1"/>
    <col min="11272" max="11272" width="8.58203125" style="10" customWidth="1"/>
    <col min="11273" max="11273" width="15" style="10" customWidth="1"/>
    <col min="11274" max="11274" width="1.25" style="10" customWidth="1"/>
    <col min="11275" max="11275" width="3.83203125" style="10" customWidth="1"/>
    <col min="11276" max="11276" width="3.25" style="10" customWidth="1"/>
    <col min="11277" max="11277" width="3.75" style="10" customWidth="1"/>
    <col min="11278" max="11278" width="3.25" style="10" customWidth="1"/>
    <col min="11279" max="11279" width="3.75" style="10" customWidth="1"/>
    <col min="11280" max="11280" width="3.33203125" style="10" customWidth="1"/>
    <col min="11281" max="11281" width="1.25" style="10" customWidth="1"/>
    <col min="11282" max="11282" width="2.08203125" style="10" customWidth="1"/>
    <col min="11283" max="11518" width="9" style="10"/>
    <col min="11519" max="11519" width="1.25" style="10" customWidth="1"/>
    <col min="11520" max="11520" width="11" style="10" customWidth="1"/>
    <col min="11521" max="11521" width="11.58203125" style="10" customWidth="1"/>
    <col min="11522" max="11522" width="1.25" style="10" customWidth="1"/>
    <col min="11523" max="11523" width="8.75" style="10" customWidth="1"/>
    <col min="11524" max="11525" width="1.25" style="10" customWidth="1"/>
    <col min="11526" max="11526" width="4.25" style="10" customWidth="1"/>
    <col min="11527" max="11527" width="1.25" style="10" customWidth="1"/>
    <col min="11528" max="11528" width="8.58203125" style="10" customWidth="1"/>
    <col min="11529" max="11529" width="15" style="10" customWidth="1"/>
    <col min="11530" max="11530" width="1.25" style="10" customWidth="1"/>
    <col min="11531" max="11531" width="3.83203125" style="10" customWidth="1"/>
    <col min="11532" max="11532" width="3.25" style="10" customWidth="1"/>
    <col min="11533" max="11533" width="3.75" style="10" customWidth="1"/>
    <col min="11534" max="11534" width="3.25" style="10" customWidth="1"/>
    <col min="11535" max="11535" width="3.75" style="10" customWidth="1"/>
    <col min="11536" max="11536" width="3.33203125" style="10" customWidth="1"/>
    <col min="11537" max="11537" width="1.25" style="10" customWidth="1"/>
    <col min="11538" max="11538" width="2.08203125" style="10" customWidth="1"/>
    <col min="11539" max="11774" width="9" style="10"/>
    <col min="11775" max="11775" width="1.25" style="10" customWidth="1"/>
    <col min="11776" max="11776" width="11" style="10" customWidth="1"/>
    <col min="11777" max="11777" width="11.58203125" style="10" customWidth="1"/>
    <col min="11778" max="11778" width="1.25" style="10" customWidth="1"/>
    <col min="11779" max="11779" width="8.75" style="10" customWidth="1"/>
    <col min="11780" max="11781" width="1.25" style="10" customWidth="1"/>
    <col min="11782" max="11782" width="4.25" style="10" customWidth="1"/>
    <col min="11783" max="11783" width="1.25" style="10" customWidth="1"/>
    <col min="11784" max="11784" width="8.58203125" style="10" customWidth="1"/>
    <col min="11785" max="11785" width="15" style="10" customWidth="1"/>
    <col min="11786" max="11786" width="1.25" style="10" customWidth="1"/>
    <col min="11787" max="11787" width="3.83203125" style="10" customWidth="1"/>
    <col min="11788" max="11788" width="3.25" style="10" customWidth="1"/>
    <col min="11789" max="11789" width="3.75" style="10" customWidth="1"/>
    <col min="11790" max="11790" width="3.25" style="10" customWidth="1"/>
    <col min="11791" max="11791" width="3.75" style="10" customWidth="1"/>
    <col min="11792" max="11792" width="3.33203125" style="10" customWidth="1"/>
    <col min="11793" max="11793" width="1.25" style="10" customWidth="1"/>
    <col min="11794" max="11794" width="2.08203125" style="10" customWidth="1"/>
    <col min="11795" max="12030" width="9" style="10"/>
    <col min="12031" max="12031" width="1.25" style="10" customWidth="1"/>
    <col min="12032" max="12032" width="11" style="10" customWidth="1"/>
    <col min="12033" max="12033" width="11.58203125" style="10" customWidth="1"/>
    <col min="12034" max="12034" width="1.25" style="10" customWidth="1"/>
    <col min="12035" max="12035" width="8.75" style="10" customWidth="1"/>
    <col min="12036" max="12037" width="1.25" style="10" customWidth="1"/>
    <col min="12038" max="12038" width="4.25" style="10" customWidth="1"/>
    <col min="12039" max="12039" width="1.25" style="10" customWidth="1"/>
    <col min="12040" max="12040" width="8.58203125" style="10" customWidth="1"/>
    <col min="12041" max="12041" width="15" style="10" customWidth="1"/>
    <col min="12042" max="12042" width="1.25" style="10" customWidth="1"/>
    <col min="12043" max="12043" width="3.83203125" style="10" customWidth="1"/>
    <col min="12044" max="12044" width="3.25" style="10" customWidth="1"/>
    <col min="12045" max="12045" width="3.75" style="10" customWidth="1"/>
    <col min="12046" max="12046" width="3.25" style="10" customWidth="1"/>
    <col min="12047" max="12047" width="3.75" style="10" customWidth="1"/>
    <col min="12048" max="12048" width="3.33203125" style="10" customWidth="1"/>
    <col min="12049" max="12049" width="1.25" style="10" customWidth="1"/>
    <col min="12050" max="12050" width="2.08203125" style="10" customWidth="1"/>
    <col min="12051" max="12286" width="9" style="10"/>
    <col min="12287" max="12287" width="1.25" style="10" customWidth="1"/>
    <col min="12288" max="12288" width="11" style="10" customWidth="1"/>
    <col min="12289" max="12289" width="11.58203125" style="10" customWidth="1"/>
    <col min="12290" max="12290" width="1.25" style="10" customWidth="1"/>
    <col min="12291" max="12291" width="8.75" style="10" customWidth="1"/>
    <col min="12292" max="12293" width="1.25" style="10" customWidth="1"/>
    <col min="12294" max="12294" width="4.25" style="10" customWidth="1"/>
    <col min="12295" max="12295" width="1.25" style="10" customWidth="1"/>
    <col min="12296" max="12296" width="8.58203125" style="10" customWidth="1"/>
    <col min="12297" max="12297" width="15" style="10" customWidth="1"/>
    <col min="12298" max="12298" width="1.25" style="10" customWidth="1"/>
    <col min="12299" max="12299" width="3.83203125" style="10" customWidth="1"/>
    <col min="12300" max="12300" width="3.25" style="10" customWidth="1"/>
    <col min="12301" max="12301" width="3.75" style="10" customWidth="1"/>
    <col min="12302" max="12302" width="3.25" style="10" customWidth="1"/>
    <col min="12303" max="12303" width="3.75" style="10" customWidth="1"/>
    <col min="12304" max="12304" width="3.33203125" style="10" customWidth="1"/>
    <col min="12305" max="12305" width="1.25" style="10" customWidth="1"/>
    <col min="12306" max="12306" width="2.08203125" style="10" customWidth="1"/>
    <col min="12307" max="12542" width="9" style="10"/>
    <col min="12543" max="12543" width="1.25" style="10" customWidth="1"/>
    <col min="12544" max="12544" width="11" style="10" customWidth="1"/>
    <col min="12545" max="12545" width="11.58203125" style="10" customWidth="1"/>
    <col min="12546" max="12546" width="1.25" style="10" customWidth="1"/>
    <col min="12547" max="12547" width="8.75" style="10" customWidth="1"/>
    <col min="12548" max="12549" width="1.25" style="10" customWidth="1"/>
    <col min="12550" max="12550" width="4.25" style="10" customWidth="1"/>
    <col min="12551" max="12551" width="1.25" style="10" customWidth="1"/>
    <col min="12552" max="12552" width="8.58203125" style="10" customWidth="1"/>
    <col min="12553" max="12553" width="15" style="10" customWidth="1"/>
    <col min="12554" max="12554" width="1.25" style="10" customWidth="1"/>
    <col min="12555" max="12555" width="3.83203125" style="10" customWidth="1"/>
    <col min="12556" max="12556" width="3.25" style="10" customWidth="1"/>
    <col min="12557" max="12557" width="3.75" style="10" customWidth="1"/>
    <col min="12558" max="12558" width="3.25" style="10" customWidth="1"/>
    <col min="12559" max="12559" width="3.75" style="10" customWidth="1"/>
    <col min="12560" max="12560" width="3.33203125" style="10" customWidth="1"/>
    <col min="12561" max="12561" width="1.25" style="10" customWidth="1"/>
    <col min="12562" max="12562" width="2.08203125" style="10" customWidth="1"/>
    <col min="12563" max="12798" width="9" style="10"/>
    <col min="12799" max="12799" width="1.25" style="10" customWidth="1"/>
    <col min="12800" max="12800" width="11" style="10" customWidth="1"/>
    <col min="12801" max="12801" width="11.58203125" style="10" customWidth="1"/>
    <col min="12802" max="12802" width="1.25" style="10" customWidth="1"/>
    <col min="12803" max="12803" width="8.75" style="10" customWidth="1"/>
    <col min="12804" max="12805" width="1.25" style="10" customWidth="1"/>
    <col min="12806" max="12806" width="4.25" style="10" customWidth="1"/>
    <col min="12807" max="12807" width="1.25" style="10" customWidth="1"/>
    <col min="12808" max="12808" width="8.58203125" style="10" customWidth="1"/>
    <col min="12809" max="12809" width="15" style="10" customWidth="1"/>
    <col min="12810" max="12810" width="1.25" style="10" customWidth="1"/>
    <col min="12811" max="12811" width="3.83203125" style="10" customWidth="1"/>
    <col min="12812" max="12812" width="3.25" style="10" customWidth="1"/>
    <col min="12813" max="12813" width="3.75" style="10" customWidth="1"/>
    <col min="12814" max="12814" width="3.25" style="10" customWidth="1"/>
    <col min="12815" max="12815" width="3.75" style="10" customWidth="1"/>
    <col min="12816" max="12816" width="3.33203125" style="10" customWidth="1"/>
    <col min="12817" max="12817" width="1.25" style="10" customWidth="1"/>
    <col min="12818" max="12818" width="2.08203125" style="10" customWidth="1"/>
    <col min="12819" max="13054" width="9" style="10"/>
    <col min="13055" max="13055" width="1.25" style="10" customWidth="1"/>
    <col min="13056" max="13056" width="11" style="10" customWidth="1"/>
    <col min="13057" max="13057" width="11.58203125" style="10" customWidth="1"/>
    <col min="13058" max="13058" width="1.25" style="10" customWidth="1"/>
    <col min="13059" max="13059" width="8.75" style="10" customWidth="1"/>
    <col min="13060" max="13061" width="1.25" style="10" customWidth="1"/>
    <col min="13062" max="13062" width="4.25" style="10" customWidth="1"/>
    <col min="13063" max="13063" width="1.25" style="10" customWidth="1"/>
    <col min="13064" max="13064" width="8.58203125" style="10" customWidth="1"/>
    <col min="13065" max="13065" width="15" style="10" customWidth="1"/>
    <col min="13066" max="13066" width="1.25" style="10" customWidth="1"/>
    <col min="13067" max="13067" width="3.83203125" style="10" customWidth="1"/>
    <col min="13068" max="13068" width="3.25" style="10" customWidth="1"/>
    <col min="13069" max="13069" width="3.75" style="10" customWidth="1"/>
    <col min="13070" max="13070" width="3.25" style="10" customWidth="1"/>
    <col min="13071" max="13071" width="3.75" style="10" customWidth="1"/>
    <col min="13072" max="13072" width="3.33203125" style="10" customWidth="1"/>
    <col min="13073" max="13073" width="1.25" style="10" customWidth="1"/>
    <col min="13074" max="13074" width="2.08203125" style="10" customWidth="1"/>
    <col min="13075" max="13310" width="9" style="10"/>
    <col min="13311" max="13311" width="1.25" style="10" customWidth="1"/>
    <col min="13312" max="13312" width="11" style="10" customWidth="1"/>
    <col min="13313" max="13313" width="11.58203125" style="10" customWidth="1"/>
    <col min="13314" max="13314" width="1.25" style="10" customWidth="1"/>
    <col min="13315" max="13315" width="8.75" style="10" customWidth="1"/>
    <col min="13316" max="13317" width="1.25" style="10" customWidth="1"/>
    <col min="13318" max="13318" width="4.25" style="10" customWidth="1"/>
    <col min="13319" max="13319" width="1.25" style="10" customWidth="1"/>
    <col min="13320" max="13320" width="8.58203125" style="10" customWidth="1"/>
    <col min="13321" max="13321" width="15" style="10" customWidth="1"/>
    <col min="13322" max="13322" width="1.25" style="10" customWidth="1"/>
    <col min="13323" max="13323" width="3.83203125" style="10" customWidth="1"/>
    <col min="13324" max="13324" width="3.25" style="10" customWidth="1"/>
    <col min="13325" max="13325" width="3.75" style="10" customWidth="1"/>
    <col min="13326" max="13326" width="3.25" style="10" customWidth="1"/>
    <col min="13327" max="13327" width="3.75" style="10" customWidth="1"/>
    <col min="13328" max="13328" width="3.33203125" style="10" customWidth="1"/>
    <col min="13329" max="13329" width="1.25" style="10" customWidth="1"/>
    <col min="13330" max="13330" width="2.08203125" style="10" customWidth="1"/>
    <col min="13331" max="13566" width="9" style="10"/>
    <col min="13567" max="13567" width="1.25" style="10" customWidth="1"/>
    <col min="13568" max="13568" width="11" style="10" customWidth="1"/>
    <col min="13569" max="13569" width="11.58203125" style="10" customWidth="1"/>
    <col min="13570" max="13570" width="1.25" style="10" customWidth="1"/>
    <col min="13571" max="13571" width="8.75" style="10" customWidth="1"/>
    <col min="13572" max="13573" width="1.25" style="10" customWidth="1"/>
    <col min="13574" max="13574" width="4.25" style="10" customWidth="1"/>
    <col min="13575" max="13575" width="1.25" style="10" customWidth="1"/>
    <col min="13576" max="13576" width="8.58203125" style="10" customWidth="1"/>
    <col min="13577" max="13577" width="15" style="10" customWidth="1"/>
    <col min="13578" max="13578" width="1.25" style="10" customWidth="1"/>
    <col min="13579" max="13579" width="3.83203125" style="10" customWidth="1"/>
    <col min="13580" max="13580" width="3.25" style="10" customWidth="1"/>
    <col min="13581" max="13581" width="3.75" style="10" customWidth="1"/>
    <col min="13582" max="13582" width="3.25" style="10" customWidth="1"/>
    <col min="13583" max="13583" width="3.75" style="10" customWidth="1"/>
    <col min="13584" max="13584" width="3.33203125" style="10" customWidth="1"/>
    <col min="13585" max="13585" width="1.25" style="10" customWidth="1"/>
    <col min="13586" max="13586" width="2.08203125" style="10" customWidth="1"/>
    <col min="13587" max="13822" width="9" style="10"/>
    <col min="13823" max="13823" width="1.25" style="10" customWidth="1"/>
    <col min="13824" max="13824" width="11" style="10" customWidth="1"/>
    <col min="13825" max="13825" width="11.58203125" style="10" customWidth="1"/>
    <col min="13826" max="13826" width="1.25" style="10" customWidth="1"/>
    <col min="13827" max="13827" width="8.75" style="10" customWidth="1"/>
    <col min="13828" max="13829" width="1.25" style="10" customWidth="1"/>
    <col min="13830" max="13830" width="4.25" style="10" customWidth="1"/>
    <col min="13831" max="13831" width="1.25" style="10" customWidth="1"/>
    <col min="13832" max="13832" width="8.58203125" style="10" customWidth="1"/>
    <col min="13833" max="13833" width="15" style="10" customWidth="1"/>
    <col min="13834" max="13834" width="1.25" style="10" customWidth="1"/>
    <col min="13835" max="13835" width="3.83203125" style="10" customWidth="1"/>
    <col min="13836" max="13836" width="3.25" style="10" customWidth="1"/>
    <col min="13837" max="13837" width="3.75" style="10" customWidth="1"/>
    <col min="13838" max="13838" width="3.25" style="10" customWidth="1"/>
    <col min="13839" max="13839" width="3.75" style="10" customWidth="1"/>
    <col min="13840" max="13840" width="3.33203125" style="10" customWidth="1"/>
    <col min="13841" max="13841" width="1.25" style="10" customWidth="1"/>
    <col min="13842" max="13842" width="2.08203125" style="10" customWidth="1"/>
    <col min="13843" max="14078" width="9" style="10"/>
    <col min="14079" max="14079" width="1.25" style="10" customWidth="1"/>
    <col min="14080" max="14080" width="11" style="10" customWidth="1"/>
    <col min="14081" max="14081" width="11.58203125" style="10" customWidth="1"/>
    <col min="14082" max="14082" width="1.25" style="10" customWidth="1"/>
    <col min="14083" max="14083" width="8.75" style="10" customWidth="1"/>
    <col min="14084" max="14085" width="1.25" style="10" customWidth="1"/>
    <col min="14086" max="14086" width="4.25" style="10" customWidth="1"/>
    <col min="14087" max="14087" width="1.25" style="10" customWidth="1"/>
    <col min="14088" max="14088" width="8.58203125" style="10" customWidth="1"/>
    <col min="14089" max="14089" width="15" style="10" customWidth="1"/>
    <col min="14090" max="14090" width="1.25" style="10" customWidth="1"/>
    <col min="14091" max="14091" width="3.83203125" style="10" customWidth="1"/>
    <col min="14092" max="14092" width="3.25" style="10" customWidth="1"/>
    <col min="14093" max="14093" width="3.75" style="10" customWidth="1"/>
    <col min="14094" max="14094" width="3.25" style="10" customWidth="1"/>
    <col min="14095" max="14095" width="3.75" style="10" customWidth="1"/>
    <col min="14096" max="14096" width="3.33203125" style="10" customWidth="1"/>
    <col min="14097" max="14097" width="1.25" style="10" customWidth="1"/>
    <col min="14098" max="14098" width="2.08203125" style="10" customWidth="1"/>
    <col min="14099" max="14334" width="9" style="10"/>
    <col min="14335" max="14335" width="1.25" style="10" customWidth="1"/>
    <col min="14336" max="14336" width="11" style="10" customWidth="1"/>
    <col min="14337" max="14337" width="11.58203125" style="10" customWidth="1"/>
    <col min="14338" max="14338" width="1.25" style="10" customWidth="1"/>
    <col min="14339" max="14339" width="8.75" style="10" customWidth="1"/>
    <col min="14340" max="14341" width="1.25" style="10" customWidth="1"/>
    <col min="14342" max="14342" width="4.25" style="10" customWidth="1"/>
    <col min="14343" max="14343" width="1.25" style="10" customWidth="1"/>
    <col min="14344" max="14344" width="8.58203125" style="10" customWidth="1"/>
    <col min="14345" max="14345" width="15" style="10" customWidth="1"/>
    <col min="14346" max="14346" width="1.25" style="10" customWidth="1"/>
    <col min="14347" max="14347" width="3.83203125" style="10" customWidth="1"/>
    <col min="14348" max="14348" width="3.25" style="10" customWidth="1"/>
    <col min="14349" max="14349" width="3.75" style="10" customWidth="1"/>
    <col min="14350" max="14350" width="3.25" style="10" customWidth="1"/>
    <col min="14351" max="14351" width="3.75" style="10" customWidth="1"/>
    <col min="14352" max="14352" width="3.33203125" style="10" customWidth="1"/>
    <col min="14353" max="14353" width="1.25" style="10" customWidth="1"/>
    <col min="14354" max="14354" width="2.08203125" style="10" customWidth="1"/>
    <col min="14355" max="14590" width="9" style="10"/>
    <col min="14591" max="14591" width="1.25" style="10" customWidth="1"/>
    <col min="14592" max="14592" width="11" style="10" customWidth="1"/>
    <col min="14593" max="14593" width="11.58203125" style="10" customWidth="1"/>
    <col min="14594" max="14594" width="1.25" style="10" customWidth="1"/>
    <col min="14595" max="14595" width="8.75" style="10" customWidth="1"/>
    <col min="14596" max="14597" width="1.25" style="10" customWidth="1"/>
    <col min="14598" max="14598" width="4.25" style="10" customWidth="1"/>
    <col min="14599" max="14599" width="1.25" style="10" customWidth="1"/>
    <col min="14600" max="14600" width="8.58203125" style="10" customWidth="1"/>
    <col min="14601" max="14601" width="15" style="10" customWidth="1"/>
    <col min="14602" max="14602" width="1.25" style="10" customWidth="1"/>
    <col min="14603" max="14603" width="3.83203125" style="10" customWidth="1"/>
    <col min="14604" max="14604" width="3.25" style="10" customWidth="1"/>
    <col min="14605" max="14605" width="3.75" style="10" customWidth="1"/>
    <col min="14606" max="14606" width="3.25" style="10" customWidth="1"/>
    <col min="14607" max="14607" width="3.75" style="10" customWidth="1"/>
    <col min="14608" max="14608" width="3.33203125" style="10" customWidth="1"/>
    <col min="14609" max="14609" width="1.25" style="10" customWidth="1"/>
    <col min="14610" max="14610" width="2.08203125" style="10" customWidth="1"/>
    <col min="14611" max="14846" width="9" style="10"/>
    <col min="14847" max="14847" width="1.25" style="10" customWidth="1"/>
    <col min="14848" max="14848" width="11" style="10" customWidth="1"/>
    <col min="14849" max="14849" width="11.58203125" style="10" customWidth="1"/>
    <col min="14850" max="14850" width="1.25" style="10" customWidth="1"/>
    <col min="14851" max="14851" width="8.75" style="10" customWidth="1"/>
    <col min="14852" max="14853" width="1.25" style="10" customWidth="1"/>
    <col min="14854" max="14854" width="4.25" style="10" customWidth="1"/>
    <col min="14855" max="14855" width="1.25" style="10" customWidth="1"/>
    <col min="14856" max="14856" width="8.58203125" style="10" customWidth="1"/>
    <col min="14857" max="14857" width="15" style="10" customWidth="1"/>
    <col min="14858" max="14858" width="1.25" style="10" customWidth="1"/>
    <col min="14859" max="14859" width="3.83203125" style="10" customWidth="1"/>
    <col min="14860" max="14860" width="3.25" style="10" customWidth="1"/>
    <col min="14861" max="14861" width="3.75" style="10" customWidth="1"/>
    <col min="14862" max="14862" width="3.25" style="10" customWidth="1"/>
    <col min="14863" max="14863" width="3.75" style="10" customWidth="1"/>
    <col min="14864" max="14864" width="3.33203125" style="10" customWidth="1"/>
    <col min="14865" max="14865" width="1.25" style="10" customWidth="1"/>
    <col min="14866" max="14866" width="2.08203125" style="10" customWidth="1"/>
    <col min="14867" max="15102" width="9" style="10"/>
    <col min="15103" max="15103" width="1.25" style="10" customWidth="1"/>
    <col min="15104" max="15104" width="11" style="10" customWidth="1"/>
    <col min="15105" max="15105" width="11.58203125" style="10" customWidth="1"/>
    <col min="15106" max="15106" width="1.25" style="10" customWidth="1"/>
    <col min="15107" max="15107" width="8.75" style="10" customWidth="1"/>
    <col min="15108" max="15109" width="1.25" style="10" customWidth="1"/>
    <col min="15110" max="15110" width="4.25" style="10" customWidth="1"/>
    <col min="15111" max="15111" width="1.25" style="10" customWidth="1"/>
    <col min="15112" max="15112" width="8.58203125" style="10" customWidth="1"/>
    <col min="15113" max="15113" width="15" style="10" customWidth="1"/>
    <col min="15114" max="15114" width="1.25" style="10" customWidth="1"/>
    <col min="15115" max="15115" width="3.83203125" style="10" customWidth="1"/>
    <col min="15116" max="15116" width="3.25" style="10" customWidth="1"/>
    <col min="15117" max="15117" width="3.75" style="10" customWidth="1"/>
    <col min="15118" max="15118" width="3.25" style="10" customWidth="1"/>
    <col min="15119" max="15119" width="3.75" style="10" customWidth="1"/>
    <col min="15120" max="15120" width="3.33203125" style="10" customWidth="1"/>
    <col min="15121" max="15121" width="1.25" style="10" customWidth="1"/>
    <col min="15122" max="15122" width="2.08203125" style="10" customWidth="1"/>
    <col min="15123" max="15358" width="9" style="10"/>
    <col min="15359" max="15359" width="1.25" style="10" customWidth="1"/>
    <col min="15360" max="15360" width="11" style="10" customWidth="1"/>
    <col min="15361" max="15361" width="11.58203125" style="10" customWidth="1"/>
    <col min="15362" max="15362" width="1.25" style="10" customWidth="1"/>
    <col min="15363" max="15363" width="8.75" style="10" customWidth="1"/>
    <col min="15364" max="15365" width="1.25" style="10" customWidth="1"/>
    <col min="15366" max="15366" width="4.25" style="10" customWidth="1"/>
    <col min="15367" max="15367" width="1.25" style="10" customWidth="1"/>
    <col min="15368" max="15368" width="8.58203125" style="10" customWidth="1"/>
    <col min="15369" max="15369" width="15" style="10" customWidth="1"/>
    <col min="15370" max="15370" width="1.25" style="10" customWidth="1"/>
    <col min="15371" max="15371" width="3.83203125" style="10" customWidth="1"/>
    <col min="15372" max="15372" width="3.25" style="10" customWidth="1"/>
    <col min="15373" max="15373" width="3.75" style="10" customWidth="1"/>
    <col min="15374" max="15374" width="3.25" style="10" customWidth="1"/>
    <col min="15375" max="15375" width="3.75" style="10" customWidth="1"/>
    <col min="15376" max="15376" width="3.33203125" style="10" customWidth="1"/>
    <col min="15377" max="15377" width="1.25" style="10" customWidth="1"/>
    <col min="15378" max="15378" width="2.08203125" style="10" customWidth="1"/>
    <col min="15379" max="15614" width="9" style="10"/>
    <col min="15615" max="15615" width="1.25" style="10" customWidth="1"/>
    <col min="15616" max="15616" width="11" style="10" customWidth="1"/>
    <col min="15617" max="15617" width="11.58203125" style="10" customWidth="1"/>
    <col min="15618" max="15618" width="1.25" style="10" customWidth="1"/>
    <col min="15619" max="15619" width="8.75" style="10" customWidth="1"/>
    <col min="15620" max="15621" width="1.25" style="10" customWidth="1"/>
    <col min="15622" max="15622" width="4.25" style="10" customWidth="1"/>
    <col min="15623" max="15623" width="1.25" style="10" customWidth="1"/>
    <col min="15624" max="15624" width="8.58203125" style="10" customWidth="1"/>
    <col min="15625" max="15625" width="15" style="10" customWidth="1"/>
    <col min="15626" max="15626" width="1.25" style="10" customWidth="1"/>
    <col min="15627" max="15627" width="3.83203125" style="10" customWidth="1"/>
    <col min="15628" max="15628" width="3.25" style="10" customWidth="1"/>
    <col min="15629" max="15629" width="3.75" style="10" customWidth="1"/>
    <col min="15630" max="15630" width="3.25" style="10" customWidth="1"/>
    <col min="15631" max="15631" width="3.75" style="10" customWidth="1"/>
    <col min="15632" max="15632" width="3.33203125" style="10" customWidth="1"/>
    <col min="15633" max="15633" width="1.25" style="10" customWidth="1"/>
    <col min="15634" max="15634" width="2.08203125" style="10" customWidth="1"/>
    <col min="15635" max="15870" width="9" style="10"/>
    <col min="15871" max="15871" width="1.25" style="10" customWidth="1"/>
    <col min="15872" max="15872" width="11" style="10" customWidth="1"/>
    <col min="15873" max="15873" width="11.58203125" style="10" customWidth="1"/>
    <col min="15874" max="15874" width="1.25" style="10" customWidth="1"/>
    <col min="15875" max="15875" width="8.75" style="10" customWidth="1"/>
    <col min="15876" max="15877" width="1.25" style="10" customWidth="1"/>
    <col min="15878" max="15878" width="4.25" style="10" customWidth="1"/>
    <col min="15879" max="15879" width="1.25" style="10" customWidth="1"/>
    <col min="15880" max="15880" width="8.58203125" style="10" customWidth="1"/>
    <col min="15881" max="15881" width="15" style="10" customWidth="1"/>
    <col min="15882" max="15882" width="1.25" style="10" customWidth="1"/>
    <col min="15883" max="15883" width="3.83203125" style="10" customWidth="1"/>
    <col min="15884" max="15884" width="3.25" style="10" customWidth="1"/>
    <col min="15885" max="15885" width="3.75" style="10" customWidth="1"/>
    <col min="15886" max="15886" width="3.25" style="10" customWidth="1"/>
    <col min="15887" max="15887" width="3.75" style="10" customWidth="1"/>
    <col min="15888" max="15888" width="3.33203125" style="10" customWidth="1"/>
    <col min="15889" max="15889" width="1.25" style="10" customWidth="1"/>
    <col min="15890" max="15890" width="2.08203125" style="10" customWidth="1"/>
    <col min="15891" max="16126" width="9" style="10"/>
    <col min="16127" max="16127" width="1.25" style="10" customWidth="1"/>
    <col min="16128" max="16128" width="11" style="10" customWidth="1"/>
    <col min="16129" max="16129" width="11.58203125" style="10" customWidth="1"/>
    <col min="16130" max="16130" width="1.25" style="10" customWidth="1"/>
    <col min="16131" max="16131" width="8.75" style="10" customWidth="1"/>
    <col min="16132" max="16133" width="1.25" style="10" customWidth="1"/>
    <col min="16134" max="16134" width="4.25" style="10" customWidth="1"/>
    <col min="16135" max="16135" width="1.25" style="10" customWidth="1"/>
    <col min="16136" max="16136" width="8.58203125" style="10" customWidth="1"/>
    <col min="16137" max="16137" width="15" style="10" customWidth="1"/>
    <col min="16138" max="16138" width="1.25" style="10" customWidth="1"/>
    <col min="16139" max="16139" width="3.83203125" style="10" customWidth="1"/>
    <col min="16140" max="16140" width="3.25" style="10" customWidth="1"/>
    <col min="16141" max="16141" width="3.75" style="10" customWidth="1"/>
    <col min="16142" max="16142" width="3.25" style="10" customWidth="1"/>
    <col min="16143" max="16143" width="3.75" style="10" customWidth="1"/>
    <col min="16144" max="16144" width="3.33203125" style="10" customWidth="1"/>
    <col min="16145" max="16145" width="1.25" style="10" customWidth="1"/>
    <col min="16146" max="16146" width="2.08203125" style="10" customWidth="1"/>
    <col min="16147" max="16384" width="9" style="10"/>
  </cols>
  <sheetData>
    <row r="1" spans="1:20" ht="18.75" customHeight="1" x14ac:dyDescent="0.55000000000000004">
      <c r="A1" s="10" t="s">
        <v>167</v>
      </c>
    </row>
    <row r="2" spans="1:20" ht="18.75" customHeight="1" x14ac:dyDescent="0.55000000000000004">
      <c r="A2" s="317" t="s">
        <v>262</v>
      </c>
      <c r="B2" s="317"/>
      <c r="C2" s="317"/>
      <c r="D2" s="317"/>
      <c r="E2" s="317"/>
      <c r="F2" s="317"/>
      <c r="G2" s="317"/>
      <c r="H2" s="317"/>
      <c r="I2" s="317"/>
      <c r="J2" s="317"/>
      <c r="K2" s="321" t="s">
        <v>261</v>
      </c>
      <c r="L2" s="321"/>
      <c r="M2" s="321"/>
      <c r="N2" s="321"/>
      <c r="O2" s="321"/>
      <c r="P2" s="321"/>
      <c r="Q2" s="515">
        <f>様式第１号!Q2</f>
        <v>0</v>
      </c>
      <c r="R2" s="515"/>
      <c r="S2" s="56" t="s">
        <v>2</v>
      </c>
    </row>
    <row r="3" spans="1:20" ht="18.75" customHeight="1" x14ac:dyDescent="0.55000000000000004">
      <c r="A3" s="288"/>
      <c r="B3" s="288"/>
      <c r="C3" s="288"/>
      <c r="D3" s="288"/>
      <c r="E3" s="288"/>
      <c r="F3" s="288"/>
      <c r="G3" s="288"/>
      <c r="H3" s="288"/>
      <c r="I3" s="288"/>
      <c r="J3" s="288"/>
      <c r="K3" s="288"/>
      <c r="L3" s="288"/>
      <c r="M3" s="288"/>
      <c r="N3" s="288"/>
      <c r="O3" s="288"/>
      <c r="P3" s="288"/>
      <c r="Q3" s="288"/>
      <c r="R3" s="288"/>
      <c r="S3" s="288"/>
    </row>
    <row r="4" spans="1:20" ht="18.75" customHeight="1" x14ac:dyDescent="0.55000000000000004">
      <c r="A4" s="318"/>
      <c r="B4" s="318"/>
      <c r="C4" s="318"/>
      <c r="D4" s="318"/>
      <c r="E4" s="318"/>
      <c r="F4" s="318"/>
      <c r="G4" s="318"/>
      <c r="H4" s="318"/>
      <c r="I4" s="318"/>
      <c r="J4" s="318"/>
      <c r="K4" s="186" t="s">
        <v>3</v>
      </c>
      <c r="L4" s="187"/>
      <c r="M4" s="319"/>
      <c r="N4" s="319"/>
      <c r="O4" s="319"/>
      <c r="P4" s="319"/>
      <c r="Q4" s="319"/>
      <c r="R4" s="187" t="s">
        <v>4</v>
      </c>
      <c r="S4" s="4"/>
      <c r="T4" s="10" t="s">
        <v>162</v>
      </c>
    </row>
    <row r="5" spans="1:20" ht="18.75" customHeight="1" x14ac:dyDescent="0.55000000000000004">
      <c r="A5" s="312"/>
      <c r="B5" s="312"/>
      <c r="C5" s="312"/>
      <c r="D5" s="312"/>
      <c r="E5" s="312"/>
      <c r="F5" s="312"/>
      <c r="G5" s="312"/>
      <c r="H5" s="312"/>
      <c r="I5" s="312"/>
      <c r="J5" s="312"/>
      <c r="K5" s="188" t="s">
        <v>5</v>
      </c>
      <c r="L5" s="189"/>
      <c r="M5" s="190"/>
      <c r="N5" s="189" t="s">
        <v>6</v>
      </c>
      <c r="O5" s="190"/>
      <c r="P5" s="189" t="s">
        <v>7</v>
      </c>
      <c r="Q5" s="191"/>
      <c r="R5" s="189" t="s">
        <v>8</v>
      </c>
      <c r="S5" s="4"/>
    </row>
    <row r="6" spans="1:20" ht="18.75" customHeight="1" x14ac:dyDescent="0.55000000000000004">
      <c r="A6" s="288"/>
      <c r="B6" s="288"/>
      <c r="C6" s="288"/>
      <c r="D6" s="288"/>
      <c r="E6" s="288"/>
      <c r="F6" s="288"/>
      <c r="G6" s="288"/>
      <c r="H6" s="288"/>
      <c r="I6" s="288"/>
      <c r="J6" s="288"/>
      <c r="K6" s="288"/>
      <c r="L6" s="288"/>
      <c r="M6" s="288"/>
      <c r="N6" s="288"/>
      <c r="O6" s="288"/>
      <c r="P6" s="288"/>
      <c r="Q6" s="288"/>
      <c r="R6" s="288"/>
      <c r="S6" s="288"/>
    </row>
    <row r="7" spans="1:20" ht="18.75" customHeight="1" x14ac:dyDescent="0.55000000000000004">
      <c r="A7" s="325" t="s">
        <v>9</v>
      </c>
      <c r="B7" s="325"/>
      <c r="C7" s="325"/>
      <c r="D7" s="325"/>
      <c r="E7" s="325"/>
      <c r="F7" s="325"/>
      <c r="G7" s="325"/>
      <c r="H7" s="325"/>
      <c r="I7" s="325"/>
      <c r="J7" s="325"/>
      <c r="K7" s="325"/>
      <c r="L7" s="325"/>
      <c r="M7" s="325"/>
      <c r="N7" s="325"/>
      <c r="O7" s="325"/>
      <c r="P7" s="325"/>
      <c r="Q7" s="325"/>
      <c r="R7" s="325"/>
      <c r="S7" s="325"/>
    </row>
    <row r="8" spans="1:20" ht="18.75" customHeight="1" x14ac:dyDescent="0.55000000000000004">
      <c r="A8" s="288"/>
      <c r="B8" s="288"/>
      <c r="C8" s="288"/>
      <c r="D8" s="288"/>
      <c r="E8" s="288"/>
      <c r="F8" s="288"/>
      <c r="G8" s="288"/>
      <c r="H8" s="288"/>
      <c r="I8" s="288"/>
      <c r="J8" s="288"/>
      <c r="K8" s="288"/>
      <c r="L8" s="288"/>
      <c r="M8" s="288"/>
      <c r="N8" s="288"/>
      <c r="O8" s="288"/>
      <c r="P8" s="288"/>
      <c r="Q8" s="288"/>
      <c r="R8" s="288"/>
      <c r="S8" s="288"/>
    </row>
    <row r="9" spans="1:20" ht="30" customHeight="1" x14ac:dyDescent="0.55000000000000004">
      <c r="A9" s="312"/>
      <c r="B9" s="312"/>
      <c r="C9" s="312"/>
      <c r="D9" s="56"/>
      <c r="E9" s="282" t="s">
        <v>10</v>
      </c>
      <c r="F9" s="283"/>
      <c r="G9" s="283"/>
      <c r="H9" s="283"/>
      <c r="I9" s="5"/>
      <c r="J9" s="511" t="str">
        <f>様式第１号!J9</f>
        <v>○○市○丁目○番○号</v>
      </c>
      <c r="K9" s="512"/>
      <c r="L9" s="512"/>
      <c r="M9" s="512"/>
      <c r="N9" s="512"/>
      <c r="O9" s="512"/>
      <c r="P9" s="512"/>
      <c r="Q9" s="512"/>
      <c r="R9" s="512"/>
      <c r="S9" s="513"/>
      <c r="T9" s="143" t="s">
        <v>183</v>
      </c>
    </row>
    <row r="10" spans="1:20" ht="30" customHeight="1" x14ac:dyDescent="0.55000000000000004">
      <c r="A10" s="312"/>
      <c r="B10" s="312"/>
      <c r="C10" s="312"/>
      <c r="D10" s="56"/>
      <c r="E10" s="282" t="s">
        <v>274</v>
      </c>
      <c r="F10" s="283"/>
      <c r="G10" s="283"/>
      <c r="H10" s="283"/>
      <c r="I10" s="39"/>
      <c r="J10" s="508" t="str">
        <f>様式第１号!J10</f>
        <v>○○法人　○○会</v>
      </c>
      <c r="K10" s="509"/>
      <c r="L10" s="509"/>
      <c r="M10" s="509"/>
      <c r="N10" s="509"/>
      <c r="O10" s="509"/>
      <c r="P10" s="509"/>
      <c r="Q10" s="509"/>
      <c r="R10" s="509"/>
      <c r="S10" s="509"/>
      <c r="T10" s="143" t="s">
        <v>184</v>
      </c>
    </row>
    <row r="11" spans="1:20" ht="30" customHeight="1" x14ac:dyDescent="0.55000000000000004">
      <c r="A11" s="312"/>
      <c r="B11" s="312"/>
      <c r="C11" s="312"/>
      <c r="D11" s="56"/>
      <c r="E11" s="282" t="s">
        <v>273</v>
      </c>
      <c r="F11" s="283"/>
      <c r="G11" s="283"/>
      <c r="H11" s="283"/>
      <c r="I11" s="39"/>
      <c r="J11" s="510" t="str">
        <f>様式第１号!J11</f>
        <v>理事長　○○　○○</v>
      </c>
      <c r="K11" s="510"/>
      <c r="L11" s="510"/>
      <c r="M11" s="510"/>
      <c r="N11" s="510"/>
      <c r="O11" s="510"/>
      <c r="P11" s="510"/>
      <c r="Q11" s="510"/>
      <c r="R11" s="510"/>
      <c r="S11" s="510"/>
      <c r="T11" s="143" t="s">
        <v>185</v>
      </c>
    </row>
    <row r="12" spans="1:20" ht="30" customHeight="1" x14ac:dyDescent="0.55000000000000004">
      <c r="A12" s="235"/>
      <c r="B12" s="235"/>
      <c r="C12" s="235"/>
      <c r="D12" s="56"/>
      <c r="E12" s="282" t="s">
        <v>275</v>
      </c>
      <c r="F12" s="283"/>
      <c r="G12" s="283"/>
      <c r="H12" s="283"/>
      <c r="I12" s="39"/>
      <c r="J12" s="508" t="str">
        <f>様式第１号!J12</f>
        <v>○○病院</v>
      </c>
      <c r="K12" s="509"/>
      <c r="L12" s="509"/>
      <c r="M12" s="509"/>
      <c r="N12" s="509"/>
      <c r="O12" s="509"/>
      <c r="P12" s="509"/>
      <c r="Q12" s="509"/>
      <c r="R12" s="509"/>
      <c r="S12" s="509"/>
      <c r="T12" s="143" t="s">
        <v>183</v>
      </c>
    </row>
    <row r="13" spans="1:20" ht="18.75" customHeight="1" x14ac:dyDescent="0.55000000000000004">
      <c r="A13" s="288"/>
      <c r="B13" s="288"/>
      <c r="C13" s="288"/>
      <c r="D13" s="288"/>
      <c r="E13" s="288"/>
      <c r="F13" s="288"/>
      <c r="G13" s="288"/>
      <c r="H13" s="288"/>
      <c r="I13" s="288"/>
      <c r="J13" s="288"/>
      <c r="K13" s="288"/>
      <c r="L13" s="288"/>
      <c r="M13" s="288"/>
      <c r="N13" s="288"/>
      <c r="O13" s="288"/>
      <c r="P13" s="288"/>
      <c r="Q13" s="288"/>
      <c r="R13" s="288"/>
      <c r="S13" s="288"/>
    </row>
    <row r="14" spans="1:20" ht="18.75" customHeight="1" x14ac:dyDescent="0.55000000000000004">
      <c r="A14" s="288"/>
      <c r="B14" s="288"/>
      <c r="C14" s="288"/>
      <c r="D14" s="288"/>
      <c r="E14" s="288"/>
      <c r="F14" s="288"/>
      <c r="G14" s="288"/>
      <c r="H14" s="288"/>
      <c r="I14" s="288"/>
      <c r="J14" s="288"/>
      <c r="K14" s="288"/>
      <c r="L14" s="288"/>
      <c r="M14" s="288"/>
      <c r="N14" s="288"/>
      <c r="O14" s="288"/>
      <c r="P14" s="288"/>
      <c r="Q14" s="288"/>
      <c r="R14" s="288"/>
      <c r="S14" s="288"/>
    </row>
    <row r="15" spans="1:20" ht="30" customHeight="1" x14ac:dyDescent="0.55000000000000004">
      <c r="A15" s="309" t="s">
        <v>140</v>
      </c>
      <c r="B15" s="309"/>
      <c r="C15" s="309"/>
      <c r="D15" s="309"/>
      <c r="E15" s="309"/>
      <c r="F15" s="309"/>
      <c r="G15" s="309"/>
      <c r="H15" s="309"/>
      <c r="I15" s="309"/>
      <c r="J15" s="309"/>
      <c r="K15" s="309"/>
      <c r="L15" s="309"/>
      <c r="M15" s="309"/>
      <c r="N15" s="309"/>
      <c r="O15" s="309"/>
      <c r="P15" s="309"/>
      <c r="Q15" s="309"/>
      <c r="R15" s="309"/>
      <c r="S15" s="309"/>
    </row>
    <row r="16" spans="1:20" ht="18.75" customHeight="1" x14ac:dyDescent="0.55000000000000004">
      <c r="A16" s="288"/>
      <c r="B16" s="288"/>
      <c r="C16" s="288"/>
      <c r="D16" s="288"/>
      <c r="E16" s="288"/>
      <c r="F16" s="288"/>
      <c r="G16" s="288"/>
      <c r="H16" s="288"/>
      <c r="I16" s="288"/>
      <c r="J16" s="288"/>
      <c r="K16" s="288"/>
      <c r="L16" s="288"/>
      <c r="M16" s="288"/>
      <c r="N16" s="288"/>
      <c r="O16" s="288"/>
      <c r="P16" s="288"/>
      <c r="Q16" s="288"/>
      <c r="R16" s="288"/>
      <c r="S16" s="288"/>
    </row>
    <row r="17" spans="1:20" ht="30" customHeight="1" x14ac:dyDescent="0.55000000000000004">
      <c r="A17" s="57"/>
      <c r="B17" s="326" t="s">
        <v>141</v>
      </c>
      <c r="C17" s="326"/>
      <c r="D17" s="326"/>
      <c r="E17" s="326"/>
      <c r="F17" s="326"/>
      <c r="G17" s="326"/>
      <c r="H17" s="326"/>
      <c r="I17" s="326"/>
      <c r="J17" s="326"/>
      <c r="K17" s="326"/>
      <c r="L17" s="326"/>
      <c r="M17" s="326"/>
      <c r="N17" s="326"/>
      <c r="O17" s="326"/>
      <c r="P17" s="326"/>
      <c r="Q17" s="326"/>
      <c r="R17" s="326"/>
      <c r="S17" s="58"/>
    </row>
    <row r="18" spans="1:20" ht="18.75" customHeight="1" x14ac:dyDescent="0.55000000000000004">
      <c r="A18" s="288"/>
      <c r="B18" s="288"/>
      <c r="C18" s="288"/>
      <c r="D18" s="288"/>
      <c r="E18" s="288"/>
      <c r="F18" s="288"/>
      <c r="G18" s="288"/>
      <c r="H18" s="288"/>
      <c r="I18" s="288"/>
      <c r="J18" s="288"/>
      <c r="K18" s="288"/>
      <c r="L18" s="288"/>
      <c r="M18" s="288"/>
      <c r="N18" s="288"/>
      <c r="O18" s="288"/>
      <c r="P18" s="288"/>
      <c r="Q18" s="288"/>
      <c r="R18" s="288"/>
      <c r="S18" s="288"/>
    </row>
    <row r="19" spans="1:20" ht="18.75" customHeight="1" x14ac:dyDescent="0.55000000000000004">
      <c r="A19" s="310" t="s">
        <v>12</v>
      </c>
      <c r="B19" s="311"/>
      <c r="C19" s="311"/>
      <c r="D19" s="311"/>
      <c r="E19" s="311"/>
      <c r="F19" s="311"/>
      <c r="G19" s="311"/>
      <c r="H19" s="311"/>
      <c r="I19" s="311"/>
      <c r="J19" s="311"/>
      <c r="K19" s="311"/>
      <c r="L19" s="311"/>
      <c r="M19" s="311"/>
      <c r="N19" s="311"/>
      <c r="O19" s="311"/>
      <c r="P19" s="311"/>
      <c r="Q19" s="311"/>
      <c r="R19" s="311"/>
      <c r="S19" s="311"/>
    </row>
    <row r="20" spans="1:20" ht="18.75" customHeight="1" x14ac:dyDescent="0.55000000000000004">
      <c r="A20" s="294"/>
      <c r="B20" s="294"/>
      <c r="C20" s="294"/>
      <c r="D20" s="294"/>
      <c r="E20" s="294"/>
      <c r="F20" s="294"/>
      <c r="G20" s="294"/>
      <c r="H20" s="294"/>
      <c r="I20" s="294"/>
      <c r="J20" s="294"/>
      <c r="K20" s="294"/>
      <c r="L20" s="294"/>
      <c r="M20" s="294"/>
      <c r="N20" s="294"/>
      <c r="O20" s="294"/>
      <c r="P20" s="294"/>
      <c r="Q20" s="294"/>
      <c r="R20" s="294"/>
      <c r="S20" s="294"/>
    </row>
    <row r="21" spans="1:20" ht="30" customHeight="1" x14ac:dyDescent="0.55000000000000004">
      <c r="A21" s="11"/>
      <c r="B21" s="286" t="s">
        <v>142</v>
      </c>
      <c r="C21" s="286"/>
      <c r="D21" s="286"/>
      <c r="E21" s="286"/>
      <c r="F21" s="12"/>
      <c r="G21" s="6"/>
      <c r="H21" s="287" t="s">
        <v>337</v>
      </c>
      <c r="I21" s="287"/>
      <c r="J21" s="287"/>
      <c r="K21" s="287"/>
      <c r="L21" s="287"/>
      <c r="M21" s="287"/>
      <c r="N21" s="287"/>
      <c r="O21" s="287"/>
      <c r="P21" s="287"/>
      <c r="Q21" s="287"/>
      <c r="R21" s="287"/>
      <c r="S21" s="8"/>
      <c r="T21" s="143"/>
    </row>
    <row r="22" spans="1:20" ht="30" customHeight="1" x14ac:dyDescent="0.55000000000000004">
      <c r="A22" s="11"/>
      <c r="B22" s="286" t="s">
        <v>143</v>
      </c>
      <c r="C22" s="286"/>
      <c r="D22" s="286"/>
      <c r="E22" s="286"/>
      <c r="F22" s="12"/>
      <c r="G22" s="6"/>
      <c r="H22" s="287" t="s">
        <v>338</v>
      </c>
      <c r="I22" s="287"/>
      <c r="J22" s="287"/>
      <c r="K22" s="287"/>
      <c r="L22" s="287"/>
      <c r="M22" s="287"/>
      <c r="N22" s="287"/>
      <c r="O22" s="287"/>
      <c r="P22" s="287"/>
      <c r="Q22" s="287"/>
      <c r="R22" s="287"/>
      <c r="S22" s="8"/>
    </row>
    <row r="23" spans="1:20" ht="30" customHeight="1" x14ac:dyDescent="0.55000000000000004">
      <c r="A23" s="11"/>
      <c r="B23" s="286" t="s">
        <v>144</v>
      </c>
      <c r="C23" s="286"/>
      <c r="D23" s="286"/>
      <c r="E23" s="286"/>
      <c r="F23" s="12"/>
      <c r="G23" s="6"/>
      <c r="H23" s="159" t="s">
        <v>14</v>
      </c>
      <c r="I23" s="55"/>
      <c r="J23" s="305">
        <f>ROUNDDOWN(様式第１号!J21:K21*調整率!B3,-3)</f>
        <v>0</v>
      </c>
      <c r="K23" s="305"/>
      <c r="L23" s="7"/>
      <c r="M23" s="159" t="s">
        <v>15</v>
      </c>
      <c r="N23" s="306"/>
      <c r="O23" s="307"/>
      <c r="P23" s="307"/>
      <c r="Q23" s="307"/>
      <c r="R23" s="307"/>
      <c r="S23" s="308"/>
      <c r="T23" s="143" t="s">
        <v>182</v>
      </c>
    </row>
    <row r="24" spans="1:20" ht="30" customHeight="1" x14ac:dyDescent="0.55000000000000004">
      <c r="A24" s="11"/>
      <c r="B24" s="286" t="s">
        <v>145</v>
      </c>
      <c r="C24" s="286"/>
      <c r="D24" s="286"/>
      <c r="E24" s="286"/>
      <c r="F24" s="12"/>
      <c r="G24" s="6"/>
      <c r="H24" s="159" t="s">
        <v>14</v>
      </c>
      <c r="I24" s="55"/>
      <c r="J24" s="305">
        <f>別紙４!N11</f>
        <v>0</v>
      </c>
      <c r="K24" s="305"/>
      <c r="L24" s="7"/>
      <c r="M24" s="159" t="s">
        <v>15</v>
      </c>
      <c r="N24" s="306"/>
      <c r="O24" s="307"/>
      <c r="P24" s="307"/>
      <c r="Q24" s="307"/>
      <c r="R24" s="307"/>
      <c r="S24" s="308"/>
      <c r="T24" s="143" t="s">
        <v>180</v>
      </c>
    </row>
    <row r="25" spans="1:20" ht="30" customHeight="1" x14ac:dyDescent="0.55000000000000004">
      <c r="A25" s="11"/>
      <c r="B25" s="286" t="s">
        <v>146</v>
      </c>
      <c r="C25" s="292"/>
      <c r="D25" s="292"/>
      <c r="E25" s="292"/>
      <c r="F25" s="12"/>
      <c r="G25" s="6"/>
      <c r="H25" s="516" t="s">
        <v>340</v>
      </c>
      <c r="I25" s="516"/>
      <c r="J25" s="516"/>
      <c r="K25" s="516"/>
      <c r="L25" s="516"/>
      <c r="M25" s="516"/>
      <c r="N25" s="516"/>
      <c r="O25" s="516"/>
      <c r="P25" s="516"/>
      <c r="Q25" s="516"/>
      <c r="R25" s="516"/>
      <c r="S25" s="8"/>
    </row>
    <row r="26" spans="1:20" ht="30" customHeight="1" x14ac:dyDescent="0.55000000000000004">
      <c r="A26" s="11"/>
      <c r="B26" s="286" t="s">
        <v>147</v>
      </c>
      <c r="C26" s="286"/>
      <c r="D26" s="286"/>
      <c r="E26" s="286"/>
      <c r="F26" s="12"/>
      <c r="G26" s="6"/>
      <c r="H26" s="287" t="s">
        <v>339</v>
      </c>
      <c r="I26" s="287"/>
      <c r="J26" s="287"/>
      <c r="K26" s="287"/>
      <c r="L26" s="287"/>
      <c r="M26" s="287"/>
      <c r="N26" s="287"/>
      <c r="O26" s="287"/>
      <c r="P26" s="287"/>
      <c r="Q26" s="287"/>
      <c r="R26" s="287"/>
      <c r="S26" s="8"/>
    </row>
    <row r="27" spans="1:20" ht="18.75" customHeight="1" x14ac:dyDescent="0.55000000000000004">
      <c r="A27" s="316"/>
      <c r="B27" s="316"/>
      <c r="C27" s="316"/>
      <c r="D27" s="316"/>
      <c r="E27" s="316"/>
      <c r="F27" s="316"/>
      <c r="G27" s="316"/>
      <c r="H27" s="316"/>
      <c r="I27" s="316"/>
      <c r="J27" s="316"/>
      <c r="K27" s="316"/>
      <c r="L27" s="316"/>
      <c r="M27" s="316"/>
      <c r="N27" s="316"/>
      <c r="O27" s="316"/>
      <c r="P27" s="316"/>
      <c r="Q27" s="316"/>
      <c r="R27" s="316"/>
      <c r="S27" s="316"/>
    </row>
    <row r="28" spans="1:20" ht="30" customHeight="1" x14ac:dyDescent="0.55000000000000004">
      <c r="A28" s="293" t="s">
        <v>148</v>
      </c>
      <c r="B28" s="293"/>
      <c r="C28" s="293"/>
      <c r="D28" s="293"/>
      <c r="E28" s="293"/>
      <c r="F28" s="293"/>
      <c r="G28" s="293"/>
      <c r="H28" s="293"/>
      <c r="I28" s="293"/>
      <c r="J28" s="293"/>
      <c r="K28" s="293"/>
      <c r="L28" s="293"/>
      <c r="M28" s="293"/>
      <c r="N28" s="293"/>
      <c r="O28" s="293"/>
      <c r="P28" s="293"/>
      <c r="Q28" s="293"/>
      <c r="R28" s="293"/>
      <c r="S28" s="293"/>
    </row>
    <row r="29" spans="1:20" ht="30" customHeight="1" x14ac:dyDescent="0.55000000000000004">
      <c r="T29" s="143"/>
    </row>
    <row r="30" spans="1:20" ht="30" customHeight="1" x14ac:dyDescent="0.55000000000000004"/>
    <row r="31" spans="1:20" ht="52.5" customHeight="1" x14ac:dyDescent="0.55000000000000004"/>
  </sheetData>
  <protectedRanges>
    <protectedRange sqref="K4:R4 Q5" name="範囲1"/>
  </protectedRanges>
  <mergeCells count="45">
    <mergeCell ref="A5:J5"/>
    <mergeCell ref="A6:S6"/>
    <mergeCell ref="A7:S7"/>
    <mergeCell ref="A2:J2"/>
    <mergeCell ref="K2:P2"/>
    <mergeCell ref="Q2:R2"/>
    <mergeCell ref="A3:S3"/>
    <mergeCell ref="A4:J4"/>
    <mergeCell ref="M4:Q4"/>
    <mergeCell ref="A8:S8"/>
    <mergeCell ref="A9:C9"/>
    <mergeCell ref="E9:H9"/>
    <mergeCell ref="J9:S9"/>
    <mergeCell ref="A10:C10"/>
    <mergeCell ref="E10:H10"/>
    <mergeCell ref="J10:S10"/>
    <mergeCell ref="A20:S20"/>
    <mergeCell ref="A11:C11"/>
    <mergeCell ref="E11:H11"/>
    <mergeCell ref="A13:S13"/>
    <mergeCell ref="A14:S14"/>
    <mergeCell ref="A15:S15"/>
    <mergeCell ref="A16:S16"/>
    <mergeCell ref="B17:R17"/>
    <mergeCell ref="A18:S18"/>
    <mergeCell ref="A19:S19"/>
    <mergeCell ref="E12:H12"/>
    <mergeCell ref="J12:S12"/>
    <mergeCell ref="J11:S11"/>
    <mergeCell ref="A28:S28"/>
    <mergeCell ref="H21:R21"/>
    <mergeCell ref="J23:K23"/>
    <mergeCell ref="N23:S23"/>
    <mergeCell ref="J24:K24"/>
    <mergeCell ref="N24:S24"/>
    <mergeCell ref="B24:E24"/>
    <mergeCell ref="B25:E25"/>
    <mergeCell ref="H25:R25"/>
    <mergeCell ref="B26:E26"/>
    <mergeCell ref="H26:R26"/>
    <mergeCell ref="B21:E21"/>
    <mergeCell ref="B22:E22"/>
    <mergeCell ref="H22:R22"/>
    <mergeCell ref="B23:E23"/>
    <mergeCell ref="A27:S27"/>
  </mergeCells>
  <phoneticPr fontId="5"/>
  <printOptions horizontalCentered="1"/>
  <pageMargins left="0.70866141732283472" right="0.70866141732283472" top="0.74803149606299213" bottom="0.74803149606299213" header="0.31496062992125984" footer="0.31496062992125984"/>
  <pageSetup paperSize="9" scale="88"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pageSetUpPr fitToPage="1"/>
  </sheetPr>
  <dimension ref="A1:N22"/>
  <sheetViews>
    <sheetView view="pageBreakPreview" topLeftCell="C4" zoomScale="80" zoomScaleNormal="80" zoomScaleSheetLayoutView="80" workbookViewId="0">
      <selection activeCell="N9" sqref="N9"/>
    </sheetView>
  </sheetViews>
  <sheetFormatPr defaultRowHeight="13" x14ac:dyDescent="0.55000000000000004"/>
  <cols>
    <col min="1" max="5" width="18.75" style="2" customWidth="1"/>
    <col min="6" max="9" width="12.5" style="2" customWidth="1"/>
    <col min="10" max="14" width="18.75" style="2" customWidth="1"/>
    <col min="15" max="259" width="9" style="2"/>
    <col min="260" max="260" width="20" style="2" customWidth="1"/>
    <col min="261" max="264" width="18.58203125" style="2" customWidth="1"/>
    <col min="265" max="266" width="12.58203125" style="2" customWidth="1"/>
    <col min="267" max="270" width="18.58203125" style="2" customWidth="1"/>
    <col min="271" max="515" width="9" style="2"/>
    <col min="516" max="516" width="20" style="2" customWidth="1"/>
    <col min="517" max="520" width="18.58203125" style="2" customWidth="1"/>
    <col min="521" max="522" width="12.58203125" style="2" customWidth="1"/>
    <col min="523" max="526" width="18.58203125" style="2" customWidth="1"/>
    <col min="527" max="771" width="9" style="2"/>
    <col min="772" max="772" width="20" style="2" customWidth="1"/>
    <col min="773" max="776" width="18.58203125" style="2" customWidth="1"/>
    <col min="777" max="778" width="12.58203125" style="2" customWidth="1"/>
    <col min="779" max="782" width="18.58203125" style="2" customWidth="1"/>
    <col min="783" max="1027" width="9" style="2"/>
    <col min="1028" max="1028" width="20" style="2" customWidth="1"/>
    <col min="1029" max="1032" width="18.58203125" style="2" customWidth="1"/>
    <col min="1033" max="1034" width="12.58203125" style="2" customWidth="1"/>
    <col min="1035" max="1038" width="18.58203125" style="2" customWidth="1"/>
    <col min="1039" max="1283" width="9" style="2"/>
    <col min="1284" max="1284" width="20" style="2" customWidth="1"/>
    <col min="1285" max="1288" width="18.58203125" style="2" customWidth="1"/>
    <col min="1289" max="1290" width="12.58203125" style="2" customWidth="1"/>
    <col min="1291" max="1294" width="18.58203125" style="2" customWidth="1"/>
    <col min="1295" max="1539" width="9" style="2"/>
    <col min="1540" max="1540" width="20" style="2" customWidth="1"/>
    <col min="1541" max="1544" width="18.58203125" style="2" customWidth="1"/>
    <col min="1545" max="1546" width="12.58203125" style="2" customWidth="1"/>
    <col min="1547" max="1550" width="18.58203125" style="2" customWidth="1"/>
    <col min="1551" max="1795" width="9" style="2"/>
    <col min="1796" max="1796" width="20" style="2" customWidth="1"/>
    <col min="1797" max="1800" width="18.58203125" style="2" customWidth="1"/>
    <col min="1801" max="1802" width="12.58203125" style="2" customWidth="1"/>
    <col min="1803" max="1806" width="18.58203125" style="2" customWidth="1"/>
    <col min="1807" max="2051" width="9" style="2"/>
    <col min="2052" max="2052" width="20" style="2" customWidth="1"/>
    <col min="2053" max="2056" width="18.58203125" style="2" customWidth="1"/>
    <col min="2057" max="2058" width="12.58203125" style="2" customWidth="1"/>
    <col min="2059" max="2062" width="18.58203125" style="2" customWidth="1"/>
    <col min="2063" max="2307" width="9" style="2"/>
    <col min="2308" max="2308" width="20" style="2" customWidth="1"/>
    <col min="2309" max="2312" width="18.58203125" style="2" customWidth="1"/>
    <col min="2313" max="2314" width="12.58203125" style="2" customWidth="1"/>
    <col min="2315" max="2318" width="18.58203125" style="2" customWidth="1"/>
    <col min="2319" max="2563" width="9" style="2"/>
    <col min="2564" max="2564" width="20" style="2" customWidth="1"/>
    <col min="2565" max="2568" width="18.58203125" style="2" customWidth="1"/>
    <col min="2569" max="2570" width="12.58203125" style="2" customWidth="1"/>
    <col min="2571" max="2574" width="18.58203125" style="2" customWidth="1"/>
    <col min="2575" max="2819" width="9" style="2"/>
    <col min="2820" max="2820" width="20" style="2" customWidth="1"/>
    <col min="2821" max="2824" width="18.58203125" style="2" customWidth="1"/>
    <col min="2825" max="2826" width="12.58203125" style="2" customWidth="1"/>
    <col min="2827" max="2830" width="18.58203125" style="2" customWidth="1"/>
    <col min="2831" max="3075" width="9" style="2"/>
    <col min="3076" max="3076" width="20" style="2" customWidth="1"/>
    <col min="3077" max="3080" width="18.58203125" style="2" customWidth="1"/>
    <col min="3081" max="3082" width="12.58203125" style="2" customWidth="1"/>
    <col min="3083" max="3086" width="18.58203125" style="2" customWidth="1"/>
    <col min="3087" max="3331" width="9" style="2"/>
    <col min="3332" max="3332" width="20" style="2" customWidth="1"/>
    <col min="3333" max="3336" width="18.58203125" style="2" customWidth="1"/>
    <col min="3337" max="3338" width="12.58203125" style="2" customWidth="1"/>
    <col min="3339" max="3342" width="18.58203125" style="2" customWidth="1"/>
    <col min="3343" max="3587" width="9" style="2"/>
    <col min="3588" max="3588" width="20" style="2" customWidth="1"/>
    <col min="3589" max="3592" width="18.58203125" style="2" customWidth="1"/>
    <col min="3593" max="3594" width="12.58203125" style="2" customWidth="1"/>
    <col min="3595" max="3598" width="18.58203125" style="2" customWidth="1"/>
    <col min="3599" max="3843" width="9" style="2"/>
    <col min="3844" max="3844" width="20" style="2" customWidth="1"/>
    <col min="3845" max="3848" width="18.58203125" style="2" customWidth="1"/>
    <col min="3849" max="3850" width="12.58203125" style="2" customWidth="1"/>
    <col min="3851" max="3854" width="18.58203125" style="2" customWidth="1"/>
    <col min="3855" max="4099" width="9" style="2"/>
    <col min="4100" max="4100" width="20" style="2" customWidth="1"/>
    <col min="4101" max="4104" width="18.58203125" style="2" customWidth="1"/>
    <col min="4105" max="4106" width="12.58203125" style="2" customWidth="1"/>
    <col min="4107" max="4110" width="18.58203125" style="2" customWidth="1"/>
    <col min="4111" max="4355" width="9" style="2"/>
    <col min="4356" max="4356" width="20" style="2" customWidth="1"/>
    <col min="4357" max="4360" width="18.58203125" style="2" customWidth="1"/>
    <col min="4361" max="4362" width="12.58203125" style="2" customWidth="1"/>
    <col min="4363" max="4366" width="18.58203125" style="2" customWidth="1"/>
    <col min="4367" max="4611" width="9" style="2"/>
    <col min="4612" max="4612" width="20" style="2" customWidth="1"/>
    <col min="4613" max="4616" width="18.58203125" style="2" customWidth="1"/>
    <col min="4617" max="4618" width="12.58203125" style="2" customWidth="1"/>
    <col min="4619" max="4622" width="18.58203125" style="2" customWidth="1"/>
    <col min="4623" max="4867" width="9" style="2"/>
    <col min="4868" max="4868" width="20" style="2" customWidth="1"/>
    <col min="4869" max="4872" width="18.58203125" style="2" customWidth="1"/>
    <col min="4873" max="4874" width="12.58203125" style="2" customWidth="1"/>
    <col min="4875" max="4878" width="18.58203125" style="2" customWidth="1"/>
    <col min="4879" max="5123" width="9" style="2"/>
    <col min="5124" max="5124" width="20" style="2" customWidth="1"/>
    <col min="5125" max="5128" width="18.58203125" style="2" customWidth="1"/>
    <col min="5129" max="5130" width="12.58203125" style="2" customWidth="1"/>
    <col min="5131" max="5134" width="18.58203125" style="2" customWidth="1"/>
    <col min="5135" max="5379" width="9" style="2"/>
    <col min="5380" max="5380" width="20" style="2" customWidth="1"/>
    <col min="5381" max="5384" width="18.58203125" style="2" customWidth="1"/>
    <col min="5385" max="5386" width="12.58203125" style="2" customWidth="1"/>
    <col min="5387" max="5390" width="18.58203125" style="2" customWidth="1"/>
    <col min="5391" max="5635" width="9" style="2"/>
    <col min="5636" max="5636" width="20" style="2" customWidth="1"/>
    <col min="5637" max="5640" width="18.58203125" style="2" customWidth="1"/>
    <col min="5641" max="5642" width="12.58203125" style="2" customWidth="1"/>
    <col min="5643" max="5646" width="18.58203125" style="2" customWidth="1"/>
    <col min="5647" max="5891" width="9" style="2"/>
    <col min="5892" max="5892" width="20" style="2" customWidth="1"/>
    <col min="5893" max="5896" width="18.58203125" style="2" customWidth="1"/>
    <col min="5897" max="5898" width="12.58203125" style="2" customWidth="1"/>
    <col min="5899" max="5902" width="18.58203125" style="2" customWidth="1"/>
    <col min="5903" max="6147" width="9" style="2"/>
    <col min="6148" max="6148" width="20" style="2" customWidth="1"/>
    <col min="6149" max="6152" width="18.58203125" style="2" customWidth="1"/>
    <col min="6153" max="6154" width="12.58203125" style="2" customWidth="1"/>
    <col min="6155" max="6158" width="18.58203125" style="2" customWidth="1"/>
    <col min="6159" max="6403" width="9" style="2"/>
    <col min="6404" max="6404" width="20" style="2" customWidth="1"/>
    <col min="6405" max="6408" width="18.58203125" style="2" customWidth="1"/>
    <col min="6409" max="6410" width="12.58203125" style="2" customWidth="1"/>
    <col min="6411" max="6414" width="18.58203125" style="2" customWidth="1"/>
    <col min="6415" max="6659" width="9" style="2"/>
    <col min="6660" max="6660" width="20" style="2" customWidth="1"/>
    <col min="6661" max="6664" width="18.58203125" style="2" customWidth="1"/>
    <col min="6665" max="6666" width="12.58203125" style="2" customWidth="1"/>
    <col min="6667" max="6670" width="18.58203125" style="2" customWidth="1"/>
    <col min="6671" max="6915" width="9" style="2"/>
    <col min="6916" max="6916" width="20" style="2" customWidth="1"/>
    <col min="6917" max="6920" width="18.58203125" style="2" customWidth="1"/>
    <col min="6921" max="6922" width="12.58203125" style="2" customWidth="1"/>
    <col min="6923" max="6926" width="18.58203125" style="2" customWidth="1"/>
    <col min="6927" max="7171" width="9" style="2"/>
    <col min="7172" max="7172" width="20" style="2" customWidth="1"/>
    <col min="7173" max="7176" width="18.58203125" style="2" customWidth="1"/>
    <col min="7177" max="7178" width="12.58203125" style="2" customWidth="1"/>
    <col min="7179" max="7182" width="18.58203125" style="2" customWidth="1"/>
    <col min="7183" max="7427" width="9" style="2"/>
    <col min="7428" max="7428" width="20" style="2" customWidth="1"/>
    <col min="7429" max="7432" width="18.58203125" style="2" customWidth="1"/>
    <col min="7433" max="7434" width="12.58203125" style="2" customWidth="1"/>
    <col min="7435" max="7438" width="18.58203125" style="2" customWidth="1"/>
    <col min="7439" max="7683" width="9" style="2"/>
    <col min="7684" max="7684" width="20" style="2" customWidth="1"/>
    <col min="7685" max="7688" width="18.58203125" style="2" customWidth="1"/>
    <col min="7689" max="7690" width="12.58203125" style="2" customWidth="1"/>
    <col min="7691" max="7694" width="18.58203125" style="2" customWidth="1"/>
    <col min="7695" max="7939" width="9" style="2"/>
    <col min="7940" max="7940" width="20" style="2" customWidth="1"/>
    <col min="7941" max="7944" width="18.58203125" style="2" customWidth="1"/>
    <col min="7945" max="7946" width="12.58203125" style="2" customWidth="1"/>
    <col min="7947" max="7950" width="18.58203125" style="2" customWidth="1"/>
    <col min="7951" max="8195" width="9" style="2"/>
    <col min="8196" max="8196" width="20" style="2" customWidth="1"/>
    <col min="8197" max="8200" width="18.58203125" style="2" customWidth="1"/>
    <col min="8201" max="8202" width="12.58203125" style="2" customWidth="1"/>
    <col min="8203" max="8206" width="18.58203125" style="2" customWidth="1"/>
    <col min="8207" max="8451" width="9" style="2"/>
    <col min="8452" max="8452" width="20" style="2" customWidth="1"/>
    <col min="8453" max="8456" width="18.58203125" style="2" customWidth="1"/>
    <col min="8457" max="8458" width="12.58203125" style="2" customWidth="1"/>
    <col min="8459" max="8462" width="18.58203125" style="2" customWidth="1"/>
    <col min="8463" max="8707" width="9" style="2"/>
    <col min="8708" max="8708" width="20" style="2" customWidth="1"/>
    <col min="8709" max="8712" width="18.58203125" style="2" customWidth="1"/>
    <col min="8713" max="8714" width="12.58203125" style="2" customWidth="1"/>
    <col min="8715" max="8718" width="18.58203125" style="2" customWidth="1"/>
    <col min="8719" max="8963" width="9" style="2"/>
    <col min="8964" max="8964" width="20" style="2" customWidth="1"/>
    <col min="8965" max="8968" width="18.58203125" style="2" customWidth="1"/>
    <col min="8969" max="8970" width="12.58203125" style="2" customWidth="1"/>
    <col min="8971" max="8974" width="18.58203125" style="2" customWidth="1"/>
    <col min="8975" max="9219" width="9" style="2"/>
    <col min="9220" max="9220" width="20" style="2" customWidth="1"/>
    <col min="9221" max="9224" width="18.58203125" style="2" customWidth="1"/>
    <col min="9225" max="9226" width="12.58203125" style="2" customWidth="1"/>
    <col min="9227" max="9230" width="18.58203125" style="2" customWidth="1"/>
    <col min="9231" max="9475" width="9" style="2"/>
    <col min="9476" max="9476" width="20" style="2" customWidth="1"/>
    <col min="9477" max="9480" width="18.58203125" style="2" customWidth="1"/>
    <col min="9481" max="9482" width="12.58203125" style="2" customWidth="1"/>
    <col min="9483" max="9486" width="18.58203125" style="2" customWidth="1"/>
    <col min="9487" max="9731" width="9" style="2"/>
    <col min="9732" max="9732" width="20" style="2" customWidth="1"/>
    <col min="9733" max="9736" width="18.58203125" style="2" customWidth="1"/>
    <col min="9737" max="9738" width="12.58203125" style="2" customWidth="1"/>
    <col min="9739" max="9742" width="18.58203125" style="2" customWidth="1"/>
    <col min="9743" max="9987" width="9" style="2"/>
    <col min="9988" max="9988" width="20" style="2" customWidth="1"/>
    <col min="9989" max="9992" width="18.58203125" style="2" customWidth="1"/>
    <col min="9993" max="9994" width="12.58203125" style="2" customWidth="1"/>
    <col min="9995" max="9998" width="18.58203125" style="2" customWidth="1"/>
    <col min="9999" max="10243" width="9" style="2"/>
    <col min="10244" max="10244" width="20" style="2" customWidth="1"/>
    <col min="10245" max="10248" width="18.58203125" style="2" customWidth="1"/>
    <col min="10249" max="10250" width="12.58203125" style="2" customWidth="1"/>
    <col min="10251" max="10254" width="18.58203125" style="2" customWidth="1"/>
    <col min="10255" max="10499" width="9" style="2"/>
    <col min="10500" max="10500" width="20" style="2" customWidth="1"/>
    <col min="10501" max="10504" width="18.58203125" style="2" customWidth="1"/>
    <col min="10505" max="10506" width="12.58203125" style="2" customWidth="1"/>
    <col min="10507" max="10510" width="18.58203125" style="2" customWidth="1"/>
    <col min="10511" max="10755" width="9" style="2"/>
    <col min="10756" max="10756" width="20" style="2" customWidth="1"/>
    <col min="10757" max="10760" width="18.58203125" style="2" customWidth="1"/>
    <col min="10761" max="10762" width="12.58203125" style="2" customWidth="1"/>
    <col min="10763" max="10766" width="18.58203125" style="2" customWidth="1"/>
    <col min="10767" max="11011" width="9" style="2"/>
    <col min="11012" max="11012" width="20" style="2" customWidth="1"/>
    <col min="11013" max="11016" width="18.58203125" style="2" customWidth="1"/>
    <col min="11017" max="11018" width="12.58203125" style="2" customWidth="1"/>
    <col min="11019" max="11022" width="18.58203125" style="2" customWidth="1"/>
    <col min="11023" max="11267" width="9" style="2"/>
    <col min="11268" max="11268" width="20" style="2" customWidth="1"/>
    <col min="11269" max="11272" width="18.58203125" style="2" customWidth="1"/>
    <col min="11273" max="11274" width="12.58203125" style="2" customWidth="1"/>
    <col min="11275" max="11278" width="18.58203125" style="2" customWidth="1"/>
    <col min="11279" max="11523" width="9" style="2"/>
    <col min="11524" max="11524" width="20" style="2" customWidth="1"/>
    <col min="11525" max="11528" width="18.58203125" style="2" customWidth="1"/>
    <col min="11529" max="11530" width="12.58203125" style="2" customWidth="1"/>
    <col min="11531" max="11534" width="18.58203125" style="2" customWidth="1"/>
    <col min="11535" max="11779" width="9" style="2"/>
    <col min="11780" max="11780" width="20" style="2" customWidth="1"/>
    <col min="11781" max="11784" width="18.58203125" style="2" customWidth="1"/>
    <col min="11785" max="11786" width="12.58203125" style="2" customWidth="1"/>
    <col min="11787" max="11790" width="18.58203125" style="2" customWidth="1"/>
    <col min="11791" max="12035" width="9" style="2"/>
    <col min="12036" max="12036" width="20" style="2" customWidth="1"/>
    <col min="12037" max="12040" width="18.58203125" style="2" customWidth="1"/>
    <col min="12041" max="12042" width="12.58203125" style="2" customWidth="1"/>
    <col min="12043" max="12046" width="18.58203125" style="2" customWidth="1"/>
    <col min="12047" max="12291" width="9" style="2"/>
    <col min="12292" max="12292" width="20" style="2" customWidth="1"/>
    <col min="12293" max="12296" width="18.58203125" style="2" customWidth="1"/>
    <col min="12297" max="12298" width="12.58203125" style="2" customWidth="1"/>
    <col min="12299" max="12302" width="18.58203125" style="2" customWidth="1"/>
    <col min="12303" max="12547" width="9" style="2"/>
    <col min="12548" max="12548" width="20" style="2" customWidth="1"/>
    <col min="12549" max="12552" width="18.58203125" style="2" customWidth="1"/>
    <col min="12553" max="12554" width="12.58203125" style="2" customWidth="1"/>
    <col min="12555" max="12558" width="18.58203125" style="2" customWidth="1"/>
    <col min="12559" max="12803" width="9" style="2"/>
    <col min="12804" max="12804" width="20" style="2" customWidth="1"/>
    <col min="12805" max="12808" width="18.58203125" style="2" customWidth="1"/>
    <col min="12809" max="12810" width="12.58203125" style="2" customWidth="1"/>
    <col min="12811" max="12814" width="18.58203125" style="2" customWidth="1"/>
    <col min="12815" max="13059" width="9" style="2"/>
    <col min="13060" max="13060" width="20" style="2" customWidth="1"/>
    <col min="13061" max="13064" width="18.58203125" style="2" customWidth="1"/>
    <col min="13065" max="13066" width="12.58203125" style="2" customWidth="1"/>
    <col min="13067" max="13070" width="18.58203125" style="2" customWidth="1"/>
    <col min="13071" max="13315" width="9" style="2"/>
    <col min="13316" max="13316" width="20" style="2" customWidth="1"/>
    <col min="13317" max="13320" width="18.58203125" style="2" customWidth="1"/>
    <col min="13321" max="13322" width="12.58203125" style="2" customWidth="1"/>
    <col min="13323" max="13326" width="18.58203125" style="2" customWidth="1"/>
    <col min="13327" max="13571" width="9" style="2"/>
    <col min="13572" max="13572" width="20" style="2" customWidth="1"/>
    <col min="13573" max="13576" width="18.58203125" style="2" customWidth="1"/>
    <col min="13577" max="13578" width="12.58203125" style="2" customWidth="1"/>
    <col min="13579" max="13582" width="18.58203125" style="2" customWidth="1"/>
    <col min="13583" max="13827" width="9" style="2"/>
    <col min="13828" max="13828" width="20" style="2" customWidth="1"/>
    <col min="13829" max="13832" width="18.58203125" style="2" customWidth="1"/>
    <col min="13833" max="13834" width="12.58203125" style="2" customWidth="1"/>
    <col min="13835" max="13838" width="18.58203125" style="2" customWidth="1"/>
    <col min="13839" max="14083" width="9" style="2"/>
    <col min="14084" max="14084" width="20" style="2" customWidth="1"/>
    <col min="14085" max="14088" width="18.58203125" style="2" customWidth="1"/>
    <col min="14089" max="14090" width="12.58203125" style="2" customWidth="1"/>
    <col min="14091" max="14094" width="18.58203125" style="2" customWidth="1"/>
    <col min="14095" max="14339" width="9" style="2"/>
    <col min="14340" max="14340" width="20" style="2" customWidth="1"/>
    <col min="14341" max="14344" width="18.58203125" style="2" customWidth="1"/>
    <col min="14345" max="14346" width="12.58203125" style="2" customWidth="1"/>
    <col min="14347" max="14350" width="18.58203125" style="2" customWidth="1"/>
    <col min="14351" max="14595" width="9" style="2"/>
    <col min="14596" max="14596" width="20" style="2" customWidth="1"/>
    <col min="14597" max="14600" width="18.58203125" style="2" customWidth="1"/>
    <col min="14601" max="14602" width="12.58203125" style="2" customWidth="1"/>
    <col min="14603" max="14606" width="18.58203125" style="2" customWidth="1"/>
    <col min="14607" max="14851" width="9" style="2"/>
    <col min="14852" max="14852" width="20" style="2" customWidth="1"/>
    <col min="14853" max="14856" width="18.58203125" style="2" customWidth="1"/>
    <col min="14857" max="14858" width="12.58203125" style="2" customWidth="1"/>
    <col min="14859" max="14862" width="18.58203125" style="2" customWidth="1"/>
    <col min="14863" max="15107" width="9" style="2"/>
    <col min="15108" max="15108" width="20" style="2" customWidth="1"/>
    <col min="15109" max="15112" width="18.58203125" style="2" customWidth="1"/>
    <col min="15113" max="15114" width="12.58203125" style="2" customWidth="1"/>
    <col min="15115" max="15118" width="18.58203125" style="2" customWidth="1"/>
    <col min="15119" max="15363" width="9" style="2"/>
    <col min="15364" max="15364" width="20" style="2" customWidth="1"/>
    <col min="15365" max="15368" width="18.58203125" style="2" customWidth="1"/>
    <col min="15369" max="15370" width="12.58203125" style="2" customWidth="1"/>
    <col min="15371" max="15374" width="18.58203125" style="2" customWidth="1"/>
    <col min="15375" max="15619" width="9" style="2"/>
    <col min="15620" max="15620" width="20" style="2" customWidth="1"/>
    <col min="15621" max="15624" width="18.58203125" style="2" customWidth="1"/>
    <col min="15625" max="15626" width="12.58203125" style="2" customWidth="1"/>
    <col min="15627" max="15630" width="18.58203125" style="2" customWidth="1"/>
    <col min="15631" max="15875" width="9" style="2"/>
    <col min="15876" max="15876" width="20" style="2" customWidth="1"/>
    <col min="15877" max="15880" width="18.58203125" style="2" customWidth="1"/>
    <col min="15881" max="15882" width="12.58203125" style="2" customWidth="1"/>
    <col min="15883" max="15886" width="18.58203125" style="2" customWidth="1"/>
    <col min="15887" max="16131" width="9" style="2"/>
    <col min="16132" max="16132" width="20" style="2" customWidth="1"/>
    <col min="16133" max="16136" width="18.58203125" style="2" customWidth="1"/>
    <col min="16137" max="16138" width="12.58203125" style="2" customWidth="1"/>
    <col min="16139" max="16142" width="18.58203125" style="2" customWidth="1"/>
    <col min="16143" max="16384" width="9" style="2"/>
  </cols>
  <sheetData>
    <row r="1" spans="1:14" ht="60" customHeight="1" x14ac:dyDescent="0.55000000000000004">
      <c r="A1" s="327" t="s">
        <v>168</v>
      </c>
      <c r="B1" s="327"/>
      <c r="C1" s="327"/>
      <c r="D1" s="327"/>
      <c r="E1" s="327"/>
      <c r="F1" s="327"/>
      <c r="G1" s="327"/>
      <c r="H1" s="327"/>
      <c r="I1" s="327"/>
      <c r="J1" s="327"/>
      <c r="K1" s="327"/>
      <c r="L1" s="327"/>
      <c r="M1" s="327"/>
    </row>
    <row r="2" spans="1:14" ht="18.75" customHeight="1" x14ac:dyDescent="0.55000000000000004">
      <c r="A2" s="3" t="s">
        <v>154</v>
      </c>
      <c r="L2" s="240" t="s">
        <v>276</v>
      </c>
      <c r="M2" s="247">
        <f>様式第１号!Q2</f>
        <v>0</v>
      </c>
      <c r="N2" s="234" t="s">
        <v>59</v>
      </c>
    </row>
    <row r="3" spans="1:14" ht="18.75" customHeight="1" x14ac:dyDescent="0.55000000000000004">
      <c r="A3" s="3"/>
    </row>
    <row r="4" spans="1:14" ht="30" customHeight="1" x14ac:dyDescent="0.55000000000000004">
      <c r="A4" s="328" t="s">
        <v>149</v>
      </c>
      <c r="B4" s="328"/>
      <c r="C4" s="328"/>
      <c r="D4" s="328"/>
      <c r="E4" s="328"/>
      <c r="F4" s="328"/>
      <c r="G4" s="328"/>
      <c r="H4" s="328"/>
      <c r="I4" s="328"/>
      <c r="J4" s="328"/>
      <c r="K4" s="328"/>
      <c r="L4" s="328"/>
      <c r="M4" s="328"/>
      <c r="N4" s="328"/>
    </row>
    <row r="5" spans="1:14" ht="18.75" customHeight="1" x14ac:dyDescent="0.55000000000000004">
      <c r="A5" s="25"/>
      <c r="B5" s="25"/>
      <c r="C5" s="25"/>
      <c r="D5" s="25"/>
      <c r="E5" s="25"/>
      <c r="F5" s="25"/>
      <c r="G5" s="25"/>
      <c r="H5" s="265"/>
      <c r="I5" s="265"/>
      <c r="J5" s="25"/>
      <c r="K5" s="25"/>
      <c r="L5" s="25"/>
      <c r="M5" s="25"/>
      <c r="N5" s="25"/>
    </row>
    <row r="6" spans="1:14" s="3" customFormat="1" ht="30" customHeight="1" x14ac:dyDescent="0.55000000000000004">
      <c r="A6" s="24" t="s">
        <v>55</v>
      </c>
      <c r="B6" s="214">
        <f>別紙５!E7</f>
        <v>0</v>
      </c>
      <c r="C6" s="24" t="s">
        <v>56</v>
      </c>
      <c r="D6" s="329" t="str">
        <f>別紙５!E6</f>
        <v>○○病院</v>
      </c>
      <c r="E6" s="329"/>
      <c r="F6" s="20"/>
      <c r="G6" s="20"/>
      <c r="H6" s="20"/>
      <c r="I6" s="20"/>
      <c r="J6" s="20"/>
      <c r="K6" s="20"/>
      <c r="L6" s="20"/>
      <c r="M6" s="20"/>
      <c r="N6" s="20"/>
    </row>
    <row r="7" spans="1:14" s="3" customFormat="1" ht="18.75" customHeight="1" x14ac:dyDescent="0.55000000000000004">
      <c r="A7" s="24"/>
      <c r="B7" s="20"/>
      <c r="C7" s="24"/>
      <c r="D7" s="26"/>
      <c r="E7" s="26"/>
      <c r="F7" s="20"/>
      <c r="G7" s="20"/>
      <c r="H7" s="20"/>
      <c r="I7" s="20"/>
      <c r="J7" s="20"/>
      <c r="K7" s="20"/>
      <c r="L7" s="20"/>
      <c r="M7" s="20"/>
      <c r="N7" s="20"/>
    </row>
    <row r="8" spans="1:14" s="3" customFormat="1" ht="30" customHeight="1" x14ac:dyDescent="0.55000000000000004">
      <c r="A8" s="114" t="s">
        <v>30</v>
      </c>
      <c r="B8" s="118" t="s">
        <v>31</v>
      </c>
      <c r="C8" s="116" t="s">
        <v>32</v>
      </c>
      <c r="D8" s="118" t="s">
        <v>33</v>
      </c>
      <c r="E8" s="116" t="s">
        <v>269</v>
      </c>
      <c r="F8" s="330" t="s">
        <v>35</v>
      </c>
      <c r="G8" s="331"/>
      <c r="H8" s="331"/>
      <c r="I8" s="331"/>
      <c r="J8" s="332"/>
      <c r="K8" s="120" t="s">
        <v>36</v>
      </c>
      <c r="L8" s="118" t="s">
        <v>37</v>
      </c>
      <c r="M8" s="109" t="s">
        <v>150</v>
      </c>
      <c r="N8" s="109" t="s">
        <v>328</v>
      </c>
    </row>
    <row r="9" spans="1:14" s="21" customFormat="1" ht="30" customHeight="1" x14ac:dyDescent="0.55000000000000004">
      <c r="A9" s="115"/>
      <c r="B9" s="119" t="s">
        <v>39</v>
      </c>
      <c r="C9" s="52" t="s">
        <v>40</v>
      </c>
      <c r="D9" s="119" t="s">
        <v>41</v>
      </c>
      <c r="E9" s="52" t="s">
        <v>42</v>
      </c>
      <c r="F9" s="121" t="s">
        <v>43</v>
      </c>
      <c r="G9" s="110" t="s">
        <v>44</v>
      </c>
      <c r="H9" s="121" t="s">
        <v>315</v>
      </c>
      <c r="I9" s="110" t="s">
        <v>316</v>
      </c>
      <c r="J9" s="122" t="s">
        <v>317</v>
      </c>
      <c r="K9" s="52" t="s">
        <v>45</v>
      </c>
      <c r="L9" s="119" t="s">
        <v>46</v>
      </c>
      <c r="M9" s="111" t="s">
        <v>151</v>
      </c>
      <c r="N9" s="111" t="s">
        <v>152</v>
      </c>
    </row>
    <row r="10" spans="1:14" s="3" customFormat="1" ht="30" customHeight="1" x14ac:dyDescent="0.55000000000000004">
      <c r="A10" s="333" t="s">
        <v>48</v>
      </c>
      <c r="B10" s="112" t="s">
        <v>15</v>
      </c>
      <c r="C10" s="117" t="s">
        <v>15</v>
      </c>
      <c r="D10" s="112" t="s">
        <v>15</v>
      </c>
      <c r="E10" s="117" t="s">
        <v>15</v>
      </c>
      <c r="F10" s="123" t="s">
        <v>15</v>
      </c>
      <c r="G10" s="112" t="s">
        <v>49</v>
      </c>
      <c r="H10" s="113"/>
      <c r="I10" s="113"/>
      <c r="J10" s="113" t="s">
        <v>15</v>
      </c>
      <c r="K10" s="117" t="s">
        <v>15</v>
      </c>
      <c r="L10" s="112" t="s">
        <v>15</v>
      </c>
      <c r="M10" s="113" t="s">
        <v>153</v>
      </c>
      <c r="N10" s="113" t="s">
        <v>15</v>
      </c>
    </row>
    <row r="11" spans="1:14" s="3" customFormat="1" ht="60" customHeight="1" x14ac:dyDescent="0.55000000000000004">
      <c r="A11" s="334"/>
      <c r="B11" s="165">
        <f>決算書!D23</f>
        <v>0</v>
      </c>
      <c r="C11" s="166">
        <f>決算書!D11</f>
        <v>0</v>
      </c>
      <c r="D11" s="165">
        <f>B11-C11</f>
        <v>0</v>
      </c>
      <c r="E11" s="166">
        <f>別紙６!J35</f>
        <v>0</v>
      </c>
      <c r="F11" s="167">
        <v>24000</v>
      </c>
      <c r="G11" s="165">
        <f>別紙６!P9</f>
        <v>0</v>
      </c>
      <c r="H11" s="268">
        <v>30000</v>
      </c>
      <c r="I11" s="168">
        <f>別紙６!P10</f>
        <v>0</v>
      </c>
      <c r="J11" s="168">
        <f>別紙６!O11</f>
        <v>0</v>
      </c>
      <c r="K11" s="166">
        <f>MINA(E11,J11)</f>
        <v>0</v>
      </c>
      <c r="L11" s="165">
        <f>ROUNDDOWN(MINA(D11,K11)/3,0)</f>
        <v>0</v>
      </c>
      <c r="M11" s="168">
        <f>様式第５号!J23</f>
        <v>0</v>
      </c>
      <c r="N11" s="168">
        <f>ROUNDDOWN(MIN(L11,M11),-3)</f>
        <v>0</v>
      </c>
    </row>
    <row r="12" spans="1:14" s="3" customFormat="1" ht="18.75" customHeight="1" x14ac:dyDescent="0.55000000000000004">
      <c r="A12" s="27"/>
      <c r="B12" s="28"/>
      <c r="C12" s="28"/>
      <c r="D12" s="28"/>
      <c r="E12" s="28"/>
      <c r="F12" s="28"/>
      <c r="G12" s="28"/>
      <c r="H12" s="28"/>
      <c r="I12" s="28"/>
      <c r="J12" s="28"/>
      <c r="K12" s="28"/>
      <c r="L12" s="28"/>
      <c r="M12" s="28"/>
      <c r="N12" s="28"/>
    </row>
    <row r="13" spans="1:14" s="20" customFormat="1" ht="30" customHeight="1" x14ac:dyDescent="0.55000000000000004">
      <c r="A13" s="22" t="s">
        <v>155</v>
      </c>
    </row>
    <row r="14" spans="1:14" s="20" customFormat="1" ht="30" customHeight="1" x14ac:dyDescent="0.55000000000000004">
      <c r="A14" s="22" t="s">
        <v>156</v>
      </c>
    </row>
    <row r="15" spans="1:14" s="20" customFormat="1" ht="30" customHeight="1" x14ac:dyDescent="0.55000000000000004">
      <c r="A15" s="22" t="s">
        <v>52</v>
      </c>
    </row>
    <row r="16" spans="1:14" s="20" customFormat="1" ht="30" customHeight="1" x14ac:dyDescent="0.55000000000000004">
      <c r="A16" s="22" t="s">
        <v>327</v>
      </c>
    </row>
    <row r="17" spans="1:1" s="3" customFormat="1" ht="30" customHeight="1" x14ac:dyDescent="0.55000000000000004">
      <c r="A17" s="23" t="s">
        <v>54</v>
      </c>
    </row>
    <row r="18" spans="1:1" s="3" customFormat="1" ht="30" customHeight="1" x14ac:dyDescent="0.55000000000000004"/>
    <row r="19" spans="1:1" s="3" customFormat="1" ht="30" customHeight="1" x14ac:dyDescent="0.55000000000000004"/>
    <row r="20" spans="1:1" s="3" customFormat="1" ht="30" customHeight="1" x14ac:dyDescent="0.55000000000000004"/>
    <row r="21" spans="1:1" s="3" customFormat="1" ht="30" customHeight="1" x14ac:dyDescent="0.55000000000000004"/>
    <row r="22" spans="1:1" s="3" customFormat="1" ht="30" customHeight="1" x14ac:dyDescent="0.55000000000000004"/>
  </sheetData>
  <mergeCells count="5">
    <mergeCell ref="A4:N4"/>
    <mergeCell ref="D6:E6"/>
    <mergeCell ref="F8:J8"/>
    <mergeCell ref="A10:A11"/>
    <mergeCell ref="A1:M1"/>
  </mergeCells>
  <phoneticPr fontId="5"/>
  <printOptions horizontalCentered="1"/>
  <pageMargins left="0.70866141732283472" right="0.70866141732283472" top="0.74803149606299213" bottom="0.74803149606299213" header="0.31496062992125984" footer="0.31496062992125984"/>
  <pageSetup paperSize="9" scale="4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70C0"/>
    <pageSetUpPr fitToPage="1"/>
  </sheetPr>
  <dimension ref="A1:N24"/>
  <sheetViews>
    <sheetView view="pageBreakPreview" topLeftCell="A13" zoomScaleNormal="100" zoomScaleSheetLayoutView="100" workbookViewId="0">
      <selection activeCell="G21" sqref="G21"/>
    </sheetView>
  </sheetViews>
  <sheetFormatPr defaultColWidth="9" defaultRowHeight="13" x14ac:dyDescent="0.2"/>
  <cols>
    <col min="1" max="1" width="1.25" style="59" customWidth="1"/>
    <col min="2" max="2" width="25" style="59" customWidth="1"/>
    <col min="3" max="4" width="1.25" style="59" customWidth="1"/>
    <col min="5" max="6" width="12.5" style="59" customWidth="1"/>
    <col min="7" max="8" width="6.25" style="59" customWidth="1"/>
    <col min="9" max="9" width="12.5" style="59" customWidth="1"/>
    <col min="10" max="10" width="6.25" style="59" customWidth="1"/>
    <col min="11" max="12" width="3.75" style="59" customWidth="1"/>
    <col min="13" max="13" width="1.25" style="59" customWidth="1"/>
    <col min="14" max="14" width="124.08203125" style="59" bestFit="1" customWidth="1"/>
    <col min="15" max="16384" width="9" style="59"/>
  </cols>
  <sheetData>
    <row r="1" spans="1:14" s="10" customFormat="1" ht="18.75" customHeight="1" x14ac:dyDescent="0.55000000000000004">
      <c r="A1" s="10" t="s">
        <v>167</v>
      </c>
    </row>
    <row r="2" spans="1:14" ht="18.75" customHeight="1" x14ac:dyDescent="0.2">
      <c r="A2" s="19" t="s">
        <v>157</v>
      </c>
      <c r="B2" s="20"/>
      <c r="C2" s="20"/>
      <c r="D2" s="20"/>
      <c r="E2" s="364" t="s">
        <v>58</v>
      </c>
      <c r="F2" s="364"/>
      <c r="G2" s="364"/>
      <c r="H2" s="364"/>
      <c r="I2" s="364"/>
      <c r="J2" s="364"/>
      <c r="K2" s="350">
        <f>様式第１号!Q2</f>
        <v>0</v>
      </c>
      <c r="L2" s="350"/>
      <c r="M2" s="50" t="s">
        <v>59</v>
      </c>
    </row>
    <row r="3" spans="1:14" ht="18.75" customHeight="1" x14ac:dyDescent="0.2">
      <c r="A3" s="366"/>
      <c r="B3" s="366"/>
      <c r="C3" s="366"/>
      <c r="D3" s="366"/>
      <c r="E3" s="366"/>
      <c r="F3" s="366"/>
      <c r="G3" s="366"/>
      <c r="H3" s="366"/>
      <c r="I3" s="366"/>
      <c r="J3" s="366"/>
      <c r="K3" s="366"/>
      <c r="L3" s="366"/>
      <c r="M3" s="366"/>
    </row>
    <row r="4" spans="1:14" ht="30" customHeight="1" x14ac:dyDescent="0.2">
      <c r="A4" s="351" t="s">
        <v>158</v>
      </c>
      <c r="B4" s="351"/>
      <c r="C4" s="351"/>
      <c r="D4" s="351"/>
      <c r="E4" s="351"/>
      <c r="F4" s="351"/>
      <c r="G4" s="351"/>
      <c r="H4" s="351"/>
      <c r="I4" s="351"/>
      <c r="J4" s="351"/>
      <c r="K4" s="351"/>
      <c r="L4" s="351"/>
      <c r="M4" s="351"/>
    </row>
    <row r="5" spans="1:14" ht="18.75" customHeight="1" x14ac:dyDescent="0.2">
      <c r="A5" s="365"/>
      <c r="B5" s="365"/>
      <c r="C5" s="365"/>
      <c r="D5" s="365"/>
      <c r="E5" s="365"/>
      <c r="F5" s="365"/>
      <c r="G5" s="365"/>
      <c r="H5" s="365"/>
      <c r="I5" s="365"/>
      <c r="J5" s="365"/>
      <c r="K5" s="365"/>
      <c r="L5" s="365"/>
      <c r="M5" s="365"/>
    </row>
    <row r="6" spans="1:14" ht="30" customHeight="1" x14ac:dyDescent="0.2">
      <c r="A6" s="60"/>
      <c r="B6" s="61" t="s">
        <v>62</v>
      </c>
      <c r="C6" s="62"/>
      <c r="D6" s="31"/>
      <c r="E6" s="520" t="str">
        <f>別紙２!E6</f>
        <v>○○病院</v>
      </c>
      <c r="F6" s="520"/>
      <c r="G6" s="520"/>
      <c r="H6" s="520"/>
      <c r="I6" s="520"/>
      <c r="J6" s="520"/>
      <c r="K6" s="520"/>
      <c r="L6" s="520"/>
      <c r="M6" s="63"/>
      <c r="N6" s="50" t="s">
        <v>173</v>
      </c>
    </row>
    <row r="7" spans="1:14" ht="30" customHeight="1" x14ac:dyDescent="0.2">
      <c r="A7" s="60"/>
      <c r="B7" s="61" t="s">
        <v>63</v>
      </c>
      <c r="C7" s="63"/>
      <c r="D7" s="44"/>
      <c r="E7" s="217">
        <f>別紙２!E7</f>
        <v>0</v>
      </c>
      <c r="F7" s="367" t="s">
        <v>64</v>
      </c>
      <c r="G7" s="367"/>
      <c r="H7" s="367"/>
      <c r="I7" s="367"/>
      <c r="J7" s="367"/>
      <c r="K7" s="367"/>
      <c r="L7" s="367"/>
      <c r="M7" s="64"/>
      <c r="N7" s="50" t="s">
        <v>184</v>
      </c>
    </row>
    <row r="8" spans="1:14" s="50" customFormat="1" ht="30" customHeight="1" x14ac:dyDescent="0.55000000000000004">
      <c r="A8" s="353"/>
      <c r="B8" s="355" t="s">
        <v>65</v>
      </c>
      <c r="C8" s="357"/>
      <c r="D8" s="359"/>
      <c r="E8" s="361" t="s">
        <v>66</v>
      </c>
      <c r="F8" s="361"/>
      <c r="G8" s="361"/>
      <c r="H8" s="361"/>
      <c r="I8" s="361"/>
      <c r="J8" s="361"/>
      <c r="K8" s="361"/>
      <c r="L8" s="361"/>
      <c r="M8" s="362"/>
    </row>
    <row r="9" spans="1:14" s="50" customFormat="1" ht="30" customHeight="1" x14ac:dyDescent="0.55000000000000004">
      <c r="A9" s="354"/>
      <c r="B9" s="356"/>
      <c r="C9" s="358"/>
      <c r="D9" s="360"/>
      <c r="E9" s="49" t="s">
        <v>67</v>
      </c>
      <c r="F9" s="215">
        <f>E7</f>
        <v>0</v>
      </c>
      <c r="G9" s="40" t="s">
        <v>68</v>
      </c>
      <c r="H9" s="347"/>
      <c r="I9" s="347"/>
      <c r="J9" s="347"/>
      <c r="K9" s="347"/>
      <c r="L9" s="347"/>
      <c r="M9" s="363"/>
    </row>
    <row r="10" spans="1:14" ht="30" customHeight="1" x14ac:dyDescent="0.2">
      <c r="A10" s="60"/>
      <c r="B10" s="61" t="s">
        <v>69</v>
      </c>
      <c r="C10" s="65"/>
      <c r="D10" s="44"/>
      <c r="E10" s="341" t="str">
        <f>様式第１号!H25</f>
        <v>令和6年4月1日～令和7年3月31日</v>
      </c>
      <c r="F10" s="342"/>
      <c r="G10" s="342"/>
      <c r="H10" s="342"/>
      <c r="I10" s="342"/>
      <c r="J10" s="342"/>
      <c r="K10" s="342"/>
      <c r="L10" s="342"/>
      <c r="M10" s="64"/>
    </row>
    <row r="11" spans="1:14" ht="18.75" customHeight="1" x14ac:dyDescent="0.2">
      <c r="A11" s="29"/>
      <c r="B11" s="343" t="s">
        <v>70</v>
      </c>
      <c r="C11" s="42"/>
      <c r="D11" s="34"/>
      <c r="E11" s="348"/>
      <c r="F11" s="348"/>
      <c r="G11" s="348"/>
      <c r="H11" s="348"/>
      <c r="I11" s="348"/>
      <c r="J11" s="348"/>
      <c r="K11" s="348"/>
      <c r="L11" s="348"/>
      <c r="M11" s="66"/>
      <c r="N11" s="50"/>
    </row>
    <row r="12" spans="1:14" ht="30" customHeight="1" x14ac:dyDescent="0.2">
      <c r="A12" s="30"/>
      <c r="B12" s="344"/>
      <c r="C12" s="43"/>
      <c r="D12" s="53" t="s">
        <v>71</v>
      </c>
      <c r="E12" s="338" t="s">
        <v>79</v>
      </c>
      <c r="F12" s="338"/>
      <c r="G12" s="338"/>
      <c r="H12" s="338"/>
      <c r="I12" s="338"/>
      <c r="J12" s="338"/>
      <c r="K12" s="338"/>
      <c r="L12" s="338"/>
      <c r="M12" s="41"/>
      <c r="N12" s="50"/>
    </row>
    <row r="13" spans="1:14" ht="60" customHeight="1" x14ac:dyDescent="0.2">
      <c r="A13" s="30"/>
      <c r="B13" s="344"/>
      <c r="C13" s="43"/>
      <c r="D13" s="53"/>
      <c r="E13" s="45" t="s">
        <v>81</v>
      </c>
      <c r="F13" s="519">
        <f>別紙２!F13</f>
        <v>0</v>
      </c>
      <c r="G13" s="519"/>
      <c r="H13" s="519"/>
      <c r="I13" s="519"/>
      <c r="J13" s="519"/>
      <c r="K13" s="519"/>
      <c r="L13" s="519"/>
      <c r="M13" s="67"/>
      <c r="N13" s="157" t="s">
        <v>174</v>
      </c>
    </row>
    <row r="14" spans="1:14" ht="18.75" customHeight="1" x14ac:dyDescent="0.2">
      <c r="A14" s="30"/>
      <c r="B14" s="344"/>
      <c r="C14" s="43"/>
      <c r="D14" s="53"/>
      <c r="E14" s="349"/>
      <c r="F14" s="349"/>
      <c r="G14" s="349"/>
      <c r="H14" s="349"/>
      <c r="I14" s="349"/>
      <c r="J14" s="349"/>
      <c r="K14" s="349"/>
      <c r="L14" s="349"/>
      <c r="M14" s="67"/>
      <c r="N14" s="50"/>
    </row>
    <row r="15" spans="1:14" ht="30" customHeight="1" x14ac:dyDescent="0.2">
      <c r="A15" s="30"/>
      <c r="B15" s="344"/>
      <c r="C15" s="43"/>
      <c r="D15" s="53" t="s">
        <v>72</v>
      </c>
      <c r="E15" s="340" t="s">
        <v>82</v>
      </c>
      <c r="F15" s="340"/>
      <c r="G15" s="340"/>
      <c r="H15" s="340"/>
      <c r="I15" s="340"/>
      <c r="J15" s="340"/>
      <c r="K15" s="340"/>
      <c r="L15" s="340"/>
      <c r="M15" s="41"/>
      <c r="N15" s="50"/>
    </row>
    <row r="16" spans="1:14" ht="60" customHeight="1" x14ac:dyDescent="0.2">
      <c r="A16" s="30"/>
      <c r="B16" s="344"/>
      <c r="C16" s="43"/>
      <c r="D16" s="53"/>
      <c r="E16" s="45" t="s">
        <v>81</v>
      </c>
      <c r="F16" s="519">
        <f>別紙２!F16</f>
        <v>0</v>
      </c>
      <c r="G16" s="519"/>
      <c r="H16" s="519"/>
      <c r="I16" s="519"/>
      <c r="J16" s="519"/>
      <c r="K16" s="519"/>
      <c r="L16" s="519"/>
      <c r="M16" s="68"/>
      <c r="N16" s="157" t="s">
        <v>175</v>
      </c>
    </row>
    <row r="17" spans="1:14" ht="18.75" customHeight="1" x14ac:dyDescent="0.2">
      <c r="A17" s="69"/>
      <c r="B17" s="345"/>
      <c r="C17" s="70"/>
      <c r="D17" s="53"/>
      <c r="E17" s="347"/>
      <c r="F17" s="347"/>
      <c r="G17" s="347"/>
      <c r="H17" s="347"/>
      <c r="I17" s="347"/>
      <c r="J17" s="347"/>
      <c r="K17" s="347"/>
      <c r="L17" s="347"/>
      <c r="M17" s="41"/>
      <c r="N17" s="50"/>
    </row>
    <row r="18" spans="1:14" ht="18.75" customHeight="1" x14ac:dyDescent="0.2">
      <c r="A18" s="29"/>
      <c r="B18" s="337" t="s">
        <v>73</v>
      </c>
      <c r="C18" s="42"/>
      <c r="D18" s="34"/>
      <c r="E18" s="348"/>
      <c r="F18" s="348"/>
      <c r="G18" s="348"/>
      <c r="H18" s="348"/>
      <c r="I18" s="348"/>
      <c r="J18" s="348"/>
      <c r="K18" s="348"/>
      <c r="L18" s="348"/>
      <c r="M18" s="66"/>
    </row>
    <row r="19" spans="1:14" ht="30" customHeight="1" x14ac:dyDescent="0.2">
      <c r="A19" s="30"/>
      <c r="B19" s="338"/>
      <c r="C19" s="43"/>
      <c r="D19" s="53" t="s">
        <v>72</v>
      </c>
      <c r="E19" s="340" t="s">
        <v>84</v>
      </c>
      <c r="F19" s="340"/>
      <c r="G19" s="340"/>
      <c r="H19" s="340"/>
      <c r="I19" s="340"/>
      <c r="J19" s="340"/>
      <c r="K19" s="340"/>
      <c r="L19" s="340"/>
      <c r="M19" s="41"/>
      <c r="N19" s="50" t="s">
        <v>215</v>
      </c>
    </row>
    <row r="20" spans="1:14" ht="30" customHeight="1" x14ac:dyDescent="0.2">
      <c r="A20" s="30"/>
      <c r="B20" s="338"/>
      <c r="C20" s="43"/>
      <c r="D20" s="53"/>
      <c r="E20" s="37"/>
      <c r="F20" s="45" t="s">
        <v>74</v>
      </c>
      <c r="G20" s="144">
        <f>別紙２!G20</f>
        <v>0</v>
      </c>
      <c r="H20" s="37" t="s">
        <v>75</v>
      </c>
      <c r="I20" s="45" t="s">
        <v>76</v>
      </c>
      <c r="J20" s="144">
        <f>別紙２!J20</f>
        <v>0</v>
      </c>
      <c r="K20" s="37" t="s">
        <v>75</v>
      </c>
      <c r="L20" s="37"/>
      <c r="M20" s="41"/>
      <c r="N20" s="158" t="s">
        <v>176</v>
      </c>
    </row>
    <row r="21" spans="1:14" ht="30" customHeight="1" x14ac:dyDescent="0.2">
      <c r="A21" s="30"/>
      <c r="B21" s="338"/>
      <c r="C21" s="43"/>
      <c r="D21" s="53"/>
      <c r="E21" s="37"/>
      <c r="F21" s="45" t="s">
        <v>77</v>
      </c>
      <c r="G21" s="144">
        <f>別紙２!G21</f>
        <v>0</v>
      </c>
      <c r="H21" s="37" t="s">
        <v>75</v>
      </c>
      <c r="I21" s="37"/>
      <c r="J21" s="48"/>
      <c r="K21" s="37"/>
      <c r="L21" s="37"/>
      <c r="M21" s="41"/>
      <c r="N21" s="158" t="s">
        <v>177</v>
      </c>
    </row>
    <row r="22" spans="1:14" ht="30" customHeight="1" x14ac:dyDescent="0.2">
      <c r="A22" s="30"/>
      <c r="B22" s="338"/>
      <c r="C22" s="43"/>
      <c r="D22" s="53"/>
      <c r="E22" s="37"/>
      <c r="F22" s="45" t="s">
        <v>80</v>
      </c>
      <c r="G22" s="518">
        <f>別紙２!G22</f>
        <v>0</v>
      </c>
      <c r="H22" s="518"/>
      <c r="I22" s="518"/>
      <c r="J22" s="518"/>
      <c r="K22" s="37" t="s">
        <v>83</v>
      </c>
      <c r="L22" s="37"/>
      <c r="M22" s="41"/>
    </row>
    <row r="23" spans="1:14" ht="18.75" customHeight="1" x14ac:dyDescent="0.2">
      <c r="A23" s="30"/>
      <c r="B23" s="339"/>
      <c r="C23" s="43"/>
      <c r="D23" s="44"/>
      <c r="E23" s="347"/>
      <c r="F23" s="347"/>
      <c r="G23" s="347"/>
      <c r="H23" s="347"/>
      <c r="I23" s="347"/>
      <c r="J23" s="347"/>
      <c r="K23" s="347"/>
      <c r="L23" s="347"/>
      <c r="M23" s="64"/>
    </row>
    <row r="24" spans="1:14" ht="60" customHeight="1" x14ac:dyDescent="0.2">
      <c r="A24" s="60"/>
      <c r="B24" s="61" t="s">
        <v>78</v>
      </c>
      <c r="C24" s="65"/>
      <c r="D24" s="44"/>
      <c r="E24" s="517">
        <f>別紙２!E24</f>
        <v>0</v>
      </c>
      <c r="F24" s="517"/>
      <c r="G24" s="517"/>
      <c r="H24" s="517"/>
      <c r="I24" s="517"/>
      <c r="J24" s="517"/>
      <c r="K24" s="517"/>
      <c r="L24" s="517"/>
      <c r="M24" s="64"/>
    </row>
  </sheetData>
  <mergeCells count="29">
    <mergeCell ref="E6:L6"/>
    <mergeCell ref="E2:J2"/>
    <mergeCell ref="K2:L2"/>
    <mergeCell ref="A3:M3"/>
    <mergeCell ref="A4:M4"/>
    <mergeCell ref="A5:M5"/>
    <mergeCell ref="F7:L7"/>
    <mergeCell ref="A8:A9"/>
    <mergeCell ref="B8:B9"/>
    <mergeCell ref="C8:C9"/>
    <mergeCell ref="D8:D9"/>
    <mergeCell ref="E8:L8"/>
    <mergeCell ref="M8:M9"/>
    <mergeCell ref="H9:L9"/>
    <mergeCell ref="E10:L10"/>
    <mergeCell ref="B11:B17"/>
    <mergeCell ref="E11:L11"/>
    <mergeCell ref="E12:L12"/>
    <mergeCell ref="F13:L13"/>
    <mergeCell ref="E14:L14"/>
    <mergeCell ref="E15:L15"/>
    <mergeCell ref="F16:L16"/>
    <mergeCell ref="E24:L24"/>
    <mergeCell ref="E17:L17"/>
    <mergeCell ref="B18:B23"/>
    <mergeCell ref="E18:L18"/>
    <mergeCell ref="E19:L19"/>
    <mergeCell ref="G22:J22"/>
    <mergeCell ref="E23:L23"/>
  </mergeCells>
  <phoneticPr fontId="5"/>
  <printOptions horizontalCentered="1"/>
  <pageMargins left="0.70866141732283472" right="0.70866141732283472" top="0.74803149606299213" bottom="0.74803149606299213" header="0.31496062992125984" footer="0.31496062992125984"/>
  <pageSetup paperSize="9" scale="85" orientation="portrait" r:id="rId1"/>
  <ignoredErrors>
    <ignoredError sqref="G20:G21 E6 E13:L16 J20 E24"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pageSetUpPr fitToPage="1"/>
  </sheetPr>
  <dimension ref="A1:W37"/>
  <sheetViews>
    <sheetView zoomScaleNormal="100" zoomScaleSheetLayoutView="85" workbookViewId="0">
      <selection activeCell="R11" sqref="R11"/>
    </sheetView>
  </sheetViews>
  <sheetFormatPr defaultColWidth="9" defaultRowHeight="13" x14ac:dyDescent="0.2"/>
  <cols>
    <col min="1" max="1" width="1.25" style="1" customWidth="1"/>
    <col min="2" max="2" width="18.75" style="1" customWidth="1"/>
    <col min="3" max="4" width="1.25" style="1" customWidth="1"/>
    <col min="5" max="5" width="13" style="1" bestFit="1" customWidth="1"/>
    <col min="6" max="6" width="7.08203125" style="1" bestFit="1" customWidth="1"/>
    <col min="7" max="7" width="5.25" style="1" bestFit="1" customWidth="1"/>
    <col min="8" max="9" width="1.25" style="1" customWidth="1"/>
    <col min="10" max="10" width="13" style="1" bestFit="1" customWidth="1"/>
    <col min="11" max="11" width="7.08203125" style="1" bestFit="1" customWidth="1"/>
    <col min="12" max="12" width="5.25" style="1" bestFit="1" customWidth="1"/>
    <col min="13" max="13" width="1.25" style="1" customWidth="1"/>
    <col min="14" max="14" width="3.08203125" style="1" customWidth="1"/>
    <col min="15" max="16" width="12.5" style="1" customWidth="1"/>
    <col min="17" max="17" width="3.08203125" style="1" customWidth="1"/>
    <col min="18" max="18" width="79" style="1" bestFit="1" customWidth="1"/>
    <col min="19" max="16384" width="9" style="1"/>
  </cols>
  <sheetData>
    <row r="1" spans="1:23" s="10" customFormat="1" ht="18.75" customHeight="1" x14ac:dyDescent="0.55000000000000004">
      <c r="A1" s="10" t="s">
        <v>167</v>
      </c>
    </row>
    <row r="2" spans="1:23" ht="18.75" customHeight="1" x14ac:dyDescent="0.2">
      <c r="A2" s="20" t="s">
        <v>159</v>
      </c>
      <c r="B2" s="20"/>
      <c r="C2" s="20"/>
      <c r="D2" s="20"/>
      <c r="E2" s="20"/>
      <c r="F2" s="20"/>
      <c r="G2" s="20"/>
      <c r="H2" s="20"/>
      <c r="I2" s="20"/>
      <c r="J2" s="20"/>
      <c r="K2" s="20"/>
      <c r="L2" s="20"/>
      <c r="M2" s="20"/>
      <c r="N2" s="20"/>
      <c r="O2" s="240" t="s">
        <v>277</v>
      </c>
      <c r="P2" s="247">
        <f>様式第１号!Q2</f>
        <v>0</v>
      </c>
      <c r="Q2" s="234" t="s">
        <v>59</v>
      </c>
      <c r="R2" s="20"/>
      <c r="S2" s="20"/>
      <c r="T2" s="20"/>
      <c r="U2" s="20"/>
      <c r="V2" s="20"/>
      <c r="W2" s="20"/>
    </row>
    <row r="3" spans="1:23" ht="18.75" customHeight="1" x14ac:dyDescent="0.2">
      <c r="A3" s="399"/>
      <c r="B3" s="399"/>
      <c r="C3" s="399"/>
      <c r="D3" s="399"/>
      <c r="E3" s="399"/>
      <c r="F3" s="399"/>
      <c r="G3" s="399"/>
      <c r="H3" s="399"/>
      <c r="I3" s="399"/>
      <c r="J3" s="399"/>
      <c r="K3" s="399"/>
      <c r="L3" s="399"/>
      <c r="M3" s="399"/>
      <c r="N3" s="399"/>
      <c r="O3" s="399"/>
      <c r="P3" s="399"/>
      <c r="Q3" s="399"/>
      <c r="R3" s="39"/>
      <c r="S3" s="39"/>
      <c r="T3" s="39"/>
      <c r="U3" s="39"/>
      <c r="V3" s="39"/>
      <c r="W3" s="39"/>
    </row>
    <row r="4" spans="1:23" ht="18.75" customHeight="1" x14ac:dyDescent="0.2">
      <c r="A4" s="391" t="s">
        <v>112</v>
      </c>
      <c r="B4" s="391"/>
      <c r="C4" s="391"/>
      <c r="D4" s="391"/>
      <c r="E4" s="391"/>
      <c r="F4" s="391"/>
      <c r="G4" s="391"/>
      <c r="H4" s="391"/>
      <c r="I4" s="46"/>
      <c r="J4" s="384" t="str">
        <f>別紙２!E6</f>
        <v>○○病院</v>
      </c>
      <c r="K4" s="384"/>
      <c r="L4" s="384"/>
      <c r="M4" s="384"/>
      <c r="N4" s="384"/>
      <c r="O4" s="384"/>
      <c r="P4" s="384"/>
      <c r="Q4" s="47"/>
      <c r="R4" s="50"/>
      <c r="S4" s="50"/>
      <c r="T4" s="50"/>
      <c r="U4" s="50"/>
      <c r="V4" s="50"/>
      <c r="W4" s="50"/>
    </row>
    <row r="5" spans="1:23" ht="18.75" customHeight="1" x14ac:dyDescent="0.2">
      <c r="A5" s="400"/>
      <c r="B5" s="400"/>
      <c r="C5" s="400"/>
      <c r="D5" s="400"/>
      <c r="E5" s="400"/>
      <c r="F5" s="400"/>
      <c r="G5" s="400"/>
      <c r="H5" s="400"/>
      <c r="I5" s="400"/>
      <c r="J5" s="400"/>
      <c r="K5" s="400"/>
      <c r="L5" s="400"/>
      <c r="M5" s="400"/>
      <c r="N5" s="400"/>
      <c r="O5" s="400"/>
      <c r="P5" s="400"/>
      <c r="Q5" s="400"/>
      <c r="R5" s="50"/>
      <c r="S5" s="50"/>
      <c r="T5" s="50"/>
      <c r="U5" s="50"/>
      <c r="V5" s="50"/>
      <c r="W5" s="50"/>
    </row>
    <row r="6" spans="1:23" ht="18.75" customHeight="1" x14ac:dyDescent="0.2">
      <c r="A6" s="392" t="s">
        <v>263</v>
      </c>
      <c r="B6" s="392"/>
      <c r="C6" s="392"/>
      <c r="D6" s="392"/>
      <c r="E6" s="392"/>
      <c r="F6" s="392"/>
      <c r="G6" s="392"/>
      <c r="H6" s="392"/>
      <c r="I6" s="392"/>
      <c r="J6" s="392"/>
      <c r="K6" s="392"/>
      <c r="L6" s="392"/>
      <c r="M6" s="392"/>
      <c r="N6" s="392"/>
      <c r="O6" s="392"/>
      <c r="P6" s="392"/>
      <c r="Q6" s="392"/>
      <c r="R6" s="50"/>
      <c r="S6" s="50"/>
      <c r="T6" s="50"/>
      <c r="U6" s="50"/>
      <c r="V6" s="50"/>
      <c r="W6" s="50"/>
    </row>
    <row r="7" spans="1:23" ht="18.75" customHeight="1" x14ac:dyDescent="0.2">
      <c r="A7" s="127"/>
      <c r="B7" s="277" t="s">
        <v>326</v>
      </c>
      <c r="C7" s="136"/>
      <c r="D7" s="137"/>
      <c r="E7" s="394" t="s">
        <v>87</v>
      </c>
      <c r="F7" s="394"/>
      <c r="G7" s="394"/>
      <c r="H7" s="136"/>
      <c r="I7" s="137"/>
      <c r="J7" s="385" t="s">
        <v>322</v>
      </c>
      <c r="K7" s="385"/>
      <c r="L7" s="385"/>
      <c r="M7" s="128"/>
      <c r="N7" s="129"/>
      <c r="O7" s="385" t="s">
        <v>88</v>
      </c>
      <c r="P7" s="385"/>
      <c r="Q7" s="136"/>
      <c r="R7" s="50"/>
      <c r="S7" s="50"/>
      <c r="T7" s="50"/>
      <c r="U7" s="50"/>
      <c r="V7" s="50"/>
      <c r="W7" s="50"/>
    </row>
    <row r="8" spans="1:23" ht="18.75" customHeight="1" x14ac:dyDescent="0.2">
      <c r="A8" s="53"/>
      <c r="B8" s="264"/>
      <c r="C8" s="263"/>
      <c r="D8" s="266"/>
      <c r="E8" s="264" t="s">
        <v>318</v>
      </c>
      <c r="F8" s="264" t="s">
        <v>319</v>
      </c>
      <c r="G8" s="264" t="s">
        <v>320</v>
      </c>
      <c r="H8" s="263"/>
      <c r="I8" s="266"/>
      <c r="J8" s="264" t="s">
        <v>318</v>
      </c>
      <c r="K8" s="264" t="s">
        <v>319</v>
      </c>
      <c r="L8" s="264" t="s">
        <v>320</v>
      </c>
      <c r="M8" s="267"/>
      <c r="N8" s="75"/>
      <c r="O8" s="386" t="s">
        <v>110</v>
      </c>
      <c r="P8" s="386"/>
      <c r="Q8" s="263"/>
      <c r="R8" s="262"/>
      <c r="S8" s="262"/>
      <c r="T8" s="262"/>
      <c r="U8" s="262"/>
      <c r="V8" s="262"/>
      <c r="W8" s="262"/>
    </row>
    <row r="9" spans="1:23" ht="37.5" customHeight="1" x14ac:dyDescent="0.2">
      <c r="A9" s="125"/>
      <c r="B9" s="134" t="s">
        <v>89</v>
      </c>
      <c r="C9" s="269"/>
      <c r="D9" s="53"/>
      <c r="E9" s="420">
        <f>別紙３!E9</f>
        <v>0</v>
      </c>
      <c r="F9" s="420">
        <f>別紙３!F9</f>
        <v>0</v>
      </c>
      <c r="G9" s="420">
        <f>SUM(E9:F12)</f>
        <v>0</v>
      </c>
      <c r="H9" s="272"/>
      <c r="I9" s="271"/>
      <c r="J9" s="422">
        <v>0</v>
      </c>
      <c r="K9" s="422">
        <v>0</v>
      </c>
      <c r="L9" s="422">
        <f>SUM(J9:K12)</f>
        <v>0</v>
      </c>
      <c r="M9" s="267"/>
      <c r="N9" s="74"/>
      <c r="O9" s="108" t="s">
        <v>321</v>
      </c>
      <c r="P9" s="210">
        <f>SUM(E9:E12,J9:J12)</f>
        <v>0</v>
      </c>
      <c r="Q9" s="41"/>
      <c r="R9" s="248" t="s">
        <v>216</v>
      </c>
      <c r="S9" s="338"/>
      <c r="T9" s="338"/>
      <c r="U9" s="338"/>
      <c r="V9" s="338"/>
      <c r="W9" s="338"/>
    </row>
    <row r="10" spans="1:23" ht="37.5" customHeight="1" x14ac:dyDescent="0.2">
      <c r="A10" s="107"/>
      <c r="B10" s="135" t="s">
        <v>90</v>
      </c>
      <c r="C10" s="270"/>
      <c r="D10" s="53"/>
      <c r="E10" s="420"/>
      <c r="F10" s="420"/>
      <c r="G10" s="420"/>
      <c r="H10" s="272"/>
      <c r="I10" s="271"/>
      <c r="J10" s="422"/>
      <c r="K10" s="422"/>
      <c r="L10" s="422"/>
      <c r="M10" s="267"/>
      <c r="N10" s="74"/>
      <c r="O10" s="108" t="s">
        <v>111</v>
      </c>
      <c r="P10" s="210">
        <f>SUM(F9:F12,K9:K12)</f>
        <v>0</v>
      </c>
      <c r="Q10" s="280" t="s">
        <v>49</v>
      </c>
      <c r="R10" s="169"/>
      <c r="S10" s="338"/>
      <c r="T10" s="338"/>
      <c r="U10" s="338"/>
      <c r="V10" s="338"/>
      <c r="W10" s="338"/>
    </row>
    <row r="11" spans="1:23" ht="37.5" customHeight="1" x14ac:dyDescent="0.2">
      <c r="A11" s="107"/>
      <c r="B11" s="135" t="s">
        <v>91</v>
      </c>
      <c r="C11" s="270"/>
      <c r="D11" s="53"/>
      <c r="E11" s="420"/>
      <c r="F11" s="420"/>
      <c r="G11" s="420"/>
      <c r="H11" s="272"/>
      <c r="I11" s="271"/>
      <c r="J11" s="422"/>
      <c r="K11" s="422"/>
      <c r="L11" s="422"/>
      <c r="M11" s="267"/>
      <c r="N11" s="386" t="s">
        <v>92</v>
      </c>
      <c r="O11" s="388">
        <f>30000*P10+P9*24000</f>
        <v>0</v>
      </c>
      <c r="P11" s="388"/>
      <c r="Q11" s="390" t="s">
        <v>15</v>
      </c>
      <c r="R11" s="169"/>
      <c r="S11" s="338"/>
      <c r="T11" s="338"/>
      <c r="U11" s="338"/>
      <c r="V11" s="338"/>
      <c r="W11" s="338"/>
    </row>
    <row r="12" spans="1:23" ht="37.5" customHeight="1" x14ac:dyDescent="0.2">
      <c r="A12" s="53"/>
      <c r="B12" s="281" t="s">
        <v>323</v>
      </c>
      <c r="C12" s="222"/>
      <c r="D12" s="44"/>
      <c r="E12" s="421"/>
      <c r="F12" s="421"/>
      <c r="G12" s="421"/>
      <c r="H12" s="124"/>
      <c r="I12" s="274"/>
      <c r="J12" s="423"/>
      <c r="K12" s="423"/>
      <c r="L12" s="423"/>
      <c r="M12" s="273"/>
      <c r="N12" s="387"/>
      <c r="O12" s="389"/>
      <c r="P12" s="389"/>
      <c r="Q12" s="363"/>
      <c r="R12" s="169"/>
      <c r="S12" s="338"/>
      <c r="T12" s="338"/>
      <c r="U12" s="338"/>
      <c r="V12" s="338"/>
      <c r="W12" s="338"/>
    </row>
    <row r="13" spans="1:23" ht="18.75" customHeight="1" x14ac:dyDescent="0.2">
      <c r="A13" s="50"/>
      <c r="B13" s="50"/>
      <c r="C13" s="50"/>
      <c r="D13" s="50"/>
      <c r="E13" s="73"/>
      <c r="F13" s="73"/>
      <c r="G13" s="73"/>
      <c r="H13" s="46"/>
      <c r="I13" s="46"/>
      <c r="J13" s="74"/>
      <c r="K13" s="74"/>
      <c r="L13" s="74"/>
      <c r="M13" s="74"/>
      <c r="N13" s="74"/>
      <c r="O13" s="74"/>
      <c r="P13" s="74"/>
      <c r="Q13" s="39"/>
      <c r="R13" s="169"/>
      <c r="S13" s="338"/>
      <c r="T13" s="338"/>
      <c r="U13" s="338"/>
      <c r="V13" s="338"/>
      <c r="W13" s="338"/>
    </row>
    <row r="14" spans="1:23" ht="18.75" customHeight="1" x14ac:dyDescent="0.2">
      <c r="A14" s="73" t="s">
        <v>264</v>
      </c>
      <c r="B14" s="50"/>
      <c r="C14" s="39"/>
      <c r="D14" s="39"/>
      <c r="E14" s="39"/>
      <c r="F14" s="39"/>
      <c r="G14" s="39"/>
      <c r="H14" s="39"/>
      <c r="I14" s="39"/>
      <c r="J14" s="57"/>
      <c r="K14" s="57"/>
      <c r="L14" s="57"/>
      <c r="M14" s="39"/>
      <c r="N14" s="39"/>
      <c r="O14" s="391" t="s">
        <v>94</v>
      </c>
      <c r="P14" s="391"/>
      <c r="Q14" s="391"/>
      <c r="R14" s="381" t="s">
        <v>217</v>
      </c>
      <c r="S14" s="338"/>
      <c r="T14" s="338"/>
      <c r="U14" s="338"/>
      <c r="V14" s="338"/>
      <c r="W14" s="338"/>
    </row>
    <row r="15" spans="1:23" ht="18.75" customHeight="1" x14ac:dyDescent="0.2">
      <c r="A15" s="54"/>
      <c r="B15" s="383" t="s">
        <v>95</v>
      </c>
      <c r="C15" s="229"/>
      <c r="D15" s="227"/>
      <c r="E15" s="383" t="s">
        <v>96</v>
      </c>
      <c r="F15" s="383"/>
      <c r="G15" s="383"/>
      <c r="H15" s="229"/>
      <c r="I15" s="227"/>
      <c r="J15" s="406" t="s">
        <v>270</v>
      </c>
      <c r="K15" s="406"/>
      <c r="L15" s="406"/>
      <c r="M15" s="229"/>
      <c r="N15" s="228"/>
      <c r="O15" s="382" t="s">
        <v>178</v>
      </c>
      <c r="P15" s="383"/>
      <c r="Q15" s="35"/>
      <c r="R15" s="381"/>
      <c r="S15" s="2"/>
      <c r="T15" s="2"/>
      <c r="U15" s="2"/>
      <c r="V15" s="2"/>
      <c r="W15" s="2"/>
    </row>
    <row r="16" spans="1:23" ht="18.75" customHeight="1" x14ac:dyDescent="0.2">
      <c r="A16" s="32"/>
      <c r="B16" s="393"/>
      <c r="C16" s="231"/>
      <c r="D16" s="230"/>
      <c r="E16" s="393"/>
      <c r="F16" s="393"/>
      <c r="G16" s="393"/>
      <c r="H16" s="231"/>
      <c r="I16" s="230"/>
      <c r="J16" s="407"/>
      <c r="K16" s="407"/>
      <c r="L16" s="407"/>
      <c r="M16" s="231"/>
      <c r="N16" s="404" t="s">
        <v>271</v>
      </c>
      <c r="O16" s="404"/>
      <c r="P16" s="404"/>
      <c r="Q16" s="405"/>
      <c r="R16" s="226"/>
      <c r="S16" s="2"/>
      <c r="T16" s="2"/>
      <c r="U16" s="2"/>
      <c r="V16" s="2"/>
      <c r="W16" s="2"/>
    </row>
    <row r="17" spans="1:23" ht="30" customHeight="1" x14ac:dyDescent="0.2">
      <c r="A17" s="36"/>
      <c r="B17" s="401" t="s">
        <v>74</v>
      </c>
      <c r="C17" s="76"/>
      <c r="D17" s="94"/>
      <c r="E17" s="372"/>
      <c r="F17" s="372"/>
      <c r="G17" s="372"/>
      <c r="H17" s="95"/>
      <c r="I17" s="96"/>
      <c r="J17" s="378"/>
      <c r="K17" s="378"/>
      <c r="L17" s="378"/>
      <c r="M17" s="97"/>
      <c r="N17" s="98"/>
      <c r="O17" s="413"/>
      <c r="P17" s="413"/>
      <c r="Q17" s="38"/>
      <c r="R17" s="2" t="s">
        <v>179</v>
      </c>
      <c r="S17" s="2"/>
      <c r="T17" s="2"/>
      <c r="U17" s="2"/>
      <c r="V17" s="2"/>
      <c r="W17" s="2"/>
    </row>
    <row r="18" spans="1:23" ht="30" customHeight="1" x14ac:dyDescent="0.2">
      <c r="A18" s="36"/>
      <c r="B18" s="401"/>
      <c r="C18" s="76"/>
      <c r="D18" s="77"/>
      <c r="E18" s="380"/>
      <c r="F18" s="380"/>
      <c r="G18" s="380"/>
      <c r="H18" s="78"/>
      <c r="I18" s="79"/>
      <c r="J18" s="368"/>
      <c r="K18" s="368"/>
      <c r="L18" s="368"/>
      <c r="M18" s="80"/>
      <c r="N18" s="81"/>
      <c r="O18" s="402"/>
      <c r="P18" s="402"/>
      <c r="Q18" s="130"/>
      <c r="R18" s="2"/>
      <c r="S18" s="2"/>
      <c r="T18" s="2"/>
      <c r="U18" s="2"/>
      <c r="V18" s="2"/>
      <c r="W18" s="2"/>
    </row>
    <row r="19" spans="1:23" ht="30" customHeight="1" x14ac:dyDescent="0.2">
      <c r="A19" s="36"/>
      <c r="B19" s="401"/>
      <c r="C19" s="76"/>
      <c r="D19" s="77"/>
      <c r="E19" s="380"/>
      <c r="F19" s="380"/>
      <c r="G19" s="380"/>
      <c r="H19" s="78"/>
      <c r="I19" s="79"/>
      <c r="J19" s="368"/>
      <c r="K19" s="368"/>
      <c r="L19" s="368"/>
      <c r="M19" s="80"/>
      <c r="N19" s="81"/>
      <c r="O19" s="402"/>
      <c r="P19" s="402"/>
      <c r="Q19" s="130"/>
      <c r="R19" s="2"/>
      <c r="S19" s="2"/>
      <c r="T19" s="2"/>
      <c r="U19" s="2"/>
      <c r="V19" s="2"/>
      <c r="W19" s="2"/>
    </row>
    <row r="20" spans="1:23" ht="30" customHeight="1" x14ac:dyDescent="0.2">
      <c r="A20" s="36"/>
      <c r="B20" s="401"/>
      <c r="C20" s="76"/>
      <c r="D20" s="77"/>
      <c r="E20" s="379"/>
      <c r="F20" s="379"/>
      <c r="G20" s="379"/>
      <c r="H20" s="78"/>
      <c r="I20" s="79"/>
      <c r="J20" s="377"/>
      <c r="K20" s="377"/>
      <c r="L20" s="377"/>
      <c r="M20" s="80"/>
      <c r="N20" s="81"/>
      <c r="O20" s="402"/>
      <c r="P20" s="402"/>
      <c r="Q20" s="130"/>
      <c r="R20" s="2"/>
      <c r="S20" s="2"/>
      <c r="T20" s="2"/>
      <c r="U20" s="2"/>
      <c r="V20" s="2"/>
      <c r="W20" s="2"/>
    </row>
    <row r="21" spans="1:23" ht="30" customHeight="1" x14ac:dyDescent="0.2">
      <c r="A21" s="54"/>
      <c r="B21" s="409" t="s">
        <v>98</v>
      </c>
      <c r="C21" s="82"/>
      <c r="D21" s="83"/>
      <c r="E21" s="372"/>
      <c r="F21" s="372"/>
      <c r="G21" s="372"/>
      <c r="H21" s="84"/>
      <c r="I21" s="85"/>
      <c r="J21" s="378"/>
      <c r="K21" s="378"/>
      <c r="L21" s="378"/>
      <c r="M21" s="86"/>
      <c r="N21" s="87"/>
      <c r="O21" s="410"/>
      <c r="P21" s="410"/>
      <c r="Q21" s="35"/>
      <c r="R21" s="2" t="s">
        <v>179</v>
      </c>
      <c r="S21" s="2"/>
      <c r="T21" s="2"/>
      <c r="U21" s="2"/>
      <c r="V21" s="2"/>
      <c r="W21" s="2"/>
    </row>
    <row r="22" spans="1:23" ht="30" customHeight="1" x14ac:dyDescent="0.2">
      <c r="A22" s="36"/>
      <c r="B22" s="409"/>
      <c r="C22" s="76"/>
      <c r="D22" s="77"/>
      <c r="E22" s="380"/>
      <c r="F22" s="380"/>
      <c r="G22" s="380"/>
      <c r="H22" s="78"/>
      <c r="I22" s="79"/>
      <c r="J22" s="368"/>
      <c r="K22" s="368"/>
      <c r="L22" s="368"/>
      <c r="M22" s="80"/>
      <c r="N22" s="81"/>
      <c r="O22" s="402"/>
      <c r="P22" s="402"/>
      <c r="Q22" s="130"/>
      <c r="R22" s="2"/>
      <c r="S22" s="2"/>
      <c r="T22" s="2"/>
      <c r="U22" s="2"/>
      <c r="V22" s="2"/>
      <c r="W22" s="2"/>
    </row>
    <row r="23" spans="1:23" ht="30" customHeight="1" x14ac:dyDescent="0.2">
      <c r="A23" s="36"/>
      <c r="B23" s="409"/>
      <c r="C23" s="76"/>
      <c r="D23" s="77"/>
      <c r="E23" s="380"/>
      <c r="F23" s="380"/>
      <c r="G23" s="380"/>
      <c r="H23" s="78"/>
      <c r="I23" s="79"/>
      <c r="J23" s="368"/>
      <c r="K23" s="368"/>
      <c r="L23" s="368"/>
      <c r="M23" s="80"/>
      <c r="N23" s="81"/>
      <c r="O23" s="402"/>
      <c r="P23" s="402"/>
      <c r="Q23" s="130"/>
      <c r="R23" s="2"/>
      <c r="S23" s="2"/>
      <c r="T23" s="2"/>
      <c r="U23" s="2"/>
      <c r="V23" s="2"/>
      <c r="W23" s="2"/>
    </row>
    <row r="24" spans="1:23" ht="30" customHeight="1" x14ac:dyDescent="0.2">
      <c r="A24" s="36"/>
      <c r="B24" s="409"/>
      <c r="C24" s="88"/>
      <c r="D24" s="89"/>
      <c r="E24" s="379"/>
      <c r="F24" s="379"/>
      <c r="G24" s="379"/>
      <c r="H24" s="90"/>
      <c r="I24" s="91"/>
      <c r="J24" s="377"/>
      <c r="K24" s="377"/>
      <c r="L24" s="377"/>
      <c r="M24" s="92"/>
      <c r="N24" s="93"/>
      <c r="O24" s="411"/>
      <c r="P24" s="411"/>
      <c r="Q24" s="131"/>
      <c r="R24" s="2"/>
      <c r="S24" s="2"/>
      <c r="T24" s="2"/>
      <c r="U24" s="2"/>
      <c r="V24" s="2"/>
      <c r="W24" s="2"/>
    </row>
    <row r="25" spans="1:23" ht="30" customHeight="1" x14ac:dyDescent="0.2">
      <c r="A25" s="54"/>
      <c r="B25" s="382" t="s">
        <v>99</v>
      </c>
      <c r="C25" s="76"/>
      <c r="D25" s="94"/>
      <c r="E25" s="372" t="s">
        <v>100</v>
      </c>
      <c r="F25" s="372"/>
      <c r="G25" s="372"/>
      <c r="H25" s="95"/>
      <c r="I25" s="96"/>
      <c r="J25" s="378"/>
      <c r="K25" s="378"/>
      <c r="L25" s="378"/>
      <c r="M25" s="97"/>
      <c r="N25" s="98"/>
      <c r="O25" s="413"/>
      <c r="P25" s="413"/>
      <c r="Q25" s="132"/>
      <c r="R25" s="2" t="s">
        <v>179</v>
      </c>
      <c r="S25" s="2"/>
      <c r="T25" s="2"/>
      <c r="U25" s="2"/>
      <c r="V25" s="2"/>
      <c r="W25" s="2"/>
    </row>
    <row r="26" spans="1:23" ht="30" customHeight="1" x14ac:dyDescent="0.2">
      <c r="A26" s="36"/>
      <c r="B26" s="412"/>
      <c r="C26" s="76"/>
      <c r="D26" s="77"/>
      <c r="E26" s="380"/>
      <c r="F26" s="380"/>
      <c r="G26" s="380"/>
      <c r="H26" s="78"/>
      <c r="I26" s="79"/>
      <c r="J26" s="368"/>
      <c r="K26" s="368"/>
      <c r="L26" s="368"/>
      <c r="M26" s="80"/>
      <c r="N26" s="81"/>
      <c r="O26" s="402"/>
      <c r="P26" s="402"/>
      <c r="Q26" s="130"/>
      <c r="R26" s="2"/>
      <c r="S26" s="2"/>
      <c r="T26" s="2"/>
      <c r="U26" s="2"/>
      <c r="V26" s="2"/>
      <c r="W26" s="2"/>
    </row>
    <row r="27" spans="1:23" ht="30" customHeight="1" x14ac:dyDescent="0.2">
      <c r="A27" s="36"/>
      <c r="B27" s="412"/>
      <c r="C27" s="76"/>
      <c r="D27" s="77"/>
      <c r="E27" s="380"/>
      <c r="F27" s="380"/>
      <c r="G27" s="380"/>
      <c r="H27" s="78"/>
      <c r="I27" s="79"/>
      <c r="J27" s="368"/>
      <c r="K27" s="368"/>
      <c r="L27" s="368"/>
      <c r="M27" s="80"/>
      <c r="N27" s="81"/>
      <c r="O27" s="402"/>
      <c r="P27" s="402"/>
      <c r="Q27" s="130"/>
      <c r="R27" s="2"/>
      <c r="S27" s="2"/>
      <c r="T27" s="2"/>
      <c r="U27" s="2"/>
      <c r="V27" s="2"/>
      <c r="W27" s="2"/>
    </row>
    <row r="28" spans="1:23" ht="30" customHeight="1" x14ac:dyDescent="0.2">
      <c r="A28" s="32"/>
      <c r="B28" s="393"/>
      <c r="C28" s="88"/>
      <c r="D28" s="89"/>
      <c r="E28" s="379" t="s">
        <v>100</v>
      </c>
      <c r="F28" s="379"/>
      <c r="G28" s="379"/>
      <c r="H28" s="90"/>
      <c r="I28" s="91"/>
      <c r="J28" s="377"/>
      <c r="K28" s="377"/>
      <c r="L28" s="377"/>
      <c r="M28" s="92"/>
      <c r="N28" s="93"/>
      <c r="O28" s="411"/>
      <c r="P28" s="411"/>
      <c r="Q28" s="131"/>
      <c r="R28" s="2"/>
      <c r="S28" s="2"/>
      <c r="T28" s="2"/>
      <c r="U28" s="2"/>
      <c r="V28" s="2"/>
      <c r="W28" s="2"/>
    </row>
    <row r="29" spans="1:23" ht="30" customHeight="1" x14ac:dyDescent="0.2">
      <c r="A29" s="54"/>
      <c r="B29" s="414" t="s">
        <v>101</v>
      </c>
      <c r="C29" s="148"/>
      <c r="D29" s="149"/>
      <c r="E29" s="376" t="s">
        <v>102</v>
      </c>
      <c r="F29" s="376"/>
      <c r="G29" s="376"/>
      <c r="H29" s="150"/>
      <c r="I29" s="151"/>
      <c r="J29" s="369">
        <f t="shared" ref="J29:J34" si="0">SUMIF($E$17:$E$28,E29,$J$17:$J$28)</f>
        <v>0</v>
      </c>
      <c r="K29" s="369"/>
      <c r="L29" s="369"/>
      <c r="M29" s="152"/>
      <c r="N29" s="150"/>
      <c r="O29" s="192"/>
      <c r="P29" s="192"/>
      <c r="Q29" s="156"/>
      <c r="R29" s="2"/>
      <c r="S29" s="2"/>
      <c r="T29" s="2"/>
      <c r="U29" s="2"/>
      <c r="V29" s="2"/>
      <c r="W29" s="2"/>
    </row>
    <row r="30" spans="1:23" ht="30" customHeight="1" x14ac:dyDescent="0.2">
      <c r="A30" s="36"/>
      <c r="B30" s="415"/>
      <c r="C30" s="99"/>
      <c r="D30" s="100"/>
      <c r="E30" s="375" t="s">
        <v>103</v>
      </c>
      <c r="F30" s="375"/>
      <c r="G30" s="375"/>
      <c r="H30" s="81"/>
      <c r="I30" s="101"/>
      <c r="J30" s="371">
        <f t="shared" si="0"/>
        <v>0</v>
      </c>
      <c r="K30" s="371"/>
      <c r="L30" s="371"/>
      <c r="M30" s="80"/>
      <c r="N30" s="81"/>
      <c r="O30" s="193"/>
      <c r="P30" s="193"/>
      <c r="Q30" s="130"/>
      <c r="R30" s="2"/>
      <c r="S30" s="2"/>
      <c r="T30" s="2"/>
      <c r="U30" s="2"/>
      <c r="V30" s="2"/>
      <c r="W30" s="2"/>
    </row>
    <row r="31" spans="1:23" ht="30" customHeight="1" x14ac:dyDescent="0.2">
      <c r="A31" s="36"/>
      <c r="B31" s="415"/>
      <c r="C31" s="99"/>
      <c r="D31" s="100"/>
      <c r="E31" s="375" t="s">
        <v>104</v>
      </c>
      <c r="F31" s="375"/>
      <c r="G31" s="375"/>
      <c r="H31" s="81"/>
      <c r="I31" s="101"/>
      <c r="J31" s="371">
        <f t="shared" si="0"/>
        <v>0</v>
      </c>
      <c r="K31" s="371"/>
      <c r="L31" s="371"/>
      <c r="M31" s="80"/>
      <c r="N31" s="81"/>
      <c r="O31" s="193"/>
      <c r="P31" s="193"/>
      <c r="Q31" s="130"/>
      <c r="R31" s="2"/>
      <c r="S31" s="2"/>
      <c r="T31" s="2"/>
      <c r="U31" s="2"/>
      <c r="V31" s="2"/>
      <c r="W31" s="2"/>
    </row>
    <row r="32" spans="1:23" ht="30" customHeight="1" x14ac:dyDescent="0.2">
      <c r="A32" s="36"/>
      <c r="B32" s="415"/>
      <c r="C32" s="99"/>
      <c r="D32" s="100"/>
      <c r="E32" s="375" t="s">
        <v>105</v>
      </c>
      <c r="F32" s="375"/>
      <c r="G32" s="375"/>
      <c r="H32" s="81"/>
      <c r="I32" s="101"/>
      <c r="J32" s="371">
        <f t="shared" si="0"/>
        <v>0</v>
      </c>
      <c r="K32" s="371"/>
      <c r="L32" s="371"/>
      <c r="M32" s="80"/>
      <c r="N32" s="81"/>
      <c r="O32" s="416"/>
      <c r="P32" s="416"/>
      <c r="Q32" s="130"/>
      <c r="R32" s="2"/>
      <c r="S32" s="2"/>
      <c r="T32" s="2"/>
      <c r="U32" s="2"/>
      <c r="V32" s="2"/>
      <c r="W32" s="2"/>
    </row>
    <row r="33" spans="1:23" ht="30" customHeight="1" x14ac:dyDescent="0.2">
      <c r="A33" s="36"/>
      <c r="B33" s="415"/>
      <c r="C33" s="99"/>
      <c r="D33" s="102"/>
      <c r="E33" s="374" t="s">
        <v>106</v>
      </c>
      <c r="F33" s="374"/>
      <c r="G33" s="374"/>
      <c r="H33" s="103"/>
      <c r="I33" s="104"/>
      <c r="J33" s="371">
        <f t="shared" si="0"/>
        <v>0</v>
      </c>
      <c r="K33" s="371"/>
      <c r="L33" s="371"/>
      <c r="M33" s="105"/>
      <c r="N33" s="103"/>
      <c r="O33" s="417"/>
      <c r="P33" s="417"/>
      <c r="Q33" s="133"/>
      <c r="R33" s="2"/>
      <c r="S33" s="2"/>
      <c r="T33" s="2"/>
      <c r="U33" s="2"/>
      <c r="V33" s="2"/>
      <c r="W33" s="2"/>
    </row>
    <row r="34" spans="1:23" ht="30" customHeight="1" x14ac:dyDescent="0.2">
      <c r="A34" s="32"/>
      <c r="B34" s="401"/>
      <c r="C34" s="153"/>
      <c r="D34" s="154"/>
      <c r="E34" s="521" t="s">
        <v>107</v>
      </c>
      <c r="F34" s="521"/>
      <c r="G34" s="521"/>
      <c r="H34" s="93"/>
      <c r="I34" s="155"/>
      <c r="J34" s="370">
        <f t="shared" si="0"/>
        <v>0</v>
      </c>
      <c r="K34" s="370"/>
      <c r="L34" s="370"/>
      <c r="M34" s="92"/>
      <c r="N34" s="93"/>
      <c r="O34" s="418"/>
      <c r="P34" s="418"/>
      <c r="Q34" s="131"/>
      <c r="R34" s="2"/>
      <c r="S34" s="2"/>
      <c r="T34" s="2"/>
      <c r="U34" s="2"/>
      <c r="V34" s="2"/>
      <c r="W34" s="2"/>
    </row>
    <row r="35" spans="1:23" ht="30" customHeight="1" x14ac:dyDescent="0.2">
      <c r="A35" s="44"/>
      <c r="B35" s="33" t="s">
        <v>108</v>
      </c>
      <c r="C35" s="64"/>
      <c r="D35" s="395"/>
      <c r="E35" s="396"/>
      <c r="F35" s="396"/>
      <c r="G35" s="396"/>
      <c r="H35" s="397"/>
      <c r="I35" s="145"/>
      <c r="J35" s="398">
        <f>SUM(J29:J34)</f>
        <v>0</v>
      </c>
      <c r="K35" s="398"/>
      <c r="L35" s="398"/>
      <c r="M35" s="146"/>
      <c r="N35" s="147"/>
      <c r="O35" s="147"/>
      <c r="P35" s="147"/>
      <c r="Q35" s="64"/>
      <c r="R35" s="50"/>
      <c r="S35" s="50"/>
      <c r="T35" s="50"/>
      <c r="U35" s="50"/>
      <c r="V35" s="50"/>
      <c r="W35" s="50"/>
    </row>
    <row r="36" spans="1:23" ht="30" customHeight="1" x14ac:dyDescent="0.2">
      <c r="A36" s="337" t="s">
        <v>272</v>
      </c>
      <c r="B36" s="408"/>
      <c r="C36" s="408"/>
      <c r="D36" s="408"/>
      <c r="E36" s="408"/>
      <c r="F36" s="408"/>
      <c r="G36" s="408"/>
      <c r="H36" s="408"/>
      <c r="I36" s="408"/>
      <c r="J36" s="408"/>
      <c r="K36" s="408"/>
      <c r="L36" s="408"/>
      <c r="M36" s="408"/>
      <c r="N36" s="408"/>
      <c r="O36" s="408"/>
      <c r="P36" s="408"/>
      <c r="Q36" s="408"/>
      <c r="R36" s="50"/>
      <c r="S36" s="50"/>
      <c r="T36" s="50"/>
      <c r="U36" s="50"/>
      <c r="V36" s="50"/>
      <c r="W36" s="50"/>
    </row>
    <row r="37" spans="1:23" x14ac:dyDescent="0.2">
      <c r="A37" s="2"/>
      <c r="B37" s="2"/>
      <c r="C37" s="2"/>
      <c r="D37" s="2"/>
      <c r="E37" s="2"/>
      <c r="F37" s="2"/>
      <c r="G37" s="2"/>
      <c r="H37" s="2"/>
      <c r="I37" s="2"/>
      <c r="J37" s="9"/>
      <c r="K37" s="9"/>
      <c r="L37" s="9"/>
      <c r="M37" s="2"/>
      <c r="N37" s="2"/>
      <c r="O37" s="2"/>
      <c r="P37" s="2"/>
      <c r="Q37" s="2"/>
      <c r="R37" s="2"/>
      <c r="S37" s="2"/>
      <c r="T37" s="2"/>
      <c r="U37" s="2"/>
      <c r="V37" s="2"/>
      <c r="W37" s="2"/>
    </row>
  </sheetData>
  <mergeCells count="84">
    <mergeCell ref="J33:L33"/>
    <mergeCell ref="J32:L32"/>
    <mergeCell ref="J31:L31"/>
    <mergeCell ref="J30:L30"/>
    <mergeCell ref="J29:L29"/>
    <mergeCell ref="A6:Q6"/>
    <mergeCell ref="A3:Q3"/>
    <mergeCell ref="A4:H4"/>
    <mergeCell ref="J4:P4"/>
    <mergeCell ref="A5:Q5"/>
    <mergeCell ref="S9:W14"/>
    <mergeCell ref="N11:N12"/>
    <mergeCell ref="O11:P12"/>
    <mergeCell ref="Q11:Q12"/>
    <mergeCell ref="O14:Q14"/>
    <mergeCell ref="R14:R15"/>
    <mergeCell ref="O15:P15"/>
    <mergeCell ref="O34:P34"/>
    <mergeCell ref="D35:H35"/>
    <mergeCell ref="B17:B20"/>
    <mergeCell ref="O17:P17"/>
    <mergeCell ref="O18:P18"/>
    <mergeCell ref="O19:P19"/>
    <mergeCell ref="O20:P20"/>
    <mergeCell ref="E28:G28"/>
    <mergeCell ref="E27:G27"/>
    <mergeCell ref="J28:L28"/>
    <mergeCell ref="J27:L27"/>
    <mergeCell ref="J26:L26"/>
    <mergeCell ref="J25:L25"/>
    <mergeCell ref="E26:G26"/>
    <mergeCell ref="J35:L35"/>
    <mergeCell ref="J34:L34"/>
    <mergeCell ref="B15:B16"/>
    <mergeCell ref="N16:Q16"/>
    <mergeCell ref="A36:Q36"/>
    <mergeCell ref="B21:B24"/>
    <mergeCell ref="O21:P21"/>
    <mergeCell ref="O22:P22"/>
    <mergeCell ref="O23:P23"/>
    <mergeCell ref="O24:P24"/>
    <mergeCell ref="B25:B28"/>
    <mergeCell ref="O25:P25"/>
    <mergeCell ref="O26:P26"/>
    <mergeCell ref="O27:P27"/>
    <mergeCell ref="O28:P28"/>
    <mergeCell ref="B29:B34"/>
    <mergeCell ref="O32:P32"/>
    <mergeCell ref="O33:P33"/>
    <mergeCell ref="E7:G7"/>
    <mergeCell ref="J7:L7"/>
    <mergeCell ref="O8:P8"/>
    <mergeCell ref="J15:L16"/>
    <mergeCell ref="E15:G16"/>
    <mergeCell ref="O7:P7"/>
    <mergeCell ref="G9:G12"/>
    <mergeCell ref="F9:F12"/>
    <mergeCell ref="E9:E12"/>
    <mergeCell ref="L9:L12"/>
    <mergeCell ref="J9:J12"/>
    <mergeCell ref="K9:K12"/>
    <mergeCell ref="E25:G25"/>
    <mergeCell ref="E24:G24"/>
    <mergeCell ref="J24:L24"/>
    <mergeCell ref="J23:L23"/>
    <mergeCell ref="E23:G23"/>
    <mergeCell ref="E22:G22"/>
    <mergeCell ref="J22:L22"/>
    <mergeCell ref="J21:L21"/>
    <mergeCell ref="E21:G21"/>
    <mergeCell ref="E20:G20"/>
    <mergeCell ref="E19:G19"/>
    <mergeCell ref="J20:L20"/>
    <mergeCell ref="J19:L19"/>
    <mergeCell ref="J18:L18"/>
    <mergeCell ref="J17:L17"/>
    <mergeCell ref="E18:G18"/>
    <mergeCell ref="E17:G17"/>
    <mergeCell ref="E29:G29"/>
    <mergeCell ref="E34:G34"/>
    <mergeCell ref="E33:G33"/>
    <mergeCell ref="E32:G32"/>
    <mergeCell ref="E31:G31"/>
    <mergeCell ref="E30:G30"/>
  </mergeCells>
  <phoneticPr fontId="5"/>
  <dataValidations count="2">
    <dataValidation type="list" allowBlank="1" showInputMessage="1" showErrorMessage="1" error="セル右下の▼をクリックし、リストから選んでください。" sqref="E29:E33" xr:uid="{00000000-0002-0000-0E00-000000000000}">
      <formula1>"報酬,給料,職員手当,賃金,報償費,委託料"</formula1>
    </dataValidation>
    <dataValidation type="list" allowBlank="1" showInputMessage="1" showErrorMessage="1" error="セル右下の▼をクリックし、リストから選んでください。" sqref="E17:E28 E34" xr:uid="{00000000-0002-0000-0E00-000001000000}">
      <formula1>"　,報酬,給料,職員手当,賃金,報償費,法定福利費"</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J29"/>
  <sheetViews>
    <sheetView view="pageBreakPreview" zoomScaleNormal="100" zoomScaleSheetLayoutView="100" workbookViewId="0">
      <selection activeCell="A6" sqref="A6:J6"/>
    </sheetView>
  </sheetViews>
  <sheetFormatPr defaultColWidth="9" defaultRowHeight="13" x14ac:dyDescent="0.2"/>
  <cols>
    <col min="1" max="3" width="12.5" style="1" customWidth="1"/>
    <col min="4" max="4" width="18.75" style="1" customWidth="1"/>
    <col min="5" max="10" width="3.75" style="1" customWidth="1"/>
    <col min="11" max="16384" width="9" style="1"/>
  </cols>
  <sheetData>
    <row r="1" spans="1:10" s="10" customFormat="1" ht="18.75" customHeight="1" x14ac:dyDescent="0.55000000000000004">
      <c r="A1" s="10" t="s">
        <v>167</v>
      </c>
    </row>
    <row r="2" spans="1:10" s="10" customFormat="1" ht="18.75" customHeight="1" x14ac:dyDescent="0.55000000000000004">
      <c r="G2" s="245" t="s">
        <v>281</v>
      </c>
      <c r="H2" s="350">
        <f>様式第１号!Q2</f>
        <v>0</v>
      </c>
      <c r="I2" s="350"/>
      <c r="J2" s="234" t="s">
        <v>59</v>
      </c>
    </row>
    <row r="3" spans="1:10" ht="18.75" customHeight="1" x14ac:dyDescent="0.2">
      <c r="A3" s="445"/>
      <c r="B3" s="445"/>
      <c r="C3" s="445"/>
      <c r="D3" s="445"/>
      <c r="E3" s="445"/>
      <c r="F3" s="445"/>
      <c r="G3" s="445"/>
      <c r="H3" s="445"/>
      <c r="I3" s="445"/>
      <c r="J3" s="445"/>
    </row>
    <row r="4" spans="1:10" ht="30" customHeight="1" x14ac:dyDescent="0.2">
      <c r="A4" s="138"/>
      <c r="B4" s="427" t="s">
        <v>160</v>
      </c>
      <c r="C4" s="427"/>
      <c r="D4" s="427"/>
      <c r="E4" s="427"/>
      <c r="F4" s="427"/>
      <c r="G4" s="427"/>
      <c r="H4" s="427"/>
      <c r="I4" s="427"/>
      <c r="J4" s="427"/>
    </row>
    <row r="5" spans="1:10" ht="30" customHeight="1" x14ac:dyDescent="0.2">
      <c r="A5" s="138"/>
      <c r="B5" s="427" t="s">
        <v>335</v>
      </c>
      <c r="C5" s="427"/>
      <c r="D5" s="427"/>
      <c r="E5" s="427"/>
      <c r="F5" s="427"/>
      <c r="G5" s="427"/>
      <c r="H5" s="427"/>
      <c r="I5" s="427"/>
      <c r="J5" s="427"/>
    </row>
    <row r="6" spans="1:10" ht="18.75" customHeight="1" x14ac:dyDescent="0.2">
      <c r="A6" s="446"/>
      <c r="B6" s="446"/>
      <c r="C6" s="446"/>
      <c r="D6" s="446"/>
      <c r="E6" s="446"/>
      <c r="F6" s="446"/>
      <c r="G6" s="446"/>
      <c r="H6" s="446"/>
      <c r="I6" s="446"/>
      <c r="J6" s="446"/>
    </row>
    <row r="7" spans="1:10" ht="18.75" customHeight="1" x14ac:dyDescent="0.2">
      <c r="A7" s="392" t="s">
        <v>126</v>
      </c>
      <c r="B7" s="392"/>
      <c r="C7" s="392"/>
      <c r="D7" s="392"/>
      <c r="E7" s="392"/>
      <c r="F7" s="392"/>
      <c r="G7" s="392"/>
      <c r="H7" s="20"/>
      <c r="I7" s="20"/>
      <c r="J7" s="24" t="s">
        <v>94</v>
      </c>
    </row>
    <row r="8" spans="1:10" ht="18.75" customHeight="1" x14ac:dyDescent="0.2">
      <c r="A8" s="439" t="s">
        <v>113</v>
      </c>
      <c r="B8" s="440"/>
      <c r="C8" s="441"/>
      <c r="D8" s="439" t="s">
        <v>114</v>
      </c>
      <c r="E8" s="440"/>
      <c r="F8" s="440"/>
      <c r="G8" s="440"/>
      <c r="H8" s="440"/>
      <c r="I8" s="440"/>
      <c r="J8" s="441"/>
    </row>
    <row r="9" spans="1:10" ht="30" customHeight="1" x14ac:dyDescent="0.2">
      <c r="A9" s="459" t="s">
        <v>115</v>
      </c>
      <c r="B9" s="460"/>
      <c r="C9" s="461"/>
      <c r="D9" s="462">
        <f>別紙４!N11</f>
        <v>0</v>
      </c>
      <c r="E9" s="463"/>
      <c r="F9" s="463"/>
      <c r="G9" s="463"/>
      <c r="H9" s="463"/>
      <c r="I9" s="463"/>
      <c r="J9" s="464"/>
    </row>
    <row r="10" spans="1:10" ht="30" customHeight="1" x14ac:dyDescent="0.2">
      <c r="A10" s="465" t="s">
        <v>25</v>
      </c>
      <c r="B10" s="466"/>
      <c r="C10" s="467"/>
      <c r="D10" s="447">
        <f>D23-D9-D11</f>
        <v>0</v>
      </c>
      <c r="E10" s="448"/>
      <c r="F10" s="448"/>
      <c r="G10" s="448"/>
      <c r="H10" s="448"/>
      <c r="I10" s="448"/>
      <c r="J10" s="449"/>
    </row>
    <row r="11" spans="1:10" ht="30" customHeight="1" x14ac:dyDescent="0.2">
      <c r="A11" s="450" t="s">
        <v>116</v>
      </c>
      <c r="B11" s="451"/>
      <c r="C11" s="452"/>
      <c r="D11" s="453"/>
      <c r="E11" s="454"/>
      <c r="F11" s="454"/>
      <c r="G11" s="454"/>
      <c r="H11" s="454"/>
      <c r="I11" s="454"/>
      <c r="J11" s="455"/>
    </row>
    <row r="12" spans="1:10" ht="30" customHeight="1" x14ac:dyDescent="0.2">
      <c r="A12" s="439" t="s">
        <v>117</v>
      </c>
      <c r="B12" s="440"/>
      <c r="C12" s="441"/>
      <c r="D12" s="456">
        <f>SUM(D9:D11)</f>
        <v>0</v>
      </c>
      <c r="E12" s="457"/>
      <c r="F12" s="457"/>
      <c r="G12" s="457"/>
      <c r="H12" s="457"/>
      <c r="I12" s="457"/>
      <c r="J12" s="458"/>
    </row>
    <row r="13" spans="1:10" ht="30" customHeight="1" x14ac:dyDescent="0.2">
      <c r="A13" s="446"/>
      <c r="B13" s="446"/>
      <c r="C13" s="446"/>
      <c r="D13" s="446"/>
      <c r="E13" s="446"/>
      <c r="F13" s="446"/>
      <c r="G13" s="446"/>
      <c r="H13" s="446"/>
      <c r="I13" s="446"/>
      <c r="J13" s="446"/>
    </row>
    <row r="14" spans="1:10" ht="18.75" customHeight="1" x14ac:dyDescent="0.2">
      <c r="A14" s="392" t="s">
        <v>127</v>
      </c>
      <c r="B14" s="392"/>
      <c r="C14" s="392"/>
      <c r="D14" s="392"/>
      <c r="E14" s="392"/>
      <c r="F14" s="392"/>
      <c r="G14" s="392"/>
      <c r="H14" s="392"/>
      <c r="I14" s="392"/>
      <c r="J14" s="392"/>
    </row>
    <row r="15" spans="1:10" ht="18.75" customHeight="1" x14ac:dyDescent="0.2">
      <c r="A15" s="439" t="s">
        <v>113</v>
      </c>
      <c r="B15" s="440"/>
      <c r="C15" s="441"/>
      <c r="D15" s="439" t="s">
        <v>114</v>
      </c>
      <c r="E15" s="440"/>
      <c r="F15" s="440"/>
      <c r="G15" s="440"/>
      <c r="H15" s="440"/>
      <c r="I15" s="440"/>
      <c r="J15" s="441"/>
    </row>
    <row r="16" spans="1:10" ht="30" customHeight="1" x14ac:dyDescent="0.2">
      <c r="A16" s="428" t="s">
        <v>118</v>
      </c>
      <c r="B16" s="429"/>
      <c r="C16" s="430"/>
      <c r="D16" s="469">
        <f>SUM(D17:J22)</f>
        <v>0</v>
      </c>
      <c r="E16" s="470"/>
      <c r="F16" s="470"/>
      <c r="G16" s="470"/>
      <c r="H16" s="470"/>
      <c r="I16" s="470"/>
      <c r="J16" s="471"/>
    </row>
    <row r="17" spans="1:10" ht="30" customHeight="1" x14ac:dyDescent="0.2">
      <c r="A17" s="472"/>
      <c r="B17" s="139" t="s">
        <v>119</v>
      </c>
      <c r="C17" s="232" t="s">
        <v>120</v>
      </c>
      <c r="D17" s="473">
        <f>別紙６!J35</f>
        <v>0</v>
      </c>
      <c r="E17" s="474"/>
      <c r="F17" s="474"/>
      <c r="G17" s="474"/>
      <c r="H17" s="474"/>
      <c r="I17" s="474"/>
      <c r="J17" s="475"/>
    </row>
    <row r="18" spans="1:10" ht="30" customHeight="1" x14ac:dyDescent="0.2">
      <c r="A18" s="472"/>
      <c r="B18" s="140"/>
      <c r="C18" s="233" t="s">
        <v>121</v>
      </c>
      <c r="D18" s="476"/>
      <c r="E18" s="477"/>
      <c r="F18" s="477"/>
      <c r="G18" s="477"/>
      <c r="H18" s="477"/>
      <c r="I18" s="477"/>
      <c r="J18" s="478"/>
    </row>
    <row r="19" spans="1:10" ht="30" customHeight="1" x14ac:dyDescent="0.2">
      <c r="A19" s="472"/>
      <c r="B19" s="433"/>
      <c r="C19" s="434"/>
      <c r="D19" s="476"/>
      <c r="E19" s="477"/>
      <c r="F19" s="477"/>
      <c r="G19" s="477"/>
      <c r="H19" s="477"/>
      <c r="I19" s="477"/>
      <c r="J19" s="478"/>
    </row>
    <row r="20" spans="1:10" ht="30" customHeight="1" x14ac:dyDescent="0.2">
      <c r="A20" s="472"/>
      <c r="B20" s="433"/>
      <c r="C20" s="434"/>
      <c r="D20" s="476"/>
      <c r="E20" s="477"/>
      <c r="F20" s="477"/>
      <c r="G20" s="477"/>
      <c r="H20" s="477"/>
      <c r="I20" s="477"/>
      <c r="J20" s="478"/>
    </row>
    <row r="21" spans="1:10" ht="30" customHeight="1" x14ac:dyDescent="0.2">
      <c r="A21" s="472"/>
      <c r="B21" s="433"/>
      <c r="C21" s="434"/>
      <c r="D21" s="479"/>
      <c r="E21" s="480"/>
      <c r="F21" s="480"/>
      <c r="G21" s="480"/>
      <c r="H21" s="480"/>
      <c r="I21" s="480"/>
      <c r="J21" s="481"/>
    </row>
    <row r="22" spans="1:10" ht="30" customHeight="1" x14ac:dyDescent="0.2">
      <c r="A22" s="472"/>
      <c r="B22" s="431"/>
      <c r="C22" s="432"/>
      <c r="D22" s="436"/>
      <c r="E22" s="437"/>
      <c r="F22" s="437"/>
      <c r="G22" s="437"/>
      <c r="H22" s="437"/>
      <c r="I22" s="437"/>
      <c r="J22" s="438"/>
    </row>
    <row r="23" spans="1:10" ht="30" customHeight="1" x14ac:dyDescent="0.2">
      <c r="A23" s="439" t="s">
        <v>122</v>
      </c>
      <c r="B23" s="440"/>
      <c r="C23" s="441"/>
      <c r="D23" s="442">
        <f>SUM(D16)</f>
        <v>0</v>
      </c>
      <c r="E23" s="443"/>
      <c r="F23" s="443"/>
      <c r="G23" s="443"/>
      <c r="H23" s="443"/>
      <c r="I23" s="443"/>
      <c r="J23" s="444"/>
    </row>
    <row r="24" spans="1:10" ht="30.75" customHeight="1" x14ac:dyDescent="0.2">
      <c r="A24" s="435"/>
      <c r="B24" s="435"/>
      <c r="C24" s="435"/>
      <c r="D24" s="435"/>
      <c r="E24" s="435"/>
      <c r="F24" s="435"/>
      <c r="G24" s="435"/>
      <c r="H24" s="435"/>
      <c r="I24" s="435"/>
      <c r="J24" s="435"/>
    </row>
    <row r="25" spans="1:10" ht="18.75" customHeight="1" x14ac:dyDescent="0.2">
      <c r="A25" s="426" t="s">
        <v>123</v>
      </c>
      <c r="B25" s="426"/>
      <c r="C25" s="426"/>
      <c r="D25" s="24" t="s">
        <v>128</v>
      </c>
      <c r="E25" s="216">
        <f>様式第５号!M5</f>
        <v>0</v>
      </c>
      <c r="F25" s="208" t="s">
        <v>6</v>
      </c>
      <c r="G25" s="216">
        <f>様式第５号!O5</f>
        <v>0</v>
      </c>
      <c r="H25" s="208" t="s">
        <v>124</v>
      </c>
      <c r="I25" s="216">
        <f>様式第５号!Q5</f>
        <v>0</v>
      </c>
      <c r="J25" s="208" t="s">
        <v>125</v>
      </c>
    </row>
    <row r="26" spans="1:10" ht="18.75" customHeight="1" x14ac:dyDescent="0.2">
      <c r="A26" s="446"/>
      <c r="B26" s="446"/>
      <c r="C26" s="446"/>
      <c r="D26" s="446"/>
      <c r="E26" s="446"/>
      <c r="F26" s="446"/>
      <c r="G26" s="446"/>
      <c r="H26" s="446"/>
      <c r="I26" s="446"/>
      <c r="J26" s="446"/>
    </row>
    <row r="27" spans="1:10" ht="30" customHeight="1" x14ac:dyDescent="0.2">
      <c r="A27" s="18"/>
      <c r="B27" s="18"/>
      <c r="C27" s="242" t="s">
        <v>280</v>
      </c>
      <c r="D27" s="424" t="str">
        <f>様式第１号!J10</f>
        <v>○○法人　○○会</v>
      </c>
      <c r="E27" s="425"/>
      <c r="F27" s="425"/>
      <c r="G27" s="425"/>
      <c r="H27" s="425"/>
      <c r="I27" s="425"/>
      <c r="J27" s="425"/>
    </row>
    <row r="28" spans="1:10" ht="30" customHeight="1" x14ac:dyDescent="0.2">
      <c r="A28" s="18"/>
      <c r="B28" s="18"/>
      <c r="C28" s="244" t="s">
        <v>279</v>
      </c>
      <c r="D28" s="468" t="str">
        <f>様式第１号!J11</f>
        <v>理事長　○○　○○</v>
      </c>
      <c r="E28" s="468"/>
      <c r="F28" s="468"/>
      <c r="G28" s="468"/>
      <c r="H28" s="468"/>
      <c r="I28" s="468"/>
      <c r="J28" s="468"/>
    </row>
    <row r="29" spans="1:10" ht="30" customHeight="1" x14ac:dyDescent="0.2">
      <c r="C29" s="243" t="s">
        <v>278</v>
      </c>
      <c r="D29" s="424" t="str">
        <f>様式第１号!J12</f>
        <v>○○病院</v>
      </c>
      <c r="E29" s="425"/>
      <c r="F29" s="425"/>
      <c r="G29" s="425"/>
      <c r="H29" s="425"/>
      <c r="I29" s="425"/>
      <c r="J29" s="425"/>
    </row>
  </sheetData>
  <mergeCells count="41">
    <mergeCell ref="A16:C16"/>
    <mergeCell ref="D16:J16"/>
    <mergeCell ref="A17:A22"/>
    <mergeCell ref="D10:J10"/>
    <mergeCell ref="A11:C11"/>
    <mergeCell ref="D11:J11"/>
    <mergeCell ref="B19:C19"/>
    <mergeCell ref="D19:J19"/>
    <mergeCell ref="B20:C20"/>
    <mergeCell ref="D20:J20"/>
    <mergeCell ref="A15:C15"/>
    <mergeCell ref="D15:J15"/>
    <mergeCell ref="D17:J17"/>
    <mergeCell ref="D18:J18"/>
    <mergeCell ref="D29:J29"/>
    <mergeCell ref="A24:J24"/>
    <mergeCell ref="B21:C21"/>
    <mergeCell ref="D21:J21"/>
    <mergeCell ref="B22:C22"/>
    <mergeCell ref="D22:J22"/>
    <mergeCell ref="A25:C25"/>
    <mergeCell ref="A26:J26"/>
    <mergeCell ref="D27:J27"/>
    <mergeCell ref="A23:C23"/>
    <mergeCell ref="D23:J23"/>
    <mergeCell ref="D28:J28"/>
    <mergeCell ref="H2:I2"/>
    <mergeCell ref="A12:C12"/>
    <mergeCell ref="D12:J12"/>
    <mergeCell ref="A13:J13"/>
    <mergeCell ref="A14:J14"/>
    <mergeCell ref="A9:C9"/>
    <mergeCell ref="D9:J9"/>
    <mergeCell ref="A10:C10"/>
    <mergeCell ref="A3:J3"/>
    <mergeCell ref="A6:J6"/>
    <mergeCell ref="A7:G7"/>
    <mergeCell ref="A8:C8"/>
    <mergeCell ref="D8:J8"/>
    <mergeCell ref="B4:J4"/>
    <mergeCell ref="B5:J5"/>
  </mergeCells>
  <phoneticPr fontId="5"/>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0070C0"/>
  </sheetPr>
  <dimension ref="A1:E3"/>
  <sheetViews>
    <sheetView workbookViewId="0">
      <selection activeCell="B3" sqref="B3"/>
    </sheetView>
  </sheetViews>
  <sheetFormatPr defaultColWidth="9" defaultRowHeight="13" x14ac:dyDescent="0.55000000000000004"/>
  <cols>
    <col min="1" max="1" width="12.5" style="162" customWidth="1"/>
    <col min="2" max="2" width="25" style="162" customWidth="1"/>
    <col min="3" max="16384" width="9" style="162"/>
  </cols>
  <sheetData>
    <row r="1" spans="1:5" ht="30" customHeight="1" x14ac:dyDescent="0.55000000000000004">
      <c r="A1" s="522" t="s">
        <v>219</v>
      </c>
      <c r="B1" s="522"/>
      <c r="C1" s="522"/>
      <c r="D1" s="522"/>
      <c r="E1" s="522"/>
    </row>
    <row r="2" spans="1:5" ht="18.75" customHeight="1" x14ac:dyDescent="0.55000000000000004"/>
    <row r="3" spans="1:5" ht="30" customHeight="1" x14ac:dyDescent="0.55000000000000004">
      <c r="A3" s="163" t="s">
        <v>181</v>
      </c>
      <c r="B3" s="161">
        <v>1</v>
      </c>
    </row>
  </sheetData>
  <mergeCells count="1">
    <mergeCell ref="A1:E1"/>
  </mergeCells>
  <phoneticPr fontId="5"/>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tint="-0.14999847407452621"/>
    <pageSetUpPr fitToPage="1"/>
  </sheetPr>
  <dimension ref="A1:J18"/>
  <sheetViews>
    <sheetView view="pageBreakPreview" zoomScaleNormal="100" zoomScaleSheetLayoutView="100" workbookViewId="0">
      <selection activeCell="A5" sqref="A5:J5"/>
    </sheetView>
  </sheetViews>
  <sheetFormatPr defaultColWidth="9" defaultRowHeight="18.75" customHeight="1" x14ac:dyDescent="0.55000000000000004"/>
  <cols>
    <col min="1" max="1" width="1.25" style="2" customWidth="1"/>
    <col min="2" max="2" width="3.75" style="2" customWidth="1"/>
    <col min="3" max="3" width="1.25" style="2" customWidth="1"/>
    <col min="4" max="4" width="25" style="2" customWidth="1"/>
    <col min="5" max="5" width="1.25" style="2" customWidth="1"/>
    <col min="6" max="6" width="3.58203125" style="2" customWidth="1"/>
    <col min="7" max="7" width="50" style="2" customWidth="1"/>
    <col min="8" max="9" width="3.75" style="2" customWidth="1"/>
    <col min="10" max="10" width="1.25" style="2" customWidth="1"/>
    <col min="11" max="16384" width="9" style="2"/>
  </cols>
  <sheetData>
    <row r="1" spans="1:10" ht="18.75" customHeight="1" x14ac:dyDescent="0.55000000000000004">
      <c r="A1" s="2" t="s">
        <v>255</v>
      </c>
    </row>
    <row r="2" spans="1:10" ht="18.75" customHeight="1" x14ac:dyDescent="0.55000000000000004">
      <c r="G2" s="212" t="s">
        <v>254</v>
      </c>
      <c r="H2" s="515">
        <f>様式第１号!Q2</f>
        <v>0</v>
      </c>
      <c r="I2" s="515"/>
      <c r="J2" s="2" t="s">
        <v>253</v>
      </c>
    </row>
    <row r="3" spans="1:10" ht="18.75" customHeight="1" x14ac:dyDescent="0.55000000000000004">
      <c r="A3" s="495"/>
      <c r="B3" s="495"/>
      <c r="C3" s="495"/>
      <c r="D3" s="495"/>
      <c r="E3" s="495"/>
      <c r="F3" s="495"/>
      <c r="G3" s="495"/>
      <c r="H3" s="495"/>
      <c r="I3" s="495"/>
      <c r="J3" s="495"/>
    </row>
    <row r="4" spans="1:10" ht="18.75" customHeight="1" x14ac:dyDescent="0.55000000000000004">
      <c r="A4" s="495"/>
      <c r="B4" s="495"/>
      <c r="C4" s="495"/>
      <c r="D4" s="495"/>
      <c r="E4" s="495"/>
      <c r="F4" s="495"/>
      <c r="G4" s="495"/>
      <c r="H4" s="495"/>
      <c r="I4" s="495"/>
      <c r="J4" s="495"/>
    </row>
    <row r="5" spans="1:10" ht="30" customHeight="1" x14ac:dyDescent="0.55000000000000004">
      <c r="A5" s="494" t="s">
        <v>266</v>
      </c>
      <c r="B5" s="494"/>
      <c r="C5" s="494"/>
      <c r="D5" s="494"/>
      <c r="E5" s="494"/>
      <c r="F5" s="494"/>
      <c r="G5" s="494"/>
      <c r="H5" s="494"/>
      <c r="I5" s="494"/>
      <c r="J5" s="494"/>
    </row>
    <row r="6" spans="1:10" ht="18.75" customHeight="1" x14ac:dyDescent="0.55000000000000004">
      <c r="A6" s="495"/>
      <c r="B6" s="495"/>
      <c r="C6" s="495"/>
      <c r="D6" s="495"/>
      <c r="E6" s="495"/>
      <c r="F6" s="495"/>
      <c r="G6" s="495"/>
      <c r="H6" s="495"/>
      <c r="I6" s="495"/>
      <c r="J6" s="495"/>
    </row>
    <row r="7" spans="1:10" ht="18.75" customHeight="1" x14ac:dyDescent="0.55000000000000004">
      <c r="A7" s="495"/>
      <c r="B7" s="495"/>
      <c r="C7" s="495"/>
      <c r="D7" s="495"/>
      <c r="E7" s="495"/>
      <c r="F7" s="495"/>
      <c r="G7" s="495"/>
      <c r="H7" s="495"/>
      <c r="I7" s="495"/>
      <c r="J7" s="495"/>
    </row>
    <row r="8" spans="1:10" ht="30" customHeight="1" x14ac:dyDescent="0.55000000000000004">
      <c r="B8" s="493" t="s">
        <v>260</v>
      </c>
      <c r="C8" s="493"/>
      <c r="D8" s="493"/>
      <c r="E8" s="493"/>
      <c r="F8" s="493"/>
      <c r="G8" s="493"/>
      <c r="H8" s="493"/>
      <c r="I8" s="493"/>
    </row>
    <row r="9" spans="1:10" ht="18.75" customHeight="1" x14ac:dyDescent="0.55000000000000004">
      <c r="A9" s="495"/>
      <c r="B9" s="495"/>
      <c r="C9" s="495"/>
      <c r="D9" s="495"/>
      <c r="E9" s="495"/>
      <c r="F9" s="495"/>
      <c r="G9" s="495"/>
      <c r="H9" s="495"/>
      <c r="I9" s="495"/>
      <c r="J9" s="495"/>
    </row>
    <row r="10" spans="1:10" ht="30" customHeight="1" x14ac:dyDescent="0.55000000000000004">
      <c r="C10" s="127"/>
      <c r="D10" s="181" t="s">
        <v>61</v>
      </c>
      <c r="E10" s="63"/>
      <c r="F10" s="127"/>
      <c r="G10" s="246" t="str">
        <f>様式第１号!J12</f>
        <v>○○病院</v>
      </c>
      <c r="H10" s="223"/>
    </row>
    <row r="11" spans="1:10" ht="30" customHeight="1" x14ac:dyDescent="0.55000000000000004">
      <c r="C11" s="53"/>
      <c r="D11" s="340" t="s">
        <v>220</v>
      </c>
      <c r="E11" s="68"/>
      <c r="F11" s="170" t="s">
        <v>257</v>
      </c>
      <c r="G11" s="184" t="s">
        <v>258</v>
      </c>
      <c r="H11" s="224"/>
    </row>
    <row r="12" spans="1:10" ht="30" customHeight="1" x14ac:dyDescent="0.55000000000000004">
      <c r="C12" s="53"/>
      <c r="D12" s="340"/>
      <c r="E12" s="68"/>
      <c r="F12" s="44"/>
      <c r="G12" s="185" t="s">
        <v>243</v>
      </c>
      <c r="H12" s="225"/>
    </row>
    <row r="13" spans="1:10" ht="30" customHeight="1" x14ac:dyDescent="0.55000000000000004">
      <c r="C13" s="127"/>
      <c r="D13" s="181" t="s">
        <v>224</v>
      </c>
      <c r="E13" s="63"/>
      <c r="F13" s="127"/>
      <c r="G13" s="183" t="s">
        <v>244</v>
      </c>
      <c r="H13" s="223"/>
    </row>
    <row r="14" spans="1:10" ht="30" customHeight="1" x14ac:dyDescent="0.55000000000000004">
      <c r="C14" s="53"/>
      <c r="D14" s="39" t="s">
        <v>225</v>
      </c>
      <c r="E14" s="41"/>
      <c r="F14" s="127"/>
      <c r="G14" s="183" t="s">
        <v>245</v>
      </c>
      <c r="H14" s="223"/>
    </row>
    <row r="15" spans="1:10" ht="30" customHeight="1" x14ac:dyDescent="0.55000000000000004">
      <c r="C15" s="127"/>
      <c r="D15" s="181" t="s">
        <v>223</v>
      </c>
      <c r="E15" s="63"/>
      <c r="F15" s="127"/>
      <c r="G15" s="183" t="s">
        <v>247</v>
      </c>
      <c r="H15" s="223"/>
    </row>
    <row r="16" spans="1:10" ht="30" customHeight="1" x14ac:dyDescent="0.55000000000000004">
      <c r="C16" s="53"/>
      <c r="D16" s="39" t="s">
        <v>226</v>
      </c>
      <c r="E16" s="41"/>
      <c r="F16" s="127"/>
      <c r="G16" s="183" t="s">
        <v>248</v>
      </c>
      <c r="H16" s="223"/>
    </row>
    <row r="17" spans="3:8" ht="30" customHeight="1" x14ac:dyDescent="0.55000000000000004">
      <c r="C17" s="127"/>
      <c r="D17" s="181" t="s">
        <v>222</v>
      </c>
      <c r="E17" s="63"/>
      <c r="F17" s="127"/>
      <c r="G17" s="183" t="s">
        <v>246</v>
      </c>
      <c r="H17" s="223"/>
    </row>
    <row r="18" spans="3:8" ht="30" customHeight="1" x14ac:dyDescent="0.55000000000000004">
      <c r="C18" s="44"/>
      <c r="D18" s="222" t="s">
        <v>221</v>
      </c>
      <c r="E18" s="64"/>
      <c r="F18" s="127"/>
      <c r="G18" s="183" t="s">
        <v>249</v>
      </c>
      <c r="H18" s="223"/>
    </row>
  </sheetData>
  <mergeCells count="9">
    <mergeCell ref="B8:I8"/>
    <mergeCell ref="A9:J9"/>
    <mergeCell ref="D11:D12"/>
    <mergeCell ref="H2:I2"/>
    <mergeCell ref="A3:J3"/>
    <mergeCell ref="A4:J4"/>
    <mergeCell ref="A5:J5"/>
    <mergeCell ref="A6:J6"/>
    <mergeCell ref="A7:J7"/>
  </mergeCells>
  <phoneticPr fontId="5"/>
  <printOptions horizontalCentered="1"/>
  <pageMargins left="0.70866141732283472" right="0.70866141732283472" top="0.74803149606299213" bottom="0.74803149606299213" header="0.31496062992125984" footer="0.31496062992125984"/>
  <pageSetup paperSize="9" scale="85"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tint="-0.14999847407452621"/>
    <pageSetUpPr fitToPage="1"/>
  </sheetPr>
  <dimension ref="A1:L29"/>
  <sheetViews>
    <sheetView view="pageBreakPreview" topLeftCell="A16" zoomScaleNormal="100" zoomScaleSheetLayoutView="100" workbookViewId="0">
      <selection activeCell="A15" sqref="A15:K15"/>
    </sheetView>
  </sheetViews>
  <sheetFormatPr defaultColWidth="9" defaultRowHeight="13" x14ac:dyDescent="0.2"/>
  <cols>
    <col min="1" max="1" width="3.08203125" style="1" customWidth="1"/>
    <col min="2" max="2" width="12.5" style="1" customWidth="1"/>
    <col min="3" max="3" width="18.75" style="1" customWidth="1"/>
    <col min="4" max="5" width="12.5" style="1" customWidth="1"/>
    <col min="6" max="11" width="3.75" style="1" customWidth="1"/>
    <col min="12" max="16384" width="9" style="1"/>
  </cols>
  <sheetData>
    <row r="1" spans="1:12" s="10" customFormat="1" ht="18.75" customHeight="1" x14ac:dyDescent="0.55000000000000004">
      <c r="A1" s="10" t="s">
        <v>167</v>
      </c>
    </row>
    <row r="2" spans="1:12" s="10" customFormat="1" ht="18.75" customHeight="1" x14ac:dyDescent="0.55000000000000004">
      <c r="H2" s="245" t="s">
        <v>281</v>
      </c>
      <c r="I2" s="350">
        <f>様式第１号!Q2</f>
        <v>0</v>
      </c>
      <c r="J2" s="350"/>
      <c r="K2" s="234" t="s">
        <v>59</v>
      </c>
    </row>
    <row r="3" spans="1:12" s="10" customFormat="1" ht="18.75" customHeight="1" x14ac:dyDescent="0.55000000000000004">
      <c r="A3" s="310"/>
      <c r="B3" s="310"/>
      <c r="C3" s="310"/>
      <c r="D3" s="310"/>
      <c r="E3" s="310"/>
      <c r="F3" s="310"/>
      <c r="G3" s="310"/>
      <c r="H3" s="310"/>
      <c r="I3" s="310"/>
      <c r="J3" s="310"/>
      <c r="K3" s="310"/>
    </row>
    <row r="4" spans="1:12" ht="18.75" customHeight="1" x14ac:dyDescent="0.2">
      <c r="A4" s="321" t="s">
        <v>5</v>
      </c>
      <c r="B4" s="321"/>
      <c r="C4" s="321"/>
      <c r="D4" s="321"/>
      <c r="E4" s="321"/>
      <c r="F4" s="160">
        <f>様式第５号!M5</f>
        <v>0</v>
      </c>
      <c r="G4" s="51" t="s">
        <v>6</v>
      </c>
      <c r="H4" s="160">
        <f>様式第５号!O5</f>
        <v>0</v>
      </c>
      <c r="I4" s="51" t="s">
        <v>124</v>
      </c>
      <c r="J4" s="160">
        <f>様式第５号!Q5</f>
        <v>0</v>
      </c>
      <c r="K4" s="51" t="s">
        <v>125</v>
      </c>
    </row>
    <row r="5" spans="1:12" ht="18.75" customHeight="1" x14ac:dyDescent="0.2">
      <c r="A5" s="400"/>
      <c r="B5" s="400"/>
      <c r="C5" s="400"/>
      <c r="D5" s="400"/>
      <c r="E5" s="400"/>
      <c r="F5" s="400"/>
      <c r="G5" s="400"/>
      <c r="H5" s="400"/>
      <c r="I5" s="400"/>
      <c r="J5" s="400"/>
      <c r="K5" s="400"/>
    </row>
    <row r="6" spans="1:12" ht="30" customHeight="1" x14ac:dyDescent="0.2">
      <c r="A6" s="328" t="s">
        <v>265</v>
      </c>
      <c r="B6" s="328"/>
      <c r="C6" s="328"/>
      <c r="D6" s="328"/>
      <c r="E6" s="328"/>
      <c r="F6" s="328"/>
      <c r="G6" s="328"/>
      <c r="H6" s="328"/>
      <c r="I6" s="328"/>
      <c r="J6" s="328"/>
      <c r="K6" s="328"/>
    </row>
    <row r="7" spans="1:12" ht="18.75" customHeight="1" x14ac:dyDescent="0.2">
      <c r="A7" s="400"/>
      <c r="B7" s="400"/>
      <c r="C7" s="400"/>
      <c r="D7" s="400"/>
      <c r="E7" s="400"/>
      <c r="F7" s="400"/>
      <c r="G7" s="400"/>
      <c r="H7" s="400"/>
      <c r="I7" s="400"/>
      <c r="J7" s="400"/>
      <c r="K7" s="400"/>
    </row>
    <row r="8" spans="1:12" ht="18.75" customHeight="1" x14ac:dyDescent="0.2">
      <c r="A8" s="426" t="s">
        <v>134</v>
      </c>
      <c r="B8" s="426"/>
      <c r="C8" s="426"/>
      <c r="D8" s="426"/>
      <c r="E8" s="426"/>
      <c r="F8" s="426"/>
      <c r="G8" s="426"/>
      <c r="H8" s="426"/>
      <c r="I8" s="426"/>
      <c r="J8" s="426"/>
      <c r="K8" s="426"/>
    </row>
    <row r="9" spans="1:12" ht="18.75" customHeight="1" x14ac:dyDescent="0.2">
      <c r="A9" s="400"/>
      <c r="B9" s="400"/>
      <c r="C9" s="400"/>
      <c r="D9" s="400"/>
      <c r="E9" s="400"/>
      <c r="F9" s="400"/>
      <c r="G9" s="400"/>
      <c r="H9" s="400"/>
      <c r="I9" s="400"/>
      <c r="J9" s="400"/>
      <c r="K9" s="400"/>
    </row>
    <row r="10" spans="1:12" ht="30" customHeight="1" x14ac:dyDescent="0.2">
      <c r="A10" s="50"/>
      <c r="B10" s="349" t="s">
        <v>129</v>
      </c>
      <c r="C10" s="484" t="str">
        <f>様式第１号!J9</f>
        <v>○○市○丁目○番○号</v>
      </c>
      <c r="D10" s="484"/>
      <c r="E10" s="484"/>
      <c r="F10" s="484"/>
      <c r="G10" s="484"/>
      <c r="H10" s="484"/>
      <c r="I10" s="484"/>
      <c r="J10" s="484"/>
      <c r="K10" s="484"/>
      <c r="L10" s="2"/>
    </row>
    <row r="11" spans="1:12" ht="30" customHeight="1" x14ac:dyDescent="0.2">
      <c r="A11" s="50"/>
      <c r="B11" s="349"/>
      <c r="C11" s="485" t="str">
        <f>様式第１号!J10</f>
        <v>○○法人　○○会</v>
      </c>
      <c r="D11" s="484"/>
      <c r="E11" s="484"/>
      <c r="F11" s="484"/>
      <c r="G11" s="484"/>
      <c r="H11" s="484"/>
      <c r="I11" s="484"/>
      <c r="J11" s="484"/>
      <c r="K11" s="484"/>
    </row>
    <row r="12" spans="1:12" ht="30" customHeight="1" x14ac:dyDescent="0.2">
      <c r="A12" s="50"/>
      <c r="B12" s="349"/>
      <c r="C12" s="486" t="str">
        <f>様式第１号!J11</f>
        <v>理事長　○○　○○</v>
      </c>
      <c r="D12" s="486"/>
      <c r="E12" s="486"/>
      <c r="F12" s="486"/>
      <c r="G12" s="486"/>
      <c r="H12" s="486"/>
      <c r="I12" s="486"/>
      <c r="J12" s="486"/>
      <c r="K12" s="486"/>
    </row>
    <row r="13" spans="1:12" ht="30" customHeight="1" x14ac:dyDescent="0.2">
      <c r="A13" s="238"/>
      <c r="B13" s="239" t="s">
        <v>282</v>
      </c>
      <c r="C13" s="482" t="str">
        <f>様式第１号!J12</f>
        <v>○○病院</v>
      </c>
      <c r="D13" s="483"/>
      <c r="E13" s="483"/>
      <c r="F13" s="483"/>
      <c r="G13" s="483"/>
      <c r="H13" s="483"/>
      <c r="I13" s="483"/>
      <c r="J13" s="483"/>
      <c r="K13" s="483"/>
    </row>
    <row r="14" spans="1:12" ht="30" customHeight="1" x14ac:dyDescent="0.2">
      <c r="A14" s="400"/>
      <c r="B14" s="400"/>
      <c r="C14" s="400"/>
      <c r="D14" s="400"/>
      <c r="E14" s="400"/>
      <c r="F14" s="400"/>
      <c r="G14" s="400"/>
      <c r="H14" s="400"/>
      <c r="I14" s="400"/>
      <c r="J14" s="400"/>
      <c r="K14" s="400"/>
    </row>
    <row r="15" spans="1:12" ht="30" customHeight="1" x14ac:dyDescent="0.2">
      <c r="A15" s="490" t="s">
        <v>324</v>
      </c>
      <c r="B15" s="490"/>
      <c r="C15" s="490"/>
      <c r="D15" s="490"/>
      <c r="E15" s="490"/>
      <c r="F15" s="490"/>
      <c r="G15" s="490"/>
      <c r="H15" s="490"/>
      <c r="I15" s="490"/>
      <c r="J15" s="490"/>
      <c r="K15" s="490"/>
    </row>
    <row r="16" spans="1:12" ht="30" customHeight="1" x14ac:dyDescent="0.2">
      <c r="A16" s="446"/>
      <c r="B16" s="446"/>
      <c r="C16" s="446"/>
      <c r="D16" s="446"/>
      <c r="E16" s="446"/>
      <c r="F16" s="446"/>
      <c r="G16" s="446"/>
      <c r="H16" s="446"/>
      <c r="I16" s="446"/>
      <c r="J16" s="446"/>
      <c r="K16" s="446"/>
    </row>
    <row r="17" spans="1:11" ht="30" customHeight="1" x14ac:dyDescent="0.2">
      <c r="A17" s="50"/>
      <c r="B17" s="141" t="s">
        <v>130</v>
      </c>
      <c r="C17" s="491"/>
      <c r="D17" s="491"/>
      <c r="E17" s="491"/>
      <c r="F17" s="491"/>
      <c r="G17" s="491"/>
      <c r="H17" s="491"/>
      <c r="I17" s="491"/>
      <c r="J17" s="491"/>
      <c r="K17" s="50"/>
    </row>
    <row r="18" spans="1:11" ht="30" customHeight="1" x14ac:dyDescent="0.2">
      <c r="A18" s="50"/>
      <c r="B18" s="73" t="s">
        <v>131</v>
      </c>
      <c r="C18" s="488"/>
      <c r="D18" s="488"/>
      <c r="E18" s="488"/>
      <c r="F18" s="488"/>
      <c r="G18" s="488"/>
      <c r="H18" s="488"/>
      <c r="I18" s="488"/>
      <c r="J18" s="488"/>
      <c r="K18" s="50"/>
    </row>
    <row r="19" spans="1:11" ht="18.75" customHeight="1" x14ac:dyDescent="0.2">
      <c r="A19" s="400"/>
      <c r="B19" s="400"/>
      <c r="C19" s="400"/>
      <c r="D19" s="400"/>
      <c r="E19" s="400"/>
      <c r="F19" s="400"/>
      <c r="G19" s="400"/>
      <c r="H19" s="400"/>
      <c r="I19" s="400"/>
      <c r="J19" s="400"/>
      <c r="K19" s="400"/>
    </row>
    <row r="20" spans="1:11" ht="30" customHeight="1" x14ac:dyDescent="0.2">
      <c r="A20" s="50"/>
      <c r="B20" s="73" t="s">
        <v>132</v>
      </c>
      <c r="C20" s="489"/>
      <c r="D20" s="489"/>
      <c r="E20" s="489"/>
      <c r="F20" s="489"/>
      <c r="G20" s="489"/>
      <c r="H20" s="489"/>
      <c r="I20" s="489"/>
      <c r="J20" s="489"/>
      <c r="K20" s="50"/>
    </row>
    <row r="21" spans="1:11" ht="18.75" customHeight="1" x14ac:dyDescent="0.2">
      <c r="A21" s="400"/>
      <c r="B21" s="400"/>
      <c r="C21" s="400"/>
      <c r="D21" s="400"/>
      <c r="E21" s="400"/>
      <c r="F21" s="400"/>
      <c r="G21" s="400"/>
      <c r="H21" s="400"/>
      <c r="I21" s="400"/>
      <c r="J21" s="400"/>
      <c r="K21" s="400"/>
    </row>
    <row r="22" spans="1:11" ht="30" customHeight="1" x14ac:dyDescent="0.2">
      <c r="A22" s="50"/>
      <c r="B22" s="73" t="s">
        <v>137</v>
      </c>
      <c r="C22" s="489"/>
      <c r="D22" s="489"/>
      <c r="E22" s="489"/>
      <c r="F22" s="489"/>
      <c r="G22" s="489"/>
      <c r="H22" s="489"/>
      <c r="I22" s="489"/>
      <c r="J22" s="489"/>
      <c r="K22" s="50"/>
    </row>
    <row r="23" spans="1:11" ht="18.75" customHeight="1" x14ac:dyDescent="0.2">
      <c r="A23" s="400"/>
      <c r="B23" s="400"/>
      <c r="C23" s="400"/>
      <c r="D23" s="400"/>
      <c r="E23" s="400"/>
      <c r="F23" s="400"/>
      <c r="G23" s="400"/>
      <c r="H23" s="400"/>
      <c r="I23" s="400"/>
      <c r="J23" s="400"/>
      <c r="K23" s="400"/>
    </row>
    <row r="24" spans="1:11" ht="30" customHeight="1" x14ac:dyDescent="0.2">
      <c r="A24" s="50"/>
      <c r="B24" s="73" t="s">
        <v>136</v>
      </c>
      <c r="C24" s="211"/>
      <c r="D24" s="492" t="s">
        <v>133</v>
      </c>
      <c r="E24" s="492"/>
      <c r="F24" s="492"/>
      <c r="G24" s="492"/>
      <c r="H24" s="492"/>
      <c r="I24" s="492"/>
      <c r="J24" s="492"/>
      <c r="K24" s="492"/>
    </row>
    <row r="25" spans="1:11" ht="18.75" customHeight="1" x14ac:dyDescent="0.2">
      <c r="A25" s="400"/>
      <c r="B25" s="400"/>
      <c r="C25" s="400"/>
      <c r="D25" s="400"/>
      <c r="E25" s="400"/>
      <c r="F25" s="400"/>
      <c r="G25" s="400"/>
      <c r="H25" s="400"/>
      <c r="I25" s="400"/>
      <c r="J25" s="400"/>
      <c r="K25" s="400"/>
    </row>
    <row r="26" spans="1:11" ht="30" customHeight="1" x14ac:dyDescent="0.2">
      <c r="A26" s="50"/>
      <c r="B26" s="73" t="s">
        <v>135</v>
      </c>
      <c r="C26" s="488"/>
      <c r="D26" s="488"/>
      <c r="E26" s="488"/>
      <c r="F26" s="488"/>
      <c r="G26" s="488"/>
      <c r="H26" s="488"/>
      <c r="I26" s="488"/>
      <c r="J26" s="488"/>
      <c r="K26" s="50"/>
    </row>
    <row r="27" spans="1:11" ht="18.75" customHeight="1" x14ac:dyDescent="0.2">
      <c r="A27" s="400"/>
      <c r="B27" s="400"/>
      <c r="C27" s="400"/>
      <c r="D27" s="400"/>
      <c r="E27" s="400"/>
      <c r="F27" s="400"/>
      <c r="G27" s="400"/>
      <c r="H27" s="400"/>
      <c r="I27" s="400"/>
      <c r="J27" s="400"/>
      <c r="K27" s="400"/>
    </row>
    <row r="28" spans="1:11" ht="18.75" customHeight="1" x14ac:dyDescent="0.2">
      <c r="A28" s="142"/>
      <c r="B28" s="487" t="s">
        <v>139</v>
      </c>
      <c r="C28" s="487"/>
      <c r="D28" s="487"/>
      <c r="E28" s="487"/>
      <c r="F28" s="487"/>
      <c r="G28" s="487"/>
      <c r="H28" s="487"/>
      <c r="I28" s="487"/>
      <c r="J28" s="487"/>
      <c r="K28" s="50"/>
    </row>
    <row r="29" spans="1:11" ht="18.75" customHeight="1" x14ac:dyDescent="0.2">
      <c r="A29" s="142"/>
      <c r="B29" s="487"/>
      <c r="C29" s="487"/>
      <c r="D29" s="487"/>
      <c r="E29" s="487"/>
      <c r="F29" s="487"/>
      <c r="G29" s="487"/>
      <c r="H29" s="487"/>
      <c r="I29" s="487"/>
      <c r="J29" s="487"/>
      <c r="K29" s="50"/>
    </row>
  </sheetData>
  <protectedRanges>
    <protectedRange sqref="C17:J17" name="範囲2"/>
    <protectedRange sqref="C24 C18:J18 C22:J22 C20:J20 C26:J26" name="範囲1"/>
  </protectedRanges>
  <mergeCells count="28">
    <mergeCell ref="C12:K12"/>
    <mergeCell ref="A9:K9"/>
    <mergeCell ref="A4:E4"/>
    <mergeCell ref="A5:K5"/>
    <mergeCell ref="A6:K6"/>
    <mergeCell ref="A7:K7"/>
    <mergeCell ref="A8:K8"/>
    <mergeCell ref="C17:J17"/>
    <mergeCell ref="C18:J18"/>
    <mergeCell ref="A19:K19"/>
    <mergeCell ref="C20:J20"/>
    <mergeCell ref="C13:K13"/>
    <mergeCell ref="A3:K3"/>
    <mergeCell ref="I2:J2"/>
    <mergeCell ref="B28:J29"/>
    <mergeCell ref="C22:J22"/>
    <mergeCell ref="A23:K23"/>
    <mergeCell ref="D24:K24"/>
    <mergeCell ref="A25:K25"/>
    <mergeCell ref="C26:J26"/>
    <mergeCell ref="A27:K27"/>
    <mergeCell ref="A21:K21"/>
    <mergeCell ref="B10:B12"/>
    <mergeCell ref="C10:K10"/>
    <mergeCell ref="C11:K11"/>
    <mergeCell ref="A14:K14"/>
    <mergeCell ref="A15:K15"/>
    <mergeCell ref="A16:K16"/>
  </mergeCells>
  <phoneticPr fontId="5"/>
  <printOptions horizontalCentered="1"/>
  <pageMargins left="0.70866141732283472" right="0.7086614173228347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M22"/>
  <sheetViews>
    <sheetView view="pageBreakPreview" zoomScale="80" zoomScaleNormal="100" zoomScaleSheetLayoutView="80" workbookViewId="0">
      <selection activeCell="B17" sqref="B17:R17"/>
    </sheetView>
  </sheetViews>
  <sheetFormatPr defaultRowHeight="30" customHeight="1" x14ac:dyDescent="0.55000000000000004"/>
  <cols>
    <col min="1" max="5" width="18.75" style="2" customWidth="1"/>
    <col min="6" max="9" width="12.5" style="2" customWidth="1"/>
    <col min="10" max="13" width="18.75" style="2" customWidth="1"/>
    <col min="14" max="258" width="9" style="2"/>
    <col min="259" max="259" width="20" style="2" customWidth="1"/>
    <col min="260" max="263" width="18.58203125" style="2" customWidth="1"/>
    <col min="264" max="265" width="12.58203125" style="2" customWidth="1"/>
    <col min="266" max="269" width="18.58203125" style="2" customWidth="1"/>
    <col min="270" max="514" width="9" style="2"/>
    <col min="515" max="515" width="20" style="2" customWidth="1"/>
    <col min="516" max="519" width="18.58203125" style="2" customWidth="1"/>
    <col min="520" max="521" width="12.58203125" style="2" customWidth="1"/>
    <col min="522" max="525" width="18.58203125" style="2" customWidth="1"/>
    <col min="526" max="770" width="9" style="2"/>
    <col min="771" max="771" width="20" style="2" customWidth="1"/>
    <col min="772" max="775" width="18.58203125" style="2" customWidth="1"/>
    <col min="776" max="777" width="12.58203125" style="2" customWidth="1"/>
    <col min="778" max="781" width="18.58203125" style="2" customWidth="1"/>
    <col min="782" max="1026" width="9" style="2"/>
    <col min="1027" max="1027" width="20" style="2" customWidth="1"/>
    <col min="1028" max="1031" width="18.58203125" style="2" customWidth="1"/>
    <col min="1032" max="1033" width="12.58203125" style="2" customWidth="1"/>
    <col min="1034" max="1037" width="18.58203125" style="2" customWidth="1"/>
    <col min="1038" max="1282" width="9" style="2"/>
    <col min="1283" max="1283" width="20" style="2" customWidth="1"/>
    <col min="1284" max="1287" width="18.58203125" style="2" customWidth="1"/>
    <col min="1288" max="1289" width="12.58203125" style="2" customWidth="1"/>
    <col min="1290" max="1293" width="18.58203125" style="2" customWidth="1"/>
    <col min="1294" max="1538" width="9" style="2"/>
    <col min="1539" max="1539" width="20" style="2" customWidth="1"/>
    <col min="1540" max="1543" width="18.58203125" style="2" customWidth="1"/>
    <col min="1544" max="1545" width="12.58203125" style="2" customWidth="1"/>
    <col min="1546" max="1549" width="18.58203125" style="2" customWidth="1"/>
    <col min="1550" max="1794" width="9" style="2"/>
    <col min="1795" max="1795" width="20" style="2" customWidth="1"/>
    <col min="1796" max="1799" width="18.58203125" style="2" customWidth="1"/>
    <col min="1800" max="1801" width="12.58203125" style="2" customWidth="1"/>
    <col min="1802" max="1805" width="18.58203125" style="2" customWidth="1"/>
    <col min="1806" max="2050" width="9" style="2"/>
    <col min="2051" max="2051" width="20" style="2" customWidth="1"/>
    <col min="2052" max="2055" width="18.58203125" style="2" customWidth="1"/>
    <col min="2056" max="2057" width="12.58203125" style="2" customWidth="1"/>
    <col min="2058" max="2061" width="18.58203125" style="2" customWidth="1"/>
    <col min="2062" max="2306" width="9" style="2"/>
    <col min="2307" max="2307" width="20" style="2" customWidth="1"/>
    <col min="2308" max="2311" width="18.58203125" style="2" customWidth="1"/>
    <col min="2312" max="2313" width="12.58203125" style="2" customWidth="1"/>
    <col min="2314" max="2317" width="18.58203125" style="2" customWidth="1"/>
    <col min="2318" max="2562" width="9" style="2"/>
    <col min="2563" max="2563" width="20" style="2" customWidth="1"/>
    <col min="2564" max="2567" width="18.58203125" style="2" customWidth="1"/>
    <col min="2568" max="2569" width="12.58203125" style="2" customWidth="1"/>
    <col min="2570" max="2573" width="18.58203125" style="2" customWidth="1"/>
    <col min="2574" max="2818" width="9" style="2"/>
    <col min="2819" max="2819" width="20" style="2" customWidth="1"/>
    <col min="2820" max="2823" width="18.58203125" style="2" customWidth="1"/>
    <col min="2824" max="2825" width="12.58203125" style="2" customWidth="1"/>
    <col min="2826" max="2829" width="18.58203125" style="2" customWidth="1"/>
    <col min="2830" max="3074" width="9" style="2"/>
    <col min="3075" max="3075" width="20" style="2" customWidth="1"/>
    <col min="3076" max="3079" width="18.58203125" style="2" customWidth="1"/>
    <col min="3080" max="3081" width="12.58203125" style="2" customWidth="1"/>
    <col min="3082" max="3085" width="18.58203125" style="2" customWidth="1"/>
    <col min="3086" max="3330" width="9" style="2"/>
    <col min="3331" max="3331" width="20" style="2" customWidth="1"/>
    <col min="3332" max="3335" width="18.58203125" style="2" customWidth="1"/>
    <col min="3336" max="3337" width="12.58203125" style="2" customWidth="1"/>
    <col min="3338" max="3341" width="18.58203125" style="2" customWidth="1"/>
    <col min="3342" max="3586" width="9" style="2"/>
    <col min="3587" max="3587" width="20" style="2" customWidth="1"/>
    <col min="3588" max="3591" width="18.58203125" style="2" customWidth="1"/>
    <col min="3592" max="3593" width="12.58203125" style="2" customWidth="1"/>
    <col min="3594" max="3597" width="18.58203125" style="2" customWidth="1"/>
    <col min="3598" max="3842" width="9" style="2"/>
    <col min="3843" max="3843" width="20" style="2" customWidth="1"/>
    <col min="3844" max="3847" width="18.58203125" style="2" customWidth="1"/>
    <col min="3848" max="3849" width="12.58203125" style="2" customWidth="1"/>
    <col min="3850" max="3853" width="18.58203125" style="2" customWidth="1"/>
    <col min="3854" max="4098" width="9" style="2"/>
    <col min="4099" max="4099" width="20" style="2" customWidth="1"/>
    <col min="4100" max="4103" width="18.58203125" style="2" customWidth="1"/>
    <col min="4104" max="4105" width="12.58203125" style="2" customWidth="1"/>
    <col min="4106" max="4109" width="18.58203125" style="2" customWidth="1"/>
    <col min="4110" max="4354" width="9" style="2"/>
    <col min="4355" max="4355" width="20" style="2" customWidth="1"/>
    <col min="4356" max="4359" width="18.58203125" style="2" customWidth="1"/>
    <col min="4360" max="4361" width="12.58203125" style="2" customWidth="1"/>
    <col min="4362" max="4365" width="18.58203125" style="2" customWidth="1"/>
    <col min="4366" max="4610" width="9" style="2"/>
    <col min="4611" max="4611" width="20" style="2" customWidth="1"/>
    <col min="4612" max="4615" width="18.58203125" style="2" customWidth="1"/>
    <col min="4616" max="4617" width="12.58203125" style="2" customWidth="1"/>
    <col min="4618" max="4621" width="18.58203125" style="2" customWidth="1"/>
    <col min="4622" max="4866" width="9" style="2"/>
    <col min="4867" max="4867" width="20" style="2" customWidth="1"/>
    <col min="4868" max="4871" width="18.58203125" style="2" customWidth="1"/>
    <col min="4872" max="4873" width="12.58203125" style="2" customWidth="1"/>
    <col min="4874" max="4877" width="18.58203125" style="2" customWidth="1"/>
    <col min="4878" max="5122" width="9" style="2"/>
    <col min="5123" max="5123" width="20" style="2" customWidth="1"/>
    <col min="5124" max="5127" width="18.58203125" style="2" customWidth="1"/>
    <col min="5128" max="5129" width="12.58203125" style="2" customWidth="1"/>
    <col min="5130" max="5133" width="18.58203125" style="2" customWidth="1"/>
    <col min="5134" max="5378" width="9" style="2"/>
    <col min="5379" max="5379" width="20" style="2" customWidth="1"/>
    <col min="5380" max="5383" width="18.58203125" style="2" customWidth="1"/>
    <col min="5384" max="5385" width="12.58203125" style="2" customWidth="1"/>
    <col min="5386" max="5389" width="18.58203125" style="2" customWidth="1"/>
    <col min="5390" max="5634" width="9" style="2"/>
    <col min="5635" max="5635" width="20" style="2" customWidth="1"/>
    <col min="5636" max="5639" width="18.58203125" style="2" customWidth="1"/>
    <col min="5640" max="5641" width="12.58203125" style="2" customWidth="1"/>
    <col min="5642" max="5645" width="18.58203125" style="2" customWidth="1"/>
    <col min="5646" max="5890" width="9" style="2"/>
    <col min="5891" max="5891" width="20" style="2" customWidth="1"/>
    <col min="5892" max="5895" width="18.58203125" style="2" customWidth="1"/>
    <col min="5896" max="5897" width="12.58203125" style="2" customWidth="1"/>
    <col min="5898" max="5901" width="18.58203125" style="2" customWidth="1"/>
    <col min="5902" max="6146" width="9" style="2"/>
    <col min="6147" max="6147" width="20" style="2" customWidth="1"/>
    <col min="6148" max="6151" width="18.58203125" style="2" customWidth="1"/>
    <col min="6152" max="6153" width="12.58203125" style="2" customWidth="1"/>
    <col min="6154" max="6157" width="18.58203125" style="2" customWidth="1"/>
    <col min="6158" max="6402" width="9" style="2"/>
    <col min="6403" max="6403" width="20" style="2" customWidth="1"/>
    <col min="6404" max="6407" width="18.58203125" style="2" customWidth="1"/>
    <col min="6408" max="6409" width="12.58203125" style="2" customWidth="1"/>
    <col min="6410" max="6413" width="18.58203125" style="2" customWidth="1"/>
    <col min="6414" max="6658" width="9" style="2"/>
    <col min="6659" max="6659" width="20" style="2" customWidth="1"/>
    <col min="6660" max="6663" width="18.58203125" style="2" customWidth="1"/>
    <col min="6664" max="6665" width="12.58203125" style="2" customWidth="1"/>
    <col min="6666" max="6669" width="18.58203125" style="2" customWidth="1"/>
    <col min="6670" max="6914" width="9" style="2"/>
    <col min="6915" max="6915" width="20" style="2" customWidth="1"/>
    <col min="6916" max="6919" width="18.58203125" style="2" customWidth="1"/>
    <col min="6920" max="6921" width="12.58203125" style="2" customWidth="1"/>
    <col min="6922" max="6925" width="18.58203125" style="2" customWidth="1"/>
    <col min="6926" max="7170" width="9" style="2"/>
    <col min="7171" max="7171" width="20" style="2" customWidth="1"/>
    <col min="7172" max="7175" width="18.58203125" style="2" customWidth="1"/>
    <col min="7176" max="7177" width="12.58203125" style="2" customWidth="1"/>
    <col min="7178" max="7181" width="18.58203125" style="2" customWidth="1"/>
    <col min="7182" max="7426" width="9" style="2"/>
    <col min="7427" max="7427" width="20" style="2" customWidth="1"/>
    <col min="7428" max="7431" width="18.58203125" style="2" customWidth="1"/>
    <col min="7432" max="7433" width="12.58203125" style="2" customWidth="1"/>
    <col min="7434" max="7437" width="18.58203125" style="2" customWidth="1"/>
    <col min="7438" max="7682" width="9" style="2"/>
    <col min="7683" max="7683" width="20" style="2" customWidth="1"/>
    <col min="7684" max="7687" width="18.58203125" style="2" customWidth="1"/>
    <col min="7688" max="7689" width="12.58203125" style="2" customWidth="1"/>
    <col min="7690" max="7693" width="18.58203125" style="2" customWidth="1"/>
    <col min="7694" max="7938" width="9" style="2"/>
    <col min="7939" max="7939" width="20" style="2" customWidth="1"/>
    <col min="7940" max="7943" width="18.58203125" style="2" customWidth="1"/>
    <col min="7944" max="7945" width="12.58203125" style="2" customWidth="1"/>
    <col min="7946" max="7949" width="18.58203125" style="2" customWidth="1"/>
    <col min="7950" max="8194" width="9" style="2"/>
    <col min="8195" max="8195" width="20" style="2" customWidth="1"/>
    <col min="8196" max="8199" width="18.58203125" style="2" customWidth="1"/>
    <col min="8200" max="8201" width="12.58203125" style="2" customWidth="1"/>
    <col min="8202" max="8205" width="18.58203125" style="2" customWidth="1"/>
    <col min="8206" max="8450" width="9" style="2"/>
    <col min="8451" max="8451" width="20" style="2" customWidth="1"/>
    <col min="8452" max="8455" width="18.58203125" style="2" customWidth="1"/>
    <col min="8456" max="8457" width="12.58203125" style="2" customWidth="1"/>
    <col min="8458" max="8461" width="18.58203125" style="2" customWidth="1"/>
    <col min="8462" max="8706" width="9" style="2"/>
    <col min="8707" max="8707" width="20" style="2" customWidth="1"/>
    <col min="8708" max="8711" width="18.58203125" style="2" customWidth="1"/>
    <col min="8712" max="8713" width="12.58203125" style="2" customWidth="1"/>
    <col min="8714" max="8717" width="18.58203125" style="2" customWidth="1"/>
    <col min="8718" max="8962" width="9" style="2"/>
    <col min="8963" max="8963" width="20" style="2" customWidth="1"/>
    <col min="8964" max="8967" width="18.58203125" style="2" customWidth="1"/>
    <col min="8968" max="8969" width="12.58203125" style="2" customWidth="1"/>
    <col min="8970" max="8973" width="18.58203125" style="2" customWidth="1"/>
    <col min="8974" max="9218" width="9" style="2"/>
    <col min="9219" max="9219" width="20" style="2" customWidth="1"/>
    <col min="9220" max="9223" width="18.58203125" style="2" customWidth="1"/>
    <col min="9224" max="9225" width="12.58203125" style="2" customWidth="1"/>
    <col min="9226" max="9229" width="18.58203125" style="2" customWidth="1"/>
    <col min="9230" max="9474" width="9" style="2"/>
    <col min="9475" max="9475" width="20" style="2" customWidth="1"/>
    <col min="9476" max="9479" width="18.58203125" style="2" customWidth="1"/>
    <col min="9480" max="9481" width="12.58203125" style="2" customWidth="1"/>
    <col min="9482" max="9485" width="18.58203125" style="2" customWidth="1"/>
    <col min="9486" max="9730" width="9" style="2"/>
    <col min="9731" max="9731" width="20" style="2" customWidth="1"/>
    <col min="9732" max="9735" width="18.58203125" style="2" customWidth="1"/>
    <col min="9736" max="9737" width="12.58203125" style="2" customWidth="1"/>
    <col min="9738" max="9741" width="18.58203125" style="2" customWidth="1"/>
    <col min="9742" max="9986" width="9" style="2"/>
    <col min="9987" max="9987" width="20" style="2" customWidth="1"/>
    <col min="9988" max="9991" width="18.58203125" style="2" customWidth="1"/>
    <col min="9992" max="9993" width="12.58203125" style="2" customWidth="1"/>
    <col min="9994" max="9997" width="18.58203125" style="2" customWidth="1"/>
    <col min="9998" max="10242" width="9" style="2"/>
    <col min="10243" max="10243" width="20" style="2" customWidth="1"/>
    <col min="10244" max="10247" width="18.58203125" style="2" customWidth="1"/>
    <col min="10248" max="10249" width="12.58203125" style="2" customWidth="1"/>
    <col min="10250" max="10253" width="18.58203125" style="2" customWidth="1"/>
    <col min="10254" max="10498" width="9" style="2"/>
    <col min="10499" max="10499" width="20" style="2" customWidth="1"/>
    <col min="10500" max="10503" width="18.58203125" style="2" customWidth="1"/>
    <col min="10504" max="10505" width="12.58203125" style="2" customWidth="1"/>
    <col min="10506" max="10509" width="18.58203125" style="2" customWidth="1"/>
    <col min="10510" max="10754" width="9" style="2"/>
    <col min="10755" max="10755" width="20" style="2" customWidth="1"/>
    <col min="10756" max="10759" width="18.58203125" style="2" customWidth="1"/>
    <col min="10760" max="10761" width="12.58203125" style="2" customWidth="1"/>
    <col min="10762" max="10765" width="18.58203125" style="2" customWidth="1"/>
    <col min="10766" max="11010" width="9" style="2"/>
    <col min="11011" max="11011" width="20" style="2" customWidth="1"/>
    <col min="11012" max="11015" width="18.58203125" style="2" customWidth="1"/>
    <col min="11016" max="11017" width="12.58203125" style="2" customWidth="1"/>
    <col min="11018" max="11021" width="18.58203125" style="2" customWidth="1"/>
    <col min="11022" max="11266" width="9" style="2"/>
    <col min="11267" max="11267" width="20" style="2" customWidth="1"/>
    <col min="11268" max="11271" width="18.58203125" style="2" customWidth="1"/>
    <col min="11272" max="11273" width="12.58203125" style="2" customWidth="1"/>
    <col min="11274" max="11277" width="18.58203125" style="2" customWidth="1"/>
    <col min="11278" max="11522" width="9" style="2"/>
    <col min="11523" max="11523" width="20" style="2" customWidth="1"/>
    <col min="11524" max="11527" width="18.58203125" style="2" customWidth="1"/>
    <col min="11528" max="11529" width="12.58203125" style="2" customWidth="1"/>
    <col min="11530" max="11533" width="18.58203125" style="2" customWidth="1"/>
    <col min="11534" max="11778" width="9" style="2"/>
    <col min="11779" max="11779" width="20" style="2" customWidth="1"/>
    <col min="11780" max="11783" width="18.58203125" style="2" customWidth="1"/>
    <col min="11784" max="11785" width="12.58203125" style="2" customWidth="1"/>
    <col min="11786" max="11789" width="18.58203125" style="2" customWidth="1"/>
    <col min="11790" max="12034" width="9" style="2"/>
    <col min="12035" max="12035" width="20" style="2" customWidth="1"/>
    <col min="12036" max="12039" width="18.58203125" style="2" customWidth="1"/>
    <col min="12040" max="12041" width="12.58203125" style="2" customWidth="1"/>
    <col min="12042" max="12045" width="18.58203125" style="2" customWidth="1"/>
    <col min="12046" max="12290" width="9" style="2"/>
    <col min="12291" max="12291" width="20" style="2" customWidth="1"/>
    <col min="12292" max="12295" width="18.58203125" style="2" customWidth="1"/>
    <col min="12296" max="12297" width="12.58203125" style="2" customWidth="1"/>
    <col min="12298" max="12301" width="18.58203125" style="2" customWidth="1"/>
    <col min="12302" max="12546" width="9" style="2"/>
    <col min="12547" max="12547" width="20" style="2" customWidth="1"/>
    <col min="12548" max="12551" width="18.58203125" style="2" customWidth="1"/>
    <col min="12552" max="12553" width="12.58203125" style="2" customWidth="1"/>
    <col min="12554" max="12557" width="18.58203125" style="2" customWidth="1"/>
    <col min="12558" max="12802" width="9" style="2"/>
    <col min="12803" max="12803" width="20" style="2" customWidth="1"/>
    <col min="12804" max="12807" width="18.58203125" style="2" customWidth="1"/>
    <col min="12808" max="12809" width="12.58203125" style="2" customWidth="1"/>
    <col min="12810" max="12813" width="18.58203125" style="2" customWidth="1"/>
    <col min="12814" max="13058" width="9" style="2"/>
    <col min="13059" max="13059" width="20" style="2" customWidth="1"/>
    <col min="13060" max="13063" width="18.58203125" style="2" customWidth="1"/>
    <col min="13064" max="13065" width="12.58203125" style="2" customWidth="1"/>
    <col min="13066" max="13069" width="18.58203125" style="2" customWidth="1"/>
    <col min="13070" max="13314" width="9" style="2"/>
    <col min="13315" max="13315" width="20" style="2" customWidth="1"/>
    <col min="13316" max="13319" width="18.58203125" style="2" customWidth="1"/>
    <col min="13320" max="13321" width="12.58203125" style="2" customWidth="1"/>
    <col min="13322" max="13325" width="18.58203125" style="2" customWidth="1"/>
    <col min="13326" max="13570" width="9" style="2"/>
    <col min="13571" max="13571" width="20" style="2" customWidth="1"/>
    <col min="13572" max="13575" width="18.58203125" style="2" customWidth="1"/>
    <col min="13576" max="13577" width="12.58203125" style="2" customWidth="1"/>
    <col min="13578" max="13581" width="18.58203125" style="2" customWidth="1"/>
    <col min="13582" max="13826" width="9" style="2"/>
    <col min="13827" max="13827" width="20" style="2" customWidth="1"/>
    <col min="13828" max="13831" width="18.58203125" style="2" customWidth="1"/>
    <col min="13832" max="13833" width="12.58203125" style="2" customWidth="1"/>
    <col min="13834" max="13837" width="18.58203125" style="2" customWidth="1"/>
    <col min="13838" max="14082" width="9" style="2"/>
    <col min="14083" max="14083" width="20" style="2" customWidth="1"/>
    <col min="14084" max="14087" width="18.58203125" style="2" customWidth="1"/>
    <col min="14088" max="14089" width="12.58203125" style="2" customWidth="1"/>
    <col min="14090" max="14093" width="18.58203125" style="2" customWidth="1"/>
    <col min="14094" max="14338" width="9" style="2"/>
    <col min="14339" max="14339" width="20" style="2" customWidth="1"/>
    <col min="14340" max="14343" width="18.58203125" style="2" customWidth="1"/>
    <col min="14344" max="14345" width="12.58203125" style="2" customWidth="1"/>
    <col min="14346" max="14349" width="18.58203125" style="2" customWidth="1"/>
    <col min="14350" max="14594" width="9" style="2"/>
    <col min="14595" max="14595" width="20" style="2" customWidth="1"/>
    <col min="14596" max="14599" width="18.58203125" style="2" customWidth="1"/>
    <col min="14600" max="14601" width="12.58203125" style="2" customWidth="1"/>
    <col min="14602" max="14605" width="18.58203125" style="2" customWidth="1"/>
    <col min="14606" max="14850" width="9" style="2"/>
    <col min="14851" max="14851" width="20" style="2" customWidth="1"/>
    <col min="14852" max="14855" width="18.58203125" style="2" customWidth="1"/>
    <col min="14856" max="14857" width="12.58203125" style="2" customWidth="1"/>
    <col min="14858" max="14861" width="18.58203125" style="2" customWidth="1"/>
    <col min="14862" max="15106" width="9" style="2"/>
    <col min="15107" max="15107" width="20" style="2" customWidth="1"/>
    <col min="15108" max="15111" width="18.58203125" style="2" customWidth="1"/>
    <col min="15112" max="15113" width="12.58203125" style="2" customWidth="1"/>
    <col min="15114" max="15117" width="18.58203125" style="2" customWidth="1"/>
    <col min="15118" max="15362" width="9" style="2"/>
    <col min="15363" max="15363" width="20" style="2" customWidth="1"/>
    <col min="15364" max="15367" width="18.58203125" style="2" customWidth="1"/>
    <col min="15368" max="15369" width="12.58203125" style="2" customWidth="1"/>
    <col min="15370" max="15373" width="18.58203125" style="2" customWidth="1"/>
    <col min="15374" max="15618" width="9" style="2"/>
    <col min="15619" max="15619" width="20" style="2" customWidth="1"/>
    <col min="15620" max="15623" width="18.58203125" style="2" customWidth="1"/>
    <col min="15624" max="15625" width="12.58203125" style="2" customWidth="1"/>
    <col min="15626" max="15629" width="18.58203125" style="2" customWidth="1"/>
    <col min="15630" max="15874" width="9" style="2"/>
    <col min="15875" max="15875" width="20" style="2" customWidth="1"/>
    <col min="15876" max="15879" width="18.58203125" style="2" customWidth="1"/>
    <col min="15880" max="15881" width="12.58203125" style="2" customWidth="1"/>
    <col min="15882" max="15885" width="18.58203125" style="2" customWidth="1"/>
    <col min="15886" max="16130" width="9" style="2"/>
    <col min="16131" max="16131" width="20" style="2" customWidth="1"/>
    <col min="16132" max="16135" width="18.58203125" style="2" customWidth="1"/>
    <col min="16136" max="16137" width="12.58203125" style="2" customWidth="1"/>
    <col min="16138" max="16141" width="18.58203125" style="2" customWidth="1"/>
    <col min="16142" max="16384" width="9" style="2"/>
  </cols>
  <sheetData>
    <row r="1" spans="1:13" ht="35.25" customHeight="1" x14ac:dyDescent="0.55000000000000004">
      <c r="A1" s="327" t="s">
        <v>307</v>
      </c>
      <c r="B1" s="327"/>
      <c r="C1" s="327"/>
      <c r="D1" s="327"/>
      <c r="E1" s="327"/>
      <c r="F1" s="327"/>
      <c r="G1" s="327"/>
      <c r="H1" s="327"/>
      <c r="I1" s="327"/>
      <c r="J1" s="327"/>
      <c r="K1" s="327"/>
      <c r="L1" s="327"/>
      <c r="M1" s="327"/>
    </row>
    <row r="2" spans="1:13" ht="18.75" customHeight="1" x14ac:dyDescent="0.55000000000000004">
      <c r="A2" s="3" t="s">
        <v>28</v>
      </c>
      <c r="C2" s="20"/>
      <c r="D2" s="20"/>
      <c r="E2" s="20"/>
      <c r="F2" s="20"/>
      <c r="G2" s="20"/>
      <c r="H2" s="20"/>
      <c r="I2" s="20"/>
      <c r="J2" s="20"/>
      <c r="K2" s="240" t="s">
        <v>276</v>
      </c>
      <c r="L2" s="247">
        <f>様式第１号!Q2</f>
        <v>0</v>
      </c>
      <c r="M2" s="234" t="s">
        <v>59</v>
      </c>
    </row>
    <row r="3" spans="1:13" ht="18.75" customHeight="1" x14ac:dyDescent="0.55000000000000004">
      <c r="A3" s="3"/>
    </row>
    <row r="4" spans="1:13" ht="30" customHeight="1" x14ac:dyDescent="0.55000000000000004">
      <c r="A4" s="328" t="s">
        <v>29</v>
      </c>
      <c r="B4" s="328"/>
      <c r="C4" s="328"/>
      <c r="D4" s="328"/>
      <c r="E4" s="328"/>
      <c r="F4" s="328"/>
      <c r="G4" s="328"/>
      <c r="H4" s="328"/>
      <c r="I4" s="328"/>
      <c r="J4" s="328"/>
      <c r="K4" s="328"/>
      <c r="L4" s="328"/>
      <c r="M4" s="328"/>
    </row>
    <row r="5" spans="1:13" ht="18.75" customHeight="1" x14ac:dyDescent="0.55000000000000004">
      <c r="A5" s="25"/>
      <c r="B5" s="25"/>
      <c r="C5" s="25"/>
      <c r="D5" s="25"/>
      <c r="E5" s="25"/>
      <c r="F5" s="25"/>
      <c r="G5" s="25"/>
      <c r="H5" s="265"/>
      <c r="I5" s="265"/>
      <c r="J5" s="25"/>
      <c r="K5" s="25"/>
      <c r="L5" s="25"/>
      <c r="M5" s="25"/>
    </row>
    <row r="6" spans="1:13" s="3" customFormat="1" ht="30" customHeight="1" x14ac:dyDescent="0.55000000000000004">
      <c r="A6" s="24" t="s">
        <v>55</v>
      </c>
      <c r="B6" s="214">
        <f>別紙２!E7</f>
        <v>0</v>
      </c>
      <c r="C6" s="24" t="s">
        <v>56</v>
      </c>
      <c r="D6" s="329" t="str">
        <f>様式第１号!J12</f>
        <v>○○病院</v>
      </c>
      <c r="E6" s="329"/>
      <c r="F6" s="20"/>
      <c r="G6" s="20"/>
      <c r="H6" s="20"/>
      <c r="I6" s="20"/>
      <c r="J6" s="20"/>
      <c r="K6" s="20"/>
      <c r="L6" s="20"/>
      <c r="M6" s="20"/>
    </row>
    <row r="7" spans="1:13" s="3" customFormat="1" ht="18.75" customHeight="1" x14ac:dyDescent="0.55000000000000004">
      <c r="A7" s="24"/>
      <c r="B7" s="20"/>
      <c r="C7" s="24"/>
      <c r="D7" s="26"/>
      <c r="E7" s="26"/>
      <c r="F7" s="20"/>
      <c r="G7" s="20"/>
      <c r="H7" s="20"/>
      <c r="I7" s="20"/>
      <c r="J7" s="20"/>
      <c r="K7" s="20"/>
      <c r="L7" s="20"/>
      <c r="M7" s="20"/>
    </row>
    <row r="8" spans="1:13" s="3" customFormat="1" ht="30" customHeight="1" x14ac:dyDescent="0.55000000000000004">
      <c r="A8" s="114" t="s">
        <v>30</v>
      </c>
      <c r="B8" s="118" t="s">
        <v>31</v>
      </c>
      <c r="C8" s="116" t="s">
        <v>32</v>
      </c>
      <c r="D8" s="118" t="s">
        <v>33</v>
      </c>
      <c r="E8" s="116" t="s">
        <v>34</v>
      </c>
      <c r="F8" s="330" t="s">
        <v>35</v>
      </c>
      <c r="G8" s="331"/>
      <c r="H8" s="331"/>
      <c r="I8" s="331"/>
      <c r="J8" s="332"/>
      <c r="K8" s="120" t="s">
        <v>36</v>
      </c>
      <c r="L8" s="118" t="s">
        <v>37</v>
      </c>
      <c r="M8" s="109" t="s">
        <v>38</v>
      </c>
    </row>
    <row r="9" spans="1:13" s="21" customFormat="1" ht="30" customHeight="1" x14ac:dyDescent="0.55000000000000004">
      <c r="A9" s="115"/>
      <c r="B9" s="119" t="s">
        <v>39</v>
      </c>
      <c r="C9" s="52" t="s">
        <v>40</v>
      </c>
      <c r="D9" s="119" t="s">
        <v>41</v>
      </c>
      <c r="E9" s="52" t="s">
        <v>42</v>
      </c>
      <c r="F9" s="121" t="s">
        <v>43</v>
      </c>
      <c r="G9" s="110" t="s">
        <v>44</v>
      </c>
      <c r="H9" s="121" t="s">
        <v>315</v>
      </c>
      <c r="I9" s="110" t="s">
        <v>316</v>
      </c>
      <c r="J9" s="122" t="s">
        <v>317</v>
      </c>
      <c r="K9" s="52" t="s">
        <v>45</v>
      </c>
      <c r="L9" s="119" t="s">
        <v>46</v>
      </c>
      <c r="M9" s="111" t="s">
        <v>47</v>
      </c>
    </row>
    <row r="10" spans="1:13" s="3" customFormat="1" ht="30" customHeight="1" x14ac:dyDescent="0.55000000000000004">
      <c r="A10" s="333" t="s">
        <v>48</v>
      </c>
      <c r="B10" s="112" t="s">
        <v>15</v>
      </c>
      <c r="C10" s="117" t="s">
        <v>15</v>
      </c>
      <c r="D10" s="112" t="s">
        <v>15</v>
      </c>
      <c r="E10" s="117" t="s">
        <v>15</v>
      </c>
      <c r="F10" s="123" t="s">
        <v>15</v>
      </c>
      <c r="G10" s="112" t="s">
        <v>49</v>
      </c>
      <c r="H10" s="113"/>
      <c r="I10" s="113"/>
      <c r="J10" s="113" t="s">
        <v>15</v>
      </c>
      <c r="K10" s="117" t="s">
        <v>15</v>
      </c>
      <c r="L10" s="112" t="s">
        <v>15</v>
      </c>
      <c r="M10" s="113" t="s">
        <v>15</v>
      </c>
    </row>
    <row r="11" spans="1:13" s="3" customFormat="1" ht="60" customHeight="1" x14ac:dyDescent="0.55000000000000004">
      <c r="A11" s="334"/>
      <c r="B11" s="165">
        <f>予算書!D23</f>
        <v>0</v>
      </c>
      <c r="C11" s="166">
        <f>予算書!D11</f>
        <v>0</v>
      </c>
      <c r="D11" s="165">
        <f>B11-C11</f>
        <v>0</v>
      </c>
      <c r="E11" s="166">
        <f>別紙３!J35</f>
        <v>0</v>
      </c>
      <c r="F11" s="167">
        <v>24000</v>
      </c>
      <c r="G11" s="165">
        <f>別紙３!P9</f>
        <v>0</v>
      </c>
      <c r="H11" s="167">
        <v>30000</v>
      </c>
      <c r="I11" s="165">
        <f>別紙３!P10</f>
        <v>0</v>
      </c>
      <c r="J11" s="168">
        <f>別紙３!O11</f>
        <v>0</v>
      </c>
      <c r="K11" s="166">
        <f>MINA(E11,J11)</f>
        <v>0</v>
      </c>
      <c r="L11" s="165">
        <f>ROUNDDOWN(MINA(D11,K11)/3,0)</f>
        <v>0</v>
      </c>
      <c r="M11" s="168">
        <f>ROUNDDOWN(L11,-3)</f>
        <v>0</v>
      </c>
    </row>
    <row r="12" spans="1:13" s="3" customFormat="1" ht="18.75" customHeight="1" x14ac:dyDescent="0.55000000000000004">
      <c r="A12" s="27"/>
      <c r="B12" s="28"/>
      <c r="C12" s="28"/>
      <c r="D12" s="28"/>
      <c r="E12" s="28"/>
      <c r="F12" s="28"/>
      <c r="G12" s="28"/>
      <c r="H12" s="28"/>
      <c r="I12" s="28"/>
      <c r="J12" s="28"/>
      <c r="K12" s="28"/>
      <c r="L12" s="28"/>
      <c r="M12" s="28"/>
    </row>
    <row r="13" spans="1:13" s="20" customFormat="1" ht="30" customHeight="1" x14ac:dyDescent="0.55000000000000004">
      <c r="A13" s="22" t="s">
        <v>50</v>
      </c>
    </row>
    <row r="14" spans="1:13" s="20" customFormat="1" ht="30" customHeight="1" x14ac:dyDescent="0.55000000000000004">
      <c r="A14" s="22" t="s">
        <v>51</v>
      </c>
    </row>
    <row r="15" spans="1:13" s="20" customFormat="1" ht="30" customHeight="1" x14ac:dyDescent="0.55000000000000004">
      <c r="A15" s="22" t="s">
        <v>52</v>
      </c>
    </row>
    <row r="16" spans="1:13" s="20" customFormat="1" ht="30" customHeight="1" x14ac:dyDescent="0.55000000000000004">
      <c r="A16" s="22" t="s">
        <v>53</v>
      </c>
    </row>
    <row r="17" spans="1:1" s="3" customFormat="1" ht="30" customHeight="1" x14ac:dyDescent="0.55000000000000004">
      <c r="A17" s="23" t="s">
        <v>54</v>
      </c>
    </row>
    <row r="18" spans="1:1" s="3" customFormat="1" ht="30" customHeight="1" x14ac:dyDescent="0.55000000000000004"/>
    <row r="19" spans="1:1" s="3" customFormat="1" ht="30" customHeight="1" x14ac:dyDescent="0.55000000000000004"/>
    <row r="20" spans="1:1" s="3" customFormat="1" ht="30" customHeight="1" x14ac:dyDescent="0.55000000000000004"/>
    <row r="21" spans="1:1" s="3" customFormat="1" ht="30" customHeight="1" x14ac:dyDescent="0.55000000000000004"/>
    <row r="22" spans="1:1" s="3" customFormat="1" ht="30" customHeight="1" x14ac:dyDescent="0.55000000000000004"/>
  </sheetData>
  <mergeCells count="5">
    <mergeCell ref="A1:M1"/>
    <mergeCell ref="A4:M4"/>
    <mergeCell ref="D6:E6"/>
    <mergeCell ref="F8:J8"/>
    <mergeCell ref="A10:A11"/>
  </mergeCells>
  <phoneticPr fontId="5"/>
  <printOptions horizontalCentered="1"/>
  <pageMargins left="0.7" right="0.7" top="0.75" bottom="0.75" header="0.3" footer="0.3"/>
  <pageSetup paperSize="9" scale="55"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T5"/>
  <sheetViews>
    <sheetView zoomScaleNormal="100" workbookViewId="0">
      <selection activeCell="Z8" sqref="Z8"/>
    </sheetView>
  </sheetViews>
  <sheetFormatPr defaultColWidth="3.08203125" defaultRowHeight="18.75" customHeight="1" x14ac:dyDescent="0.55000000000000004"/>
  <cols>
    <col min="1" max="35" width="3.08203125" style="162" customWidth="1"/>
    <col min="36" max="36" width="4.58203125" style="162" customWidth="1"/>
    <col min="37" max="37" width="5.5" style="162" customWidth="1"/>
    <col min="38" max="38" width="3.9140625" style="162" customWidth="1"/>
    <col min="39" max="39" width="5.83203125" style="162" customWidth="1"/>
    <col min="40" max="40" width="3.9140625" style="162" customWidth="1"/>
    <col min="41" max="45" width="3.08203125" style="162" customWidth="1"/>
    <col min="46" max="16384" width="3.08203125" style="162"/>
  </cols>
  <sheetData>
    <row r="1" spans="1:46" ht="18.75" customHeight="1" x14ac:dyDescent="0.55000000000000004">
      <c r="A1" s="162" t="s">
        <v>252</v>
      </c>
    </row>
    <row r="3" spans="1:46" ht="18.75" customHeight="1" x14ac:dyDescent="0.55000000000000004">
      <c r="A3" s="524" t="s">
        <v>187</v>
      </c>
      <c r="B3" s="525"/>
      <c r="C3" s="525"/>
      <c r="D3" s="525"/>
      <c r="E3" s="525"/>
      <c r="F3" s="525"/>
      <c r="G3" s="525"/>
      <c r="H3" s="525"/>
      <c r="I3" s="526"/>
      <c r="J3" s="523" t="s">
        <v>186</v>
      </c>
      <c r="K3" s="523"/>
      <c r="L3" s="523"/>
      <c r="M3" s="523"/>
      <c r="N3" s="523"/>
      <c r="O3" s="523"/>
      <c r="P3" s="523"/>
      <c r="Q3" s="524" t="s">
        <v>28</v>
      </c>
      <c r="R3" s="525"/>
      <c r="S3" s="525"/>
      <c r="T3" s="525"/>
      <c r="U3" s="525"/>
      <c r="V3" s="525"/>
      <c r="W3" s="525"/>
      <c r="X3" s="525"/>
      <c r="Y3" s="525"/>
      <c r="Z3" s="525"/>
      <c r="AA3" s="525"/>
      <c r="AB3" s="525"/>
      <c r="AC3" s="527" t="s">
        <v>188</v>
      </c>
      <c r="AD3" s="528"/>
      <c r="AE3" s="528"/>
      <c r="AF3" s="529"/>
      <c r="AG3" s="527" t="s">
        <v>157</v>
      </c>
      <c r="AH3" s="528"/>
      <c r="AI3" s="528"/>
      <c r="AJ3" s="528"/>
      <c r="AK3" s="528"/>
      <c r="AL3" s="528"/>
      <c r="AM3" s="528"/>
      <c r="AN3" s="528"/>
      <c r="AO3" s="528"/>
      <c r="AP3" s="528"/>
      <c r="AQ3" s="528"/>
      <c r="AR3" s="528"/>
      <c r="AS3" s="529"/>
    </row>
    <row r="4" spans="1:46" ht="18.75" customHeight="1" x14ac:dyDescent="0.55000000000000004">
      <c r="A4" s="164" t="s">
        <v>62</v>
      </c>
      <c r="B4" s="164" t="s">
        <v>201</v>
      </c>
      <c r="C4" s="164" t="s">
        <v>202</v>
      </c>
      <c r="D4" s="164" t="s">
        <v>203</v>
      </c>
      <c r="E4" s="164" t="s">
        <v>204</v>
      </c>
      <c r="F4" s="164" t="s">
        <v>205</v>
      </c>
      <c r="G4" s="164" t="s">
        <v>206</v>
      </c>
      <c r="H4" s="164" t="s">
        <v>207</v>
      </c>
      <c r="I4" s="164" t="s">
        <v>208</v>
      </c>
      <c r="J4" s="164" t="s">
        <v>212</v>
      </c>
      <c r="K4" s="164" t="s">
        <v>189</v>
      </c>
      <c r="L4" s="164" t="s">
        <v>190</v>
      </c>
      <c r="M4" s="164" t="s">
        <v>191</v>
      </c>
      <c r="N4" s="164" t="s">
        <v>192</v>
      </c>
      <c r="O4" s="164" t="s">
        <v>193</v>
      </c>
      <c r="P4" s="164" t="s">
        <v>194</v>
      </c>
      <c r="Q4" s="164" t="s">
        <v>195</v>
      </c>
      <c r="R4" s="164" t="s">
        <v>196</v>
      </c>
      <c r="S4" s="164" t="s">
        <v>197</v>
      </c>
      <c r="T4" s="164" t="s">
        <v>34</v>
      </c>
      <c r="U4" s="164" t="s">
        <v>198</v>
      </c>
      <c r="V4" s="164" t="s">
        <v>199</v>
      </c>
      <c r="W4" s="164" t="s">
        <v>198</v>
      </c>
      <c r="X4" s="164" t="s">
        <v>199</v>
      </c>
      <c r="Y4" s="164" t="s">
        <v>88</v>
      </c>
      <c r="Z4" s="164" t="s">
        <v>36</v>
      </c>
      <c r="AA4" s="164" t="s">
        <v>200</v>
      </c>
      <c r="AB4" s="164" t="s">
        <v>38</v>
      </c>
      <c r="AC4" s="221" t="s">
        <v>191</v>
      </c>
      <c r="AD4" s="221" t="s">
        <v>192</v>
      </c>
      <c r="AE4" s="221" t="s">
        <v>193</v>
      </c>
      <c r="AF4" s="221" t="s">
        <v>209</v>
      </c>
      <c r="AG4" s="221" t="s">
        <v>195</v>
      </c>
      <c r="AH4" s="221" t="s">
        <v>196</v>
      </c>
      <c r="AI4" s="221" t="s">
        <v>197</v>
      </c>
      <c r="AJ4" s="221" t="s">
        <v>210</v>
      </c>
      <c r="AK4" s="221" t="s">
        <v>198</v>
      </c>
      <c r="AL4" s="221" t="s">
        <v>199</v>
      </c>
      <c r="AM4" s="221" t="s">
        <v>198</v>
      </c>
      <c r="AN4" s="221" t="s">
        <v>199</v>
      </c>
      <c r="AO4" s="221" t="s">
        <v>88</v>
      </c>
      <c r="AP4" s="221" t="s">
        <v>36</v>
      </c>
      <c r="AQ4" s="221" t="s">
        <v>37</v>
      </c>
      <c r="AR4" s="221" t="s">
        <v>211</v>
      </c>
      <c r="AS4" s="221" t="s">
        <v>38</v>
      </c>
      <c r="AT4" s="220"/>
    </row>
    <row r="5" spans="1:46" ht="18.75" customHeight="1" x14ac:dyDescent="0.55000000000000004">
      <c r="A5" s="218" t="str">
        <f>担当者確認書!G10</f>
        <v>○○病院</v>
      </c>
      <c r="B5" s="218" t="str">
        <f>担当者確認書!G11</f>
        <v>○○○-○○○○</v>
      </c>
      <c r="C5" s="218" t="str">
        <f>担当者確認書!G12</f>
        <v>○○市○丁目○番○号</v>
      </c>
      <c r="D5" s="218" t="str">
        <f>担当者確認書!G13</f>
        <v>○○課</v>
      </c>
      <c r="E5" s="218" t="str">
        <f>担当者確認書!G14</f>
        <v>○○　○○</v>
      </c>
      <c r="F5" s="218" t="str">
        <f>担当者確認書!G15</f>
        <v>○○-○○○○-○○○○</v>
      </c>
      <c r="G5" s="218" t="str">
        <f>担当者確認書!G16</f>
        <v>○○○○</v>
      </c>
      <c r="H5" s="218" t="str">
        <f>担当者確認書!G17</f>
        <v>○○-○○○○-○○○○</v>
      </c>
      <c r="I5" s="218" t="str">
        <f>担当者確認書!G18</f>
        <v>○○○○@○○○○</v>
      </c>
      <c r="J5" s="219">
        <f>様式第１号!Q2</f>
        <v>0</v>
      </c>
      <c r="K5" s="237" t="str">
        <f>様式第１号!J10</f>
        <v>○○法人　○○会</v>
      </c>
      <c r="L5" s="218" t="str">
        <f>様式第１号!J9</f>
        <v>○○市○丁目○番○号</v>
      </c>
      <c r="M5" s="219">
        <f>様式第１号!M4</f>
        <v>0</v>
      </c>
      <c r="N5" s="219">
        <f>様式第１号!O5</f>
        <v>0</v>
      </c>
      <c r="O5" s="219">
        <f>様式第１号!Q5</f>
        <v>0</v>
      </c>
      <c r="P5" s="218">
        <f>様式第１号!J21</f>
        <v>0</v>
      </c>
      <c r="Q5" s="218">
        <f>別紙１!B11</f>
        <v>0</v>
      </c>
      <c r="R5" s="218">
        <f>別紙１!C11</f>
        <v>0</v>
      </c>
      <c r="S5" s="218">
        <f>別紙１!D11</f>
        <v>0</v>
      </c>
      <c r="T5" s="218">
        <f>別紙１!E11</f>
        <v>0</v>
      </c>
      <c r="U5" s="218">
        <v>24000</v>
      </c>
      <c r="V5" s="218">
        <f>別紙１!G11</f>
        <v>0</v>
      </c>
      <c r="W5" s="218">
        <v>30000</v>
      </c>
      <c r="X5" s="237">
        <f>別紙３!P10</f>
        <v>0</v>
      </c>
      <c r="Y5" s="218">
        <f>別紙１!J11</f>
        <v>0</v>
      </c>
      <c r="Z5" s="218">
        <f>別紙１!K11</f>
        <v>0</v>
      </c>
      <c r="AA5" s="218">
        <f>別紙１!L11</f>
        <v>0</v>
      </c>
      <c r="AB5" s="218">
        <f>別紙１!M11</f>
        <v>0</v>
      </c>
      <c r="AC5" s="219">
        <f>様式第５号!M4</f>
        <v>0</v>
      </c>
      <c r="AD5" s="219">
        <f>様式第５号!O5</f>
        <v>0</v>
      </c>
      <c r="AE5" s="219">
        <f>様式第５号!Q5</f>
        <v>0</v>
      </c>
      <c r="AF5" s="218">
        <f>様式第５号!J24</f>
        <v>0</v>
      </c>
      <c r="AG5" s="218">
        <f>別紙４!B11</f>
        <v>0</v>
      </c>
      <c r="AH5" s="218">
        <f>別紙４!C11</f>
        <v>0</v>
      </c>
      <c r="AI5" s="218">
        <f>別紙４!D11</f>
        <v>0</v>
      </c>
      <c r="AJ5" s="218">
        <f>別紙４!E11</f>
        <v>0</v>
      </c>
      <c r="AK5" s="218">
        <f>別紙４!F11</f>
        <v>24000</v>
      </c>
      <c r="AL5" s="218">
        <f>別紙４!G11</f>
        <v>0</v>
      </c>
      <c r="AM5" s="218">
        <v>30000</v>
      </c>
      <c r="AN5" s="237">
        <f>別紙６!P10</f>
        <v>0</v>
      </c>
      <c r="AO5" s="218">
        <f>別紙４!J11</f>
        <v>0</v>
      </c>
      <c r="AP5" s="218">
        <f>別紙４!K11</f>
        <v>0</v>
      </c>
      <c r="AQ5" s="218">
        <f>別紙４!L11</f>
        <v>0</v>
      </c>
      <c r="AR5" s="218">
        <f>別紙４!M11</f>
        <v>0</v>
      </c>
      <c r="AS5" s="218">
        <f>別紙４!N11</f>
        <v>0</v>
      </c>
    </row>
  </sheetData>
  <mergeCells count="5">
    <mergeCell ref="J3:P3"/>
    <mergeCell ref="Q3:AB3"/>
    <mergeCell ref="A3:I3"/>
    <mergeCell ref="AC3:AF3"/>
    <mergeCell ref="AG3:AS3"/>
  </mergeCells>
  <phoneticPr fontId="5"/>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N24"/>
  <sheetViews>
    <sheetView view="pageBreakPreview" zoomScaleNormal="100" zoomScaleSheetLayoutView="100" workbookViewId="0">
      <selection activeCell="N7" sqref="N7"/>
    </sheetView>
  </sheetViews>
  <sheetFormatPr defaultColWidth="9" defaultRowHeight="30" customHeight="1" x14ac:dyDescent="0.2"/>
  <cols>
    <col min="1" max="1" width="1.25" style="59" customWidth="1"/>
    <col min="2" max="2" width="25" style="59" customWidth="1"/>
    <col min="3" max="4" width="1.25" style="59" customWidth="1"/>
    <col min="5" max="6" width="12.5" style="59" customWidth="1"/>
    <col min="7" max="8" width="6.25" style="59" customWidth="1"/>
    <col min="9" max="9" width="12.5" style="59" customWidth="1"/>
    <col min="10" max="10" width="6.25" style="59" customWidth="1"/>
    <col min="11" max="12" width="3.75" style="59" customWidth="1"/>
    <col min="13" max="13" width="1.25" style="59" customWidth="1"/>
    <col min="14" max="14" width="124.08203125" style="59" bestFit="1" customWidth="1"/>
    <col min="15" max="16384" width="9" style="59"/>
  </cols>
  <sheetData>
    <row r="1" spans="1:14" s="10" customFormat="1" ht="18.75" customHeight="1" x14ac:dyDescent="0.55000000000000004">
      <c r="A1" s="10" t="s">
        <v>167</v>
      </c>
    </row>
    <row r="2" spans="1:14" ht="18.75" customHeight="1" x14ac:dyDescent="0.2">
      <c r="A2" s="19" t="s">
        <v>57</v>
      </c>
      <c r="B2" s="20"/>
      <c r="C2" s="20"/>
      <c r="D2" s="20"/>
      <c r="E2" s="364" t="s">
        <v>58</v>
      </c>
      <c r="F2" s="364"/>
      <c r="G2" s="364"/>
      <c r="H2" s="364"/>
      <c r="I2" s="364"/>
      <c r="J2" s="364"/>
      <c r="K2" s="350">
        <f>様式第１号!Q2</f>
        <v>0</v>
      </c>
      <c r="L2" s="350"/>
      <c r="M2" s="50" t="s">
        <v>59</v>
      </c>
    </row>
    <row r="3" spans="1:14" ht="18.75" customHeight="1" x14ac:dyDescent="0.2">
      <c r="A3" s="366"/>
      <c r="B3" s="366"/>
      <c r="C3" s="366"/>
      <c r="D3" s="366"/>
      <c r="E3" s="366"/>
      <c r="F3" s="366"/>
      <c r="G3" s="366"/>
      <c r="H3" s="366"/>
      <c r="I3" s="366"/>
      <c r="J3" s="366"/>
      <c r="K3" s="366"/>
      <c r="L3" s="366"/>
      <c r="M3" s="366"/>
    </row>
    <row r="4" spans="1:14" ht="30" customHeight="1" x14ac:dyDescent="0.2">
      <c r="A4" s="351" t="s">
        <v>60</v>
      </c>
      <c r="B4" s="351"/>
      <c r="C4" s="351"/>
      <c r="D4" s="351"/>
      <c r="E4" s="351"/>
      <c r="F4" s="351"/>
      <c r="G4" s="351"/>
      <c r="H4" s="351"/>
      <c r="I4" s="351"/>
      <c r="J4" s="351"/>
      <c r="K4" s="351"/>
      <c r="L4" s="351"/>
      <c r="M4" s="351"/>
    </row>
    <row r="5" spans="1:14" ht="18.75" customHeight="1" x14ac:dyDescent="0.2">
      <c r="A5" s="365"/>
      <c r="B5" s="365"/>
      <c r="C5" s="365"/>
      <c r="D5" s="365"/>
      <c r="E5" s="365"/>
      <c r="F5" s="365"/>
      <c r="G5" s="365"/>
      <c r="H5" s="365"/>
      <c r="I5" s="365"/>
      <c r="J5" s="365"/>
      <c r="K5" s="365"/>
      <c r="L5" s="365"/>
      <c r="M5" s="365"/>
    </row>
    <row r="6" spans="1:14" ht="30" customHeight="1" x14ac:dyDescent="0.2">
      <c r="A6" s="60"/>
      <c r="B6" s="61" t="s">
        <v>62</v>
      </c>
      <c r="C6" s="62"/>
      <c r="D6" s="31"/>
      <c r="E6" s="352" t="str">
        <f>様式第１号!J12</f>
        <v>○○病院</v>
      </c>
      <c r="F6" s="352"/>
      <c r="G6" s="352"/>
      <c r="H6" s="352"/>
      <c r="I6" s="352"/>
      <c r="J6" s="352"/>
      <c r="K6" s="352"/>
      <c r="L6" s="352"/>
      <c r="M6" s="63"/>
      <c r="N6" s="50"/>
    </row>
    <row r="7" spans="1:14" ht="30" customHeight="1" x14ac:dyDescent="0.2">
      <c r="A7" s="60"/>
      <c r="B7" s="61" t="s">
        <v>63</v>
      </c>
      <c r="C7" s="63"/>
      <c r="D7" s="44"/>
      <c r="E7" s="71"/>
      <c r="F7" s="367" t="s">
        <v>64</v>
      </c>
      <c r="G7" s="367"/>
      <c r="H7" s="367"/>
      <c r="I7" s="367"/>
      <c r="J7" s="367"/>
      <c r="K7" s="367"/>
      <c r="L7" s="367"/>
      <c r="M7" s="64"/>
    </row>
    <row r="8" spans="1:14" s="50" customFormat="1" ht="30" customHeight="1" x14ac:dyDescent="0.55000000000000004">
      <c r="A8" s="353"/>
      <c r="B8" s="355" t="s">
        <v>65</v>
      </c>
      <c r="C8" s="357"/>
      <c r="D8" s="359"/>
      <c r="E8" s="361" t="s">
        <v>66</v>
      </c>
      <c r="F8" s="361"/>
      <c r="G8" s="361"/>
      <c r="H8" s="361"/>
      <c r="I8" s="361"/>
      <c r="J8" s="361"/>
      <c r="K8" s="361"/>
      <c r="L8" s="361"/>
      <c r="M8" s="362"/>
    </row>
    <row r="9" spans="1:14" s="50" customFormat="1" ht="30" customHeight="1" x14ac:dyDescent="0.55000000000000004">
      <c r="A9" s="354"/>
      <c r="B9" s="356"/>
      <c r="C9" s="358"/>
      <c r="D9" s="360"/>
      <c r="E9" s="49" t="s">
        <v>67</v>
      </c>
      <c r="F9" s="215">
        <f>E7</f>
        <v>0</v>
      </c>
      <c r="G9" s="40" t="s">
        <v>68</v>
      </c>
      <c r="H9" s="347"/>
      <c r="I9" s="347"/>
      <c r="J9" s="347"/>
      <c r="K9" s="347"/>
      <c r="L9" s="347"/>
      <c r="M9" s="363"/>
    </row>
    <row r="10" spans="1:14" ht="30" customHeight="1" x14ac:dyDescent="0.2">
      <c r="A10" s="60"/>
      <c r="B10" s="61" t="s">
        <v>69</v>
      </c>
      <c r="C10" s="65"/>
      <c r="D10" s="44"/>
      <c r="E10" s="341" t="str">
        <f>様式第１号!H25</f>
        <v>令和6年4月1日～令和7年3月31日</v>
      </c>
      <c r="F10" s="342"/>
      <c r="G10" s="342"/>
      <c r="H10" s="342"/>
      <c r="I10" s="342"/>
      <c r="J10" s="342"/>
      <c r="K10" s="342"/>
      <c r="L10" s="342"/>
      <c r="M10" s="64"/>
    </row>
    <row r="11" spans="1:14" ht="18.75" customHeight="1" x14ac:dyDescent="0.2">
      <c r="A11" s="29"/>
      <c r="B11" s="343" t="s">
        <v>70</v>
      </c>
      <c r="C11" s="42"/>
      <c r="D11" s="34"/>
      <c r="E11" s="348"/>
      <c r="F11" s="348"/>
      <c r="G11" s="348"/>
      <c r="H11" s="348"/>
      <c r="I11" s="348"/>
      <c r="J11" s="348"/>
      <c r="K11" s="348"/>
      <c r="L11" s="348"/>
      <c r="M11" s="66"/>
      <c r="N11" s="50"/>
    </row>
    <row r="12" spans="1:14" ht="30" customHeight="1" x14ac:dyDescent="0.2">
      <c r="A12" s="30"/>
      <c r="B12" s="344"/>
      <c r="C12" s="43"/>
      <c r="D12" s="53" t="s">
        <v>71</v>
      </c>
      <c r="E12" s="338" t="s">
        <v>79</v>
      </c>
      <c r="F12" s="338"/>
      <c r="G12" s="338"/>
      <c r="H12" s="338"/>
      <c r="I12" s="338"/>
      <c r="J12" s="338"/>
      <c r="K12" s="338"/>
      <c r="L12" s="338"/>
      <c r="M12" s="41"/>
      <c r="N12" s="50"/>
    </row>
    <row r="13" spans="1:14" ht="60" customHeight="1" x14ac:dyDescent="0.2">
      <c r="A13" s="30"/>
      <c r="B13" s="344"/>
      <c r="C13" s="43"/>
      <c r="D13" s="53"/>
      <c r="E13" s="45" t="s">
        <v>81</v>
      </c>
      <c r="F13" s="346"/>
      <c r="G13" s="346"/>
      <c r="H13" s="346"/>
      <c r="I13" s="346"/>
      <c r="J13" s="346"/>
      <c r="K13" s="346"/>
      <c r="L13" s="346"/>
      <c r="M13" s="67"/>
      <c r="N13" s="157" t="s">
        <v>169</v>
      </c>
    </row>
    <row r="14" spans="1:14" ht="18.75" customHeight="1" x14ac:dyDescent="0.2">
      <c r="A14" s="30"/>
      <c r="B14" s="344"/>
      <c r="C14" s="43"/>
      <c r="D14" s="53"/>
      <c r="E14" s="349"/>
      <c r="F14" s="349"/>
      <c r="G14" s="349"/>
      <c r="H14" s="349"/>
      <c r="I14" s="349"/>
      <c r="J14" s="349"/>
      <c r="K14" s="349"/>
      <c r="L14" s="349"/>
      <c r="M14" s="67"/>
      <c r="N14" s="50"/>
    </row>
    <row r="15" spans="1:14" ht="30" customHeight="1" x14ac:dyDescent="0.2">
      <c r="A15" s="30"/>
      <c r="B15" s="344"/>
      <c r="C15" s="43"/>
      <c r="D15" s="53" t="s">
        <v>72</v>
      </c>
      <c r="E15" s="340" t="s">
        <v>82</v>
      </c>
      <c r="F15" s="340"/>
      <c r="G15" s="340"/>
      <c r="H15" s="340"/>
      <c r="I15" s="340"/>
      <c r="J15" s="340"/>
      <c r="K15" s="340"/>
      <c r="L15" s="340"/>
      <c r="M15" s="41"/>
      <c r="N15" s="50"/>
    </row>
    <row r="16" spans="1:14" ht="60" customHeight="1" x14ac:dyDescent="0.2">
      <c r="A16" s="30"/>
      <c r="B16" s="344"/>
      <c r="C16" s="43"/>
      <c r="D16" s="53"/>
      <c r="E16" s="45" t="s">
        <v>81</v>
      </c>
      <c r="F16" s="346"/>
      <c r="G16" s="346"/>
      <c r="H16" s="346"/>
      <c r="I16" s="346"/>
      <c r="J16" s="346"/>
      <c r="K16" s="346"/>
      <c r="L16" s="346"/>
      <c r="M16" s="68"/>
      <c r="N16" s="157" t="s">
        <v>170</v>
      </c>
    </row>
    <row r="17" spans="1:14" ht="18.75" customHeight="1" x14ac:dyDescent="0.2">
      <c r="A17" s="69"/>
      <c r="B17" s="345"/>
      <c r="C17" s="70"/>
      <c r="D17" s="53"/>
      <c r="E17" s="347"/>
      <c r="F17" s="347"/>
      <c r="G17" s="347"/>
      <c r="H17" s="347"/>
      <c r="I17" s="347"/>
      <c r="J17" s="347"/>
      <c r="K17" s="347"/>
      <c r="L17" s="347"/>
      <c r="M17" s="41"/>
      <c r="N17" s="50"/>
    </row>
    <row r="18" spans="1:14" ht="18.75" customHeight="1" x14ac:dyDescent="0.2">
      <c r="A18" s="29"/>
      <c r="B18" s="337" t="s">
        <v>73</v>
      </c>
      <c r="C18" s="42"/>
      <c r="D18" s="34"/>
      <c r="E18" s="348"/>
      <c r="F18" s="348"/>
      <c r="G18" s="348"/>
      <c r="H18" s="348"/>
      <c r="I18" s="348"/>
      <c r="J18" s="348"/>
      <c r="K18" s="348"/>
      <c r="L18" s="348"/>
      <c r="M18" s="66"/>
    </row>
    <row r="19" spans="1:14" ht="30" customHeight="1" x14ac:dyDescent="0.2">
      <c r="A19" s="30"/>
      <c r="B19" s="338"/>
      <c r="C19" s="43"/>
      <c r="D19" s="53" t="s">
        <v>72</v>
      </c>
      <c r="E19" s="340" t="s">
        <v>84</v>
      </c>
      <c r="F19" s="340"/>
      <c r="G19" s="340"/>
      <c r="H19" s="340"/>
      <c r="I19" s="340"/>
      <c r="J19" s="340"/>
      <c r="K19" s="340"/>
      <c r="L19" s="340"/>
      <c r="M19" s="41"/>
      <c r="N19" s="50" t="s">
        <v>215</v>
      </c>
    </row>
    <row r="20" spans="1:14" ht="30" customHeight="1" x14ac:dyDescent="0.2">
      <c r="A20" s="30"/>
      <c r="B20" s="338"/>
      <c r="C20" s="43"/>
      <c r="D20" s="53"/>
      <c r="E20" s="37"/>
      <c r="F20" s="45" t="s">
        <v>74</v>
      </c>
      <c r="G20" s="72"/>
      <c r="H20" s="37" t="s">
        <v>75</v>
      </c>
      <c r="I20" s="45" t="s">
        <v>76</v>
      </c>
      <c r="J20" s="72"/>
      <c r="K20" s="37" t="s">
        <v>75</v>
      </c>
      <c r="L20" s="37"/>
      <c r="M20" s="41"/>
      <c r="N20" s="50" t="s">
        <v>171</v>
      </c>
    </row>
    <row r="21" spans="1:14" ht="30" customHeight="1" x14ac:dyDescent="0.2">
      <c r="A21" s="30"/>
      <c r="B21" s="338"/>
      <c r="C21" s="43"/>
      <c r="D21" s="53"/>
      <c r="E21" s="37"/>
      <c r="F21" s="45" t="s">
        <v>77</v>
      </c>
      <c r="G21" s="72"/>
      <c r="H21" s="37" t="s">
        <v>75</v>
      </c>
      <c r="I21" s="37"/>
      <c r="J21" s="48"/>
      <c r="K21" s="37"/>
      <c r="L21" s="37"/>
      <c r="M21" s="41"/>
      <c r="N21" s="50" t="s">
        <v>172</v>
      </c>
    </row>
    <row r="22" spans="1:14" ht="30" customHeight="1" x14ac:dyDescent="0.2">
      <c r="A22" s="30"/>
      <c r="B22" s="338"/>
      <c r="C22" s="43"/>
      <c r="D22" s="53"/>
      <c r="E22" s="37"/>
      <c r="F22" s="45" t="s">
        <v>80</v>
      </c>
      <c r="G22" s="336"/>
      <c r="H22" s="336"/>
      <c r="I22" s="336"/>
      <c r="J22" s="336"/>
      <c r="K22" s="37" t="s">
        <v>83</v>
      </c>
      <c r="L22" s="37"/>
      <c r="M22" s="41"/>
    </row>
    <row r="23" spans="1:14" ht="18.75" customHeight="1" x14ac:dyDescent="0.2">
      <c r="A23" s="30"/>
      <c r="B23" s="339"/>
      <c r="C23" s="43"/>
      <c r="D23" s="44"/>
      <c r="E23" s="347"/>
      <c r="F23" s="347"/>
      <c r="G23" s="347"/>
      <c r="H23" s="347"/>
      <c r="I23" s="347"/>
      <c r="J23" s="347"/>
      <c r="K23" s="347"/>
      <c r="L23" s="347"/>
      <c r="M23" s="64"/>
    </row>
    <row r="24" spans="1:14" ht="60" customHeight="1" x14ac:dyDescent="0.2">
      <c r="A24" s="60"/>
      <c r="B24" s="61" t="s">
        <v>78</v>
      </c>
      <c r="C24" s="65"/>
      <c r="D24" s="44"/>
      <c r="E24" s="335"/>
      <c r="F24" s="335"/>
      <c r="G24" s="335"/>
      <c r="H24" s="335"/>
      <c r="I24" s="335"/>
      <c r="J24" s="335"/>
      <c r="K24" s="335"/>
      <c r="L24" s="335"/>
      <c r="M24" s="64"/>
      <c r="N24" s="141" t="s">
        <v>213</v>
      </c>
    </row>
  </sheetData>
  <mergeCells count="29">
    <mergeCell ref="K2:L2"/>
    <mergeCell ref="A4:M4"/>
    <mergeCell ref="E6:L6"/>
    <mergeCell ref="A8:A9"/>
    <mergeCell ref="B8:B9"/>
    <mergeCell ref="C8:C9"/>
    <mergeCell ref="D8:D9"/>
    <mergeCell ref="E8:L8"/>
    <mergeCell ref="M8:M9"/>
    <mergeCell ref="E2:J2"/>
    <mergeCell ref="A5:M5"/>
    <mergeCell ref="A3:M3"/>
    <mergeCell ref="H9:L9"/>
    <mergeCell ref="F7:L7"/>
    <mergeCell ref="E24:L24"/>
    <mergeCell ref="G22:J22"/>
    <mergeCell ref="B18:B23"/>
    <mergeCell ref="E19:L19"/>
    <mergeCell ref="E10:L10"/>
    <mergeCell ref="B11:B17"/>
    <mergeCell ref="F13:L13"/>
    <mergeCell ref="E23:L23"/>
    <mergeCell ref="E11:L11"/>
    <mergeCell ref="E14:L14"/>
    <mergeCell ref="F16:L16"/>
    <mergeCell ref="E12:L12"/>
    <mergeCell ref="E15:L15"/>
    <mergeCell ref="E17:L17"/>
    <mergeCell ref="E18:L18"/>
  </mergeCells>
  <phoneticPr fontId="5"/>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W37"/>
  <sheetViews>
    <sheetView view="pageBreakPreview" topLeftCell="A4" zoomScale="85" zoomScaleNormal="100" zoomScaleSheetLayoutView="85" workbookViewId="0">
      <selection activeCell="R9" sqref="R9"/>
    </sheetView>
  </sheetViews>
  <sheetFormatPr defaultColWidth="9" defaultRowHeight="13" x14ac:dyDescent="0.2"/>
  <cols>
    <col min="1" max="1" width="1.25" style="1" customWidth="1"/>
    <col min="2" max="2" width="18.75" style="1" customWidth="1"/>
    <col min="3" max="4" width="1.25" style="1" customWidth="1"/>
    <col min="5" max="5" width="16.5" style="1" bestFit="1" customWidth="1"/>
    <col min="6" max="6" width="7.08203125" style="1" bestFit="1" customWidth="1"/>
    <col min="7" max="7" width="5.25" style="1" bestFit="1" customWidth="1"/>
    <col min="8" max="9" width="1.25" style="1" customWidth="1"/>
    <col min="10" max="10" width="13" style="1" bestFit="1" customWidth="1"/>
    <col min="11" max="11" width="7.08203125" style="1" bestFit="1" customWidth="1"/>
    <col min="12" max="12" width="5.25" style="1" bestFit="1" customWidth="1"/>
    <col min="13" max="13" width="1.25" style="1" customWidth="1"/>
    <col min="14" max="14" width="3.08203125" style="1" customWidth="1"/>
    <col min="15" max="16" width="12.5" style="1" customWidth="1"/>
    <col min="17" max="17" width="3.08203125" style="1" customWidth="1"/>
    <col min="18" max="18" width="79" style="1" bestFit="1" customWidth="1"/>
    <col min="19" max="16384" width="9" style="1"/>
  </cols>
  <sheetData>
    <row r="1" spans="1:23" s="10" customFormat="1" ht="18.75" customHeight="1" x14ac:dyDescent="0.55000000000000004">
      <c r="A1" s="10" t="s">
        <v>167</v>
      </c>
    </row>
    <row r="2" spans="1:23" ht="18.75" customHeight="1" x14ac:dyDescent="0.2">
      <c r="A2" s="20" t="s">
        <v>85</v>
      </c>
      <c r="B2" s="20"/>
      <c r="C2" s="20"/>
      <c r="D2" s="20"/>
      <c r="E2" s="20"/>
      <c r="F2" s="20"/>
      <c r="G2" s="20"/>
      <c r="H2" s="20"/>
      <c r="I2" s="20"/>
      <c r="J2" s="20"/>
      <c r="K2" s="20"/>
      <c r="L2" s="20"/>
      <c r="M2" s="20"/>
      <c r="N2" s="20"/>
      <c r="O2" s="240" t="s">
        <v>277</v>
      </c>
      <c r="P2" s="247">
        <f>様式第１号!Q2</f>
        <v>0</v>
      </c>
      <c r="Q2" s="234" t="s">
        <v>59</v>
      </c>
      <c r="R2" s="20"/>
      <c r="S2" s="20"/>
      <c r="T2" s="20"/>
      <c r="U2" s="20"/>
      <c r="V2" s="20"/>
      <c r="W2" s="20"/>
    </row>
    <row r="3" spans="1:23" ht="18.75" customHeight="1" x14ac:dyDescent="0.2">
      <c r="A3" s="399"/>
      <c r="B3" s="399"/>
      <c r="C3" s="399"/>
      <c r="D3" s="399"/>
      <c r="E3" s="399"/>
      <c r="F3" s="399"/>
      <c r="G3" s="399"/>
      <c r="H3" s="399"/>
      <c r="I3" s="399"/>
      <c r="J3" s="399"/>
      <c r="K3" s="399"/>
      <c r="L3" s="399"/>
      <c r="M3" s="399"/>
      <c r="N3" s="399"/>
      <c r="O3" s="399"/>
      <c r="P3" s="399"/>
      <c r="Q3" s="399"/>
      <c r="R3" s="39"/>
      <c r="S3" s="39"/>
      <c r="T3" s="39"/>
      <c r="U3" s="39"/>
      <c r="V3" s="39"/>
      <c r="W3" s="39"/>
    </row>
    <row r="4" spans="1:23" ht="18.75" customHeight="1" x14ac:dyDescent="0.2">
      <c r="A4" s="391" t="s">
        <v>112</v>
      </c>
      <c r="B4" s="391"/>
      <c r="C4" s="391"/>
      <c r="D4" s="391"/>
      <c r="E4" s="391"/>
      <c r="F4" s="391"/>
      <c r="G4" s="391"/>
      <c r="H4" s="391"/>
      <c r="I4" s="46"/>
      <c r="J4" s="384" t="str">
        <f>別紙２!E6</f>
        <v>○○病院</v>
      </c>
      <c r="K4" s="384"/>
      <c r="L4" s="384"/>
      <c r="M4" s="384"/>
      <c r="N4" s="384"/>
      <c r="O4" s="384"/>
      <c r="P4" s="384"/>
      <c r="Q4" s="47"/>
      <c r="R4" s="50"/>
      <c r="S4" s="50"/>
      <c r="T4" s="50"/>
      <c r="U4" s="50"/>
      <c r="V4" s="50"/>
      <c r="W4" s="50"/>
    </row>
    <row r="5" spans="1:23" ht="18.75" customHeight="1" x14ac:dyDescent="0.2">
      <c r="A5" s="400"/>
      <c r="B5" s="400"/>
      <c r="C5" s="400"/>
      <c r="D5" s="400"/>
      <c r="E5" s="400"/>
      <c r="F5" s="400"/>
      <c r="G5" s="400"/>
      <c r="H5" s="400"/>
      <c r="I5" s="400"/>
      <c r="J5" s="400"/>
      <c r="K5" s="400"/>
      <c r="L5" s="400"/>
      <c r="M5" s="400"/>
      <c r="N5" s="400"/>
      <c r="O5" s="400"/>
      <c r="P5" s="400"/>
      <c r="Q5" s="400"/>
      <c r="R5" s="50"/>
      <c r="S5" s="50"/>
      <c r="T5" s="50"/>
      <c r="U5" s="50"/>
      <c r="V5" s="50"/>
      <c r="W5" s="50"/>
    </row>
    <row r="6" spans="1:23" ht="18.75" customHeight="1" x14ac:dyDescent="0.2">
      <c r="A6" s="392" t="s">
        <v>86</v>
      </c>
      <c r="B6" s="392"/>
      <c r="C6" s="392"/>
      <c r="D6" s="392"/>
      <c r="E6" s="392"/>
      <c r="F6" s="392"/>
      <c r="G6" s="392"/>
      <c r="H6" s="392"/>
      <c r="I6" s="392"/>
      <c r="J6" s="392"/>
      <c r="K6" s="392"/>
      <c r="L6" s="392"/>
      <c r="M6" s="392"/>
      <c r="N6" s="392"/>
      <c r="O6" s="392"/>
      <c r="P6" s="392"/>
      <c r="Q6" s="392"/>
      <c r="R6" s="50"/>
      <c r="S6" s="50"/>
      <c r="T6" s="50"/>
      <c r="U6" s="50"/>
      <c r="V6" s="50"/>
      <c r="W6" s="50"/>
    </row>
    <row r="7" spans="1:23" ht="18.75" customHeight="1" x14ac:dyDescent="0.2">
      <c r="A7" s="127"/>
      <c r="B7" s="276" t="s">
        <v>326</v>
      </c>
      <c r="C7" s="136"/>
      <c r="D7" s="137"/>
      <c r="E7" s="394" t="s">
        <v>87</v>
      </c>
      <c r="F7" s="394"/>
      <c r="G7" s="394"/>
      <c r="H7" s="136"/>
      <c r="I7" s="137"/>
      <c r="J7" s="385" t="s">
        <v>109</v>
      </c>
      <c r="K7" s="385"/>
      <c r="L7" s="385"/>
      <c r="M7" s="128"/>
      <c r="N7" s="129"/>
      <c r="O7" s="385" t="s">
        <v>88</v>
      </c>
      <c r="P7" s="385"/>
      <c r="Q7" s="136"/>
      <c r="R7" s="50"/>
      <c r="S7" s="50"/>
      <c r="T7" s="50"/>
      <c r="U7" s="50"/>
      <c r="V7" s="50"/>
      <c r="W7" s="50"/>
    </row>
    <row r="8" spans="1:23" ht="18.75" customHeight="1" x14ac:dyDescent="0.2">
      <c r="A8" s="53"/>
      <c r="B8" s="264"/>
      <c r="C8" s="263"/>
      <c r="D8" s="266"/>
      <c r="E8" s="264" t="s">
        <v>318</v>
      </c>
      <c r="F8" s="264" t="s">
        <v>319</v>
      </c>
      <c r="G8" s="264" t="s">
        <v>320</v>
      </c>
      <c r="H8" s="263"/>
      <c r="I8" s="266"/>
      <c r="J8" s="264" t="s">
        <v>318</v>
      </c>
      <c r="K8" s="264" t="s">
        <v>319</v>
      </c>
      <c r="L8" s="264" t="s">
        <v>320</v>
      </c>
      <c r="M8" s="267"/>
      <c r="N8" s="75"/>
      <c r="O8" s="386" t="s">
        <v>110</v>
      </c>
      <c r="P8" s="386"/>
      <c r="Q8" s="263"/>
      <c r="R8" s="262"/>
      <c r="S8" s="262"/>
      <c r="T8" s="262"/>
      <c r="U8" s="262"/>
      <c r="V8" s="262"/>
      <c r="W8" s="262"/>
    </row>
    <row r="9" spans="1:23" ht="37.5" customHeight="1" x14ac:dyDescent="0.2">
      <c r="A9" s="125"/>
      <c r="B9" s="134" t="s">
        <v>89</v>
      </c>
      <c r="C9" s="126"/>
      <c r="D9" s="53"/>
      <c r="E9" s="422">
        <v>0</v>
      </c>
      <c r="F9" s="422">
        <v>0</v>
      </c>
      <c r="G9" s="422">
        <f>SUM(E9:F12)</f>
        <v>0</v>
      </c>
      <c r="H9" s="272"/>
      <c r="I9" s="271"/>
      <c r="J9" s="388">
        <f>ROUNDDOWN(E9*151/214,0)</f>
        <v>0</v>
      </c>
      <c r="K9" s="388">
        <f>ROUNDDOWN(F9*151/214,0)</f>
        <v>0</v>
      </c>
      <c r="L9" s="420">
        <f>SUM(J9:K12)</f>
        <v>0</v>
      </c>
      <c r="M9" s="267"/>
      <c r="N9" s="74"/>
      <c r="O9" s="108" t="s">
        <v>321</v>
      </c>
      <c r="P9" s="210">
        <f>SUM(E9:E12,J9:J12)</f>
        <v>0</v>
      </c>
      <c r="Q9" s="41"/>
      <c r="R9" s="248"/>
      <c r="S9" s="37"/>
      <c r="T9" s="37"/>
      <c r="U9" s="37"/>
      <c r="V9" s="37"/>
      <c r="W9" s="37"/>
    </row>
    <row r="10" spans="1:23" ht="37.5" customHeight="1" x14ac:dyDescent="0.2">
      <c r="A10" s="107"/>
      <c r="B10" s="135" t="s">
        <v>90</v>
      </c>
      <c r="C10" s="106"/>
      <c r="D10" s="53"/>
      <c r="E10" s="422"/>
      <c r="F10" s="422"/>
      <c r="G10" s="422"/>
      <c r="H10" s="272"/>
      <c r="I10" s="271"/>
      <c r="J10" s="388"/>
      <c r="K10" s="388"/>
      <c r="L10" s="420"/>
      <c r="M10" s="267"/>
      <c r="N10" s="74"/>
      <c r="O10" s="108" t="s">
        <v>111</v>
      </c>
      <c r="P10" s="210">
        <f>SUM(F9:F12,K9:K12)</f>
        <v>0</v>
      </c>
      <c r="Q10" s="279" t="s">
        <v>49</v>
      </c>
      <c r="R10" s="169"/>
      <c r="S10" s="37"/>
      <c r="T10" s="37"/>
      <c r="U10" s="37"/>
      <c r="V10" s="37"/>
      <c r="W10" s="37"/>
    </row>
    <row r="11" spans="1:23" ht="37.5" customHeight="1" x14ac:dyDescent="0.2">
      <c r="A11" s="107"/>
      <c r="B11" s="135" t="s">
        <v>91</v>
      </c>
      <c r="C11" s="106"/>
      <c r="D11" s="53"/>
      <c r="E11" s="422"/>
      <c r="F11" s="422"/>
      <c r="G11" s="422"/>
      <c r="H11" s="272"/>
      <c r="I11" s="271"/>
      <c r="J11" s="388"/>
      <c r="K11" s="388"/>
      <c r="L11" s="420"/>
      <c r="M11" s="267"/>
      <c r="N11" s="386" t="s">
        <v>92</v>
      </c>
      <c r="O11" s="388">
        <f>24000*P9+30000*P10</f>
        <v>0</v>
      </c>
      <c r="P11" s="388"/>
      <c r="Q11" s="390" t="s">
        <v>15</v>
      </c>
      <c r="R11" s="169"/>
      <c r="S11" s="37"/>
      <c r="T11" s="37"/>
      <c r="U11" s="37"/>
      <c r="V11" s="37"/>
      <c r="W11" s="37"/>
    </row>
    <row r="12" spans="1:23" ht="37.5" customHeight="1" x14ac:dyDescent="0.2">
      <c r="A12" s="107"/>
      <c r="B12" s="278" t="s">
        <v>93</v>
      </c>
      <c r="C12" s="64"/>
      <c r="D12" s="44"/>
      <c r="E12" s="423"/>
      <c r="F12" s="423"/>
      <c r="G12" s="423"/>
      <c r="H12" s="124"/>
      <c r="I12" s="274"/>
      <c r="J12" s="389"/>
      <c r="K12" s="389"/>
      <c r="L12" s="421"/>
      <c r="M12" s="273"/>
      <c r="N12" s="387"/>
      <c r="O12" s="389"/>
      <c r="P12" s="389"/>
      <c r="Q12" s="363"/>
      <c r="R12" s="169"/>
      <c r="S12" s="275"/>
      <c r="T12" s="275"/>
      <c r="U12" s="275"/>
      <c r="V12" s="275"/>
      <c r="W12" s="275"/>
    </row>
    <row r="13" spans="1:23" ht="18.75" customHeight="1" x14ac:dyDescent="0.2">
      <c r="A13" s="50"/>
      <c r="B13" s="50"/>
      <c r="C13" s="50"/>
      <c r="D13" s="50"/>
      <c r="E13" s="73"/>
      <c r="F13" s="73"/>
      <c r="G13" s="73"/>
      <c r="H13" s="46"/>
      <c r="I13" s="46"/>
      <c r="J13" s="74"/>
      <c r="K13" s="74"/>
      <c r="L13" s="74"/>
      <c r="M13" s="74"/>
      <c r="N13" s="74"/>
      <c r="O13" s="74"/>
      <c r="P13" s="74"/>
      <c r="Q13" s="39"/>
      <c r="R13" s="169"/>
      <c r="S13" s="37"/>
      <c r="T13" s="37"/>
      <c r="U13" s="37"/>
      <c r="V13" s="37"/>
      <c r="W13" s="37"/>
    </row>
    <row r="14" spans="1:23" ht="18.75" customHeight="1" x14ac:dyDescent="0.2">
      <c r="A14" s="73" t="s">
        <v>34</v>
      </c>
      <c r="B14" s="50"/>
      <c r="C14" s="39"/>
      <c r="D14" s="39"/>
      <c r="E14" s="39"/>
      <c r="F14" s="39"/>
      <c r="G14" s="39"/>
      <c r="H14" s="39"/>
      <c r="I14" s="39"/>
      <c r="J14" s="57"/>
      <c r="K14" s="57"/>
      <c r="L14" s="57"/>
      <c r="M14" s="39"/>
      <c r="N14" s="39"/>
      <c r="O14" s="391" t="s">
        <v>94</v>
      </c>
      <c r="P14" s="391"/>
      <c r="Q14" s="391"/>
      <c r="R14" s="381" t="s">
        <v>217</v>
      </c>
      <c r="S14" s="37"/>
      <c r="T14" s="37"/>
      <c r="U14" s="37"/>
      <c r="V14" s="37"/>
      <c r="W14" s="37"/>
    </row>
    <row r="15" spans="1:23" ht="18.75" customHeight="1" x14ac:dyDescent="0.2">
      <c r="A15" s="54"/>
      <c r="B15" s="383" t="s">
        <v>95</v>
      </c>
      <c r="C15" s="229"/>
      <c r="D15" s="227"/>
      <c r="E15" s="383" t="s">
        <v>96</v>
      </c>
      <c r="F15" s="383"/>
      <c r="G15" s="383"/>
      <c r="H15" s="229"/>
      <c r="I15" s="227"/>
      <c r="J15" s="406" t="s">
        <v>97</v>
      </c>
      <c r="K15" s="406"/>
      <c r="L15" s="406"/>
      <c r="M15" s="229"/>
      <c r="N15" s="228"/>
      <c r="O15" s="382" t="s">
        <v>178</v>
      </c>
      <c r="P15" s="383"/>
      <c r="Q15" s="35"/>
      <c r="R15" s="381"/>
      <c r="S15" s="2"/>
      <c r="T15" s="2"/>
      <c r="U15" s="2"/>
      <c r="V15" s="2"/>
      <c r="W15" s="2"/>
    </row>
    <row r="16" spans="1:23" ht="18.75" customHeight="1" x14ac:dyDescent="0.2">
      <c r="A16" s="32"/>
      <c r="B16" s="393"/>
      <c r="C16" s="231"/>
      <c r="D16" s="230"/>
      <c r="E16" s="393"/>
      <c r="F16" s="393"/>
      <c r="G16" s="393"/>
      <c r="H16" s="231"/>
      <c r="I16" s="230"/>
      <c r="J16" s="407"/>
      <c r="K16" s="407"/>
      <c r="L16" s="407"/>
      <c r="M16" s="231"/>
      <c r="N16" s="404" t="s">
        <v>267</v>
      </c>
      <c r="O16" s="404"/>
      <c r="P16" s="404"/>
      <c r="Q16" s="405"/>
      <c r="R16" s="226"/>
      <c r="S16" s="2"/>
      <c r="T16" s="2"/>
      <c r="U16" s="2"/>
      <c r="V16" s="2"/>
      <c r="W16" s="2"/>
    </row>
    <row r="17" spans="1:23" ht="30" customHeight="1" x14ac:dyDescent="0.2">
      <c r="A17" s="36"/>
      <c r="B17" s="401" t="s">
        <v>74</v>
      </c>
      <c r="C17" s="76"/>
      <c r="D17" s="94"/>
      <c r="E17" s="372"/>
      <c r="F17" s="372"/>
      <c r="G17" s="372"/>
      <c r="H17" s="171"/>
      <c r="I17" s="172"/>
      <c r="J17" s="378"/>
      <c r="K17" s="378"/>
      <c r="L17" s="378"/>
      <c r="M17" s="97"/>
      <c r="N17" s="194"/>
      <c r="O17" s="403"/>
      <c r="P17" s="403"/>
      <c r="Q17" s="195"/>
      <c r="R17" s="2" t="s">
        <v>179</v>
      </c>
      <c r="S17" s="2"/>
      <c r="T17" s="2"/>
      <c r="U17" s="2"/>
      <c r="V17" s="2"/>
      <c r="W17" s="2"/>
    </row>
    <row r="18" spans="1:23" ht="30" customHeight="1" x14ac:dyDescent="0.2">
      <c r="A18" s="36"/>
      <c r="B18" s="401"/>
      <c r="C18" s="76"/>
      <c r="D18" s="77"/>
      <c r="E18" s="380"/>
      <c r="F18" s="380"/>
      <c r="G18" s="380"/>
      <c r="H18" s="173"/>
      <c r="I18" s="174"/>
      <c r="J18" s="368"/>
      <c r="K18" s="368"/>
      <c r="L18" s="368"/>
      <c r="M18" s="80"/>
      <c r="N18" s="196"/>
      <c r="O18" s="402"/>
      <c r="P18" s="402"/>
      <c r="Q18" s="197"/>
      <c r="R18" s="2"/>
      <c r="S18" s="2"/>
      <c r="T18" s="2"/>
      <c r="U18" s="2"/>
      <c r="V18" s="2"/>
      <c r="W18" s="2"/>
    </row>
    <row r="19" spans="1:23" ht="30" customHeight="1" x14ac:dyDescent="0.2">
      <c r="A19" s="36"/>
      <c r="B19" s="401"/>
      <c r="C19" s="76"/>
      <c r="D19" s="77"/>
      <c r="E19" s="380"/>
      <c r="F19" s="380"/>
      <c r="G19" s="380"/>
      <c r="H19" s="173"/>
      <c r="I19" s="174"/>
      <c r="J19" s="368"/>
      <c r="K19" s="368"/>
      <c r="L19" s="368"/>
      <c r="M19" s="80"/>
      <c r="N19" s="196"/>
      <c r="O19" s="402"/>
      <c r="P19" s="402"/>
      <c r="Q19" s="197"/>
      <c r="R19" s="2"/>
      <c r="S19" s="2"/>
      <c r="T19" s="2"/>
      <c r="U19" s="2"/>
      <c r="V19" s="2"/>
      <c r="W19" s="2"/>
    </row>
    <row r="20" spans="1:23" ht="30" customHeight="1" x14ac:dyDescent="0.2">
      <c r="A20" s="36"/>
      <c r="B20" s="401"/>
      <c r="C20" s="76"/>
      <c r="D20" s="77"/>
      <c r="E20" s="379"/>
      <c r="F20" s="379"/>
      <c r="G20" s="379"/>
      <c r="H20" s="173"/>
      <c r="I20" s="174"/>
      <c r="J20" s="377"/>
      <c r="K20" s="377"/>
      <c r="L20" s="377"/>
      <c r="M20" s="80"/>
      <c r="N20" s="196"/>
      <c r="O20" s="402"/>
      <c r="P20" s="402"/>
      <c r="Q20" s="197"/>
      <c r="R20" s="2"/>
      <c r="S20" s="2"/>
      <c r="T20" s="2"/>
      <c r="U20" s="2"/>
      <c r="V20" s="2"/>
      <c r="W20" s="2"/>
    </row>
    <row r="21" spans="1:23" ht="30" customHeight="1" x14ac:dyDescent="0.2">
      <c r="A21" s="54"/>
      <c r="B21" s="409" t="s">
        <v>98</v>
      </c>
      <c r="C21" s="82"/>
      <c r="D21" s="83"/>
      <c r="E21" s="372"/>
      <c r="F21" s="372"/>
      <c r="G21" s="372"/>
      <c r="H21" s="175"/>
      <c r="I21" s="176"/>
      <c r="J21" s="378"/>
      <c r="K21" s="378"/>
      <c r="L21" s="378"/>
      <c r="M21" s="86"/>
      <c r="N21" s="198"/>
      <c r="O21" s="410"/>
      <c r="P21" s="410"/>
      <c r="Q21" s="199"/>
      <c r="R21" s="2" t="s">
        <v>179</v>
      </c>
      <c r="S21" s="2"/>
      <c r="T21" s="2"/>
      <c r="U21" s="2"/>
      <c r="V21" s="2"/>
      <c r="W21" s="2"/>
    </row>
    <row r="22" spans="1:23" ht="30" customHeight="1" x14ac:dyDescent="0.2">
      <c r="A22" s="36"/>
      <c r="B22" s="409"/>
      <c r="C22" s="76"/>
      <c r="D22" s="77"/>
      <c r="E22" s="380"/>
      <c r="F22" s="380"/>
      <c r="G22" s="380"/>
      <c r="H22" s="173"/>
      <c r="I22" s="174"/>
      <c r="J22" s="368"/>
      <c r="K22" s="368"/>
      <c r="L22" s="368"/>
      <c r="M22" s="80"/>
      <c r="N22" s="196"/>
      <c r="O22" s="402"/>
      <c r="P22" s="402"/>
      <c r="Q22" s="197"/>
      <c r="R22" s="2"/>
      <c r="S22" s="2"/>
      <c r="T22" s="2"/>
      <c r="U22" s="2"/>
      <c r="V22" s="2"/>
      <c r="W22" s="2"/>
    </row>
    <row r="23" spans="1:23" ht="30" customHeight="1" x14ac:dyDescent="0.2">
      <c r="A23" s="36"/>
      <c r="B23" s="409"/>
      <c r="C23" s="76"/>
      <c r="D23" s="77"/>
      <c r="E23" s="380"/>
      <c r="F23" s="380"/>
      <c r="G23" s="380"/>
      <c r="H23" s="173"/>
      <c r="I23" s="174"/>
      <c r="J23" s="368"/>
      <c r="K23" s="368"/>
      <c r="L23" s="368"/>
      <c r="M23" s="80"/>
      <c r="N23" s="196"/>
      <c r="O23" s="402"/>
      <c r="P23" s="402"/>
      <c r="Q23" s="197"/>
      <c r="R23" s="2"/>
      <c r="S23" s="2"/>
      <c r="T23" s="2"/>
      <c r="U23" s="2"/>
      <c r="V23" s="2"/>
      <c r="W23" s="2"/>
    </row>
    <row r="24" spans="1:23" ht="30" customHeight="1" x14ac:dyDescent="0.2">
      <c r="A24" s="36"/>
      <c r="B24" s="409"/>
      <c r="C24" s="88"/>
      <c r="D24" s="89"/>
      <c r="E24" s="379"/>
      <c r="F24" s="379"/>
      <c r="G24" s="379"/>
      <c r="H24" s="177"/>
      <c r="I24" s="178"/>
      <c r="J24" s="377"/>
      <c r="K24" s="377"/>
      <c r="L24" s="377"/>
      <c r="M24" s="92"/>
      <c r="N24" s="200"/>
      <c r="O24" s="411"/>
      <c r="P24" s="411"/>
      <c r="Q24" s="201"/>
      <c r="R24" s="2"/>
      <c r="S24" s="2"/>
      <c r="T24" s="2"/>
      <c r="U24" s="2"/>
      <c r="V24" s="2"/>
      <c r="W24" s="2"/>
    </row>
    <row r="25" spans="1:23" ht="30" customHeight="1" x14ac:dyDescent="0.2">
      <c r="A25" s="54"/>
      <c r="B25" s="382" t="s">
        <v>99</v>
      </c>
      <c r="C25" s="76"/>
      <c r="D25" s="94"/>
      <c r="E25" s="372" t="s">
        <v>100</v>
      </c>
      <c r="F25" s="372"/>
      <c r="G25" s="372"/>
      <c r="H25" s="171"/>
      <c r="I25" s="172"/>
      <c r="J25" s="378"/>
      <c r="K25" s="378"/>
      <c r="L25" s="378"/>
      <c r="M25" s="97"/>
      <c r="N25" s="194"/>
      <c r="O25" s="413"/>
      <c r="P25" s="413"/>
      <c r="Q25" s="202"/>
      <c r="R25" s="2" t="s">
        <v>179</v>
      </c>
      <c r="S25" s="2"/>
      <c r="T25" s="2"/>
      <c r="U25" s="2"/>
      <c r="V25" s="2"/>
      <c r="W25" s="2"/>
    </row>
    <row r="26" spans="1:23" ht="30" customHeight="1" x14ac:dyDescent="0.2">
      <c r="A26" s="36"/>
      <c r="B26" s="412"/>
      <c r="C26" s="76"/>
      <c r="D26" s="77"/>
      <c r="E26" s="380"/>
      <c r="F26" s="380"/>
      <c r="G26" s="380"/>
      <c r="H26" s="173"/>
      <c r="I26" s="174"/>
      <c r="J26" s="368"/>
      <c r="K26" s="368"/>
      <c r="L26" s="368"/>
      <c r="M26" s="80"/>
      <c r="N26" s="196"/>
      <c r="O26" s="402"/>
      <c r="P26" s="402"/>
      <c r="Q26" s="197"/>
      <c r="R26" s="2"/>
      <c r="S26" s="2"/>
      <c r="T26" s="2"/>
      <c r="U26" s="2"/>
      <c r="V26" s="2"/>
      <c r="W26" s="2"/>
    </row>
    <row r="27" spans="1:23" ht="30" customHeight="1" x14ac:dyDescent="0.2">
      <c r="A27" s="36"/>
      <c r="B27" s="412"/>
      <c r="C27" s="76"/>
      <c r="D27" s="77"/>
      <c r="E27" s="380"/>
      <c r="F27" s="380"/>
      <c r="G27" s="380"/>
      <c r="H27" s="173"/>
      <c r="I27" s="174"/>
      <c r="J27" s="368"/>
      <c r="K27" s="368"/>
      <c r="L27" s="368"/>
      <c r="M27" s="80"/>
      <c r="N27" s="196"/>
      <c r="O27" s="402"/>
      <c r="P27" s="402"/>
      <c r="Q27" s="197"/>
      <c r="R27" s="2"/>
      <c r="S27" s="2"/>
      <c r="T27" s="2"/>
      <c r="U27" s="2"/>
      <c r="V27" s="2"/>
      <c r="W27" s="2"/>
    </row>
    <row r="28" spans="1:23" ht="30" customHeight="1" x14ac:dyDescent="0.2">
      <c r="A28" s="32"/>
      <c r="B28" s="393"/>
      <c r="C28" s="88"/>
      <c r="D28" s="89"/>
      <c r="E28" s="379" t="s">
        <v>100</v>
      </c>
      <c r="F28" s="379"/>
      <c r="G28" s="379"/>
      <c r="H28" s="177"/>
      <c r="I28" s="178"/>
      <c r="J28" s="377"/>
      <c r="K28" s="377"/>
      <c r="L28" s="377"/>
      <c r="M28" s="92"/>
      <c r="N28" s="200"/>
      <c r="O28" s="411"/>
      <c r="P28" s="411"/>
      <c r="Q28" s="201"/>
      <c r="R28" s="2"/>
      <c r="S28" s="2"/>
      <c r="T28" s="2"/>
      <c r="U28" s="2"/>
      <c r="V28" s="2"/>
      <c r="W28" s="2"/>
    </row>
    <row r="29" spans="1:23" ht="30" customHeight="1" x14ac:dyDescent="0.2">
      <c r="A29" s="54"/>
      <c r="B29" s="414" t="s">
        <v>101</v>
      </c>
      <c r="C29" s="148"/>
      <c r="D29" s="149"/>
      <c r="E29" s="376" t="s">
        <v>102</v>
      </c>
      <c r="F29" s="376"/>
      <c r="G29" s="376"/>
      <c r="H29" s="150"/>
      <c r="I29" s="151"/>
      <c r="J29" s="369">
        <f>SUMIF($E$17:$E$28,E29,$J$17:$J$28)</f>
        <v>0</v>
      </c>
      <c r="K29" s="369"/>
      <c r="L29" s="369"/>
      <c r="M29" s="152"/>
      <c r="N29" s="203"/>
      <c r="O29" s="192"/>
      <c r="P29" s="192"/>
      <c r="Q29" s="204"/>
      <c r="R29" s="2"/>
      <c r="S29" s="2"/>
      <c r="T29" s="2"/>
      <c r="U29" s="2"/>
      <c r="V29" s="2"/>
      <c r="W29" s="2"/>
    </row>
    <row r="30" spans="1:23" ht="30" customHeight="1" x14ac:dyDescent="0.2">
      <c r="A30" s="36"/>
      <c r="B30" s="415"/>
      <c r="C30" s="99"/>
      <c r="D30" s="100"/>
      <c r="E30" s="375" t="s">
        <v>103</v>
      </c>
      <c r="F30" s="375"/>
      <c r="G30" s="375"/>
      <c r="H30" s="81"/>
      <c r="I30" s="101"/>
      <c r="J30" s="371">
        <f t="shared" ref="J30:J34" si="0">SUMIF($E$17:$E$28,E30,$J$17:$J$28)</f>
        <v>0</v>
      </c>
      <c r="K30" s="371"/>
      <c r="L30" s="371"/>
      <c r="M30" s="80"/>
      <c r="N30" s="196"/>
      <c r="O30" s="193"/>
      <c r="P30" s="193"/>
      <c r="Q30" s="197"/>
      <c r="R30" s="2"/>
      <c r="S30" s="2"/>
      <c r="T30" s="2"/>
      <c r="U30" s="2"/>
      <c r="V30" s="2"/>
      <c r="W30" s="2"/>
    </row>
    <row r="31" spans="1:23" ht="30" customHeight="1" x14ac:dyDescent="0.2">
      <c r="A31" s="36"/>
      <c r="B31" s="415"/>
      <c r="C31" s="99"/>
      <c r="D31" s="100"/>
      <c r="E31" s="375" t="s">
        <v>104</v>
      </c>
      <c r="F31" s="375"/>
      <c r="G31" s="375"/>
      <c r="H31" s="81"/>
      <c r="I31" s="101"/>
      <c r="J31" s="371">
        <f t="shared" si="0"/>
        <v>0</v>
      </c>
      <c r="K31" s="371"/>
      <c r="L31" s="371"/>
      <c r="M31" s="80"/>
      <c r="N31" s="196"/>
      <c r="O31" s="193"/>
      <c r="P31" s="193"/>
      <c r="Q31" s="197"/>
      <c r="R31" s="2"/>
      <c r="S31" s="2"/>
      <c r="T31" s="2"/>
      <c r="U31" s="2"/>
      <c r="V31" s="2"/>
      <c r="W31" s="2"/>
    </row>
    <row r="32" spans="1:23" ht="30" customHeight="1" x14ac:dyDescent="0.2">
      <c r="A32" s="36"/>
      <c r="B32" s="415"/>
      <c r="C32" s="99"/>
      <c r="D32" s="100"/>
      <c r="E32" s="375" t="s">
        <v>105</v>
      </c>
      <c r="F32" s="375"/>
      <c r="G32" s="375"/>
      <c r="H32" s="81"/>
      <c r="I32" s="101"/>
      <c r="J32" s="371">
        <f t="shared" si="0"/>
        <v>0</v>
      </c>
      <c r="K32" s="371"/>
      <c r="L32" s="371"/>
      <c r="M32" s="80"/>
      <c r="N32" s="196"/>
      <c r="O32" s="416"/>
      <c r="P32" s="416"/>
      <c r="Q32" s="197"/>
      <c r="R32" s="2"/>
      <c r="S32" s="2"/>
      <c r="T32" s="2"/>
      <c r="U32" s="2"/>
      <c r="V32" s="2"/>
      <c r="W32" s="2"/>
    </row>
    <row r="33" spans="1:23" ht="30" customHeight="1" x14ac:dyDescent="0.2">
      <c r="A33" s="36"/>
      <c r="B33" s="415"/>
      <c r="C33" s="99"/>
      <c r="D33" s="102"/>
      <c r="E33" s="374" t="s">
        <v>106</v>
      </c>
      <c r="F33" s="374"/>
      <c r="G33" s="374"/>
      <c r="H33" s="103"/>
      <c r="I33" s="104"/>
      <c r="J33" s="371">
        <f t="shared" si="0"/>
        <v>0</v>
      </c>
      <c r="K33" s="371"/>
      <c r="L33" s="371"/>
      <c r="M33" s="105"/>
      <c r="N33" s="205"/>
      <c r="O33" s="417"/>
      <c r="P33" s="417"/>
      <c r="Q33" s="206"/>
      <c r="R33" s="2"/>
      <c r="S33" s="2"/>
      <c r="T33" s="2"/>
      <c r="U33" s="2"/>
      <c r="V33" s="2"/>
      <c r="W33" s="2"/>
    </row>
    <row r="34" spans="1:23" ht="30" customHeight="1" x14ac:dyDescent="0.2">
      <c r="A34" s="32"/>
      <c r="B34" s="401"/>
      <c r="C34" s="153"/>
      <c r="D34" s="154"/>
      <c r="E34" s="373" t="s">
        <v>107</v>
      </c>
      <c r="F34" s="373"/>
      <c r="G34" s="373"/>
      <c r="H34" s="93"/>
      <c r="I34" s="155"/>
      <c r="J34" s="370">
        <f t="shared" si="0"/>
        <v>0</v>
      </c>
      <c r="K34" s="370"/>
      <c r="L34" s="370"/>
      <c r="M34" s="92"/>
      <c r="N34" s="200"/>
      <c r="O34" s="418"/>
      <c r="P34" s="418"/>
      <c r="Q34" s="201"/>
      <c r="R34" s="2"/>
      <c r="S34" s="2"/>
      <c r="T34" s="2"/>
      <c r="U34" s="2"/>
      <c r="V34" s="2"/>
      <c r="W34" s="2"/>
    </row>
    <row r="35" spans="1:23" ht="30" customHeight="1" x14ac:dyDescent="0.2">
      <c r="A35" s="44"/>
      <c r="B35" s="33" t="s">
        <v>108</v>
      </c>
      <c r="C35" s="64"/>
      <c r="D35" s="395"/>
      <c r="E35" s="396"/>
      <c r="F35" s="396"/>
      <c r="G35" s="396"/>
      <c r="H35" s="397"/>
      <c r="I35" s="145"/>
      <c r="J35" s="398">
        <f>SUM(J29:J34)</f>
        <v>0</v>
      </c>
      <c r="K35" s="398"/>
      <c r="L35" s="398"/>
      <c r="M35" s="146"/>
      <c r="N35" s="147"/>
      <c r="O35" s="419"/>
      <c r="P35" s="419"/>
      <c r="Q35" s="64"/>
      <c r="R35" s="50"/>
      <c r="S35" s="50"/>
      <c r="T35" s="50"/>
      <c r="U35" s="50"/>
      <c r="V35" s="50"/>
      <c r="W35" s="50"/>
    </row>
    <row r="36" spans="1:23" ht="30" customHeight="1" x14ac:dyDescent="0.2">
      <c r="A36" s="337" t="s">
        <v>268</v>
      </c>
      <c r="B36" s="408"/>
      <c r="C36" s="408"/>
      <c r="D36" s="408"/>
      <c r="E36" s="408"/>
      <c r="F36" s="408"/>
      <c r="G36" s="408"/>
      <c r="H36" s="408"/>
      <c r="I36" s="408"/>
      <c r="J36" s="408"/>
      <c r="K36" s="408"/>
      <c r="L36" s="408"/>
      <c r="M36" s="408"/>
      <c r="N36" s="408"/>
      <c r="O36" s="408"/>
      <c r="P36" s="408"/>
      <c r="Q36" s="408"/>
      <c r="R36" s="50"/>
      <c r="S36" s="50"/>
      <c r="T36" s="50"/>
      <c r="U36" s="50"/>
      <c r="V36" s="50"/>
      <c r="W36" s="50"/>
    </row>
    <row r="37" spans="1:23" x14ac:dyDescent="0.2">
      <c r="A37" s="2"/>
      <c r="B37" s="2"/>
      <c r="C37" s="2"/>
      <c r="D37" s="2"/>
      <c r="E37" s="2"/>
      <c r="F37" s="2"/>
      <c r="G37" s="2"/>
      <c r="H37" s="2"/>
      <c r="I37" s="2"/>
      <c r="J37" s="9"/>
      <c r="K37" s="9"/>
      <c r="L37" s="9"/>
      <c r="M37" s="2"/>
      <c r="N37" s="2"/>
      <c r="O37" s="2"/>
      <c r="P37" s="2"/>
      <c r="Q37" s="2"/>
      <c r="R37" s="2"/>
      <c r="S37" s="2"/>
      <c r="T37" s="2"/>
      <c r="U37" s="2"/>
      <c r="V37" s="2"/>
      <c r="W37" s="2"/>
    </row>
  </sheetData>
  <mergeCells count="84">
    <mergeCell ref="L9:L12"/>
    <mergeCell ref="E9:E12"/>
    <mergeCell ref="F9:F12"/>
    <mergeCell ref="G9:G12"/>
    <mergeCell ref="J9:J12"/>
    <mergeCell ref="K9:K12"/>
    <mergeCell ref="A36:Q36"/>
    <mergeCell ref="B21:B24"/>
    <mergeCell ref="O21:P21"/>
    <mergeCell ref="O22:P22"/>
    <mergeCell ref="O23:P23"/>
    <mergeCell ref="O24:P24"/>
    <mergeCell ref="B25:B28"/>
    <mergeCell ref="O25:P25"/>
    <mergeCell ref="O26:P26"/>
    <mergeCell ref="O27:P27"/>
    <mergeCell ref="O28:P28"/>
    <mergeCell ref="B29:B34"/>
    <mergeCell ref="O32:P32"/>
    <mergeCell ref="O33:P33"/>
    <mergeCell ref="O34:P34"/>
    <mergeCell ref="O35:P35"/>
    <mergeCell ref="D35:H35"/>
    <mergeCell ref="J35:L35"/>
    <mergeCell ref="A3:Q3"/>
    <mergeCell ref="A5:Q5"/>
    <mergeCell ref="A4:H4"/>
    <mergeCell ref="B17:B20"/>
    <mergeCell ref="O20:P20"/>
    <mergeCell ref="O17:P17"/>
    <mergeCell ref="O18:P18"/>
    <mergeCell ref="O19:P19"/>
    <mergeCell ref="N16:Q16"/>
    <mergeCell ref="J15:L16"/>
    <mergeCell ref="J19:L19"/>
    <mergeCell ref="J18:L18"/>
    <mergeCell ref="J17:L17"/>
    <mergeCell ref="E20:G20"/>
    <mergeCell ref="E19:G19"/>
    <mergeCell ref="E18:G18"/>
    <mergeCell ref="R14:R15"/>
    <mergeCell ref="O15:P15"/>
    <mergeCell ref="J4:P4"/>
    <mergeCell ref="O7:P7"/>
    <mergeCell ref="N11:N12"/>
    <mergeCell ref="O11:P12"/>
    <mergeCell ref="Q11:Q12"/>
    <mergeCell ref="O14:Q14"/>
    <mergeCell ref="A6:Q6"/>
    <mergeCell ref="B15:B16"/>
    <mergeCell ref="E7:G7"/>
    <mergeCell ref="J7:L7"/>
    <mergeCell ref="E15:G16"/>
    <mergeCell ref="O8:P8"/>
    <mergeCell ref="E17:G17"/>
    <mergeCell ref="J20:L20"/>
    <mergeCell ref="J28:L28"/>
    <mergeCell ref="J27:L27"/>
    <mergeCell ref="J26:L26"/>
    <mergeCell ref="J25:L25"/>
    <mergeCell ref="E28:G28"/>
    <mergeCell ref="E27:G27"/>
    <mergeCell ref="E26:G26"/>
    <mergeCell ref="E25:G25"/>
    <mergeCell ref="E24:G24"/>
    <mergeCell ref="E23:G23"/>
    <mergeCell ref="J24:L24"/>
    <mergeCell ref="J23:L23"/>
    <mergeCell ref="J21:L21"/>
    <mergeCell ref="E22:G22"/>
    <mergeCell ref="E21:G21"/>
    <mergeCell ref="E34:G34"/>
    <mergeCell ref="E33:G33"/>
    <mergeCell ref="E32:G32"/>
    <mergeCell ref="E31:G31"/>
    <mergeCell ref="E30:G30"/>
    <mergeCell ref="E29:G29"/>
    <mergeCell ref="J22:L22"/>
    <mergeCell ref="J29:L29"/>
    <mergeCell ref="J34:L34"/>
    <mergeCell ref="J33:L33"/>
    <mergeCell ref="J32:L32"/>
    <mergeCell ref="J31:L31"/>
    <mergeCell ref="J30:L30"/>
  </mergeCells>
  <phoneticPr fontId="5"/>
  <dataValidations count="2">
    <dataValidation type="list" allowBlank="1" showInputMessage="1" showErrorMessage="1" error="セル右下の▼をクリックし、リストから選んでください。" sqref="E17:E28 E34" xr:uid="{00000000-0002-0000-0300-000000000000}">
      <formula1>"　,報酬,給料,職員手当,賃金,報償費,法定福利費"</formula1>
    </dataValidation>
    <dataValidation type="list" allowBlank="1" showInputMessage="1" showErrorMessage="1" error="セル右下の▼をクリックし、リストから選んでください。" sqref="E29:E33" xr:uid="{00000000-0002-0000-0300-000001000000}">
      <formula1>"報酬,給料,職員手当,賃金,報償費,委託料"</formula1>
    </dataValidation>
  </dataValidations>
  <printOptions horizontalCentered="1"/>
  <pageMargins left="0.70866141732283472" right="0.70866141732283472" top="0.74803149606299213" bottom="0.74803149606299213" header="0.31496062992125984" footer="0.31496062992125984"/>
  <pageSetup paperSize="9" scale="71" orientation="portrait" r:id="rId1"/>
  <colBreaks count="1" manualBreakCount="1">
    <brk id="17"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K29"/>
  <sheetViews>
    <sheetView view="pageBreakPreview" zoomScaleNormal="100" zoomScaleSheetLayoutView="100" workbookViewId="0">
      <selection activeCell="A6" sqref="A6:J6"/>
    </sheetView>
  </sheetViews>
  <sheetFormatPr defaultColWidth="9" defaultRowHeight="18.75" customHeight="1" x14ac:dyDescent="0.2"/>
  <cols>
    <col min="1" max="3" width="12.5" style="1" customWidth="1"/>
    <col min="4" max="4" width="18.75" style="1" customWidth="1"/>
    <col min="5" max="10" width="3.75" style="1" customWidth="1"/>
    <col min="11" max="16384" width="9" style="1"/>
  </cols>
  <sheetData>
    <row r="1" spans="1:11" s="10" customFormat="1" ht="18.75" customHeight="1" x14ac:dyDescent="0.55000000000000004">
      <c r="A1" s="10" t="s">
        <v>167</v>
      </c>
    </row>
    <row r="2" spans="1:11" s="10" customFormat="1" ht="18.75" customHeight="1" x14ac:dyDescent="0.55000000000000004">
      <c r="G2" s="245" t="s">
        <v>281</v>
      </c>
      <c r="H2" s="350">
        <f>様式第１号!Q2</f>
        <v>0</v>
      </c>
      <c r="I2" s="350"/>
      <c r="J2" s="234" t="s">
        <v>59</v>
      </c>
    </row>
    <row r="3" spans="1:11" ht="18.75" customHeight="1" x14ac:dyDescent="0.2">
      <c r="A3" s="445"/>
      <c r="B3" s="445"/>
      <c r="C3" s="445"/>
      <c r="D3" s="445"/>
      <c r="E3" s="445"/>
      <c r="F3" s="445"/>
      <c r="G3" s="445"/>
      <c r="H3" s="445"/>
      <c r="I3" s="445"/>
      <c r="J3" s="445"/>
    </row>
    <row r="4" spans="1:11" ht="30" customHeight="1" x14ac:dyDescent="0.2">
      <c r="A4" s="138"/>
      <c r="B4" s="427" t="s">
        <v>161</v>
      </c>
      <c r="C4" s="427"/>
      <c r="D4" s="427"/>
      <c r="E4" s="427"/>
      <c r="F4" s="427"/>
      <c r="G4" s="427"/>
      <c r="H4" s="427"/>
      <c r="I4" s="427"/>
      <c r="J4" s="427"/>
    </row>
    <row r="5" spans="1:11" ht="30" customHeight="1" x14ac:dyDescent="0.2">
      <c r="A5" s="138"/>
      <c r="B5" s="427" t="s">
        <v>336</v>
      </c>
      <c r="C5" s="427"/>
      <c r="D5" s="427"/>
      <c r="E5" s="427"/>
      <c r="F5" s="427"/>
      <c r="G5" s="427"/>
      <c r="H5" s="427"/>
      <c r="I5" s="427"/>
      <c r="J5" s="427"/>
    </row>
    <row r="6" spans="1:11" ht="18.75" customHeight="1" x14ac:dyDescent="0.2">
      <c r="A6" s="446"/>
      <c r="B6" s="446"/>
      <c r="C6" s="446"/>
      <c r="D6" s="446"/>
      <c r="E6" s="446"/>
      <c r="F6" s="446"/>
      <c r="G6" s="446"/>
      <c r="H6" s="446"/>
      <c r="I6" s="446"/>
      <c r="J6" s="446"/>
    </row>
    <row r="7" spans="1:11" ht="18.75" customHeight="1" x14ac:dyDescent="0.2">
      <c r="A7" s="392" t="s">
        <v>126</v>
      </c>
      <c r="B7" s="392"/>
      <c r="C7" s="392"/>
      <c r="D7" s="392"/>
      <c r="E7" s="392"/>
      <c r="F7" s="392"/>
      <c r="G7" s="392"/>
      <c r="H7" s="20"/>
      <c r="I7" s="20"/>
      <c r="J7" s="24" t="s">
        <v>94</v>
      </c>
    </row>
    <row r="8" spans="1:11" ht="18.75" customHeight="1" x14ac:dyDescent="0.2">
      <c r="A8" s="439" t="s">
        <v>113</v>
      </c>
      <c r="B8" s="440"/>
      <c r="C8" s="441"/>
      <c r="D8" s="439" t="s">
        <v>114</v>
      </c>
      <c r="E8" s="440"/>
      <c r="F8" s="440"/>
      <c r="G8" s="440"/>
      <c r="H8" s="440"/>
      <c r="I8" s="440"/>
      <c r="J8" s="441"/>
    </row>
    <row r="9" spans="1:11" ht="30" customHeight="1" x14ac:dyDescent="0.2">
      <c r="A9" s="459" t="s">
        <v>115</v>
      </c>
      <c r="B9" s="460"/>
      <c r="C9" s="461"/>
      <c r="D9" s="462">
        <f>別紙１!M11</f>
        <v>0</v>
      </c>
      <c r="E9" s="463"/>
      <c r="F9" s="463"/>
      <c r="G9" s="463"/>
      <c r="H9" s="463"/>
      <c r="I9" s="463"/>
      <c r="J9" s="464"/>
    </row>
    <row r="10" spans="1:11" ht="30" customHeight="1" x14ac:dyDescent="0.2">
      <c r="A10" s="465" t="s">
        <v>25</v>
      </c>
      <c r="B10" s="466"/>
      <c r="C10" s="467"/>
      <c r="D10" s="447">
        <f>D23-D9-D11</f>
        <v>0</v>
      </c>
      <c r="E10" s="448"/>
      <c r="F10" s="448"/>
      <c r="G10" s="448"/>
      <c r="H10" s="448"/>
      <c r="I10" s="448"/>
      <c r="J10" s="449"/>
    </row>
    <row r="11" spans="1:11" ht="30" customHeight="1" x14ac:dyDescent="0.2">
      <c r="A11" s="450" t="s">
        <v>116</v>
      </c>
      <c r="B11" s="451"/>
      <c r="C11" s="452"/>
      <c r="D11" s="453"/>
      <c r="E11" s="454"/>
      <c r="F11" s="454"/>
      <c r="G11" s="454"/>
      <c r="H11" s="454"/>
      <c r="I11" s="454"/>
      <c r="J11" s="455"/>
    </row>
    <row r="12" spans="1:11" ht="30" customHeight="1" x14ac:dyDescent="0.2">
      <c r="A12" s="439" t="s">
        <v>117</v>
      </c>
      <c r="B12" s="440"/>
      <c r="C12" s="441"/>
      <c r="D12" s="456">
        <f>SUM(D9:D11)</f>
        <v>0</v>
      </c>
      <c r="E12" s="457"/>
      <c r="F12" s="457"/>
      <c r="G12" s="457"/>
      <c r="H12" s="457"/>
      <c r="I12" s="457"/>
      <c r="J12" s="458"/>
      <c r="K12" s="2" t="s">
        <v>218</v>
      </c>
    </row>
    <row r="13" spans="1:11" ht="30" customHeight="1" x14ac:dyDescent="0.2">
      <c r="A13" s="446"/>
      <c r="B13" s="446"/>
      <c r="C13" s="446"/>
      <c r="D13" s="446"/>
      <c r="E13" s="446"/>
      <c r="F13" s="446"/>
      <c r="G13" s="446"/>
      <c r="H13" s="446"/>
      <c r="I13" s="446"/>
      <c r="J13" s="446"/>
    </row>
    <row r="14" spans="1:11" ht="18.75" customHeight="1" x14ac:dyDescent="0.2">
      <c r="A14" s="392" t="s">
        <v>127</v>
      </c>
      <c r="B14" s="392"/>
      <c r="C14" s="392"/>
      <c r="D14" s="392"/>
      <c r="E14" s="392"/>
      <c r="F14" s="392"/>
      <c r="G14" s="392"/>
      <c r="H14" s="392"/>
      <c r="I14" s="392"/>
      <c r="J14" s="392"/>
    </row>
    <row r="15" spans="1:11" ht="18.75" customHeight="1" x14ac:dyDescent="0.2">
      <c r="A15" s="439" t="s">
        <v>113</v>
      </c>
      <c r="B15" s="440"/>
      <c r="C15" s="441"/>
      <c r="D15" s="439" t="s">
        <v>114</v>
      </c>
      <c r="E15" s="440"/>
      <c r="F15" s="440"/>
      <c r="G15" s="440"/>
      <c r="H15" s="440"/>
      <c r="I15" s="440"/>
      <c r="J15" s="441"/>
    </row>
    <row r="16" spans="1:11" ht="30" customHeight="1" x14ac:dyDescent="0.2">
      <c r="A16" s="428" t="s">
        <v>118</v>
      </c>
      <c r="B16" s="429"/>
      <c r="C16" s="430"/>
      <c r="D16" s="469">
        <f>SUM(D17:J22)</f>
        <v>0</v>
      </c>
      <c r="E16" s="470"/>
      <c r="F16" s="470"/>
      <c r="G16" s="470"/>
      <c r="H16" s="470"/>
      <c r="I16" s="470"/>
      <c r="J16" s="471"/>
    </row>
    <row r="17" spans="1:10" ht="30" customHeight="1" x14ac:dyDescent="0.2">
      <c r="A17" s="472"/>
      <c r="B17" s="139" t="s">
        <v>119</v>
      </c>
      <c r="C17" s="232" t="s">
        <v>120</v>
      </c>
      <c r="D17" s="473">
        <f>別紙３!J35</f>
        <v>0</v>
      </c>
      <c r="E17" s="474"/>
      <c r="F17" s="474"/>
      <c r="G17" s="474"/>
      <c r="H17" s="474"/>
      <c r="I17" s="474"/>
      <c r="J17" s="475"/>
    </row>
    <row r="18" spans="1:10" ht="30" customHeight="1" x14ac:dyDescent="0.2">
      <c r="A18" s="472"/>
      <c r="B18" s="140"/>
      <c r="C18" s="233" t="s">
        <v>121</v>
      </c>
      <c r="D18" s="476"/>
      <c r="E18" s="477"/>
      <c r="F18" s="477"/>
      <c r="G18" s="477"/>
      <c r="H18" s="477"/>
      <c r="I18" s="477"/>
      <c r="J18" s="478"/>
    </row>
    <row r="19" spans="1:10" ht="30" customHeight="1" x14ac:dyDescent="0.2">
      <c r="A19" s="472"/>
      <c r="B19" s="433"/>
      <c r="C19" s="434"/>
      <c r="D19" s="476"/>
      <c r="E19" s="477"/>
      <c r="F19" s="477"/>
      <c r="G19" s="477"/>
      <c r="H19" s="477"/>
      <c r="I19" s="477"/>
      <c r="J19" s="478"/>
    </row>
    <row r="20" spans="1:10" ht="30" customHeight="1" x14ac:dyDescent="0.2">
      <c r="A20" s="472"/>
      <c r="B20" s="433"/>
      <c r="C20" s="434"/>
      <c r="D20" s="476"/>
      <c r="E20" s="477"/>
      <c r="F20" s="477"/>
      <c r="G20" s="477"/>
      <c r="H20" s="477"/>
      <c r="I20" s="477"/>
      <c r="J20" s="478"/>
    </row>
    <row r="21" spans="1:10" ht="30" customHeight="1" x14ac:dyDescent="0.2">
      <c r="A21" s="472"/>
      <c r="B21" s="433"/>
      <c r="C21" s="434"/>
      <c r="D21" s="479"/>
      <c r="E21" s="480"/>
      <c r="F21" s="480"/>
      <c r="G21" s="480"/>
      <c r="H21" s="480"/>
      <c r="I21" s="480"/>
      <c r="J21" s="481"/>
    </row>
    <row r="22" spans="1:10" ht="30" customHeight="1" x14ac:dyDescent="0.2">
      <c r="A22" s="472"/>
      <c r="B22" s="431"/>
      <c r="C22" s="432"/>
      <c r="D22" s="436"/>
      <c r="E22" s="437"/>
      <c r="F22" s="437"/>
      <c r="G22" s="437"/>
      <c r="H22" s="437"/>
      <c r="I22" s="437"/>
      <c r="J22" s="438"/>
    </row>
    <row r="23" spans="1:10" ht="30" customHeight="1" x14ac:dyDescent="0.2">
      <c r="A23" s="439" t="s">
        <v>122</v>
      </c>
      <c r="B23" s="440"/>
      <c r="C23" s="441"/>
      <c r="D23" s="442">
        <f>SUM(D16)</f>
        <v>0</v>
      </c>
      <c r="E23" s="443"/>
      <c r="F23" s="443"/>
      <c r="G23" s="443"/>
      <c r="H23" s="443"/>
      <c r="I23" s="443"/>
      <c r="J23" s="444"/>
    </row>
    <row r="24" spans="1:10" ht="30.75" customHeight="1" x14ac:dyDescent="0.2">
      <c r="A24" s="435"/>
      <c r="B24" s="435"/>
      <c r="C24" s="435"/>
      <c r="D24" s="435"/>
      <c r="E24" s="435"/>
      <c r="F24" s="435"/>
      <c r="G24" s="435"/>
      <c r="H24" s="435"/>
      <c r="I24" s="435"/>
      <c r="J24" s="435"/>
    </row>
    <row r="25" spans="1:10" ht="18.75" customHeight="1" x14ac:dyDescent="0.2">
      <c r="A25" s="426" t="s">
        <v>123</v>
      </c>
      <c r="B25" s="426"/>
      <c r="C25" s="426"/>
      <c r="D25" s="207" t="s">
        <v>128</v>
      </c>
      <c r="E25" s="216">
        <f>様式第１号!M5</f>
        <v>0</v>
      </c>
      <c r="F25" s="209" t="s">
        <v>6</v>
      </c>
      <c r="G25" s="216">
        <f>様式第１号!O5</f>
        <v>0</v>
      </c>
      <c r="H25" s="209" t="s">
        <v>124</v>
      </c>
      <c r="I25" s="216">
        <f>様式第１号!Q5</f>
        <v>0</v>
      </c>
      <c r="J25" s="209" t="s">
        <v>125</v>
      </c>
    </row>
    <row r="26" spans="1:10" ht="18.75" customHeight="1" x14ac:dyDescent="0.2">
      <c r="A26" s="446"/>
      <c r="B26" s="446"/>
      <c r="C26" s="446"/>
      <c r="D26" s="446"/>
      <c r="E26" s="446"/>
      <c r="F26" s="446"/>
      <c r="G26" s="446"/>
      <c r="H26" s="446"/>
      <c r="I26" s="446"/>
      <c r="J26" s="446"/>
    </row>
    <row r="27" spans="1:10" ht="30" customHeight="1" x14ac:dyDescent="0.2">
      <c r="A27" s="18"/>
      <c r="B27" s="18"/>
      <c r="C27" s="242" t="s">
        <v>280</v>
      </c>
      <c r="D27" s="424" t="str">
        <f>様式第１号!J10</f>
        <v>○○法人　○○会</v>
      </c>
      <c r="E27" s="425"/>
      <c r="F27" s="425"/>
      <c r="G27" s="425"/>
      <c r="H27" s="425"/>
      <c r="I27" s="425"/>
      <c r="J27" s="425"/>
    </row>
    <row r="28" spans="1:10" ht="30" customHeight="1" x14ac:dyDescent="0.2">
      <c r="A28" s="18"/>
      <c r="B28" s="18"/>
      <c r="C28" s="244" t="s">
        <v>279</v>
      </c>
      <c r="D28" s="468" t="str">
        <f>様式第１号!J11</f>
        <v>理事長　○○　○○</v>
      </c>
      <c r="E28" s="468"/>
      <c r="F28" s="468"/>
      <c r="G28" s="468"/>
      <c r="H28" s="468"/>
      <c r="I28" s="468"/>
      <c r="J28" s="468"/>
    </row>
    <row r="29" spans="1:10" ht="30" customHeight="1" x14ac:dyDescent="0.2">
      <c r="C29" s="243" t="s">
        <v>278</v>
      </c>
      <c r="D29" s="424" t="str">
        <f>様式第１号!J12</f>
        <v>○○病院</v>
      </c>
      <c r="E29" s="425"/>
      <c r="F29" s="425"/>
      <c r="G29" s="425"/>
      <c r="H29" s="425"/>
      <c r="I29" s="425"/>
      <c r="J29" s="425"/>
    </row>
  </sheetData>
  <mergeCells count="41">
    <mergeCell ref="D28:J28"/>
    <mergeCell ref="A26:J26"/>
    <mergeCell ref="A15:C15"/>
    <mergeCell ref="D15:J15"/>
    <mergeCell ref="D16:J16"/>
    <mergeCell ref="A17:A22"/>
    <mergeCell ref="D17:J17"/>
    <mergeCell ref="D18:J18"/>
    <mergeCell ref="D19:J19"/>
    <mergeCell ref="D20:J20"/>
    <mergeCell ref="D21:J21"/>
    <mergeCell ref="A6:J6"/>
    <mergeCell ref="A7:G7"/>
    <mergeCell ref="A14:J14"/>
    <mergeCell ref="A13:J13"/>
    <mergeCell ref="D10:J10"/>
    <mergeCell ref="A11:C11"/>
    <mergeCell ref="D11:J11"/>
    <mergeCell ref="A12:C12"/>
    <mergeCell ref="D12:J12"/>
    <mergeCell ref="A8:C8"/>
    <mergeCell ref="D8:J8"/>
    <mergeCell ref="A9:C9"/>
    <mergeCell ref="D9:J9"/>
    <mergeCell ref="A10:C10"/>
    <mergeCell ref="D29:J29"/>
    <mergeCell ref="H2:I2"/>
    <mergeCell ref="A25:C25"/>
    <mergeCell ref="B5:J5"/>
    <mergeCell ref="B4:J4"/>
    <mergeCell ref="A16:C16"/>
    <mergeCell ref="B22:C22"/>
    <mergeCell ref="B21:C21"/>
    <mergeCell ref="B20:C20"/>
    <mergeCell ref="B19:C19"/>
    <mergeCell ref="A24:J24"/>
    <mergeCell ref="D22:J22"/>
    <mergeCell ref="A23:C23"/>
    <mergeCell ref="D23:J23"/>
    <mergeCell ref="D27:J27"/>
    <mergeCell ref="A3:J3"/>
  </mergeCells>
  <phoneticPr fontId="5"/>
  <printOptions horizontalCentered="1"/>
  <pageMargins left="0.70866141732283472" right="0.70866141732283472" top="0.74803149606299213" bottom="0.74803149606299213" header="0.31496062992125984" footer="0.31496062992125984"/>
  <pageSetup paperSize="9" scale="95"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K29"/>
  <sheetViews>
    <sheetView view="pageBreakPreview" zoomScaleNormal="100" zoomScaleSheetLayoutView="100" workbookViewId="0">
      <selection activeCell="N8" sqref="N8"/>
    </sheetView>
  </sheetViews>
  <sheetFormatPr defaultColWidth="9" defaultRowHeight="18.75" customHeight="1" x14ac:dyDescent="0.2"/>
  <cols>
    <col min="1" max="1" width="3.08203125" style="1" customWidth="1"/>
    <col min="2" max="2" width="12.5" style="1" customWidth="1"/>
    <col min="3" max="3" width="18.75" style="1" customWidth="1"/>
    <col min="4" max="5" width="12.5" style="1" customWidth="1"/>
    <col min="6" max="11" width="3.75" style="1" customWidth="1"/>
    <col min="12" max="16384" width="9" style="1"/>
  </cols>
  <sheetData>
    <row r="1" spans="1:11" s="10" customFormat="1" ht="18.75" customHeight="1" x14ac:dyDescent="0.55000000000000004">
      <c r="A1" s="10" t="s">
        <v>167</v>
      </c>
    </row>
    <row r="2" spans="1:11" s="10" customFormat="1" ht="18.75" customHeight="1" x14ac:dyDescent="0.55000000000000004">
      <c r="H2" s="245" t="s">
        <v>281</v>
      </c>
      <c r="I2" s="350">
        <f>様式第１号!Q2</f>
        <v>0</v>
      </c>
      <c r="J2" s="350"/>
      <c r="K2" s="234" t="s">
        <v>59</v>
      </c>
    </row>
    <row r="3" spans="1:11" s="10" customFormat="1" ht="18.75" customHeight="1" x14ac:dyDescent="0.55000000000000004">
      <c r="A3" s="310"/>
      <c r="B3" s="310"/>
      <c r="C3" s="310"/>
      <c r="D3" s="310"/>
      <c r="E3" s="310"/>
      <c r="F3" s="310"/>
      <c r="G3" s="310"/>
      <c r="H3" s="310"/>
      <c r="I3" s="310"/>
      <c r="J3" s="310"/>
      <c r="K3" s="310"/>
    </row>
    <row r="4" spans="1:11" ht="18.75" customHeight="1" x14ac:dyDescent="0.2">
      <c r="A4" s="321" t="s">
        <v>5</v>
      </c>
      <c r="B4" s="321"/>
      <c r="C4" s="321"/>
      <c r="D4" s="321"/>
      <c r="E4" s="321"/>
      <c r="F4" s="160">
        <f>様式第１号!M5</f>
        <v>0</v>
      </c>
      <c r="G4" s="51" t="s">
        <v>6</v>
      </c>
      <c r="H4" s="160">
        <f>様式第１号!O5</f>
        <v>0</v>
      </c>
      <c r="I4" s="51" t="s">
        <v>124</v>
      </c>
      <c r="J4" s="160">
        <f>様式第１号!Q5</f>
        <v>0</v>
      </c>
      <c r="K4" s="51" t="s">
        <v>125</v>
      </c>
    </row>
    <row r="5" spans="1:11" ht="18.75" customHeight="1" x14ac:dyDescent="0.2">
      <c r="A5" s="400"/>
      <c r="B5" s="400"/>
      <c r="C5" s="400"/>
      <c r="D5" s="400"/>
      <c r="E5" s="400"/>
      <c r="F5" s="400"/>
      <c r="G5" s="400"/>
      <c r="H5" s="400"/>
      <c r="I5" s="400"/>
      <c r="J5" s="400"/>
      <c r="K5" s="400"/>
    </row>
    <row r="6" spans="1:11" ht="30" customHeight="1" x14ac:dyDescent="0.2">
      <c r="A6" s="328" t="s">
        <v>138</v>
      </c>
      <c r="B6" s="328"/>
      <c r="C6" s="328"/>
      <c r="D6" s="328"/>
      <c r="E6" s="328"/>
      <c r="F6" s="328"/>
      <c r="G6" s="328"/>
      <c r="H6" s="328"/>
      <c r="I6" s="328"/>
      <c r="J6" s="328"/>
      <c r="K6" s="328"/>
    </row>
    <row r="7" spans="1:11" ht="18.75" customHeight="1" x14ac:dyDescent="0.2">
      <c r="A7" s="400"/>
      <c r="B7" s="400"/>
      <c r="C7" s="400"/>
      <c r="D7" s="400"/>
      <c r="E7" s="400"/>
      <c r="F7" s="400"/>
      <c r="G7" s="400"/>
      <c r="H7" s="400"/>
      <c r="I7" s="400"/>
      <c r="J7" s="400"/>
      <c r="K7" s="400"/>
    </row>
    <row r="8" spans="1:11" ht="18.75" customHeight="1" x14ac:dyDescent="0.2">
      <c r="A8" s="426" t="s">
        <v>134</v>
      </c>
      <c r="B8" s="426"/>
      <c r="C8" s="426"/>
      <c r="D8" s="426"/>
      <c r="E8" s="426"/>
      <c r="F8" s="426"/>
      <c r="G8" s="426"/>
      <c r="H8" s="426"/>
      <c r="I8" s="426"/>
      <c r="J8" s="426"/>
      <c r="K8" s="426"/>
    </row>
    <row r="9" spans="1:11" ht="18.75" customHeight="1" x14ac:dyDescent="0.2">
      <c r="A9" s="400"/>
      <c r="B9" s="400"/>
      <c r="C9" s="400"/>
      <c r="D9" s="400"/>
      <c r="E9" s="400"/>
      <c r="F9" s="400"/>
      <c r="G9" s="400"/>
      <c r="H9" s="400"/>
      <c r="I9" s="400"/>
      <c r="J9" s="400"/>
      <c r="K9" s="400"/>
    </row>
    <row r="10" spans="1:11" ht="30" customHeight="1" x14ac:dyDescent="0.2">
      <c r="A10" s="50"/>
      <c r="B10" s="349" t="s">
        <v>129</v>
      </c>
      <c r="C10" s="484" t="str">
        <f>様式第１号!J9</f>
        <v>○○市○丁目○番○号</v>
      </c>
      <c r="D10" s="484"/>
      <c r="E10" s="484"/>
      <c r="F10" s="484"/>
      <c r="G10" s="484"/>
      <c r="H10" s="484"/>
      <c r="I10" s="484"/>
      <c r="J10" s="484"/>
      <c r="K10" s="484"/>
    </row>
    <row r="11" spans="1:11" ht="30" customHeight="1" x14ac:dyDescent="0.2">
      <c r="A11" s="50"/>
      <c r="B11" s="349"/>
      <c r="C11" s="485" t="str">
        <f>様式第１号!J10</f>
        <v>○○法人　○○会</v>
      </c>
      <c r="D11" s="484"/>
      <c r="E11" s="484"/>
      <c r="F11" s="484"/>
      <c r="G11" s="484"/>
      <c r="H11" s="484"/>
      <c r="I11" s="484"/>
      <c r="J11" s="484"/>
      <c r="K11" s="484"/>
    </row>
    <row r="12" spans="1:11" ht="30" customHeight="1" x14ac:dyDescent="0.2">
      <c r="A12" s="234"/>
      <c r="B12" s="349"/>
      <c r="C12" s="486" t="str">
        <f>様式第１号!J11</f>
        <v>理事長　○○　○○</v>
      </c>
      <c r="D12" s="486"/>
      <c r="E12" s="486"/>
      <c r="F12" s="486"/>
      <c r="G12" s="486"/>
      <c r="H12" s="486"/>
      <c r="I12" s="486"/>
      <c r="J12" s="486"/>
      <c r="K12" s="486"/>
    </row>
    <row r="13" spans="1:11" ht="30" customHeight="1" x14ac:dyDescent="0.2">
      <c r="A13" s="50"/>
      <c r="B13" s="236" t="s">
        <v>282</v>
      </c>
      <c r="C13" s="482" t="str">
        <f>様式第１号!J12</f>
        <v>○○病院</v>
      </c>
      <c r="D13" s="483"/>
      <c r="E13" s="483"/>
      <c r="F13" s="483"/>
      <c r="G13" s="483"/>
      <c r="H13" s="483"/>
      <c r="I13" s="483"/>
      <c r="J13" s="483"/>
      <c r="K13" s="483"/>
    </row>
    <row r="14" spans="1:11" ht="30" customHeight="1" x14ac:dyDescent="0.2">
      <c r="A14" s="400"/>
      <c r="B14" s="400"/>
      <c r="C14" s="400"/>
      <c r="D14" s="400"/>
      <c r="E14" s="400"/>
      <c r="F14" s="400"/>
      <c r="G14" s="400"/>
      <c r="H14" s="400"/>
      <c r="I14" s="400"/>
      <c r="J14" s="400"/>
      <c r="K14" s="400"/>
    </row>
    <row r="15" spans="1:11" ht="30" customHeight="1" x14ac:dyDescent="0.2">
      <c r="A15" s="490" t="s">
        <v>325</v>
      </c>
      <c r="B15" s="490"/>
      <c r="C15" s="490"/>
      <c r="D15" s="490"/>
      <c r="E15" s="490"/>
      <c r="F15" s="490"/>
      <c r="G15" s="490"/>
      <c r="H15" s="490"/>
      <c r="I15" s="490"/>
      <c r="J15" s="490"/>
      <c r="K15" s="490"/>
    </row>
    <row r="16" spans="1:11" ht="30" customHeight="1" x14ac:dyDescent="0.2">
      <c r="A16" s="446"/>
      <c r="B16" s="446"/>
      <c r="C16" s="446"/>
      <c r="D16" s="446"/>
      <c r="E16" s="446"/>
      <c r="F16" s="446"/>
      <c r="G16" s="446"/>
      <c r="H16" s="446"/>
      <c r="I16" s="446"/>
      <c r="J16" s="446"/>
      <c r="K16" s="446"/>
    </row>
    <row r="17" spans="1:11" ht="30" customHeight="1" x14ac:dyDescent="0.2">
      <c r="A17" s="50"/>
      <c r="B17" s="141" t="s">
        <v>130</v>
      </c>
      <c r="C17" s="491"/>
      <c r="D17" s="491"/>
      <c r="E17" s="491"/>
      <c r="F17" s="491"/>
      <c r="G17" s="491"/>
      <c r="H17" s="491"/>
      <c r="I17" s="491"/>
      <c r="J17" s="491"/>
      <c r="K17" s="50"/>
    </row>
    <row r="18" spans="1:11" ht="30" customHeight="1" x14ac:dyDescent="0.2">
      <c r="A18" s="50"/>
      <c r="B18" s="73" t="s">
        <v>131</v>
      </c>
      <c r="C18" s="488"/>
      <c r="D18" s="488"/>
      <c r="E18" s="488"/>
      <c r="F18" s="488"/>
      <c r="G18" s="488"/>
      <c r="H18" s="488"/>
      <c r="I18" s="488"/>
      <c r="J18" s="488"/>
      <c r="K18" s="50"/>
    </row>
    <row r="19" spans="1:11" ht="18.75" customHeight="1" x14ac:dyDescent="0.2">
      <c r="A19" s="400"/>
      <c r="B19" s="400"/>
      <c r="C19" s="400"/>
      <c r="D19" s="400"/>
      <c r="E19" s="400"/>
      <c r="F19" s="400"/>
      <c r="G19" s="400"/>
      <c r="H19" s="400"/>
      <c r="I19" s="400"/>
      <c r="J19" s="400"/>
      <c r="K19" s="400"/>
    </row>
    <row r="20" spans="1:11" ht="30" customHeight="1" x14ac:dyDescent="0.2">
      <c r="A20" s="50"/>
      <c r="B20" s="73" t="s">
        <v>132</v>
      </c>
      <c r="C20" s="489"/>
      <c r="D20" s="489"/>
      <c r="E20" s="489"/>
      <c r="F20" s="489"/>
      <c r="G20" s="489"/>
      <c r="H20" s="489"/>
      <c r="I20" s="489"/>
      <c r="J20" s="489"/>
      <c r="K20" s="50"/>
    </row>
    <row r="21" spans="1:11" ht="18.75" customHeight="1" x14ac:dyDescent="0.2">
      <c r="A21" s="400"/>
      <c r="B21" s="400"/>
      <c r="C21" s="400"/>
      <c r="D21" s="400"/>
      <c r="E21" s="400"/>
      <c r="F21" s="400"/>
      <c r="G21" s="400"/>
      <c r="H21" s="400"/>
      <c r="I21" s="400"/>
      <c r="J21" s="400"/>
      <c r="K21" s="400"/>
    </row>
    <row r="22" spans="1:11" ht="30" customHeight="1" x14ac:dyDescent="0.2">
      <c r="A22" s="50"/>
      <c r="B22" s="73" t="s">
        <v>137</v>
      </c>
      <c r="C22" s="489"/>
      <c r="D22" s="489"/>
      <c r="E22" s="489"/>
      <c r="F22" s="489"/>
      <c r="G22" s="489"/>
      <c r="H22" s="489"/>
      <c r="I22" s="489"/>
      <c r="J22" s="489"/>
      <c r="K22" s="50"/>
    </row>
    <row r="23" spans="1:11" ht="18.75" customHeight="1" x14ac:dyDescent="0.2">
      <c r="A23" s="400"/>
      <c r="B23" s="400"/>
      <c r="C23" s="400"/>
      <c r="D23" s="400"/>
      <c r="E23" s="400"/>
      <c r="F23" s="400"/>
      <c r="G23" s="400"/>
      <c r="H23" s="400"/>
      <c r="I23" s="400"/>
      <c r="J23" s="400"/>
      <c r="K23" s="400"/>
    </row>
    <row r="24" spans="1:11" ht="30" customHeight="1" x14ac:dyDescent="0.2">
      <c r="A24" s="50"/>
      <c r="B24" s="73" t="s">
        <v>136</v>
      </c>
      <c r="C24" s="211"/>
      <c r="D24" s="492" t="s">
        <v>133</v>
      </c>
      <c r="E24" s="492"/>
      <c r="F24" s="492"/>
      <c r="G24" s="492"/>
      <c r="H24" s="492"/>
      <c r="I24" s="492"/>
      <c r="J24" s="492"/>
      <c r="K24" s="492"/>
    </row>
    <row r="25" spans="1:11" ht="18.75" customHeight="1" x14ac:dyDescent="0.2">
      <c r="A25" s="400"/>
      <c r="B25" s="400"/>
      <c r="C25" s="400"/>
      <c r="D25" s="400"/>
      <c r="E25" s="400"/>
      <c r="F25" s="400"/>
      <c r="G25" s="400"/>
      <c r="H25" s="400"/>
      <c r="I25" s="400"/>
      <c r="J25" s="400"/>
      <c r="K25" s="400"/>
    </row>
    <row r="26" spans="1:11" ht="30" customHeight="1" x14ac:dyDescent="0.2">
      <c r="A26" s="50"/>
      <c r="B26" s="73" t="s">
        <v>135</v>
      </c>
      <c r="C26" s="488"/>
      <c r="D26" s="488"/>
      <c r="E26" s="488"/>
      <c r="F26" s="488"/>
      <c r="G26" s="488"/>
      <c r="H26" s="488"/>
      <c r="I26" s="488"/>
      <c r="J26" s="488"/>
      <c r="K26" s="50"/>
    </row>
    <row r="27" spans="1:11" ht="18.75" customHeight="1" x14ac:dyDescent="0.2">
      <c r="A27" s="400"/>
      <c r="B27" s="400"/>
      <c r="C27" s="400"/>
      <c r="D27" s="400"/>
      <c r="E27" s="400"/>
      <c r="F27" s="400"/>
      <c r="G27" s="400"/>
      <c r="H27" s="400"/>
      <c r="I27" s="400"/>
      <c r="J27" s="400"/>
      <c r="K27" s="400"/>
    </row>
    <row r="28" spans="1:11" ht="18.75" customHeight="1" x14ac:dyDescent="0.2">
      <c r="A28" s="142"/>
      <c r="B28" s="487" t="s">
        <v>139</v>
      </c>
      <c r="C28" s="487"/>
      <c r="D28" s="487"/>
      <c r="E28" s="487"/>
      <c r="F28" s="487"/>
      <c r="G28" s="487"/>
      <c r="H28" s="487"/>
      <c r="I28" s="487"/>
      <c r="J28" s="487"/>
      <c r="K28" s="50"/>
    </row>
    <row r="29" spans="1:11" ht="18.75" customHeight="1" x14ac:dyDescent="0.2">
      <c r="A29" s="142"/>
      <c r="B29" s="487"/>
      <c r="C29" s="487"/>
      <c r="D29" s="487"/>
      <c r="E29" s="487"/>
      <c r="F29" s="487"/>
      <c r="G29" s="487"/>
      <c r="H29" s="487"/>
      <c r="I29" s="487"/>
      <c r="J29" s="487"/>
      <c r="K29" s="50"/>
    </row>
  </sheetData>
  <protectedRanges>
    <protectedRange sqref="C17:J17" name="範囲2"/>
    <protectedRange sqref="C24 C18:J18 C22:J22 C20:J20 C26:J26" name="範囲1"/>
  </protectedRanges>
  <mergeCells count="28">
    <mergeCell ref="B28:J29"/>
    <mergeCell ref="A16:K16"/>
    <mergeCell ref="A14:K14"/>
    <mergeCell ref="C26:J26"/>
    <mergeCell ref="C20:J20"/>
    <mergeCell ref="C22:J22"/>
    <mergeCell ref="A23:K23"/>
    <mergeCell ref="A21:K21"/>
    <mergeCell ref="A15:K15"/>
    <mergeCell ref="C17:J17"/>
    <mergeCell ref="C18:J18"/>
    <mergeCell ref="A19:K19"/>
    <mergeCell ref="A25:K25"/>
    <mergeCell ref="D24:K24"/>
    <mergeCell ref="A27:K27"/>
    <mergeCell ref="A3:K3"/>
    <mergeCell ref="I2:J2"/>
    <mergeCell ref="C13:K13"/>
    <mergeCell ref="B10:B12"/>
    <mergeCell ref="A4:E4"/>
    <mergeCell ref="A8:K8"/>
    <mergeCell ref="A9:K9"/>
    <mergeCell ref="A7:K7"/>
    <mergeCell ref="A5:K5"/>
    <mergeCell ref="A6:K6"/>
    <mergeCell ref="C10:K10"/>
    <mergeCell ref="C11:K11"/>
    <mergeCell ref="C12:K12"/>
  </mergeCells>
  <phoneticPr fontId="5"/>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J18"/>
  <sheetViews>
    <sheetView view="pageBreakPreview" topLeftCell="A13" zoomScaleNormal="100" zoomScaleSheetLayoutView="100" workbookViewId="0">
      <selection activeCell="M21" sqref="M21"/>
    </sheetView>
  </sheetViews>
  <sheetFormatPr defaultColWidth="9" defaultRowHeight="18.75" customHeight="1" x14ac:dyDescent="0.55000000000000004"/>
  <cols>
    <col min="1" max="1" width="1.25" style="2" customWidth="1"/>
    <col min="2" max="2" width="3.75" style="2" customWidth="1"/>
    <col min="3" max="3" width="1.25" style="2" customWidth="1"/>
    <col min="4" max="4" width="25" style="2" customWidth="1"/>
    <col min="5" max="5" width="1.25" style="2" customWidth="1"/>
    <col min="6" max="6" width="3.58203125" style="2" customWidth="1"/>
    <col min="7" max="7" width="50" style="2" customWidth="1"/>
    <col min="8" max="9" width="3.75" style="2" customWidth="1"/>
    <col min="10" max="10" width="1.25" style="2" customWidth="1"/>
    <col min="11" max="16384" width="9" style="2"/>
  </cols>
  <sheetData>
    <row r="1" spans="1:10" ht="18.75" customHeight="1" x14ac:dyDescent="0.55000000000000004">
      <c r="A1" s="2" t="s">
        <v>255</v>
      </c>
    </row>
    <row r="2" spans="1:10" ht="18.75" customHeight="1" x14ac:dyDescent="0.55000000000000004">
      <c r="G2" s="212" t="s">
        <v>254</v>
      </c>
      <c r="H2" s="350">
        <f>様式第１号!Q2</f>
        <v>0</v>
      </c>
      <c r="I2" s="350"/>
      <c r="J2" s="2" t="s">
        <v>253</v>
      </c>
    </row>
    <row r="3" spans="1:10" ht="18.75" customHeight="1" x14ac:dyDescent="0.55000000000000004">
      <c r="A3" s="495"/>
      <c r="B3" s="495"/>
      <c r="C3" s="495"/>
      <c r="D3" s="495"/>
      <c r="E3" s="495"/>
      <c r="F3" s="495"/>
      <c r="G3" s="495"/>
      <c r="H3" s="495"/>
      <c r="I3" s="495"/>
      <c r="J3" s="495"/>
    </row>
    <row r="4" spans="1:10" ht="18.75" customHeight="1" x14ac:dyDescent="0.55000000000000004">
      <c r="A4" s="495"/>
      <c r="B4" s="495"/>
      <c r="C4" s="495"/>
      <c r="D4" s="495"/>
      <c r="E4" s="495"/>
      <c r="F4" s="495"/>
      <c r="G4" s="495"/>
      <c r="H4" s="495"/>
      <c r="I4" s="495"/>
      <c r="J4" s="495"/>
    </row>
    <row r="5" spans="1:10" ht="30" customHeight="1" x14ac:dyDescent="0.55000000000000004">
      <c r="A5" s="494" t="s">
        <v>256</v>
      </c>
      <c r="B5" s="494"/>
      <c r="C5" s="494"/>
      <c r="D5" s="494"/>
      <c r="E5" s="494"/>
      <c r="F5" s="494"/>
      <c r="G5" s="494"/>
      <c r="H5" s="494"/>
      <c r="I5" s="494"/>
      <c r="J5" s="494"/>
    </row>
    <row r="6" spans="1:10" ht="18.75" customHeight="1" x14ac:dyDescent="0.55000000000000004">
      <c r="A6" s="495"/>
      <c r="B6" s="495"/>
      <c r="C6" s="495"/>
      <c r="D6" s="495"/>
      <c r="E6" s="495"/>
      <c r="F6" s="495"/>
      <c r="G6" s="495"/>
      <c r="H6" s="495"/>
      <c r="I6" s="495"/>
      <c r="J6" s="495"/>
    </row>
    <row r="7" spans="1:10" ht="18.75" customHeight="1" x14ac:dyDescent="0.55000000000000004">
      <c r="A7" s="495"/>
      <c r="B7" s="495"/>
      <c r="C7" s="495"/>
      <c r="D7" s="495"/>
      <c r="E7" s="495"/>
      <c r="F7" s="495"/>
      <c r="G7" s="495"/>
      <c r="H7" s="495"/>
      <c r="I7" s="495"/>
      <c r="J7" s="495"/>
    </row>
    <row r="8" spans="1:10" ht="30" customHeight="1" x14ac:dyDescent="0.55000000000000004">
      <c r="B8" s="493" t="s">
        <v>259</v>
      </c>
      <c r="C8" s="493"/>
      <c r="D8" s="493"/>
      <c r="E8" s="493"/>
      <c r="F8" s="493"/>
      <c r="G8" s="493"/>
      <c r="H8" s="493"/>
      <c r="I8" s="493"/>
    </row>
    <row r="9" spans="1:10" ht="18.75" customHeight="1" x14ac:dyDescent="0.55000000000000004">
      <c r="A9" s="495"/>
      <c r="B9" s="495"/>
      <c r="C9" s="495"/>
      <c r="D9" s="495"/>
      <c r="E9" s="495"/>
      <c r="F9" s="495"/>
      <c r="G9" s="495"/>
      <c r="H9" s="495"/>
      <c r="I9" s="495"/>
      <c r="J9" s="495"/>
    </row>
    <row r="10" spans="1:10" ht="30" customHeight="1" x14ac:dyDescent="0.55000000000000004">
      <c r="C10" s="127"/>
      <c r="D10" s="181" t="s">
        <v>61</v>
      </c>
      <c r="E10" s="63"/>
      <c r="F10" s="127"/>
      <c r="G10" s="246" t="str">
        <f>様式第１号!J12</f>
        <v>○○病院</v>
      </c>
      <c r="H10" s="223"/>
    </row>
    <row r="11" spans="1:10" ht="30" customHeight="1" x14ac:dyDescent="0.55000000000000004">
      <c r="C11" s="53"/>
      <c r="D11" s="340" t="s">
        <v>220</v>
      </c>
      <c r="E11" s="68"/>
      <c r="F11" s="170" t="s">
        <v>257</v>
      </c>
      <c r="G11" s="184" t="s">
        <v>258</v>
      </c>
      <c r="H11" s="224"/>
    </row>
    <row r="12" spans="1:10" ht="30" customHeight="1" x14ac:dyDescent="0.55000000000000004">
      <c r="C12" s="53"/>
      <c r="D12" s="340"/>
      <c r="E12" s="68"/>
      <c r="F12" s="44"/>
      <c r="G12" s="185" t="s">
        <v>243</v>
      </c>
      <c r="H12" s="225"/>
    </row>
    <row r="13" spans="1:10" ht="30" customHeight="1" x14ac:dyDescent="0.55000000000000004">
      <c r="C13" s="127"/>
      <c r="D13" s="181" t="s">
        <v>224</v>
      </c>
      <c r="E13" s="63"/>
      <c r="F13" s="127"/>
      <c r="G13" s="183" t="s">
        <v>244</v>
      </c>
      <c r="H13" s="223"/>
    </row>
    <row r="14" spans="1:10" ht="30" customHeight="1" x14ac:dyDescent="0.55000000000000004">
      <c r="C14" s="53"/>
      <c r="D14" s="39" t="s">
        <v>225</v>
      </c>
      <c r="E14" s="41"/>
      <c r="F14" s="127"/>
      <c r="G14" s="183" t="s">
        <v>245</v>
      </c>
      <c r="H14" s="223"/>
    </row>
    <row r="15" spans="1:10" ht="30" customHeight="1" x14ac:dyDescent="0.55000000000000004">
      <c r="C15" s="127"/>
      <c r="D15" s="181" t="s">
        <v>223</v>
      </c>
      <c r="E15" s="63"/>
      <c r="F15" s="127"/>
      <c r="G15" s="183" t="s">
        <v>247</v>
      </c>
      <c r="H15" s="223"/>
    </row>
    <row r="16" spans="1:10" ht="30" customHeight="1" x14ac:dyDescent="0.55000000000000004">
      <c r="C16" s="53"/>
      <c r="D16" s="39" t="s">
        <v>226</v>
      </c>
      <c r="E16" s="41"/>
      <c r="F16" s="127"/>
      <c r="G16" s="183" t="s">
        <v>248</v>
      </c>
      <c r="H16" s="223"/>
    </row>
    <row r="17" spans="3:8" ht="30" customHeight="1" x14ac:dyDescent="0.55000000000000004">
      <c r="C17" s="127"/>
      <c r="D17" s="181" t="s">
        <v>222</v>
      </c>
      <c r="E17" s="63"/>
      <c r="F17" s="127"/>
      <c r="G17" s="183" t="s">
        <v>246</v>
      </c>
      <c r="H17" s="223"/>
    </row>
    <row r="18" spans="3:8" ht="30" customHeight="1" x14ac:dyDescent="0.55000000000000004">
      <c r="C18" s="44"/>
      <c r="D18" s="222" t="s">
        <v>221</v>
      </c>
      <c r="E18" s="64"/>
      <c r="F18" s="127"/>
      <c r="G18" s="183" t="s">
        <v>249</v>
      </c>
      <c r="H18" s="223"/>
    </row>
  </sheetData>
  <mergeCells count="9">
    <mergeCell ref="H2:I2"/>
    <mergeCell ref="D11:D12"/>
    <mergeCell ref="B8:I8"/>
    <mergeCell ref="A5:J5"/>
    <mergeCell ref="A4:J4"/>
    <mergeCell ref="A6:J6"/>
    <mergeCell ref="A7:J7"/>
    <mergeCell ref="A9:J9"/>
    <mergeCell ref="A3:J3"/>
  </mergeCells>
  <phoneticPr fontId="5"/>
  <printOptions horizontalCentered="1"/>
  <pageMargins left="0.70866141732283472" right="0.70866141732283472" top="0.74803149606299213" bottom="0.74803149606299213" header="0.31496062992125984" footer="0.31496062992125984"/>
  <pageSetup paperSize="9" scale="8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J33"/>
  <sheetViews>
    <sheetView view="pageBreakPreview" zoomScaleNormal="100" zoomScaleSheetLayoutView="100" workbookViewId="0">
      <selection activeCell="B17" sqref="B17:R17"/>
    </sheetView>
  </sheetViews>
  <sheetFormatPr defaultColWidth="9" defaultRowHeight="13" x14ac:dyDescent="0.55000000000000004"/>
  <cols>
    <col min="1" max="1" width="4.33203125" style="250" customWidth="1"/>
    <col min="2" max="2" width="56.33203125" style="250" customWidth="1"/>
    <col min="3" max="3" width="12" style="250" customWidth="1"/>
    <col min="4" max="4" width="1.5" style="250" customWidth="1"/>
    <col min="5" max="7" width="4.33203125" style="250" customWidth="1"/>
    <col min="8" max="10" width="3.08203125" style="250" customWidth="1"/>
    <col min="11" max="11" width="1.5" style="250" customWidth="1"/>
    <col min="12" max="16384" width="9" style="250"/>
  </cols>
  <sheetData>
    <row r="1" spans="1:10" s="2" customFormat="1" ht="18.75" customHeight="1" x14ac:dyDescent="0.55000000000000004">
      <c r="A1" s="2" t="s">
        <v>255</v>
      </c>
    </row>
    <row r="2" spans="1:10" s="2" customFormat="1" ht="18.75" customHeight="1" x14ac:dyDescent="0.55000000000000004">
      <c r="A2" s="2" t="s">
        <v>305</v>
      </c>
      <c r="G2" s="212" t="s">
        <v>254</v>
      </c>
      <c r="H2" s="350">
        <f>様式第１号!Q2</f>
        <v>0</v>
      </c>
      <c r="I2" s="350"/>
      <c r="J2" s="2" t="s">
        <v>83</v>
      </c>
    </row>
    <row r="3" spans="1:10" x14ac:dyDescent="0.55000000000000004">
      <c r="A3" s="253"/>
    </row>
    <row r="4" spans="1:10" ht="57" customHeight="1" x14ac:dyDescent="0.55000000000000004">
      <c r="A4" s="502" t="s">
        <v>285</v>
      </c>
      <c r="B4" s="502"/>
      <c r="C4" s="502"/>
      <c r="D4" s="502"/>
      <c r="E4" s="502"/>
      <c r="F4" s="502"/>
      <c r="G4" s="502"/>
      <c r="H4" s="502"/>
      <c r="I4" s="502"/>
      <c r="J4" s="502"/>
    </row>
    <row r="5" spans="1:10" x14ac:dyDescent="0.55000000000000004">
      <c r="A5" s="505" t="s">
        <v>286</v>
      </c>
      <c r="B5" s="505"/>
    </row>
    <row r="6" spans="1:10" x14ac:dyDescent="0.55000000000000004">
      <c r="A6" s="254"/>
    </row>
    <row r="7" spans="1:10" s="251" customFormat="1" ht="41.25" customHeight="1" x14ac:dyDescent="0.55000000000000004">
      <c r="A7" s="503" t="s">
        <v>306</v>
      </c>
      <c r="B7" s="503"/>
      <c r="C7" s="503"/>
      <c r="D7" s="503"/>
      <c r="E7" s="503"/>
      <c r="F7" s="503"/>
      <c r="G7" s="503"/>
      <c r="H7" s="503"/>
      <c r="I7" s="503"/>
      <c r="J7" s="503"/>
    </row>
    <row r="8" spans="1:10" x14ac:dyDescent="0.55000000000000004">
      <c r="A8" s="255"/>
    </row>
    <row r="9" spans="1:10" x14ac:dyDescent="0.55000000000000004">
      <c r="A9" s="504" t="s">
        <v>287</v>
      </c>
      <c r="B9" s="504"/>
      <c r="C9" s="504"/>
      <c r="D9" s="504"/>
      <c r="E9" s="504"/>
      <c r="F9" s="504"/>
      <c r="G9" s="504"/>
      <c r="H9" s="504"/>
      <c r="I9" s="504"/>
      <c r="J9" s="504"/>
    </row>
    <row r="10" spans="1:10" x14ac:dyDescent="0.55000000000000004">
      <c r="A10" s="256"/>
    </row>
    <row r="11" spans="1:10" x14ac:dyDescent="0.55000000000000004">
      <c r="A11" s="505" t="s">
        <v>308</v>
      </c>
      <c r="B11" s="505"/>
      <c r="C11" s="505"/>
      <c r="D11" s="505"/>
      <c r="E11" s="505"/>
      <c r="F11" s="505"/>
      <c r="G11" s="505"/>
      <c r="H11" s="505"/>
      <c r="I11" s="505"/>
      <c r="J11" s="505"/>
    </row>
    <row r="12" spans="1:10" ht="16.5" customHeight="1" x14ac:dyDescent="0.55000000000000004">
      <c r="A12" s="506" t="s">
        <v>288</v>
      </c>
      <c r="B12" s="506"/>
      <c r="C12" s="506"/>
      <c r="D12" s="506"/>
      <c r="E12" s="506"/>
      <c r="F12" s="506"/>
      <c r="G12" s="506"/>
      <c r="H12" s="506"/>
      <c r="I12" s="506"/>
      <c r="J12" s="506"/>
    </row>
    <row r="13" spans="1:10" ht="36" customHeight="1" x14ac:dyDescent="0.55000000000000004">
      <c r="A13" s="501">
        <v>1</v>
      </c>
      <c r="B13" s="496" t="s">
        <v>289</v>
      </c>
      <c r="C13" s="496"/>
      <c r="D13" s="496"/>
      <c r="E13" s="496"/>
      <c r="F13" s="496"/>
      <c r="G13" s="496"/>
      <c r="H13" s="500" t="s">
        <v>290</v>
      </c>
      <c r="I13" s="500"/>
      <c r="J13" s="500"/>
    </row>
    <row r="14" spans="1:10" ht="15.75" customHeight="1" x14ac:dyDescent="0.55000000000000004">
      <c r="A14" s="501"/>
      <c r="B14" s="496" t="s">
        <v>291</v>
      </c>
      <c r="C14" s="496"/>
      <c r="D14" s="496"/>
      <c r="E14" s="496"/>
      <c r="F14" s="496"/>
      <c r="G14" s="496"/>
      <c r="H14" s="500"/>
      <c r="I14" s="500"/>
      <c r="J14" s="500"/>
    </row>
    <row r="15" spans="1:10" ht="31.5" customHeight="1" x14ac:dyDescent="0.55000000000000004">
      <c r="A15" s="257">
        <v>2</v>
      </c>
      <c r="B15" s="496" t="s">
        <v>292</v>
      </c>
      <c r="C15" s="496"/>
      <c r="D15" s="496"/>
      <c r="E15" s="496"/>
      <c r="F15" s="496"/>
      <c r="G15" s="496"/>
      <c r="H15" s="500" t="s">
        <v>290</v>
      </c>
      <c r="I15" s="500"/>
      <c r="J15" s="500"/>
    </row>
    <row r="16" spans="1:10" ht="31.5" customHeight="1" x14ac:dyDescent="0.55000000000000004">
      <c r="A16" s="257">
        <v>3</v>
      </c>
      <c r="B16" s="496" t="s">
        <v>293</v>
      </c>
      <c r="C16" s="496"/>
      <c r="D16" s="496"/>
      <c r="E16" s="496"/>
      <c r="F16" s="496"/>
      <c r="G16" s="496"/>
      <c r="H16" s="500" t="s">
        <v>290</v>
      </c>
      <c r="I16" s="500"/>
      <c r="J16" s="500"/>
    </row>
    <row r="17" spans="1:10" ht="23.25" customHeight="1" x14ac:dyDescent="0.55000000000000004">
      <c r="A17" s="257">
        <v>4</v>
      </c>
      <c r="B17" s="496" t="s">
        <v>294</v>
      </c>
      <c r="C17" s="496"/>
      <c r="D17" s="496"/>
      <c r="E17" s="496"/>
      <c r="F17" s="496"/>
      <c r="G17" s="496"/>
      <c r="H17" s="500" t="s">
        <v>290</v>
      </c>
      <c r="I17" s="500"/>
      <c r="J17" s="500"/>
    </row>
    <row r="18" spans="1:10" ht="21.75" customHeight="1" x14ac:dyDescent="0.55000000000000004">
      <c r="A18" s="257">
        <v>5</v>
      </c>
      <c r="B18" s="496" t="s">
        <v>295</v>
      </c>
      <c r="C18" s="496"/>
      <c r="D18" s="496"/>
      <c r="E18" s="496"/>
      <c r="F18" s="496"/>
      <c r="G18" s="496"/>
      <c r="H18" s="500" t="s">
        <v>290</v>
      </c>
      <c r="I18" s="500"/>
      <c r="J18" s="500"/>
    </row>
    <row r="19" spans="1:10" ht="28.5" customHeight="1" x14ac:dyDescent="0.55000000000000004">
      <c r="A19" s="501">
        <v>6</v>
      </c>
      <c r="B19" s="496" t="s">
        <v>296</v>
      </c>
      <c r="C19" s="496"/>
      <c r="D19" s="496"/>
      <c r="E19" s="496"/>
      <c r="F19" s="496"/>
      <c r="G19" s="496"/>
      <c r="H19" s="500" t="s">
        <v>290</v>
      </c>
      <c r="I19" s="500"/>
      <c r="J19" s="500"/>
    </row>
    <row r="20" spans="1:10" ht="45" customHeight="1" x14ac:dyDescent="0.55000000000000004">
      <c r="A20" s="501"/>
      <c r="B20" s="496" t="s">
        <v>297</v>
      </c>
      <c r="C20" s="496"/>
      <c r="D20" s="496"/>
      <c r="E20" s="496"/>
      <c r="F20" s="496"/>
      <c r="G20" s="496"/>
      <c r="H20" s="500"/>
      <c r="I20" s="500"/>
      <c r="J20" s="500"/>
    </row>
    <row r="21" spans="1:10" ht="32.25" customHeight="1" x14ac:dyDescent="0.55000000000000004">
      <c r="A21" s="501"/>
      <c r="B21" s="496" t="s">
        <v>298</v>
      </c>
      <c r="C21" s="496"/>
      <c r="D21" s="496"/>
      <c r="E21" s="496"/>
      <c r="F21" s="496"/>
      <c r="G21" s="496"/>
      <c r="H21" s="500"/>
      <c r="I21" s="500"/>
      <c r="J21" s="500"/>
    </row>
    <row r="22" spans="1:10" ht="54" customHeight="1" x14ac:dyDescent="0.55000000000000004">
      <c r="A22" s="501"/>
      <c r="B22" s="496" t="s">
        <v>299</v>
      </c>
      <c r="C22" s="496"/>
      <c r="D22" s="496"/>
      <c r="E22" s="496"/>
      <c r="F22" s="496"/>
      <c r="G22" s="496"/>
      <c r="H22" s="500"/>
      <c r="I22" s="500"/>
      <c r="J22" s="500"/>
    </row>
    <row r="23" spans="1:10" ht="16.5" customHeight="1" x14ac:dyDescent="0.55000000000000004">
      <c r="A23" s="501"/>
      <c r="B23" s="496" t="s">
        <v>300</v>
      </c>
      <c r="C23" s="496"/>
      <c r="D23" s="496"/>
      <c r="E23" s="496"/>
      <c r="F23" s="496"/>
      <c r="G23" s="496"/>
      <c r="H23" s="500"/>
      <c r="I23" s="500"/>
      <c r="J23" s="500"/>
    </row>
    <row r="24" spans="1:10" ht="33" customHeight="1" x14ac:dyDescent="0.55000000000000004">
      <c r="A24" s="257">
        <v>7</v>
      </c>
      <c r="B24" s="496" t="s">
        <v>301</v>
      </c>
      <c r="C24" s="496"/>
      <c r="D24" s="496"/>
      <c r="E24" s="496"/>
      <c r="F24" s="496"/>
      <c r="G24" s="496"/>
      <c r="H24" s="500" t="s">
        <v>290</v>
      </c>
      <c r="I24" s="500"/>
      <c r="J24" s="500"/>
    </row>
    <row r="25" spans="1:10" ht="40.5" customHeight="1" x14ac:dyDescent="0.55000000000000004">
      <c r="A25" s="257">
        <v>8</v>
      </c>
      <c r="B25" s="496" t="s">
        <v>302</v>
      </c>
      <c r="C25" s="496"/>
      <c r="D25" s="496"/>
      <c r="E25" s="496"/>
      <c r="F25" s="496"/>
      <c r="G25" s="496"/>
      <c r="H25" s="500" t="s">
        <v>290</v>
      </c>
      <c r="I25" s="500"/>
      <c r="J25" s="500"/>
    </row>
    <row r="26" spans="1:10" ht="56.25" customHeight="1" x14ac:dyDescent="0.55000000000000004">
      <c r="A26" s="257">
        <v>9</v>
      </c>
      <c r="B26" s="496" t="s">
        <v>303</v>
      </c>
      <c r="C26" s="496"/>
      <c r="D26" s="496"/>
      <c r="E26" s="496"/>
      <c r="F26" s="496"/>
      <c r="G26" s="496"/>
      <c r="H26" s="500" t="s">
        <v>304</v>
      </c>
      <c r="I26" s="500"/>
      <c r="J26" s="500"/>
    </row>
    <row r="27" spans="1:10" ht="36" customHeight="1" x14ac:dyDescent="0.55000000000000004">
      <c r="A27" s="499" t="s">
        <v>312</v>
      </c>
      <c r="B27" s="499"/>
      <c r="C27" s="499"/>
      <c r="D27" s="499"/>
      <c r="E27" s="499"/>
      <c r="F27" s="499"/>
      <c r="G27" s="499"/>
      <c r="H27" s="499"/>
      <c r="I27" s="499"/>
      <c r="J27" s="499"/>
    </row>
    <row r="28" spans="1:10" x14ac:dyDescent="0.55000000000000004">
      <c r="A28" s="254"/>
    </row>
    <row r="29" spans="1:10" ht="18.75" customHeight="1" x14ac:dyDescent="0.55000000000000004">
      <c r="A29" s="258"/>
      <c r="B29" s="251"/>
      <c r="C29" s="252"/>
      <c r="D29" s="252" t="s">
        <v>5</v>
      </c>
      <c r="E29" s="249">
        <f>様式第１号!M5</f>
        <v>0</v>
      </c>
      <c r="F29" s="251" t="s">
        <v>6</v>
      </c>
      <c r="G29" s="249">
        <f>様式第１号!O5</f>
        <v>0</v>
      </c>
      <c r="H29" s="251" t="s">
        <v>124</v>
      </c>
      <c r="I29" s="249">
        <f>様式第１号!Q5</f>
        <v>0</v>
      </c>
      <c r="J29" s="250" t="s">
        <v>125</v>
      </c>
    </row>
    <row r="30" spans="1:10" ht="22.5" customHeight="1" x14ac:dyDescent="0.55000000000000004">
      <c r="A30" s="259"/>
      <c r="B30" s="260" t="s">
        <v>310</v>
      </c>
      <c r="C30" s="498" t="str">
        <f>様式第１号!J9</f>
        <v>○○市○丁目○番○号</v>
      </c>
      <c r="D30" s="498"/>
      <c r="E30" s="498"/>
      <c r="F30" s="498"/>
      <c r="G30" s="498"/>
      <c r="H30" s="498"/>
      <c r="I30" s="498"/>
      <c r="J30" s="498"/>
    </row>
    <row r="31" spans="1:10" ht="22.5" customHeight="1" x14ac:dyDescent="0.55000000000000004">
      <c r="A31" s="259"/>
      <c r="B31" s="260" t="s">
        <v>309</v>
      </c>
      <c r="C31" s="497" t="str">
        <f>様式第１号!J10</f>
        <v>○○法人　○○会</v>
      </c>
      <c r="D31" s="498"/>
      <c r="E31" s="498"/>
      <c r="F31" s="498"/>
      <c r="G31" s="498"/>
      <c r="H31" s="498"/>
      <c r="I31" s="498"/>
      <c r="J31" s="498"/>
    </row>
    <row r="32" spans="1:10" ht="22.5" customHeight="1" x14ac:dyDescent="0.55000000000000004">
      <c r="A32" s="259"/>
      <c r="B32" s="260" t="s">
        <v>273</v>
      </c>
      <c r="C32" s="498" t="str">
        <f>様式第１号!J11</f>
        <v>理事長　○○　○○</v>
      </c>
      <c r="D32" s="498"/>
      <c r="E32" s="498"/>
      <c r="F32" s="498"/>
      <c r="G32" s="498"/>
      <c r="H32" s="498"/>
      <c r="I32" s="498"/>
      <c r="J32" s="498"/>
    </row>
    <row r="33" spans="1:10" ht="22.5" customHeight="1" x14ac:dyDescent="0.55000000000000004">
      <c r="A33" s="259"/>
      <c r="B33" s="261" t="s">
        <v>275</v>
      </c>
      <c r="C33" s="507" t="str">
        <f>様式第１号!J12</f>
        <v>○○病院</v>
      </c>
      <c r="D33" s="507"/>
      <c r="E33" s="507"/>
      <c r="F33" s="507"/>
      <c r="G33" s="507"/>
      <c r="H33" s="507"/>
      <c r="I33" s="507"/>
      <c r="J33" s="507"/>
    </row>
  </sheetData>
  <mergeCells count="37">
    <mergeCell ref="C33:J33"/>
    <mergeCell ref="A13:A14"/>
    <mergeCell ref="B13:G13"/>
    <mergeCell ref="H13:J14"/>
    <mergeCell ref="B14:G14"/>
    <mergeCell ref="B15:G15"/>
    <mergeCell ref="H15:J15"/>
    <mergeCell ref="B16:G16"/>
    <mergeCell ref="H16:J16"/>
    <mergeCell ref="B17:G17"/>
    <mergeCell ref="H17:J17"/>
    <mergeCell ref="B19:G19"/>
    <mergeCell ref="H19:J23"/>
    <mergeCell ref="B20:G20"/>
    <mergeCell ref="B21:G21"/>
    <mergeCell ref="B22:G22"/>
    <mergeCell ref="A7:J7"/>
    <mergeCell ref="A9:J9"/>
    <mergeCell ref="A11:J11"/>
    <mergeCell ref="A12:J12"/>
    <mergeCell ref="A5:B5"/>
    <mergeCell ref="B23:G23"/>
    <mergeCell ref="C31:J31"/>
    <mergeCell ref="C32:J32"/>
    <mergeCell ref="H2:I2"/>
    <mergeCell ref="A27:J27"/>
    <mergeCell ref="C30:J30"/>
    <mergeCell ref="B24:G24"/>
    <mergeCell ref="H24:J24"/>
    <mergeCell ref="B25:G25"/>
    <mergeCell ref="H25:J25"/>
    <mergeCell ref="B26:G26"/>
    <mergeCell ref="H26:J26"/>
    <mergeCell ref="B18:G18"/>
    <mergeCell ref="H18:J18"/>
    <mergeCell ref="A19:A23"/>
    <mergeCell ref="A4:J4"/>
  </mergeCells>
  <phoneticPr fontId="5"/>
  <dataValidations count="1">
    <dataValidation type="list" allowBlank="1" showInputMessage="1" showErrorMessage="1" sqref="H13:J26" xr:uid="{00000000-0002-0000-0700-000000000000}">
      <formula1>"はい,いいえ"</formula1>
    </dataValidation>
  </dataValidations>
  <printOptions horizontalCentered="1"/>
  <pageMargins left="0.70866141732283461" right="0.70866141732283461" top="0.74803149606299213" bottom="0.74803149606299213" header="0.31496062992125984" footer="0.31496062992125984"/>
  <pageSetup paperSize="9" scale="8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S25"/>
  <sheetViews>
    <sheetView view="pageBreakPreview" topLeftCell="A4" zoomScaleNormal="100" zoomScaleSheetLayoutView="100" workbookViewId="0">
      <selection activeCell="B17" sqref="B17:R17"/>
    </sheetView>
  </sheetViews>
  <sheetFormatPr defaultRowHeight="18.75" customHeight="1" x14ac:dyDescent="0.55000000000000004"/>
  <cols>
    <col min="1" max="1" width="1.25" style="10" customWidth="1"/>
    <col min="2" max="3" width="11.25" style="10" customWidth="1"/>
    <col min="4" max="4" width="1.25" style="10" customWidth="1"/>
    <col min="5" max="5" width="8.75" style="10" customWidth="1"/>
    <col min="6" max="7" width="1.25" style="10" customWidth="1"/>
    <col min="8" max="8" width="3.75" style="10" customWidth="1"/>
    <col min="9" max="9" width="1.25" style="10" customWidth="1"/>
    <col min="10" max="10" width="8.58203125" style="10" customWidth="1"/>
    <col min="11" max="11" width="15" style="10" customWidth="1"/>
    <col min="12" max="12" width="1.25" style="10" customWidth="1"/>
    <col min="13" max="18" width="3.75" style="10" customWidth="1"/>
    <col min="19" max="19" width="1.25" style="10" customWidth="1"/>
    <col min="20" max="253" width="9" style="10"/>
    <col min="254" max="254" width="1.25" style="10" customWidth="1"/>
    <col min="255" max="255" width="11" style="10" customWidth="1"/>
    <col min="256" max="256" width="11.58203125" style="10" customWidth="1"/>
    <col min="257" max="257" width="1.25" style="10" customWidth="1"/>
    <col min="258" max="258" width="8.75" style="10" customWidth="1"/>
    <col min="259" max="260" width="1.25" style="10" customWidth="1"/>
    <col min="261" max="261" width="4.25" style="10" customWidth="1"/>
    <col min="262" max="262" width="1.25" style="10" customWidth="1"/>
    <col min="263" max="263" width="8.58203125" style="10" customWidth="1"/>
    <col min="264" max="264" width="15" style="10" customWidth="1"/>
    <col min="265" max="265" width="1.25" style="10" customWidth="1"/>
    <col min="266" max="266" width="3.83203125" style="10" customWidth="1"/>
    <col min="267" max="267" width="3.25" style="10" customWidth="1"/>
    <col min="268" max="268" width="3.75" style="10" customWidth="1"/>
    <col min="269" max="269" width="3.25" style="10" customWidth="1"/>
    <col min="270" max="270" width="3.75" style="10" customWidth="1"/>
    <col min="271" max="271" width="3.33203125" style="10" customWidth="1"/>
    <col min="272" max="272" width="1.25" style="10" customWidth="1"/>
    <col min="273" max="273" width="2.08203125" style="10" customWidth="1"/>
    <col min="274" max="509" width="9" style="10"/>
    <col min="510" max="510" width="1.25" style="10" customWidth="1"/>
    <col min="511" max="511" width="11" style="10" customWidth="1"/>
    <col min="512" max="512" width="11.58203125" style="10" customWidth="1"/>
    <col min="513" max="513" width="1.25" style="10" customWidth="1"/>
    <col min="514" max="514" width="8.75" style="10" customWidth="1"/>
    <col min="515" max="516" width="1.25" style="10" customWidth="1"/>
    <col min="517" max="517" width="4.25" style="10" customWidth="1"/>
    <col min="518" max="518" width="1.25" style="10" customWidth="1"/>
    <col min="519" max="519" width="8.58203125" style="10" customWidth="1"/>
    <col min="520" max="520" width="15" style="10" customWidth="1"/>
    <col min="521" max="521" width="1.25" style="10" customWidth="1"/>
    <col min="522" max="522" width="3.83203125" style="10" customWidth="1"/>
    <col min="523" max="523" width="3.25" style="10" customWidth="1"/>
    <col min="524" max="524" width="3.75" style="10" customWidth="1"/>
    <col min="525" max="525" width="3.25" style="10" customWidth="1"/>
    <col min="526" max="526" width="3.75" style="10" customWidth="1"/>
    <col min="527" max="527" width="3.33203125" style="10" customWidth="1"/>
    <col min="528" max="528" width="1.25" style="10" customWidth="1"/>
    <col min="529" max="529" width="2.08203125" style="10" customWidth="1"/>
    <col min="530" max="765" width="9" style="10"/>
    <col min="766" max="766" width="1.25" style="10" customWidth="1"/>
    <col min="767" max="767" width="11" style="10" customWidth="1"/>
    <col min="768" max="768" width="11.58203125" style="10" customWidth="1"/>
    <col min="769" max="769" width="1.25" style="10" customWidth="1"/>
    <col min="770" max="770" width="8.75" style="10" customWidth="1"/>
    <col min="771" max="772" width="1.25" style="10" customWidth="1"/>
    <col min="773" max="773" width="4.25" style="10" customWidth="1"/>
    <col min="774" max="774" width="1.25" style="10" customWidth="1"/>
    <col min="775" max="775" width="8.58203125" style="10" customWidth="1"/>
    <col min="776" max="776" width="15" style="10" customWidth="1"/>
    <col min="777" max="777" width="1.25" style="10" customWidth="1"/>
    <col min="778" max="778" width="3.83203125" style="10" customWidth="1"/>
    <col min="779" max="779" width="3.25" style="10" customWidth="1"/>
    <col min="780" max="780" width="3.75" style="10" customWidth="1"/>
    <col min="781" max="781" width="3.25" style="10" customWidth="1"/>
    <col min="782" max="782" width="3.75" style="10" customWidth="1"/>
    <col min="783" max="783" width="3.33203125" style="10" customWidth="1"/>
    <col min="784" max="784" width="1.25" style="10" customWidth="1"/>
    <col min="785" max="785" width="2.08203125" style="10" customWidth="1"/>
    <col min="786" max="1021" width="9" style="10"/>
    <col min="1022" max="1022" width="1.25" style="10" customWidth="1"/>
    <col min="1023" max="1023" width="11" style="10" customWidth="1"/>
    <col min="1024" max="1024" width="11.58203125" style="10" customWidth="1"/>
    <col min="1025" max="1025" width="1.25" style="10" customWidth="1"/>
    <col min="1026" max="1026" width="8.75" style="10" customWidth="1"/>
    <col min="1027" max="1028" width="1.25" style="10" customWidth="1"/>
    <col min="1029" max="1029" width="4.25" style="10" customWidth="1"/>
    <col min="1030" max="1030" width="1.25" style="10" customWidth="1"/>
    <col min="1031" max="1031" width="8.58203125" style="10" customWidth="1"/>
    <col min="1032" max="1032" width="15" style="10" customWidth="1"/>
    <col min="1033" max="1033" width="1.25" style="10" customWidth="1"/>
    <col min="1034" max="1034" width="3.83203125" style="10" customWidth="1"/>
    <col min="1035" max="1035" width="3.25" style="10" customWidth="1"/>
    <col min="1036" max="1036" width="3.75" style="10" customWidth="1"/>
    <col min="1037" max="1037" width="3.25" style="10" customWidth="1"/>
    <col min="1038" max="1038" width="3.75" style="10" customWidth="1"/>
    <col min="1039" max="1039" width="3.33203125" style="10" customWidth="1"/>
    <col min="1040" max="1040" width="1.25" style="10" customWidth="1"/>
    <col min="1041" max="1041" width="2.08203125" style="10" customWidth="1"/>
    <col min="1042" max="1277" width="9" style="10"/>
    <col min="1278" max="1278" width="1.25" style="10" customWidth="1"/>
    <col min="1279" max="1279" width="11" style="10" customWidth="1"/>
    <col min="1280" max="1280" width="11.58203125" style="10" customWidth="1"/>
    <col min="1281" max="1281" width="1.25" style="10" customWidth="1"/>
    <col min="1282" max="1282" width="8.75" style="10" customWidth="1"/>
    <col min="1283" max="1284" width="1.25" style="10" customWidth="1"/>
    <col min="1285" max="1285" width="4.25" style="10" customWidth="1"/>
    <col min="1286" max="1286" width="1.25" style="10" customWidth="1"/>
    <col min="1287" max="1287" width="8.58203125" style="10" customWidth="1"/>
    <col min="1288" max="1288" width="15" style="10" customWidth="1"/>
    <col min="1289" max="1289" width="1.25" style="10" customWidth="1"/>
    <col min="1290" max="1290" width="3.83203125" style="10" customWidth="1"/>
    <col min="1291" max="1291" width="3.25" style="10" customWidth="1"/>
    <col min="1292" max="1292" width="3.75" style="10" customWidth="1"/>
    <col min="1293" max="1293" width="3.25" style="10" customWidth="1"/>
    <col min="1294" max="1294" width="3.75" style="10" customWidth="1"/>
    <col min="1295" max="1295" width="3.33203125" style="10" customWidth="1"/>
    <col min="1296" max="1296" width="1.25" style="10" customWidth="1"/>
    <col min="1297" max="1297" width="2.08203125" style="10" customWidth="1"/>
    <col min="1298" max="1533" width="9" style="10"/>
    <col min="1534" max="1534" width="1.25" style="10" customWidth="1"/>
    <col min="1535" max="1535" width="11" style="10" customWidth="1"/>
    <col min="1536" max="1536" width="11.58203125" style="10" customWidth="1"/>
    <col min="1537" max="1537" width="1.25" style="10" customWidth="1"/>
    <col min="1538" max="1538" width="8.75" style="10" customWidth="1"/>
    <col min="1539" max="1540" width="1.25" style="10" customWidth="1"/>
    <col min="1541" max="1541" width="4.25" style="10" customWidth="1"/>
    <col min="1542" max="1542" width="1.25" style="10" customWidth="1"/>
    <col min="1543" max="1543" width="8.58203125" style="10" customWidth="1"/>
    <col min="1544" max="1544" width="15" style="10" customWidth="1"/>
    <col min="1545" max="1545" width="1.25" style="10" customWidth="1"/>
    <col min="1546" max="1546" width="3.83203125" style="10" customWidth="1"/>
    <col min="1547" max="1547" width="3.25" style="10" customWidth="1"/>
    <col min="1548" max="1548" width="3.75" style="10" customWidth="1"/>
    <col min="1549" max="1549" width="3.25" style="10" customWidth="1"/>
    <col min="1550" max="1550" width="3.75" style="10" customWidth="1"/>
    <col min="1551" max="1551" width="3.33203125" style="10" customWidth="1"/>
    <col min="1552" max="1552" width="1.25" style="10" customWidth="1"/>
    <col min="1553" max="1553" width="2.08203125" style="10" customWidth="1"/>
    <col min="1554" max="1789" width="9" style="10"/>
    <col min="1790" max="1790" width="1.25" style="10" customWidth="1"/>
    <col min="1791" max="1791" width="11" style="10" customWidth="1"/>
    <col min="1792" max="1792" width="11.58203125" style="10" customWidth="1"/>
    <col min="1793" max="1793" width="1.25" style="10" customWidth="1"/>
    <col min="1794" max="1794" width="8.75" style="10" customWidth="1"/>
    <col min="1795" max="1796" width="1.25" style="10" customWidth="1"/>
    <col min="1797" max="1797" width="4.25" style="10" customWidth="1"/>
    <col min="1798" max="1798" width="1.25" style="10" customWidth="1"/>
    <col min="1799" max="1799" width="8.58203125" style="10" customWidth="1"/>
    <col min="1800" max="1800" width="15" style="10" customWidth="1"/>
    <col min="1801" max="1801" width="1.25" style="10" customWidth="1"/>
    <col min="1802" max="1802" width="3.83203125" style="10" customWidth="1"/>
    <col min="1803" max="1803" width="3.25" style="10" customWidth="1"/>
    <col min="1804" max="1804" width="3.75" style="10" customWidth="1"/>
    <col min="1805" max="1805" width="3.25" style="10" customWidth="1"/>
    <col min="1806" max="1806" width="3.75" style="10" customWidth="1"/>
    <col min="1807" max="1807" width="3.33203125" style="10" customWidth="1"/>
    <col min="1808" max="1808" width="1.25" style="10" customWidth="1"/>
    <col min="1809" max="1809" width="2.08203125" style="10" customWidth="1"/>
    <col min="1810" max="2045" width="9" style="10"/>
    <col min="2046" max="2046" width="1.25" style="10" customWidth="1"/>
    <col min="2047" max="2047" width="11" style="10" customWidth="1"/>
    <col min="2048" max="2048" width="11.58203125" style="10" customWidth="1"/>
    <col min="2049" max="2049" width="1.25" style="10" customWidth="1"/>
    <col min="2050" max="2050" width="8.75" style="10" customWidth="1"/>
    <col min="2051" max="2052" width="1.25" style="10" customWidth="1"/>
    <col min="2053" max="2053" width="4.25" style="10" customWidth="1"/>
    <col min="2054" max="2054" width="1.25" style="10" customWidth="1"/>
    <col min="2055" max="2055" width="8.58203125" style="10" customWidth="1"/>
    <col min="2056" max="2056" width="15" style="10" customWidth="1"/>
    <col min="2057" max="2057" width="1.25" style="10" customWidth="1"/>
    <col min="2058" max="2058" width="3.83203125" style="10" customWidth="1"/>
    <col min="2059" max="2059" width="3.25" style="10" customWidth="1"/>
    <col min="2060" max="2060" width="3.75" style="10" customWidth="1"/>
    <col min="2061" max="2061" width="3.25" style="10" customWidth="1"/>
    <col min="2062" max="2062" width="3.75" style="10" customWidth="1"/>
    <col min="2063" max="2063" width="3.33203125" style="10" customWidth="1"/>
    <col min="2064" max="2064" width="1.25" style="10" customWidth="1"/>
    <col min="2065" max="2065" width="2.08203125" style="10" customWidth="1"/>
    <col min="2066" max="2301" width="9" style="10"/>
    <col min="2302" max="2302" width="1.25" style="10" customWidth="1"/>
    <col min="2303" max="2303" width="11" style="10" customWidth="1"/>
    <col min="2304" max="2304" width="11.58203125" style="10" customWidth="1"/>
    <col min="2305" max="2305" width="1.25" style="10" customWidth="1"/>
    <col min="2306" max="2306" width="8.75" style="10" customWidth="1"/>
    <col min="2307" max="2308" width="1.25" style="10" customWidth="1"/>
    <col min="2309" max="2309" width="4.25" style="10" customWidth="1"/>
    <col min="2310" max="2310" width="1.25" style="10" customWidth="1"/>
    <col min="2311" max="2311" width="8.58203125" style="10" customWidth="1"/>
    <col min="2312" max="2312" width="15" style="10" customWidth="1"/>
    <col min="2313" max="2313" width="1.25" style="10" customWidth="1"/>
    <col min="2314" max="2314" width="3.83203125" style="10" customWidth="1"/>
    <col min="2315" max="2315" width="3.25" style="10" customWidth="1"/>
    <col min="2316" max="2316" width="3.75" style="10" customWidth="1"/>
    <col min="2317" max="2317" width="3.25" style="10" customWidth="1"/>
    <col min="2318" max="2318" width="3.75" style="10" customWidth="1"/>
    <col min="2319" max="2319" width="3.33203125" style="10" customWidth="1"/>
    <col min="2320" max="2320" width="1.25" style="10" customWidth="1"/>
    <col min="2321" max="2321" width="2.08203125" style="10" customWidth="1"/>
    <col min="2322" max="2557" width="9" style="10"/>
    <col min="2558" max="2558" width="1.25" style="10" customWidth="1"/>
    <col min="2559" max="2559" width="11" style="10" customWidth="1"/>
    <col min="2560" max="2560" width="11.58203125" style="10" customWidth="1"/>
    <col min="2561" max="2561" width="1.25" style="10" customWidth="1"/>
    <col min="2562" max="2562" width="8.75" style="10" customWidth="1"/>
    <col min="2563" max="2564" width="1.25" style="10" customWidth="1"/>
    <col min="2565" max="2565" width="4.25" style="10" customWidth="1"/>
    <col min="2566" max="2566" width="1.25" style="10" customWidth="1"/>
    <col min="2567" max="2567" width="8.58203125" style="10" customWidth="1"/>
    <col min="2568" max="2568" width="15" style="10" customWidth="1"/>
    <col min="2569" max="2569" width="1.25" style="10" customWidth="1"/>
    <col min="2570" max="2570" width="3.83203125" style="10" customWidth="1"/>
    <col min="2571" max="2571" width="3.25" style="10" customWidth="1"/>
    <col min="2572" max="2572" width="3.75" style="10" customWidth="1"/>
    <col min="2573" max="2573" width="3.25" style="10" customWidth="1"/>
    <col min="2574" max="2574" width="3.75" style="10" customWidth="1"/>
    <col min="2575" max="2575" width="3.33203125" style="10" customWidth="1"/>
    <col min="2576" max="2576" width="1.25" style="10" customWidth="1"/>
    <col min="2577" max="2577" width="2.08203125" style="10" customWidth="1"/>
    <col min="2578" max="2813" width="9" style="10"/>
    <col min="2814" max="2814" width="1.25" style="10" customWidth="1"/>
    <col min="2815" max="2815" width="11" style="10" customWidth="1"/>
    <col min="2816" max="2816" width="11.58203125" style="10" customWidth="1"/>
    <col min="2817" max="2817" width="1.25" style="10" customWidth="1"/>
    <col min="2818" max="2818" width="8.75" style="10" customWidth="1"/>
    <col min="2819" max="2820" width="1.25" style="10" customWidth="1"/>
    <col min="2821" max="2821" width="4.25" style="10" customWidth="1"/>
    <col min="2822" max="2822" width="1.25" style="10" customWidth="1"/>
    <col min="2823" max="2823" width="8.58203125" style="10" customWidth="1"/>
    <col min="2824" max="2824" width="15" style="10" customWidth="1"/>
    <col min="2825" max="2825" width="1.25" style="10" customWidth="1"/>
    <col min="2826" max="2826" width="3.83203125" style="10" customWidth="1"/>
    <col min="2827" max="2827" width="3.25" style="10" customWidth="1"/>
    <col min="2828" max="2828" width="3.75" style="10" customWidth="1"/>
    <col min="2829" max="2829" width="3.25" style="10" customWidth="1"/>
    <col min="2830" max="2830" width="3.75" style="10" customWidth="1"/>
    <col min="2831" max="2831" width="3.33203125" style="10" customWidth="1"/>
    <col min="2832" max="2832" width="1.25" style="10" customWidth="1"/>
    <col min="2833" max="2833" width="2.08203125" style="10" customWidth="1"/>
    <col min="2834" max="3069" width="9" style="10"/>
    <col min="3070" max="3070" width="1.25" style="10" customWidth="1"/>
    <col min="3071" max="3071" width="11" style="10" customWidth="1"/>
    <col min="3072" max="3072" width="11.58203125" style="10" customWidth="1"/>
    <col min="3073" max="3073" width="1.25" style="10" customWidth="1"/>
    <col min="3074" max="3074" width="8.75" style="10" customWidth="1"/>
    <col min="3075" max="3076" width="1.25" style="10" customWidth="1"/>
    <col min="3077" max="3077" width="4.25" style="10" customWidth="1"/>
    <col min="3078" max="3078" width="1.25" style="10" customWidth="1"/>
    <col min="3079" max="3079" width="8.58203125" style="10" customWidth="1"/>
    <col min="3080" max="3080" width="15" style="10" customWidth="1"/>
    <col min="3081" max="3081" width="1.25" style="10" customWidth="1"/>
    <col min="3082" max="3082" width="3.83203125" style="10" customWidth="1"/>
    <col min="3083" max="3083" width="3.25" style="10" customWidth="1"/>
    <col min="3084" max="3084" width="3.75" style="10" customWidth="1"/>
    <col min="3085" max="3085" width="3.25" style="10" customWidth="1"/>
    <col min="3086" max="3086" width="3.75" style="10" customWidth="1"/>
    <col min="3087" max="3087" width="3.33203125" style="10" customWidth="1"/>
    <col min="3088" max="3088" width="1.25" style="10" customWidth="1"/>
    <col min="3089" max="3089" width="2.08203125" style="10" customWidth="1"/>
    <col min="3090" max="3325" width="9" style="10"/>
    <col min="3326" max="3326" width="1.25" style="10" customWidth="1"/>
    <col min="3327" max="3327" width="11" style="10" customWidth="1"/>
    <col min="3328" max="3328" width="11.58203125" style="10" customWidth="1"/>
    <col min="3329" max="3329" width="1.25" style="10" customWidth="1"/>
    <col min="3330" max="3330" width="8.75" style="10" customWidth="1"/>
    <col min="3331" max="3332" width="1.25" style="10" customWidth="1"/>
    <col min="3333" max="3333" width="4.25" style="10" customWidth="1"/>
    <col min="3334" max="3334" width="1.25" style="10" customWidth="1"/>
    <col min="3335" max="3335" width="8.58203125" style="10" customWidth="1"/>
    <col min="3336" max="3336" width="15" style="10" customWidth="1"/>
    <col min="3337" max="3337" width="1.25" style="10" customWidth="1"/>
    <col min="3338" max="3338" width="3.83203125" style="10" customWidth="1"/>
    <col min="3339" max="3339" width="3.25" style="10" customWidth="1"/>
    <col min="3340" max="3340" width="3.75" style="10" customWidth="1"/>
    <col min="3341" max="3341" width="3.25" style="10" customWidth="1"/>
    <col min="3342" max="3342" width="3.75" style="10" customWidth="1"/>
    <col min="3343" max="3343" width="3.33203125" style="10" customWidth="1"/>
    <col min="3344" max="3344" width="1.25" style="10" customWidth="1"/>
    <col min="3345" max="3345" width="2.08203125" style="10" customWidth="1"/>
    <col min="3346" max="3581" width="9" style="10"/>
    <col min="3582" max="3582" width="1.25" style="10" customWidth="1"/>
    <col min="3583" max="3583" width="11" style="10" customWidth="1"/>
    <col min="3584" max="3584" width="11.58203125" style="10" customWidth="1"/>
    <col min="3585" max="3585" width="1.25" style="10" customWidth="1"/>
    <col min="3586" max="3586" width="8.75" style="10" customWidth="1"/>
    <col min="3587" max="3588" width="1.25" style="10" customWidth="1"/>
    <col min="3589" max="3589" width="4.25" style="10" customWidth="1"/>
    <col min="3590" max="3590" width="1.25" style="10" customWidth="1"/>
    <col min="3591" max="3591" width="8.58203125" style="10" customWidth="1"/>
    <col min="3592" max="3592" width="15" style="10" customWidth="1"/>
    <col min="3593" max="3593" width="1.25" style="10" customWidth="1"/>
    <col min="3594" max="3594" width="3.83203125" style="10" customWidth="1"/>
    <col min="3595" max="3595" width="3.25" style="10" customWidth="1"/>
    <col min="3596" max="3596" width="3.75" style="10" customWidth="1"/>
    <col min="3597" max="3597" width="3.25" style="10" customWidth="1"/>
    <col min="3598" max="3598" width="3.75" style="10" customWidth="1"/>
    <col min="3599" max="3599" width="3.33203125" style="10" customWidth="1"/>
    <col min="3600" max="3600" width="1.25" style="10" customWidth="1"/>
    <col min="3601" max="3601" width="2.08203125" style="10" customWidth="1"/>
    <col min="3602" max="3837" width="9" style="10"/>
    <col min="3838" max="3838" width="1.25" style="10" customWidth="1"/>
    <col min="3839" max="3839" width="11" style="10" customWidth="1"/>
    <col min="3840" max="3840" width="11.58203125" style="10" customWidth="1"/>
    <col min="3841" max="3841" width="1.25" style="10" customWidth="1"/>
    <col min="3842" max="3842" width="8.75" style="10" customWidth="1"/>
    <col min="3843" max="3844" width="1.25" style="10" customWidth="1"/>
    <col min="3845" max="3845" width="4.25" style="10" customWidth="1"/>
    <col min="3846" max="3846" width="1.25" style="10" customWidth="1"/>
    <col min="3847" max="3847" width="8.58203125" style="10" customWidth="1"/>
    <col min="3848" max="3848" width="15" style="10" customWidth="1"/>
    <col min="3849" max="3849" width="1.25" style="10" customWidth="1"/>
    <col min="3850" max="3850" width="3.83203125" style="10" customWidth="1"/>
    <col min="3851" max="3851" width="3.25" style="10" customWidth="1"/>
    <col min="3852" max="3852" width="3.75" style="10" customWidth="1"/>
    <col min="3853" max="3853" width="3.25" style="10" customWidth="1"/>
    <col min="3854" max="3854" width="3.75" style="10" customWidth="1"/>
    <col min="3855" max="3855" width="3.33203125" style="10" customWidth="1"/>
    <col min="3856" max="3856" width="1.25" style="10" customWidth="1"/>
    <col min="3857" max="3857" width="2.08203125" style="10" customWidth="1"/>
    <col min="3858" max="4093" width="9" style="10"/>
    <col min="4094" max="4094" width="1.25" style="10" customWidth="1"/>
    <col min="4095" max="4095" width="11" style="10" customWidth="1"/>
    <col min="4096" max="4096" width="11.58203125" style="10" customWidth="1"/>
    <col min="4097" max="4097" width="1.25" style="10" customWidth="1"/>
    <col min="4098" max="4098" width="8.75" style="10" customWidth="1"/>
    <col min="4099" max="4100" width="1.25" style="10" customWidth="1"/>
    <col min="4101" max="4101" width="4.25" style="10" customWidth="1"/>
    <col min="4102" max="4102" width="1.25" style="10" customWidth="1"/>
    <col min="4103" max="4103" width="8.58203125" style="10" customWidth="1"/>
    <col min="4104" max="4104" width="15" style="10" customWidth="1"/>
    <col min="4105" max="4105" width="1.25" style="10" customWidth="1"/>
    <col min="4106" max="4106" width="3.83203125" style="10" customWidth="1"/>
    <col min="4107" max="4107" width="3.25" style="10" customWidth="1"/>
    <col min="4108" max="4108" width="3.75" style="10" customWidth="1"/>
    <col min="4109" max="4109" width="3.25" style="10" customWidth="1"/>
    <col min="4110" max="4110" width="3.75" style="10" customWidth="1"/>
    <col min="4111" max="4111" width="3.33203125" style="10" customWidth="1"/>
    <col min="4112" max="4112" width="1.25" style="10" customWidth="1"/>
    <col min="4113" max="4113" width="2.08203125" style="10" customWidth="1"/>
    <col min="4114" max="4349" width="9" style="10"/>
    <col min="4350" max="4350" width="1.25" style="10" customWidth="1"/>
    <col min="4351" max="4351" width="11" style="10" customWidth="1"/>
    <col min="4352" max="4352" width="11.58203125" style="10" customWidth="1"/>
    <col min="4353" max="4353" width="1.25" style="10" customWidth="1"/>
    <col min="4354" max="4354" width="8.75" style="10" customWidth="1"/>
    <col min="4355" max="4356" width="1.25" style="10" customWidth="1"/>
    <col min="4357" max="4357" width="4.25" style="10" customWidth="1"/>
    <col min="4358" max="4358" width="1.25" style="10" customWidth="1"/>
    <col min="4359" max="4359" width="8.58203125" style="10" customWidth="1"/>
    <col min="4360" max="4360" width="15" style="10" customWidth="1"/>
    <col min="4361" max="4361" width="1.25" style="10" customWidth="1"/>
    <col min="4362" max="4362" width="3.83203125" style="10" customWidth="1"/>
    <col min="4363" max="4363" width="3.25" style="10" customWidth="1"/>
    <col min="4364" max="4364" width="3.75" style="10" customWidth="1"/>
    <col min="4365" max="4365" width="3.25" style="10" customWidth="1"/>
    <col min="4366" max="4366" width="3.75" style="10" customWidth="1"/>
    <col min="4367" max="4367" width="3.33203125" style="10" customWidth="1"/>
    <col min="4368" max="4368" width="1.25" style="10" customWidth="1"/>
    <col min="4369" max="4369" width="2.08203125" style="10" customWidth="1"/>
    <col min="4370" max="4605" width="9" style="10"/>
    <col min="4606" max="4606" width="1.25" style="10" customWidth="1"/>
    <col min="4607" max="4607" width="11" style="10" customWidth="1"/>
    <col min="4608" max="4608" width="11.58203125" style="10" customWidth="1"/>
    <col min="4609" max="4609" width="1.25" style="10" customWidth="1"/>
    <col min="4610" max="4610" width="8.75" style="10" customWidth="1"/>
    <col min="4611" max="4612" width="1.25" style="10" customWidth="1"/>
    <col min="4613" max="4613" width="4.25" style="10" customWidth="1"/>
    <col min="4614" max="4614" width="1.25" style="10" customWidth="1"/>
    <col min="4615" max="4615" width="8.58203125" style="10" customWidth="1"/>
    <col min="4616" max="4616" width="15" style="10" customWidth="1"/>
    <col min="4617" max="4617" width="1.25" style="10" customWidth="1"/>
    <col min="4618" max="4618" width="3.83203125" style="10" customWidth="1"/>
    <col min="4619" max="4619" width="3.25" style="10" customWidth="1"/>
    <col min="4620" max="4620" width="3.75" style="10" customWidth="1"/>
    <col min="4621" max="4621" width="3.25" style="10" customWidth="1"/>
    <col min="4622" max="4622" width="3.75" style="10" customWidth="1"/>
    <col min="4623" max="4623" width="3.33203125" style="10" customWidth="1"/>
    <col min="4624" max="4624" width="1.25" style="10" customWidth="1"/>
    <col min="4625" max="4625" width="2.08203125" style="10" customWidth="1"/>
    <col min="4626" max="4861" width="9" style="10"/>
    <col min="4862" max="4862" width="1.25" style="10" customWidth="1"/>
    <col min="4863" max="4863" width="11" style="10" customWidth="1"/>
    <col min="4864" max="4864" width="11.58203125" style="10" customWidth="1"/>
    <col min="4865" max="4865" width="1.25" style="10" customWidth="1"/>
    <col min="4866" max="4866" width="8.75" style="10" customWidth="1"/>
    <col min="4867" max="4868" width="1.25" style="10" customWidth="1"/>
    <col min="4869" max="4869" width="4.25" style="10" customWidth="1"/>
    <col min="4870" max="4870" width="1.25" style="10" customWidth="1"/>
    <col min="4871" max="4871" width="8.58203125" style="10" customWidth="1"/>
    <col min="4872" max="4872" width="15" style="10" customWidth="1"/>
    <col min="4873" max="4873" width="1.25" style="10" customWidth="1"/>
    <col min="4874" max="4874" width="3.83203125" style="10" customWidth="1"/>
    <col min="4875" max="4875" width="3.25" style="10" customWidth="1"/>
    <col min="4876" max="4876" width="3.75" style="10" customWidth="1"/>
    <col min="4877" max="4877" width="3.25" style="10" customWidth="1"/>
    <col min="4878" max="4878" width="3.75" style="10" customWidth="1"/>
    <col min="4879" max="4879" width="3.33203125" style="10" customWidth="1"/>
    <col min="4880" max="4880" width="1.25" style="10" customWidth="1"/>
    <col min="4881" max="4881" width="2.08203125" style="10" customWidth="1"/>
    <col min="4882" max="5117" width="9" style="10"/>
    <col min="5118" max="5118" width="1.25" style="10" customWidth="1"/>
    <col min="5119" max="5119" width="11" style="10" customWidth="1"/>
    <col min="5120" max="5120" width="11.58203125" style="10" customWidth="1"/>
    <col min="5121" max="5121" width="1.25" style="10" customWidth="1"/>
    <col min="5122" max="5122" width="8.75" style="10" customWidth="1"/>
    <col min="5123" max="5124" width="1.25" style="10" customWidth="1"/>
    <col min="5125" max="5125" width="4.25" style="10" customWidth="1"/>
    <col min="5126" max="5126" width="1.25" style="10" customWidth="1"/>
    <col min="5127" max="5127" width="8.58203125" style="10" customWidth="1"/>
    <col min="5128" max="5128" width="15" style="10" customWidth="1"/>
    <col min="5129" max="5129" width="1.25" style="10" customWidth="1"/>
    <col min="5130" max="5130" width="3.83203125" style="10" customWidth="1"/>
    <col min="5131" max="5131" width="3.25" style="10" customWidth="1"/>
    <col min="5132" max="5132" width="3.75" style="10" customWidth="1"/>
    <col min="5133" max="5133" width="3.25" style="10" customWidth="1"/>
    <col min="5134" max="5134" width="3.75" style="10" customWidth="1"/>
    <col min="5135" max="5135" width="3.33203125" style="10" customWidth="1"/>
    <col min="5136" max="5136" width="1.25" style="10" customWidth="1"/>
    <col min="5137" max="5137" width="2.08203125" style="10" customWidth="1"/>
    <col min="5138" max="5373" width="9" style="10"/>
    <col min="5374" max="5374" width="1.25" style="10" customWidth="1"/>
    <col min="5375" max="5375" width="11" style="10" customWidth="1"/>
    <col min="5376" max="5376" width="11.58203125" style="10" customWidth="1"/>
    <col min="5377" max="5377" width="1.25" style="10" customWidth="1"/>
    <col min="5378" max="5378" width="8.75" style="10" customWidth="1"/>
    <col min="5379" max="5380" width="1.25" style="10" customWidth="1"/>
    <col min="5381" max="5381" width="4.25" style="10" customWidth="1"/>
    <col min="5382" max="5382" width="1.25" style="10" customWidth="1"/>
    <col min="5383" max="5383" width="8.58203125" style="10" customWidth="1"/>
    <col min="5384" max="5384" width="15" style="10" customWidth="1"/>
    <col min="5385" max="5385" width="1.25" style="10" customWidth="1"/>
    <col min="5386" max="5386" width="3.83203125" style="10" customWidth="1"/>
    <col min="5387" max="5387" width="3.25" style="10" customWidth="1"/>
    <col min="5388" max="5388" width="3.75" style="10" customWidth="1"/>
    <col min="5389" max="5389" width="3.25" style="10" customWidth="1"/>
    <col min="5390" max="5390" width="3.75" style="10" customWidth="1"/>
    <col min="5391" max="5391" width="3.33203125" style="10" customWidth="1"/>
    <col min="5392" max="5392" width="1.25" style="10" customWidth="1"/>
    <col min="5393" max="5393" width="2.08203125" style="10" customWidth="1"/>
    <col min="5394" max="5629" width="9" style="10"/>
    <col min="5630" max="5630" width="1.25" style="10" customWidth="1"/>
    <col min="5631" max="5631" width="11" style="10" customWidth="1"/>
    <col min="5632" max="5632" width="11.58203125" style="10" customWidth="1"/>
    <col min="5633" max="5633" width="1.25" style="10" customWidth="1"/>
    <col min="5634" max="5634" width="8.75" style="10" customWidth="1"/>
    <col min="5635" max="5636" width="1.25" style="10" customWidth="1"/>
    <col min="5637" max="5637" width="4.25" style="10" customWidth="1"/>
    <col min="5638" max="5638" width="1.25" style="10" customWidth="1"/>
    <col min="5639" max="5639" width="8.58203125" style="10" customWidth="1"/>
    <col min="5640" max="5640" width="15" style="10" customWidth="1"/>
    <col min="5641" max="5641" width="1.25" style="10" customWidth="1"/>
    <col min="5642" max="5642" width="3.83203125" style="10" customWidth="1"/>
    <col min="5643" max="5643" width="3.25" style="10" customWidth="1"/>
    <col min="5644" max="5644" width="3.75" style="10" customWidth="1"/>
    <col min="5645" max="5645" width="3.25" style="10" customWidth="1"/>
    <col min="5646" max="5646" width="3.75" style="10" customWidth="1"/>
    <col min="5647" max="5647" width="3.33203125" style="10" customWidth="1"/>
    <col min="5648" max="5648" width="1.25" style="10" customWidth="1"/>
    <col min="5649" max="5649" width="2.08203125" style="10" customWidth="1"/>
    <col min="5650" max="5885" width="9" style="10"/>
    <col min="5886" max="5886" width="1.25" style="10" customWidth="1"/>
    <col min="5887" max="5887" width="11" style="10" customWidth="1"/>
    <col min="5888" max="5888" width="11.58203125" style="10" customWidth="1"/>
    <col min="5889" max="5889" width="1.25" style="10" customWidth="1"/>
    <col min="5890" max="5890" width="8.75" style="10" customWidth="1"/>
    <col min="5891" max="5892" width="1.25" style="10" customWidth="1"/>
    <col min="5893" max="5893" width="4.25" style="10" customWidth="1"/>
    <col min="5894" max="5894" width="1.25" style="10" customWidth="1"/>
    <col min="5895" max="5895" width="8.58203125" style="10" customWidth="1"/>
    <col min="5896" max="5896" width="15" style="10" customWidth="1"/>
    <col min="5897" max="5897" width="1.25" style="10" customWidth="1"/>
    <col min="5898" max="5898" width="3.83203125" style="10" customWidth="1"/>
    <col min="5899" max="5899" width="3.25" style="10" customWidth="1"/>
    <col min="5900" max="5900" width="3.75" style="10" customWidth="1"/>
    <col min="5901" max="5901" width="3.25" style="10" customWidth="1"/>
    <col min="5902" max="5902" width="3.75" style="10" customWidth="1"/>
    <col min="5903" max="5903" width="3.33203125" style="10" customWidth="1"/>
    <col min="5904" max="5904" width="1.25" style="10" customWidth="1"/>
    <col min="5905" max="5905" width="2.08203125" style="10" customWidth="1"/>
    <col min="5906" max="6141" width="9" style="10"/>
    <col min="6142" max="6142" width="1.25" style="10" customWidth="1"/>
    <col min="6143" max="6143" width="11" style="10" customWidth="1"/>
    <col min="6144" max="6144" width="11.58203125" style="10" customWidth="1"/>
    <col min="6145" max="6145" width="1.25" style="10" customWidth="1"/>
    <col min="6146" max="6146" width="8.75" style="10" customWidth="1"/>
    <col min="6147" max="6148" width="1.25" style="10" customWidth="1"/>
    <col min="6149" max="6149" width="4.25" style="10" customWidth="1"/>
    <col min="6150" max="6150" width="1.25" style="10" customWidth="1"/>
    <col min="6151" max="6151" width="8.58203125" style="10" customWidth="1"/>
    <col min="6152" max="6152" width="15" style="10" customWidth="1"/>
    <col min="6153" max="6153" width="1.25" style="10" customWidth="1"/>
    <col min="6154" max="6154" width="3.83203125" style="10" customWidth="1"/>
    <col min="6155" max="6155" width="3.25" style="10" customWidth="1"/>
    <col min="6156" max="6156" width="3.75" style="10" customWidth="1"/>
    <col min="6157" max="6157" width="3.25" style="10" customWidth="1"/>
    <col min="6158" max="6158" width="3.75" style="10" customWidth="1"/>
    <col min="6159" max="6159" width="3.33203125" style="10" customWidth="1"/>
    <col min="6160" max="6160" width="1.25" style="10" customWidth="1"/>
    <col min="6161" max="6161" width="2.08203125" style="10" customWidth="1"/>
    <col min="6162" max="6397" width="9" style="10"/>
    <col min="6398" max="6398" width="1.25" style="10" customWidth="1"/>
    <col min="6399" max="6399" width="11" style="10" customWidth="1"/>
    <col min="6400" max="6400" width="11.58203125" style="10" customWidth="1"/>
    <col min="6401" max="6401" width="1.25" style="10" customWidth="1"/>
    <col min="6402" max="6402" width="8.75" style="10" customWidth="1"/>
    <col min="6403" max="6404" width="1.25" style="10" customWidth="1"/>
    <col min="6405" max="6405" width="4.25" style="10" customWidth="1"/>
    <col min="6406" max="6406" width="1.25" style="10" customWidth="1"/>
    <col min="6407" max="6407" width="8.58203125" style="10" customWidth="1"/>
    <col min="6408" max="6408" width="15" style="10" customWidth="1"/>
    <col min="6409" max="6409" width="1.25" style="10" customWidth="1"/>
    <col min="6410" max="6410" width="3.83203125" style="10" customWidth="1"/>
    <col min="6411" max="6411" width="3.25" style="10" customWidth="1"/>
    <col min="6412" max="6412" width="3.75" style="10" customWidth="1"/>
    <col min="6413" max="6413" width="3.25" style="10" customWidth="1"/>
    <col min="6414" max="6414" width="3.75" style="10" customWidth="1"/>
    <col min="6415" max="6415" width="3.33203125" style="10" customWidth="1"/>
    <col min="6416" max="6416" width="1.25" style="10" customWidth="1"/>
    <col min="6417" max="6417" width="2.08203125" style="10" customWidth="1"/>
    <col min="6418" max="6653" width="9" style="10"/>
    <col min="6654" max="6654" width="1.25" style="10" customWidth="1"/>
    <col min="6655" max="6655" width="11" style="10" customWidth="1"/>
    <col min="6656" max="6656" width="11.58203125" style="10" customWidth="1"/>
    <col min="6657" max="6657" width="1.25" style="10" customWidth="1"/>
    <col min="6658" max="6658" width="8.75" style="10" customWidth="1"/>
    <col min="6659" max="6660" width="1.25" style="10" customWidth="1"/>
    <col min="6661" max="6661" width="4.25" style="10" customWidth="1"/>
    <col min="6662" max="6662" width="1.25" style="10" customWidth="1"/>
    <col min="6663" max="6663" width="8.58203125" style="10" customWidth="1"/>
    <col min="6664" max="6664" width="15" style="10" customWidth="1"/>
    <col min="6665" max="6665" width="1.25" style="10" customWidth="1"/>
    <col min="6666" max="6666" width="3.83203125" style="10" customWidth="1"/>
    <col min="6667" max="6667" width="3.25" style="10" customWidth="1"/>
    <col min="6668" max="6668" width="3.75" style="10" customWidth="1"/>
    <col min="6669" max="6669" width="3.25" style="10" customWidth="1"/>
    <col min="6670" max="6670" width="3.75" style="10" customWidth="1"/>
    <col min="6671" max="6671" width="3.33203125" style="10" customWidth="1"/>
    <col min="6672" max="6672" width="1.25" style="10" customWidth="1"/>
    <col min="6673" max="6673" width="2.08203125" style="10" customWidth="1"/>
    <col min="6674" max="6909" width="9" style="10"/>
    <col min="6910" max="6910" width="1.25" style="10" customWidth="1"/>
    <col min="6911" max="6911" width="11" style="10" customWidth="1"/>
    <col min="6912" max="6912" width="11.58203125" style="10" customWidth="1"/>
    <col min="6913" max="6913" width="1.25" style="10" customWidth="1"/>
    <col min="6914" max="6914" width="8.75" style="10" customWidth="1"/>
    <col min="6915" max="6916" width="1.25" style="10" customWidth="1"/>
    <col min="6917" max="6917" width="4.25" style="10" customWidth="1"/>
    <col min="6918" max="6918" width="1.25" style="10" customWidth="1"/>
    <col min="6919" max="6919" width="8.58203125" style="10" customWidth="1"/>
    <col min="6920" max="6920" width="15" style="10" customWidth="1"/>
    <col min="6921" max="6921" width="1.25" style="10" customWidth="1"/>
    <col min="6922" max="6922" width="3.83203125" style="10" customWidth="1"/>
    <col min="6923" max="6923" width="3.25" style="10" customWidth="1"/>
    <col min="6924" max="6924" width="3.75" style="10" customWidth="1"/>
    <col min="6925" max="6925" width="3.25" style="10" customWidth="1"/>
    <col min="6926" max="6926" width="3.75" style="10" customWidth="1"/>
    <col min="6927" max="6927" width="3.33203125" style="10" customWidth="1"/>
    <col min="6928" max="6928" width="1.25" style="10" customWidth="1"/>
    <col min="6929" max="6929" width="2.08203125" style="10" customWidth="1"/>
    <col min="6930" max="7165" width="9" style="10"/>
    <col min="7166" max="7166" width="1.25" style="10" customWidth="1"/>
    <col min="7167" max="7167" width="11" style="10" customWidth="1"/>
    <col min="7168" max="7168" width="11.58203125" style="10" customWidth="1"/>
    <col min="7169" max="7169" width="1.25" style="10" customWidth="1"/>
    <col min="7170" max="7170" width="8.75" style="10" customWidth="1"/>
    <col min="7171" max="7172" width="1.25" style="10" customWidth="1"/>
    <col min="7173" max="7173" width="4.25" style="10" customWidth="1"/>
    <col min="7174" max="7174" width="1.25" style="10" customWidth="1"/>
    <col min="7175" max="7175" width="8.58203125" style="10" customWidth="1"/>
    <col min="7176" max="7176" width="15" style="10" customWidth="1"/>
    <col min="7177" max="7177" width="1.25" style="10" customWidth="1"/>
    <col min="7178" max="7178" width="3.83203125" style="10" customWidth="1"/>
    <col min="7179" max="7179" width="3.25" style="10" customWidth="1"/>
    <col min="7180" max="7180" width="3.75" style="10" customWidth="1"/>
    <col min="7181" max="7181" width="3.25" style="10" customWidth="1"/>
    <col min="7182" max="7182" width="3.75" style="10" customWidth="1"/>
    <col min="7183" max="7183" width="3.33203125" style="10" customWidth="1"/>
    <col min="7184" max="7184" width="1.25" style="10" customWidth="1"/>
    <col min="7185" max="7185" width="2.08203125" style="10" customWidth="1"/>
    <col min="7186" max="7421" width="9" style="10"/>
    <col min="7422" max="7422" width="1.25" style="10" customWidth="1"/>
    <col min="7423" max="7423" width="11" style="10" customWidth="1"/>
    <col min="7424" max="7424" width="11.58203125" style="10" customWidth="1"/>
    <col min="7425" max="7425" width="1.25" style="10" customWidth="1"/>
    <col min="7426" max="7426" width="8.75" style="10" customWidth="1"/>
    <col min="7427" max="7428" width="1.25" style="10" customWidth="1"/>
    <col min="7429" max="7429" width="4.25" style="10" customWidth="1"/>
    <col min="7430" max="7430" width="1.25" style="10" customWidth="1"/>
    <col min="7431" max="7431" width="8.58203125" style="10" customWidth="1"/>
    <col min="7432" max="7432" width="15" style="10" customWidth="1"/>
    <col min="7433" max="7433" width="1.25" style="10" customWidth="1"/>
    <col min="7434" max="7434" width="3.83203125" style="10" customWidth="1"/>
    <col min="7435" max="7435" width="3.25" style="10" customWidth="1"/>
    <col min="7436" max="7436" width="3.75" style="10" customWidth="1"/>
    <col min="7437" max="7437" width="3.25" style="10" customWidth="1"/>
    <col min="7438" max="7438" width="3.75" style="10" customWidth="1"/>
    <col min="7439" max="7439" width="3.33203125" style="10" customWidth="1"/>
    <col min="7440" max="7440" width="1.25" style="10" customWidth="1"/>
    <col min="7441" max="7441" width="2.08203125" style="10" customWidth="1"/>
    <col min="7442" max="7677" width="9" style="10"/>
    <col min="7678" max="7678" width="1.25" style="10" customWidth="1"/>
    <col min="7679" max="7679" width="11" style="10" customWidth="1"/>
    <col min="7680" max="7680" width="11.58203125" style="10" customWidth="1"/>
    <col min="7681" max="7681" width="1.25" style="10" customWidth="1"/>
    <col min="7682" max="7682" width="8.75" style="10" customWidth="1"/>
    <col min="7683" max="7684" width="1.25" style="10" customWidth="1"/>
    <col min="7685" max="7685" width="4.25" style="10" customWidth="1"/>
    <col min="7686" max="7686" width="1.25" style="10" customWidth="1"/>
    <col min="7687" max="7687" width="8.58203125" style="10" customWidth="1"/>
    <col min="7688" max="7688" width="15" style="10" customWidth="1"/>
    <col min="7689" max="7689" width="1.25" style="10" customWidth="1"/>
    <col min="7690" max="7690" width="3.83203125" style="10" customWidth="1"/>
    <col min="7691" max="7691" width="3.25" style="10" customWidth="1"/>
    <col min="7692" max="7692" width="3.75" style="10" customWidth="1"/>
    <col min="7693" max="7693" width="3.25" style="10" customWidth="1"/>
    <col min="7694" max="7694" width="3.75" style="10" customWidth="1"/>
    <col min="7695" max="7695" width="3.33203125" style="10" customWidth="1"/>
    <col min="7696" max="7696" width="1.25" style="10" customWidth="1"/>
    <col min="7697" max="7697" width="2.08203125" style="10" customWidth="1"/>
    <col min="7698" max="7933" width="9" style="10"/>
    <col min="7934" max="7934" width="1.25" style="10" customWidth="1"/>
    <col min="7935" max="7935" width="11" style="10" customWidth="1"/>
    <col min="7936" max="7936" width="11.58203125" style="10" customWidth="1"/>
    <col min="7937" max="7937" width="1.25" style="10" customWidth="1"/>
    <col min="7938" max="7938" width="8.75" style="10" customWidth="1"/>
    <col min="7939" max="7940" width="1.25" style="10" customWidth="1"/>
    <col min="7941" max="7941" width="4.25" style="10" customWidth="1"/>
    <col min="7942" max="7942" width="1.25" style="10" customWidth="1"/>
    <col min="7943" max="7943" width="8.58203125" style="10" customWidth="1"/>
    <col min="7944" max="7944" width="15" style="10" customWidth="1"/>
    <col min="7945" max="7945" width="1.25" style="10" customWidth="1"/>
    <col min="7946" max="7946" width="3.83203125" style="10" customWidth="1"/>
    <col min="7947" max="7947" width="3.25" style="10" customWidth="1"/>
    <col min="7948" max="7948" width="3.75" style="10" customWidth="1"/>
    <col min="7949" max="7949" width="3.25" style="10" customWidth="1"/>
    <col min="7950" max="7950" width="3.75" style="10" customWidth="1"/>
    <col min="7951" max="7951" width="3.33203125" style="10" customWidth="1"/>
    <col min="7952" max="7952" width="1.25" style="10" customWidth="1"/>
    <col min="7953" max="7953" width="2.08203125" style="10" customWidth="1"/>
    <col min="7954" max="8189" width="9" style="10"/>
    <col min="8190" max="8190" width="1.25" style="10" customWidth="1"/>
    <col min="8191" max="8191" width="11" style="10" customWidth="1"/>
    <col min="8192" max="8192" width="11.58203125" style="10" customWidth="1"/>
    <col min="8193" max="8193" width="1.25" style="10" customWidth="1"/>
    <col min="8194" max="8194" width="8.75" style="10" customWidth="1"/>
    <col min="8195" max="8196" width="1.25" style="10" customWidth="1"/>
    <col min="8197" max="8197" width="4.25" style="10" customWidth="1"/>
    <col min="8198" max="8198" width="1.25" style="10" customWidth="1"/>
    <col min="8199" max="8199" width="8.58203125" style="10" customWidth="1"/>
    <col min="8200" max="8200" width="15" style="10" customWidth="1"/>
    <col min="8201" max="8201" width="1.25" style="10" customWidth="1"/>
    <col min="8202" max="8202" width="3.83203125" style="10" customWidth="1"/>
    <col min="8203" max="8203" width="3.25" style="10" customWidth="1"/>
    <col min="8204" max="8204" width="3.75" style="10" customWidth="1"/>
    <col min="8205" max="8205" width="3.25" style="10" customWidth="1"/>
    <col min="8206" max="8206" width="3.75" style="10" customWidth="1"/>
    <col min="8207" max="8207" width="3.33203125" style="10" customWidth="1"/>
    <col min="8208" max="8208" width="1.25" style="10" customWidth="1"/>
    <col min="8209" max="8209" width="2.08203125" style="10" customWidth="1"/>
    <col min="8210" max="8445" width="9" style="10"/>
    <col min="8446" max="8446" width="1.25" style="10" customWidth="1"/>
    <col min="8447" max="8447" width="11" style="10" customWidth="1"/>
    <col min="8448" max="8448" width="11.58203125" style="10" customWidth="1"/>
    <col min="8449" max="8449" width="1.25" style="10" customWidth="1"/>
    <col min="8450" max="8450" width="8.75" style="10" customWidth="1"/>
    <col min="8451" max="8452" width="1.25" style="10" customWidth="1"/>
    <col min="8453" max="8453" width="4.25" style="10" customWidth="1"/>
    <col min="8454" max="8454" width="1.25" style="10" customWidth="1"/>
    <col min="8455" max="8455" width="8.58203125" style="10" customWidth="1"/>
    <col min="8456" max="8456" width="15" style="10" customWidth="1"/>
    <col min="8457" max="8457" width="1.25" style="10" customWidth="1"/>
    <col min="8458" max="8458" width="3.83203125" style="10" customWidth="1"/>
    <col min="8459" max="8459" width="3.25" style="10" customWidth="1"/>
    <col min="8460" max="8460" width="3.75" style="10" customWidth="1"/>
    <col min="8461" max="8461" width="3.25" style="10" customWidth="1"/>
    <col min="8462" max="8462" width="3.75" style="10" customWidth="1"/>
    <col min="8463" max="8463" width="3.33203125" style="10" customWidth="1"/>
    <col min="8464" max="8464" width="1.25" style="10" customWidth="1"/>
    <col min="8465" max="8465" width="2.08203125" style="10" customWidth="1"/>
    <col min="8466" max="8701" width="9" style="10"/>
    <col min="8702" max="8702" width="1.25" style="10" customWidth="1"/>
    <col min="8703" max="8703" width="11" style="10" customWidth="1"/>
    <col min="8704" max="8704" width="11.58203125" style="10" customWidth="1"/>
    <col min="8705" max="8705" width="1.25" style="10" customWidth="1"/>
    <col min="8706" max="8706" width="8.75" style="10" customWidth="1"/>
    <col min="8707" max="8708" width="1.25" style="10" customWidth="1"/>
    <col min="8709" max="8709" width="4.25" style="10" customWidth="1"/>
    <col min="8710" max="8710" width="1.25" style="10" customWidth="1"/>
    <col min="8711" max="8711" width="8.58203125" style="10" customWidth="1"/>
    <col min="8712" max="8712" width="15" style="10" customWidth="1"/>
    <col min="8713" max="8713" width="1.25" style="10" customWidth="1"/>
    <col min="8714" max="8714" width="3.83203125" style="10" customWidth="1"/>
    <col min="8715" max="8715" width="3.25" style="10" customWidth="1"/>
    <col min="8716" max="8716" width="3.75" style="10" customWidth="1"/>
    <col min="8717" max="8717" width="3.25" style="10" customWidth="1"/>
    <col min="8718" max="8718" width="3.75" style="10" customWidth="1"/>
    <col min="8719" max="8719" width="3.33203125" style="10" customWidth="1"/>
    <col min="8720" max="8720" width="1.25" style="10" customWidth="1"/>
    <col min="8721" max="8721" width="2.08203125" style="10" customWidth="1"/>
    <col min="8722" max="8957" width="9" style="10"/>
    <col min="8958" max="8958" width="1.25" style="10" customWidth="1"/>
    <col min="8959" max="8959" width="11" style="10" customWidth="1"/>
    <col min="8960" max="8960" width="11.58203125" style="10" customWidth="1"/>
    <col min="8961" max="8961" width="1.25" style="10" customWidth="1"/>
    <col min="8962" max="8962" width="8.75" style="10" customWidth="1"/>
    <col min="8963" max="8964" width="1.25" style="10" customWidth="1"/>
    <col min="8965" max="8965" width="4.25" style="10" customWidth="1"/>
    <col min="8966" max="8966" width="1.25" style="10" customWidth="1"/>
    <col min="8967" max="8967" width="8.58203125" style="10" customWidth="1"/>
    <col min="8968" max="8968" width="15" style="10" customWidth="1"/>
    <col min="8969" max="8969" width="1.25" style="10" customWidth="1"/>
    <col min="8970" max="8970" width="3.83203125" style="10" customWidth="1"/>
    <col min="8971" max="8971" width="3.25" style="10" customWidth="1"/>
    <col min="8972" max="8972" width="3.75" style="10" customWidth="1"/>
    <col min="8973" max="8973" width="3.25" style="10" customWidth="1"/>
    <col min="8974" max="8974" width="3.75" style="10" customWidth="1"/>
    <col min="8975" max="8975" width="3.33203125" style="10" customWidth="1"/>
    <col min="8976" max="8976" width="1.25" style="10" customWidth="1"/>
    <col min="8977" max="8977" width="2.08203125" style="10" customWidth="1"/>
    <col min="8978" max="9213" width="9" style="10"/>
    <col min="9214" max="9214" width="1.25" style="10" customWidth="1"/>
    <col min="9215" max="9215" width="11" style="10" customWidth="1"/>
    <col min="9216" max="9216" width="11.58203125" style="10" customWidth="1"/>
    <col min="9217" max="9217" width="1.25" style="10" customWidth="1"/>
    <col min="9218" max="9218" width="8.75" style="10" customWidth="1"/>
    <col min="9219" max="9220" width="1.25" style="10" customWidth="1"/>
    <col min="9221" max="9221" width="4.25" style="10" customWidth="1"/>
    <col min="9222" max="9222" width="1.25" style="10" customWidth="1"/>
    <col min="9223" max="9223" width="8.58203125" style="10" customWidth="1"/>
    <col min="9224" max="9224" width="15" style="10" customWidth="1"/>
    <col min="9225" max="9225" width="1.25" style="10" customWidth="1"/>
    <col min="9226" max="9226" width="3.83203125" style="10" customWidth="1"/>
    <col min="9227" max="9227" width="3.25" style="10" customWidth="1"/>
    <col min="9228" max="9228" width="3.75" style="10" customWidth="1"/>
    <col min="9229" max="9229" width="3.25" style="10" customWidth="1"/>
    <col min="9230" max="9230" width="3.75" style="10" customWidth="1"/>
    <col min="9231" max="9231" width="3.33203125" style="10" customWidth="1"/>
    <col min="9232" max="9232" width="1.25" style="10" customWidth="1"/>
    <col min="9233" max="9233" width="2.08203125" style="10" customWidth="1"/>
    <col min="9234" max="9469" width="9" style="10"/>
    <col min="9470" max="9470" width="1.25" style="10" customWidth="1"/>
    <col min="9471" max="9471" width="11" style="10" customWidth="1"/>
    <col min="9472" max="9472" width="11.58203125" style="10" customWidth="1"/>
    <col min="9473" max="9473" width="1.25" style="10" customWidth="1"/>
    <col min="9474" max="9474" width="8.75" style="10" customWidth="1"/>
    <col min="9475" max="9476" width="1.25" style="10" customWidth="1"/>
    <col min="9477" max="9477" width="4.25" style="10" customWidth="1"/>
    <col min="9478" max="9478" width="1.25" style="10" customWidth="1"/>
    <col min="9479" max="9479" width="8.58203125" style="10" customWidth="1"/>
    <col min="9480" max="9480" width="15" style="10" customWidth="1"/>
    <col min="9481" max="9481" width="1.25" style="10" customWidth="1"/>
    <col min="9482" max="9482" width="3.83203125" style="10" customWidth="1"/>
    <col min="9483" max="9483" width="3.25" style="10" customWidth="1"/>
    <col min="9484" max="9484" width="3.75" style="10" customWidth="1"/>
    <col min="9485" max="9485" width="3.25" style="10" customWidth="1"/>
    <col min="9486" max="9486" width="3.75" style="10" customWidth="1"/>
    <col min="9487" max="9487" width="3.33203125" style="10" customWidth="1"/>
    <col min="9488" max="9488" width="1.25" style="10" customWidth="1"/>
    <col min="9489" max="9489" width="2.08203125" style="10" customWidth="1"/>
    <col min="9490" max="9725" width="9" style="10"/>
    <col min="9726" max="9726" width="1.25" style="10" customWidth="1"/>
    <col min="9727" max="9727" width="11" style="10" customWidth="1"/>
    <col min="9728" max="9728" width="11.58203125" style="10" customWidth="1"/>
    <col min="9729" max="9729" width="1.25" style="10" customWidth="1"/>
    <col min="9730" max="9730" width="8.75" style="10" customWidth="1"/>
    <col min="9731" max="9732" width="1.25" style="10" customWidth="1"/>
    <col min="9733" max="9733" width="4.25" style="10" customWidth="1"/>
    <col min="9734" max="9734" width="1.25" style="10" customWidth="1"/>
    <col min="9735" max="9735" width="8.58203125" style="10" customWidth="1"/>
    <col min="9736" max="9736" width="15" style="10" customWidth="1"/>
    <col min="9737" max="9737" width="1.25" style="10" customWidth="1"/>
    <col min="9738" max="9738" width="3.83203125" style="10" customWidth="1"/>
    <col min="9739" max="9739" width="3.25" style="10" customWidth="1"/>
    <col min="9740" max="9740" width="3.75" style="10" customWidth="1"/>
    <col min="9741" max="9741" width="3.25" style="10" customWidth="1"/>
    <col min="9742" max="9742" width="3.75" style="10" customWidth="1"/>
    <col min="9743" max="9743" width="3.33203125" style="10" customWidth="1"/>
    <col min="9744" max="9744" width="1.25" style="10" customWidth="1"/>
    <col min="9745" max="9745" width="2.08203125" style="10" customWidth="1"/>
    <col min="9746" max="9981" width="9" style="10"/>
    <col min="9982" max="9982" width="1.25" style="10" customWidth="1"/>
    <col min="9983" max="9983" width="11" style="10" customWidth="1"/>
    <col min="9984" max="9984" width="11.58203125" style="10" customWidth="1"/>
    <col min="9985" max="9985" width="1.25" style="10" customWidth="1"/>
    <col min="9986" max="9986" width="8.75" style="10" customWidth="1"/>
    <col min="9987" max="9988" width="1.25" style="10" customWidth="1"/>
    <col min="9989" max="9989" width="4.25" style="10" customWidth="1"/>
    <col min="9990" max="9990" width="1.25" style="10" customWidth="1"/>
    <col min="9991" max="9991" width="8.58203125" style="10" customWidth="1"/>
    <col min="9992" max="9992" width="15" style="10" customWidth="1"/>
    <col min="9993" max="9993" width="1.25" style="10" customWidth="1"/>
    <col min="9994" max="9994" width="3.83203125" style="10" customWidth="1"/>
    <col min="9995" max="9995" width="3.25" style="10" customWidth="1"/>
    <col min="9996" max="9996" width="3.75" style="10" customWidth="1"/>
    <col min="9997" max="9997" width="3.25" style="10" customWidth="1"/>
    <col min="9998" max="9998" width="3.75" style="10" customWidth="1"/>
    <col min="9999" max="9999" width="3.33203125" style="10" customWidth="1"/>
    <col min="10000" max="10000" width="1.25" style="10" customWidth="1"/>
    <col min="10001" max="10001" width="2.08203125" style="10" customWidth="1"/>
    <col min="10002" max="10237" width="9" style="10"/>
    <col min="10238" max="10238" width="1.25" style="10" customWidth="1"/>
    <col min="10239" max="10239" width="11" style="10" customWidth="1"/>
    <col min="10240" max="10240" width="11.58203125" style="10" customWidth="1"/>
    <col min="10241" max="10241" width="1.25" style="10" customWidth="1"/>
    <col min="10242" max="10242" width="8.75" style="10" customWidth="1"/>
    <col min="10243" max="10244" width="1.25" style="10" customWidth="1"/>
    <col min="10245" max="10245" width="4.25" style="10" customWidth="1"/>
    <col min="10246" max="10246" width="1.25" style="10" customWidth="1"/>
    <col min="10247" max="10247" width="8.58203125" style="10" customWidth="1"/>
    <col min="10248" max="10248" width="15" style="10" customWidth="1"/>
    <col min="10249" max="10249" width="1.25" style="10" customWidth="1"/>
    <col min="10250" max="10250" width="3.83203125" style="10" customWidth="1"/>
    <col min="10251" max="10251" width="3.25" style="10" customWidth="1"/>
    <col min="10252" max="10252" width="3.75" style="10" customWidth="1"/>
    <col min="10253" max="10253" width="3.25" style="10" customWidth="1"/>
    <col min="10254" max="10254" width="3.75" style="10" customWidth="1"/>
    <col min="10255" max="10255" width="3.33203125" style="10" customWidth="1"/>
    <col min="10256" max="10256" width="1.25" style="10" customWidth="1"/>
    <col min="10257" max="10257" width="2.08203125" style="10" customWidth="1"/>
    <col min="10258" max="10493" width="9" style="10"/>
    <col min="10494" max="10494" width="1.25" style="10" customWidth="1"/>
    <col min="10495" max="10495" width="11" style="10" customWidth="1"/>
    <col min="10496" max="10496" width="11.58203125" style="10" customWidth="1"/>
    <col min="10497" max="10497" width="1.25" style="10" customWidth="1"/>
    <col min="10498" max="10498" width="8.75" style="10" customWidth="1"/>
    <col min="10499" max="10500" width="1.25" style="10" customWidth="1"/>
    <col min="10501" max="10501" width="4.25" style="10" customWidth="1"/>
    <col min="10502" max="10502" width="1.25" style="10" customWidth="1"/>
    <col min="10503" max="10503" width="8.58203125" style="10" customWidth="1"/>
    <col min="10504" max="10504" width="15" style="10" customWidth="1"/>
    <col min="10505" max="10505" width="1.25" style="10" customWidth="1"/>
    <col min="10506" max="10506" width="3.83203125" style="10" customWidth="1"/>
    <col min="10507" max="10507" width="3.25" style="10" customWidth="1"/>
    <col min="10508" max="10508" width="3.75" style="10" customWidth="1"/>
    <col min="10509" max="10509" width="3.25" style="10" customWidth="1"/>
    <col min="10510" max="10510" width="3.75" style="10" customWidth="1"/>
    <col min="10511" max="10511" width="3.33203125" style="10" customWidth="1"/>
    <col min="10512" max="10512" width="1.25" style="10" customWidth="1"/>
    <col min="10513" max="10513" width="2.08203125" style="10" customWidth="1"/>
    <col min="10514" max="10749" width="9" style="10"/>
    <col min="10750" max="10750" width="1.25" style="10" customWidth="1"/>
    <col min="10751" max="10751" width="11" style="10" customWidth="1"/>
    <col min="10752" max="10752" width="11.58203125" style="10" customWidth="1"/>
    <col min="10753" max="10753" width="1.25" style="10" customWidth="1"/>
    <col min="10754" max="10754" width="8.75" style="10" customWidth="1"/>
    <col min="10755" max="10756" width="1.25" style="10" customWidth="1"/>
    <col min="10757" max="10757" width="4.25" style="10" customWidth="1"/>
    <col min="10758" max="10758" width="1.25" style="10" customWidth="1"/>
    <col min="10759" max="10759" width="8.58203125" style="10" customWidth="1"/>
    <col min="10760" max="10760" width="15" style="10" customWidth="1"/>
    <col min="10761" max="10761" width="1.25" style="10" customWidth="1"/>
    <col min="10762" max="10762" width="3.83203125" style="10" customWidth="1"/>
    <col min="10763" max="10763" width="3.25" style="10" customWidth="1"/>
    <col min="10764" max="10764" width="3.75" style="10" customWidth="1"/>
    <col min="10765" max="10765" width="3.25" style="10" customWidth="1"/>
    <col min="10766" max="10766" width="3.75" style="10" customWidth="1"/>
    <col min="10767" max="10767" width="3.33203125" style="10" customWidth="1"/>
    <col min="10768" max="10768" width="1.25" style="10" customWidth="1"/>
    <col min="10769" max="10769" width="2.08203125" style="10" customWidth="1"/>
    <col min="10770" max="11005" width="9" style="10"/>
    <col min="11006" max="11006" width="1.25" style="10" customWidth="1"/>
    <col min="11007" max="11007" width="11" style="10" customWidth="1"/>
    <col min="11008" max="11008" width="11.58203125" style="10" customWidth="1"/>
    <col min="11009" max="11009" width="1.25" style="10" customWidth="1"/>
    <col min="11010" max="11010" width="8.75" style="10" customWidth="1"/>
    <col min="11011" max="11012" width="1.25" style="10" customWidth="1"/>
    <col min="11013" max="11013" width="4.25" style="10" customWidth="1"/>
    <col min="11014" max="11014" width="1.25" style="10" customWidth="1"/>
    <col min="11015" max="11015" width="8.58203125" style="10" customWidth="1"/>
    <col min="11016" max="11016" width="15" style="10" customWidth="1"/>
    <col min="11017" max="11017" width="1.25" style="10" customWidth="1"/>
    <col min="11018" max="11018" width="3.83203125" style="10" customWidth="1"/>
    <col min="11019" max="11019" width="3.25" style="10" customWidth="1"/>
    <col min="11020" max="11020" width="3.75" style="10" customWidth="1"/>
    <col min="11021" max="11021" width="3.25" style="10" customWidth="1"/>
    <col min="11022" max="11022" width="3.75" style="10" customWidth="1"/>
    <col min="11023" max="11023" width="3.33203125" style="10" customWidth="1"/>
    <col min="11024" max="11024" width="1.25" style="10" customWidth="1"/>
    <col min="11025" max="11025" width="2.08203125" style="10" customWidth="1"/>
    <col min="11026" max="11261" width="9" style="10"/>
    <col min="11262" max="11262" width="1.25" style="10" customWidth="1"/>
    <col min="11263" max="11263" width="11" style="10" customWidth="1"/>
    <col min="11264" max="11264" width="11.58203125" style="10" customWidth="1"/>
    <col min="11265" max="11265" width="1.25" style="10" customWidth="1"/>
    <col min="11266" max="11266" width="8.75" style="10" customWidth="1"/>
    <col min="11267" max="11268" width="1.25" style="10" customWidth="1"/>
    <col min="11269" max="11269" width="4.25" style="10" customWidth="1"/>
    <col min="11270" max="11270" width="1.25" style="10" customWidth="1"/>
    <col min="11271" max="11271" width="8.58203125" style="10" customWidth="1"/>
    <col min="11272" max="11272" width="15" style="10" customWidth="1"/>
    <col min="11273" max="11273" width="1.25" style="10" customWidth="1"/>
    <col min="11274" max="11274" width="3.83203125" style="10" customWidth="1"/>
    <col min="11275" max="11275" width="3.25" style="10" customWidth="1"/>
    <col min="11276" max="11276" width="3.75" style="10" customWidth="1"/>
    <col min="11277" max="11277" width="3.25" style="10" customWidth="1"/>
    <col min="11278" max="11278" width="3.75" style="10" customWidth="1"/>
    <col min="11279" max="11279" width="3.33203125" style="10" customWidth="1"/>
    <col min="11280" max="11280" width="1.25" style="10" customWidth="1"/>
    <col min="11281" max="11281" width="2.08203125" style="10" customWidth="1"/>
    <col min="11282" max="11517" width="9" style="10"/>
    <col min="11518" max="11518" width="1.25" style="10" customWidth="1"/>
    <col min="11519" max="11519" width="11" style="10" customWidth="1"/>
    <col min="11520" max="11520" width="11.58203125" style="10" customWidth="1"/>
    <col min="11521" max="11521" width="1.25" style="10" customWidth="1"/>
    <col min="11522" max="11522" width="8.75" style="10" customWidth="1"/>
    <col min="11523" max="11524" width="1.25" style="10" customWidth="1"/>
    <col min="11525" max="11525" width="4.25" style="10" customWidth="1"/>
    <col min="11526" max="11526" width="1.25" style="10" customWidth="1"/>
    <col min="11527" max="11527" width="8.58203125" style="10" customWidth="1"/>
    <col min="11528" max="11528" width="15" style="10" customWidth="1"/>
    <col min="11529" max="11529" width="1.25" style="10" customWidth="1"/>
    <col min="11530" max="11530" width="3.83203125" style="10" customWidth="1"/>
    <col min="11531" max="11531" width="3.25" style="10" customWidth="1"/>
    <col min="11532" max="11532" width="3.75" style="10" customWidth="1"/>
    <col min="11533" max="11533" width="3.25" style="10" customWidth="1"/>
    <col min="11534" max="11534" width="3.75" style="10" customWidth="1"/>
    <col min="11535" max="11535" width="3.33203125" style="10" customWidth="1"/>
    <col min="11536" max="11536" width="1.25" style="10" customWidth="1"/>
    <col min="11537" max="11537" width="2.08203125" style="10" customWidth="1"/>
    <col min="11538" max="11773" width="9" style="10"/>
    <col min="11774" max="11774" width="1.25" style="10" customWidth="1"/>
    <col min="11775" max="11775" width="11" style="10" customWidth="1"/>
    <col min="11776" max="11776" width="11.58203125" style="10" customWidth="1"/>
    <col min="11777" max="11777" width="1.25" style="10" customWidth="1"/>
    <col min="11778" max="11778" width="8.75" style="10" customWidth="1"/>
    <col min="11779" max="11780" width="1.25" style="10" customWidth="1"/>
    <col min="11781" max="11781" width="4.25" style="10" customWidth="1"/>
    <col min="11782" max="11782" width="1.25" style="10" customWidth="1"/>
    <col min="11783" max="11783" width="8.58203125" style="10" customWidth="1"/>
    <col min="11784" max="11784" width="15" style="10" customWidth="1"/>
    <col min="11785" max="11785" width="1.25" style="10" customWidth="1"/>
    <col min="11786" max="11786" width="3.83203125" style="10" customWidth="1"/>
    <col min="11787" max="11787" width="3.25" style="10" customWidth="1"/>
    <col min="11788" max="11788" width="3.75" style="10" customWidth="1"/>
    <col min="11789" max="11789" width="3.25" style="10" customWidth="1"/>
    <col min="11790" max="11790" width="3.75" style="10" customWidth="1"/>
    <col min="11791" max="11791" width="3.33203125" style="10" customWidth="1"/>
    <col min="11792" max="11792" width="1.25" style="10" customWidth="1"/>
    <col min="11793" max="11793" width="2.08203125" style="10" customWidth="1"/>
    <col min="11794" max="12029" width="9" style="10"/>
    <col min="12030" max="12030" width="1.25" style="10" customWidth="1"/>
    <col min="12031" max="12031" width="11" style="10" customWidth="1"/>
    <col min="12032" max="12032" width="11.58203125" style="10" customWidth="1"/>
    <col min="12033" max="12033" width="1.25" style="10" customWidth="1"/>
    <col min="12034" max="12034" width="8.75" style="10" customWidth="1"/>
    <col min="12035" max="12036" width="1.25" style="10" customWidth="1"/>
    <col min="12037" max="12037" width="4.25" style="10" customWidth="1"/>
    <col min="12038" max="12038" width="1.25" style="10" customWidth="1"/>
    <col min="12039" max="12039" width="8.58203125" style="10" customWidth="1"/>
    <col min="12040" max="12040" width="15" style="10" customWidth="1"/>
    <col min="12041" max="12041" width="1.25" style="10" customWidth="1"/>
    <col min="12042" max="12042" width="3.83203125" style="10" customWidth="1"/>
    <col min="12043" max="12043" width="3.25" style="10" customWidth="1"/>
    <col min="12044" max="12044" width="3.75" style="10" customWidth="1"/>
    <col min="12045" max="12045" width="3.25" style="10" customWidth="1"/>
    <col min="12046" max="12046" width="3.75" style="10" customWidth="1"/>
    <col min="12047" max="12047" width="3.33203125" style="10" customWidth="1"/>
    <col min="12048" max="12048" width="1.25" style="10" customWidth="1"/>
    <col min="12049" max="12049" width="2.08203125" style="10" customWidth="1"/>
    <col min="12050" max="12285" width="9" style="10"/>
    <col min="12286" max="12286" width="1.25" style="10" customWidth="1"/>
    <col min="12287" max="12287" width="11" style="10" customWidth="1"/>
    <col min="12288" max="12288" width="11.58203125" style="10" customWidth="1"/>
    <col min="12289" max="12289" width="1.25" style="10" customWidth="1"/>
    <col min="12290" max="12290" width="8.75" style="10" customWidth="1"/>
    <col min="12291" max="12292" width="1.25" style="10" customWidth="1"/>
    <col min="12293" max="12293" width="4.25" style="10" customWidth="1"/>
    <col min="12294" max="12294" width="1.25" style="10" customWidth="1"/>
    <col min="12295" max="12295" width="8.58203125" style="10" customWidth="1"/>
    <col min="12296" max="12296" width="15" style="10" customWidth="1"/>
    <col min="12297" max="12297" width="1.25" style="10" customWidth="1"/>
    <col min="12298" max="12298" width="3.83203125" style="10" customWidth="1"/>
    <col min="12299" max="12299" width="3.25" style="10" customWidth="1"/>
    <col min="12300" max="12300" width="3.75" style="10" customWidth="1"/>
    <col min="12301" max="12301" width="3.25" style="10" customWidth="1"/>
    <col min="12302" max="12302" width="3.75" style="10" customWidth="1"/>
    <col min="12303" max="12303" width="3.33203125" style="10" customWidth="1"/>
    <col min="12304" max="12304" width="1.25" style="10" customWidth="1"/>
    <col min="12305" max="12305" width="2.08203125" style="10" customWidth="1"/>
    <col min="12306" max="12541" width="9" style="10"/>
    <col min="12542" max="12542" width="1.25" style="10" customWidth="1"/>
    <col min="12543" max="12543" width="11" style="10" customWidth="1"/>
    <col min="12544" max="12544" width="11.58203125" style="10" customWidth="1"/>
    <col min="12545" max="12545" width="1.25" style="10" customWidth="1"/>
    <col min="12546" max="12546" width="8.75" style="10" customWidth="1"/>
    <col min="12547" max="12548" width="1.25" style="10" customWidth="1"/>
    <col min="12549" max="12549" width="4.25" style="10" customWidth="1"/>
    <col min="12550" max="12550" width="1.25" style="10" customWidth="1"/>
    <col min="12551" max="12551" width="8.58203125" style="10" customWidth="1"/>
    <col min="12552" max="12552" width="15" style="10" customWidth="1"/>
    <col min="12553" max="12553" width="1.25" style="10" customWidth="1"/>
    <col min="12554" max="12554" width="3.83203125" style="10" customWidth="1"/>
    <col min="12555" max="12555" width="3.25" style="10" customWidth="1"/>
    <col min="12556" max="12556" width="3.75" style="10" customWidth="1"/>
    <col min="12557" max="12557" width="3.25" style="10" customWidth="1"/>
    <col min="12558" max="12558" width="3.75" style="10" customWidth="1"/>
    <col min="12559" max="12559" width="3.33203125" style="10" customWidth="1"/>
    <col min="12560" max="12560" width="1.25" style="10" customWidth="1"/>
    <col min="12561" max="12561" width="2.08203125" style="10" customWidth="1"/>
    <col min="12562" max="12797" width="9" style="10"/>
    <col min="12798" max="12798" width="1.25" style="10" customWidth="1"/>
    <col min="12799" max="12799" width="11" style="10" customWidth="1"/>
    <col min="12800" max="12800" width="11.58203125" style="10" customWidth="1"/>
    <col min="12801" max="12801" width="1.25" style="10" customWidth="1"/>
    <col min="12802" max="12802" width="8.75" style="10" customWidth="1"/>
    <col min="12803" max="12804" width="1.25" style="10" customWidth="1"/>
    <col min="12805" max="12805" width="4.25" style="10" customWidth="1"/>
    <col min="12806" max="12806" width="1.25" style="10" customWidth="1"/>
    <col min="12807" max="12807" width="8.58203125" style="10" customWidth="1"/>
    <col min="12808" max="12808" width="15" style="10" customWidth="1"/>
    <col min="12809" max="12809" width="1.25" style="10" customWidth="1"/>
    <col min="12810" max="12810" width="3.83203125" style="10" customWidth="1"/>
    <col min="12811" max="12811" width="3.25" style="10" customWidth="1"/>
    <col min="12812" max="12812" width="3.75" style="10" customWidth="1"/>
    <col min="12813" max="12813" width="3.25" style="10" customWidth="1"/>
    <col min="12814" max="12814" width="3.75" style="10" customWidth="1"/>
    <col min="12815" max="12815" width="3.33203125" style="10" customWidth="1"/>
    <col min="12816" max="12816" width="1.25" style="10" customWidth="1"/>
    <col min="12817" max="12817" width="2.08203125" style="10" customWidth="1"/>
    <col min="12818" max="13053" width="9" style="10"/>
    <col min="13054" max="13054" width="1.25" style="10" customWidth="1"/>
    <col min="13055" max="13055" width="11" style="10" customWidth="1"/>
    <col min="13056" max="13056" width="11.58203125" style="10" customWidth="1"/>
    <col min="13057" max="13057" width="1.25" style="10" customWidth="1"/>
    <col min="13058" max="13058" width="8.75" style="10" customWidth="1"/>
    <col min="13059" max="13060" width="1.25" style="10" customWidth="1"/>
    <col min="13061" max="13061" width="4.25" style="10" customWidth="1"/>
    <col min="13062" max="13062" width="1.25" style="10" customWidth="1"/>
    <col min="13063" max="13063" width="8.58203125" style="10" customWidth="1"/>
    <col min="13064" max="13064" width="15" style="10" customWidth="1"/>
    <col min="13065" max="13065" width="1.25" style="10" customWidth="1"/>
    <col min="13066" max="13066" width="3.83203125" style="10" customWidth="1"/>
    <col min="13067" max="13067" width="3.25" style="10" customWidth="1"/>
    <col min="13068" max="13068" width="3.75" style="10" customWidth="1"/>
    <col min="13069" max="13069" width="3.25" style="10" customWidth="1"/>
    <col min="13070" max="13070" width="3.75" style="10" customWidth="1"/>
    <col min="13071" max="13071" width="3.33203125" style="10" customWidth="1"/>
    <col min="13072" max="13072" width="1.25" style="10" customWidth="1"/>
    <col min="13073" max="13073" width="2.08203125" style="10" customWidth="1"/>
    <col min="13074" max="13309" width="9" style="10"/>
    <col min="13310" max="13310" width="1.25" style="10" customWidth="1"/>
    <col min="13311" max="13311" width="11" style="10" customWidth="1"/>
    <col min="13312" max="13312" width="11.58203125" style="10" customWidth="1"/>
    <col min="13313" max="13313" width="1.25" style="10" customWidth="1"/>
    <col min="13314" max="13314" width="8.75" style="10" customWidth="1"/>
    <col min="13315" max="13316" width="1.25" style="10" customWidth="1"/>
    <col min="13317" max="13317" width="4.25" style="10" customWidth="1"/>
    <col min="13318" max="13318" width="1.25" style="10" customWidth="1"/>
    <col min="13319" max="13319" width="8.58203125" style="10" customWidth="1"/>
    <col min="13320" max="13320" width="15" style="10" customWidth="1"/>
    <col min="13321" max="13321" width="1.25" style="10" customWidth="1"/>
    <col min="13322" max="13322" width="3.83203125" style="10" customWidth="1"/>
    <col min="13323" max="13323" width="3.25" style="10" customWidth="1"/>
    <col min="13324" max="13324" width="3.75" style="10" customWidth="1"/>
    <col min="13325" max="13325" width="3.25" style="10" customWidth="1"/>
    <col min="13326" max="13326" width="3.75" style="10" customWidth="1"/>
    <col min="13327" max="13327" width="3.33203125" style="10" customWidth="1"/>
    <col min="13328" max="13328" width="1.25" style="10" customWidth="1"/>
    <col min="13329" max="13329" width="2.08203125" style="10" customWidth="1"/>
    <col min="13330" max="13565" width="9" style="10"/>
    <col min="13566" max="13566" width="1.25" style="10" customWidth="1"/>
    <col min="13567" max="13567" width="11" style="10" customWidth="1"/>
    <col min="13568" max="13568" width="11.58203125" style="10" customWidth="1"/>
    <col min="13569" max="13569" width="1.25" style="10" customWidth="1"/>
    <col min="13570" max="13570" width="8.75" style="10" customWidth="1"/>
    <col min="13571" max="13572" width="1.25" style="10" customWidth="1"/>
    <col min="13573" max="13573" width="4.25" style="10" customWidth="1"/>
    <col min="13574" max="13574" width="1.25" style="10" customWidth="1"/>
    <col min="13575" max="13575" width="8.58203125" style="10" customWidth="1"/>
    <col min="13576" max="13576" width="15" style="10" customWidth="1"/>
    <col min="13577" max="13577" width="1.25" style="10" customWidth="1"/>
    <col min="13578" max="13578" width="3.83203125" style="10" customWidth="1"/>
    <col min="13579" max="13579" width="3.25" style="10" customWidth="1"/>
    <col min="13580" max="13580" width="3.75" style="10" customWidth="1"/>
    <col min="13581" max="13581" width="3.25" style="10" customWidth="1"/>
    <col min="13582" max="13582" width="3.75" style="10" customWidth="1"/>
    <col min="13583" max="13583" width="3.33203125" style="10" customWidth="1"/>
    <col min="13584" max="13584" width="1.25" style="10" customWidth="1"/>
    <col min="13585" max="13585" width="2.08203125" style="10" customWidth="1"/>
    <col min="13586" max="13821" width="9" style="10"/>
    <col min="13822" max="13822" width="1.25" style="10" customWidth="1"/>
    <col min="13823" max="13823" width="11" style="10" customWidth="1"/>
    <col min="13824" max="13824" width="11.58203125" style="10" customWidth="1"/>
    <col min="13825" max="13825" width="1.25" style="10" customWidth="1"/>
    <col min="13826" max="13826" width="8.75" style="10" customWidth="1"/>
    <col min="13827" max="13828" width="1.25" style="10" customWidth="1"/>
    <col min="13829" max="13829" width="4.25" style="10" customWidth="1"/>
    <col min="13830" max="13830" width="1.25" style="10" customWidth="1"/>
    <col min="13831" max="13831" width="8.58203125" style="10" customWidth="1"/>
    <col min="13832" max="13832" width="15" style="10" customWidth="1"/>
    <col min="13833" max="13833" width="1.25" style="10" customWidth="1"/>
    <col min="13834" max="13834" width="3.83203125" style="10" customWidth="1"/>
    <col min="13835" max="13835" width="3.25" style="10" customWidth="1"/>
    <col min="13836" max="13836" width="3.75" style="10" customWidth="1"/>
    <col min="13837" max="13837" width="3.25" style="10" customWidth="1"/>
    <col min="13838" max="13838" width="3.75" style="10" customWidth="1"/>
    <col min="13839" max="13839" width="3.33203125" style="10" customWidth="1"/>
    <col min="13840" max="13840" width="1.25" style="10" customWidth="1"/>
    <col min="13841" max="13841" width="2.08203125" style="10" customWidth="1"/>
    <col min="13842" max="14077" width="9" style="10"/>
    <col min="14078" max="14078" width="1.25" style="10" customWidth="1"/>
    <col min="14079" max="14079" width="11" style="10" customWidth="1"/>
    <col min="14080" max="14080" width="11.58203125" style="10" customWidth="1"/>
    <col min="14081" max="14081" width="1.25" style="10" customWidth="1"/>
    <col min="14082" max="14082" width="8.75" style="10" customWidth="1"/>
    <col min="14083" max="14084" width="1.25" style="10" customWidth="1"/>
    <col min="14085" max="14085" width="4.25" style="10" customWidth="1"/>
    <col min="14086" max="14086" width="1.25" style="10" customWidth="1"/>
    <col min="14087" max="14087" width="8.58203125" style="10" customWidth="1"/>
    <col min="14088" max="14088" width="15" style="10" customWidth="1"/>
    <col min="14089" max="14089" width="1.25" style="10" customWidth="1"/>
    <col min="14090" max="14090" width="3.83203125" style="10" customWidth="1"/>
    <col min="14091" max="14091" width="3.25" style="10" customWidth="1"/>
    <col min="14092" max="14092" width="3.75" style="10" customWidth="1"/>
    <col min="14093" max="14093" width="3.25" style="10" customWidth="1"/>
    <col min="14094" max="14094" width="3.75" style="10" customWidth="1"/>
    <col min="14095" max="14095" width="3.33203125" style="10" customWidth="1"/>
    <col min="14096" max="14096" width="1.25" style="10" customWidth="1"/>
    <col min="14097" max="14097" width="2.08203125" style="10" customWidth="1"/>
    <col min="14098" max="14333" width="9" style="10"/>
    <col min="14334" max="14334" width="1.25" style="10" customWidth="1"/>
    <col min="14335" max="14335" width="11" style="10" customWidth="1"/>
    <col min="14336" max="14336" width="11.58203125" style="10" customWidth="1"/>
    <col min="14337" max="14337" width="1.25" style="10" customWidth="1"/>
    <col min="14338" max="14338" width="8.75" style="10" customWidth="1"/>
    <col min="14339" max="14340" width="1.25" style="10" customWidth="1"/>
    <col min="14341" max="14341" width="4.25" style="10" customWidth="1"/>
    <col min="14342" max="14342" width="1.25" style="10" customWidth="1"/>
    <col min="14343" max="14343" width="8.58203125" style="10" customWidth="1"/>
    <col min="14344" max="14344" width="15" style="10" customWidth="1"/>
    <col min="14345" max="14345" width="1.25" style="10" customWidth="1"/>
    <col min="14346" max="14346" width="3.83203125" style="10" customWidth="1"/>
    <col min="14347" max="14347" width="3.25" style="10" customWidth="1"/>
    <col min="14348" max="14348" width="3.75" style="10" customWidth="1"/>
    <col min="14349" max="14349" width="3.25" style="10" customWidth="1"/>
    <col min="14350" max="14350" width="3.75" style="10" customWidth="1"/>
    <col min="14351" max="14351" width="3.33203125" style="10" customWidth="1"/>
    <col min="14352" max="14352" width="1.25" style="10" customWidth="1"/>
    <col min="14353" max="14353" width="2.08203125" style="10" customWidth="1"/>
    <col min="14354" max="14589" width="9" style="10"/>
    <col min="14590" max="14590" width="1.25" style="10" customWidth="1"/>
    <col min="14591" max="14591" width="11" style="10" customWidth="1"/>
    <col min="14592" max="14592" width="11.58203125" style="10" customWidth="1"/>
    <col min="14593" max="14593" width="1.25" style="10" customWidth="1"/>
    <col min="14594" max="14594" width="8.75" style="10" customWidth="1"/>
    <col min="14595" max="14596" width="1.25" style="10" customWidth="1"/>
    <col min="14597" max="14597" width="4.25" style="10" customWidth="1"/>
    <col min="14598" max="14598" width="1.25" style="10" customWidth="1"/>
    <col min="14599" max="14599" width="8.58203125" style="10" customWidth="1"/>
    <col min="14600" max="14600" width="15" style="10" customWidth="1"/>
    <col min="14601" max="14601" width="1.25" style="10" customWidth="1"/>
    <col min="14602" max="14602" width="3.83203125" style="10" customWidth="1"/>
    <col min="14603" max="14603" width="3.25" style="10" customWidth="1"/>
    <col min="14604" max="14604" width="3.75" style="10" customWidth="1"/>
    <col min="14605" max="14605" width="3.25" style="10" customWidth="1"/>
    <col min="14606" max="14606" width="3.75" style="10" customWidth="1"/>
    <col min="14607" max="14607" width="3.33203125" style="10" customWidth="1"/>
    <col min="14608" max="14608" width="1.25" style="10" customWidth="1"/>
    <col min="14609" max="14609" width="2.08203125" style="10" customWidth="1"/>
    <col min="14610" max="14845" width="9" style="10"/>
    <col min="14846" max="14846" width="1.25" style="10" customWidth="1"/>
    <col min="14847" max="14847" width="11" style="10" customWidth="1"/>
    <col min="14848" max="14848" width="11.58203125" style="10" customWidth="1"/>
    <col min="14849" max="14849" width="1.25" style="10" customWidth="1"/>
    <col min="14850" max="14850" width="8.75" style="10" customWidth="1"/>
    <col min="14851" max="14852" width="1.25" style="10" customWidth="1"/>
    <col min="14853" max="14853" width="4.25" style="10" customWidth="1"/>
    <col min="14854" max="14854" width="1.25" style="10" customWidth="1"/>
    <col min="14855" max="14855" width="8.58203125" style="10" customWidth="1"/>
    <col min="14856" max="14856" width="15" style="10" customWidth="1"/>
    <col min="14857" max="14857" width="1.25" style="10" customWidth="1"/>
    <col min="14858" max="14858" width="3.83203125" style="10" customWidth="1"/>
    <col min="14859" max="14859" width="3.25" style="10" customWidth="1"/>
    <col min="14860" max="14860" width="3.75" style="10" customWidth="1"/>
    <col min="14861" max="14861" width="3.25" style="10" customWidth="1"/>
    <col min="14862" max="14862" width="3.75" style="10" customWidth="1"/>
    <col min="14863" max="14863" width="3.33203125" style="10" customWidth="1"/>
    <col min="14864" max="14864" width="1.25" style="10" customWidth="1"/>
    <col min="14865" max="14865" width="2.08203125" style="10" customWidth="1"/>
    <col min="14866" max="15101" width="9" style="10"/>
    <col min="15102" max="15102" width="1.25" style="10" customWidth="1"/>
    <col min="15103" max="15103" width="11" style="10" customWidth="1"/>
    <col min="15104" max="15104" width="11.58203125" style="10" customWidth="1"/>
    <col min="15105" max="15105" width="1.25" style="10" customWidth="1"/>
    <col min="15106" max="15106" width="8.75" style="10" customWidth="1"/>
    <col min="15107" max="15108" width="1.25" style="10" customWidth="1"/>
    <col min="15109" max="15109" width="4.25" style="10" customWidth="1"/>
    <col min="15110" max="15110" width="1.25" style="10" customWidth="1"/>
    <col min="15111" max="15111" width="8.58203125" style="10" customWidth="1"/>
    <col min="15112" max="15112" width="15" style="10" customWidth="1"/>
    <col min="15113" max="15113" width="1.25" style="10" customWidth="1"/>
    <col min="15114" max="15114" width="3.83203125" style="10" customWidth="1"/>
    <col min="15115" max="15115" width="3.25" style="10" customWidth="1"/>
    <col min="15116" max="15116" width="3.75" style="10" customWidth="1"/>
    <col min="15117" max="15117" width="3.25" style="10" customWidth="1"/>
    <col min="15118" max="15118" width="3.75" style="10" customWidth="1"/>
    <col min="15119" max="15119" width="3.33203125" style="10" customWidth="1"/>
    <col min="15120" max="15120" width="1.25" style="10" customWidth="1"/>
    <col min="15121" max="15121" width="2.08203125" style="10" customWidth="1"/>
    <col min="15122" max="15357" width="9" style="10"/>
    <col min="15358" max="15358" width="1.25" style="10" customWidth="1"/>
    <col min="15359" max="15359" width="11" style="10" customWidth="1"/>
    <col min="15360" max="15360" width="11.58203125" style="10" customWidth="1"/>
    <col min="15361" max="15361" width="1.25" style="10" customWidth="1"/>
    <col min="15362" max="15362" width="8.75" style="10" customWidth="1"/>
    <col min="15363" max="15364" width="1.25" style="10" customWidth="1"/>
    <col min="15365" max="15365" width="4.25" style="10" customWidth="1"/>
    <col min="15366" max="15366" width="1.25" style="10" customWidth="1"/>
    <col min="15367" max="15367" width="8.58203125" style="10" customWidth="1"/>
    <col min="15368" max="15368" width="15" style="10" customWidth="1"/>
    <col min="15369" max="15369" width="1.25" style="10" customWidth="1"/>
    <col min="15370" max="15370" width="3.83203125" style="10" customWidth="1"/>
    <col min="15371" max="15371" width="3.25" style="10" customWidth="1"/>
    <col min="15372" max="15372" width="3.75" style="10" customWidth="1"/>
    <col min="15373" max="15373" width="3.25" style="10" customWidth="1"/>
    <col min="15374" max="15374" width="3.75" style="10" customWidth="1"/>
    <col min="15375" max="15375" width="3.33203125" style="10" customWidth="1"/>
    <col min="15376" max="15376" width="1.25" style="10" customWidth="1"/>
    <col min="15377" max="15377" width="2.08203125" style="10" customWidth="1"/>
    <col min="15378" max="15613" width="9" style="10"/>
    <col min="15614" max="15614" width="1.25" style="10" customWidth="1"/>
    <col min="15615" max="15615" width="11" style="10" customWidth="1"/>
    <col min="15616" max="15616" width="11.58203125" style="10" customWidth="1"/>
    <col min="15617" max="15617" width="1.25" style="10" customWidth="1"/>
    <col min="15618" max="15618" width="8.75" style="10" customWidth="1"/>
    <col min="15619" max="15620" width="1.25" style="10" customWidth="1"/>
    <col min="15621" max="15621" width="4.25" style="10" customWidth="1"/>
    <col min="15622" max="15622" width="1.25" style="10" customWidth="1"/>
    <col min="15623" max="15623" width="8.58203125" style="10" customWidth="1"/>
    <col min="15624" max="15624" width="15" style="10" customWidth="1"/>
    <col min="15625" max="15625" width="1.25" style="10" customWidth="1"/>
    <col min="15626" max="15626" width="3.83203125" style="10" customWidth="1"/>
    <col min="15627" max="15627" width="3.25" style="10" customWidth="1"/>
    <col min="15628" max="15628" width="3.75" style="10" customWidth="1"/>
    <col min="15629" max="15629" width="3.25" style="10" customWidth="1"/>
    <col min="15630" max="15630" width="3.75" style="10" customWidth="1"/>
    <col min="15631" max="15631" width="3.33203125" style="10" customWidth="1"/>
    <col min="15632" max="15632" width="1.25" style="10" customWidth="1"/>
    <col min="15633" max="15633" width="2.08203125" style="10" customWidth="1"/>
    <col min="15634" max="15869" width="9" style="10"/>
    <col min="15870" max="15870" width="1.25" style="10" customWidth="1"/>
    <col min="15871" max="15871" width="11" style="10" customWidth="1"/>
    <col min="15872" max="15872" width="11.58203125" style="10" customWidth="1"/>
    <col min="15873" max="15873" width="1.25" style="10" customWidth="1"/>
    <col min="15874" max="15874" width="8.75" style="10" customWidth="1"/>
    <col min="15875" max="15876" width="1.25" style="10" customWidth="1"/>
    <col min="15877" max="15877" width="4.25" style="10" customWidth="1"/>
    <col min="15878" max="15878" width="1.25" style="10" customWidth="1"/>
    <col min="15879" max="15879" width="8.58203125" style="10" customWidth="1"/>
    <col min="15880" max="15880" width="15" style="10" customWidth="1"/>
    <col min="15881" max="15881" width="1.25" style="10" customWidth="1"/>
    <col min="15882" max="15882" width="3.83203125" style="10" customWidth="1"/>
    <col min="15883" max="15883" width="3.25" style="10" customWidth="1"/>
    <col min="15884" max="15884" width="3.75" style="10" customWidth="1"/>
    <col min="15885" max="15885" width="3.25" style="10" customWidth="1"/>
    <col min="15886" max="15886" width="3.75" style="10" customWidth="1"/>
    <col min="15887" max="15887" width="3.33203125" style="10" customWidth="1"/>
    <col min="15888" max="15888" width="1.25" style="10" customWidth="1"/>
    <col min="15889" max="15889" width="2.08203125" style="10" customWidth="1"/>
    <col min="15890" max="16125" width="9" style="10"/>
    <col min="16126" max="16126" width="1.25" style="10" customWidth="1"/>
    <col min="16127" max="16127" width="11" style="10" customWidth="1"/>
    <col min="16128" max="16128" width="11.58203125" style="10" customWidth="1"/>
    <col min="16129" max="16129" width="1.25" style="10" customWidth="1"/>
    <col min="16130" max="16130" width="8.75" style="10" customWidth="1"/>
    <col min="16131" max="16132" width="1.25" style="10" customWidth="1"/>
    <col min="16133" max="16133" width="4.25" style="10" customWidth="1"/>
    <col min="16134" max="16134" width="1.25" style="10" customWidth="1"/>
    <col min="16135" max="16135" width="8.58203125" style="10" customWidth="1"/>
    <col min="16136" max="16136" width="15" style="10" customWidth="1"/>
    <col min="16137" max="16137" width="1.25" style="10" customWidth="1"/>
    <col min="16138" max="16138" width="3.83203125" style="10" customWidth="1"/>
    <col min="16139" max="16139" width="3.25" style="10" customWidth="1"/>
    <col min="16140" max="16140" width="3.75" style="10" customWidth="1"/>
    <col min="16141" max="16141" width="3.25" style="10" customWidth="1"/>
    <col min="16142" max="16142" width="3.75" style="10" customWidth="1"/>
    <col min="16143" max="16143" width="3.33203125" style="10" customWidth="1"/>
    <col min="16144" max="16144" width="1.25" style="10" customWidth="1"/>
    <col min="16145" max="16145" width="2.08203125" style="10" customWidth="1"/>
    <col min="16146" max="16384" width="9" style="10"/>
  </cols>
  <sheetData>
    <row r="1" spans="1:19" ht="18.75" customHeight="1" x14ac:dyDescent="0.55000000000000004">
      <c r="A1" s="10" t="s">
        <v>166</v>
      </c>
    </row>
    <row r="2" spans="1:19" ht="18.75" customHeight="1" x14ac:dyDescent="0.55000000000000004">
      <c r="A2" s="317" t="s">
        <v>227</v>
      </c>
      <c r="B2" s="317"/>
      <c r="C2" s="317"/>
      <c r="D2" s="317"/>
      <c r="E2" s="317"/>
      <c r="F2" s="317"/>
      <c r="G2" s="317"/>
      <c r="H2" s="317"/>
      <c r="I2" s="317"/>
      <c r="J2" s="317"/>
      <c r="K2" s="321" t="s">
        <v>1</v>
      </c>
      <c r="L2" s="321"/>
      <c r="M2" s="321"/>
      <c r="N2" s="321"/>
      <c r="O2" s="321"/>
      <c r="P2" s="321"/>
      <c r="Q2" s="350">
        <f>様式第１号!Q2</f>
        <v>0</v>
      </c>
      <c r="R2" s="350"/>
      <c r="S2" s="56" t="s">
        <v>2</v>
      </c>
    </row>
    <row r="3" spans="1:19" ht="18.75" customHeight="1" x14ac:dyDescent="0.55000000000000004">
      <c r="A3" s="288"/>
      <c r="B3" s="288"/>
      <c r="C3" s="288"/>
      <c r="D3" s="288"/>
      <c r="E3" s="288"/>
      <c r="F3" s="288"/>
      <c r="G3" s="288"/>
      <c r="H3" s="288"/>
      <c r="I3" s="288"/>
      <c r="J3" s="288"/>
      <c r="K3" s="288"/>
      <c r="L3" s="288"/>
      <c r="M3" s="288"/>
      <c r="N3" s="288"/>
      <c r="O3" s="288"/>
      <c r="P3" s="288"/>
      <c r="Q3" s="288"/>
      <c r="R3" s="288"/>
      <c r="S3" s="288"/>
    </row>
    <row r="4" spans="1:19" ht="18.75" customHeight="1" x14ac:dyDescent="0.55000000000000004">
      <c r="A4" s="318"/>
      <c r="B4" s="318"/>
      <c r="C4" s="318"/>
      <c r="D4" s="318"/>
      <c r="E4" s="318"/>
      <c r="F4" s="318"/>
      <c r="G4" s="318"/>
      <c r="H4" s="318"/>
      <c r="I4" s="318"/>
      <c r="J4" s="318"/>
      <c r="K4" s="186" t="s">
        <v>3</v>
      </c>
      <c r="L4" s="187"/>
      <c r="M4" s="319"/>
      <c r="N4" s="319"/>
      <c r="O4" s="319"/>
      <c r="P4" s="319"/>
      <c r="Q4" s="319"/>
      <c r="R4" s="187" t="s">
        <v>4</v>
      </c>
      <c r="S4" s="4"/>
    </row>
    <row r="5" spans="1:19" ht="18.75" customHeight="1" x14ac:dyDescent="0.55000000000000004">
      <c r="A5" s="312"/>
      <c r="B5" s="312"/>
      <c r="C5" s="312"/>
      <c r="D5" s="312"/>
      <c r="E5" s="312"/>
      <c r="F5" s="312"/>
      <c r="G5" s="312"/>
      <c r="H5" s="312"/>
      <c r="I5" s="312"/>
      <c r="J5" s="312"/>
      <c r="K5" s="188" t="s">
        <v>5</v>
      </c>
      <c r="L5" s="189"/>
      <c r="M5" s="190"/>
      <c r="N5" s="189" t="s">
        <v>6</v>
      </c>
      <c r="O5" s="190"/>
      <c r="P5" s="189" t="s">
        <v>7</v>
      </c>
      <c r="Q5" s="191"/>
      <c r="R5" s="189" t="s">
        <v>8</v>
      </c>
      <c r="S5" s="4"/>
    </row>
    <row r="6" spans="1:19" ht="18.75" customHeight="1" x14ac:dyDescent="0.55000000000000004">
      <c r="A6" s="288"/>
      <c r="B6" s="288"/>
      <c r="C6" s="288"/>
      <c r="D6" s="288"/>
      <c r="E6" s="288"/>
      <c r="F6" s="288"/>
      <c r="G6" s="288"/>
      <c r="H6" s="288"/>
      <c r="I6" s="288"/>
      <c r="J6" s="288"/>
      <c r="K6" s="288"/>
      <c r="L6" s="288"/>
      <c r="M6" s="288"/>
      <c r="N6" s="288"/>
      <c r="O6" s="288"/>
      <c r="P6" s="288"/>
      <c r="Q6" s="288"/>
      <c r="R6" s="288"/>
      <c r="S6" s="288"/>
    </row>
    <row r="7" spans="1:19" ht="18.75" customHeight="1" x14ac:dyDescent="0.55000000000000004">
      <c r="A7" s="325" t="s">
        <v>9</v>
      </c>
      <c r="B7" s="325"/>
      <c r="C7" s="325"/>
      <c r="D7" s="325"/>
      <c r="E7" s="325"/>
      <c r="F7" s="325"/>
      <c r="G7" s="325"/>
      <c r="H7" s="325"/>
      <c r="I7" s="325"/>
      <c r="J7" s="325"/>
      <c r="K7" s="325"/>
      <c r="L7" s="325"/>
      <c r="M7" s="325"/>
      <c r="N7" s="325"/>
      <c r="O7" s="325"/>
      <c r="P7" s="325"/>
      <c r="Q7" s="325"/>
      <c r="R7" s="325"/>
      <c r="S7" s="325"/>
    </row>
    <row r="8" spans="1:19" ht="18.75" customHeight="1" x14ac:dyDescent="0.55000000000000004">
      <c r="A8" s="288"/>
      <c r="B8" s="288"/>
      <c r="C8" s="288"/>
      <c r="D8" s="288"/>
      <c r="E8" s="288"/>
      <c r="F8" s="288"/>
      <c r="G8" s="288"/>
      <c r="H8" s="288"/>
      <c r="I8" s="288"/>
      <c r="J8" s="288"/>
      <c r="K8" s="288"/>
      <c r="L8" s="288"/>
      <c r="M8" s="288"/>
      <c r="N8" s="288"/>
      <c r="O8" s="288"/>
      <c r="P8" s="288"/>
      <c r="Q8" s="288"/>
      <c r="R8" s="288"/>
      <c r="S8" s="288"/>
    </row>
    <row r="9" spans="1:19" ht="30" customHeight="1" x14ac:dyDescent="0.55000000000000004">
      <c r="A9" s="312"/>
      <c r="B9" s="312"/>
      <c r="C9" s="312"/>
      <c r="D9" s="56"/>
      <c r="E9" s="282" t="s">
        <v>10</v>
      </c>
      <c r="F9" s="283"/>
      <c r="G9" s="283"/>
      <c r="H9" s="283"/>
      <c r="I9" s="5"/>
      <c r="J9" s="511" t="str">
        <f>様式第１号!J9</f>
        <v>○○市○丁目○番○号</v>
      </c>
      <c r="K9" s="512"/>
      <c r="L9" s="512"/>
      <c r="M9" s="512"/>
      <c r="N9" s="512"/>
      <c r="O9" s="512"/>
      <c r="P9" s="512"/>
      <c r="Q9" s="512"/>
      <c r="R9" s="512"/>
      <c r="S9" s="513"/>
    </row>
    <row r="10" spans="1:19" ht="30" customHeight="1" x14ac:dyDescent="0.55000000000000004">
      <c r="A10" s="312"/>
      <c r="B10" s="312"/>
      <c r="C10" s="312"/>
      <c r="D10" s="56"/>
      <c r="E10" s="282" t="s">
        <v>274</v>
      </c>
      <c r="F10" s="283"/>
      <c r="G10" s="283"/>
      <c r="H10" s="283"/>
      <c r="I10" s="39"/>
      <c r="J10" s="508" t="str">
        <f>様式第１号!J10</f>
        <v>○○法人　○○会</v>
      </c>
      <c r="K10" s="509"/>
      <c r="L10" s="509"/>
      <c r="M10" s="509"/>
      <c r="N10" s="509"/>
      <c r="O10" s="509"/>
      <c r="P10" s="509"/>
      <c r="Q10" s="509"/>
      <c r="R10" s="509"/>
      <c r="S10" s="509"/>
    </row>
    <row r="11" spans="1:19" ht="30" customHeight="1" x14ac:dyDescent="0.55000000000000004">
      <c r="A11" s="312"/>
      <c r="B11" s="312"/>
      <c r="C11" s="312"/>
      <c r="D11" s="56"/>
      <c r="E11" s="282" t="s">
        <v>273</v>
      </c>
      <c r="F11" s="283"/>
      <c r="G11" s="283"/>
      <c r="H11" s="283"/>
      <c r="I11" s="39"/>
      <c r="J11" s="510" t="str">
        <f>様式第１号!J11</f>
        <v>理事長　○○　○○</v>
      </c>
      <c r="K11" s="510"/>
      <c r="L11" s="510"/>
      <c r="M11" s="510"/>
      <c r="N11" s="510"/>
      <c r="O11" s="510"/>
      <c r="P11" s="510"/>
      <c r="Q11" s="510"/>
      <c r="R11" s="510"/>
      <c r="S11" s="510"/>
    </row>
    <row r="12" spans="1:19" ht="30" customHeight="1" x14ac:dyDescent="0.55000000000000004">
      <c r="A12" s="235"/>
      <c r="B12" s="235"/>
      <c r="C12" s="235"/>
      <c r="D12" s="56"/>
      <c r="E12" s="282" t="s">
        <v>275</v>
      </c>
      <c r="F12" s="283"/>
      <c r="G12" s="283"/>
      <c r="H12" s="283"/>
      <c r="I12" s="39"/>
      <c r="J12" s="508" t="str">
        <f>様式第１号!J12</f>
        <v>○○病院</v>
      </c>
      <c r="K12" s="509"/>
      <c r="L12" s="509"/>
      <c r="M12" s="509"/>
      <c r="N12" s="509"/>
      <c r="O12" s="509"/>
      <c r="P12" s="509"/>
      <c r="Q12" s="509"/>
      <c r="R12" s="509"/>
      <c r="S12" s="509"/>
    </row>
    <row r="13" spans="1:19" ht="18.75" customHeight="1" x14ac:dyDescent="0.55000000000000004">
      <c r="A13" s="288"/>
      <c r="B13" s="288"/>
      <c r="C13" s="288"/>
      <c r="D13" s="288"/>
      <c r="E13" s="288"/>
      <c r="F13" s="288"/>
      <c r="G13" s="288"/>
      <c r="H13" s="288"/>
      <c r="I13" s="288"/>
      <c r="J13" s="288"/>
      <c r="K13" s="288"/>
      <c r="L13" s="288"/>
      <c r="M13" s="288"/>
      <c r="N13" s="288"/>
      <c r="O13" s="288"/>
      <c r="P13" s="288"/>
      <c r="Q13" s="288"/>
      <c r="R13" s="288"/>
      <c r="S13" s="288"/>
    </row>
    <row r="14" spans="1:19" ht="18.75" customHeight="1" x14ac:dyDescent="0.55000000000000004">
      <c r="A14" s="288"/>
      <c r="B14" s="288"/>
      <c r="C14" s="288"/>
      <c r="D14" s="288"/>
      <c r="E14" s="288"/>
      <c r="F14" s="288"/>
      <c r="G14" s="288"/>
      <c r="H14" s="288"/>
      <c r="I14" s="288"/>
      <c r="J14" s="288"/>
      <c r="K14" s="288"/>
      <c r="L14" s="288"/>
      <c r="M14" s="288"/>
      <c r="N14" s="288"/>
      <c r="O14" s="288"/>
      <c r="P14" s="288"/>
      <c r="Q14" s="288"/>
      <c r="R14" s="288"/>
      <c r="S14" s="288"/>
    </row>
    <row r="15" spans="1:19" ht="30" customHeight="1" x14ac:dyDescent="0.55000000000000004">
      <c r="A15" s="309" t="s">
        <v>228</v>
      </c>
      <c r="B15" s="309"/>
      <c r="C15" s="309"/>
      <c r="D15" s="309"/>
      <c r="E15" s="309"/>
      <c r="F15" s="309"/>
      <c r="G15" s="309"/>
      <c r="H15" s="309"/>
      <c r="I15" s="309"/>
      <c r="J15" s="309"/>
      <c r="K15" s="309"/>
      <c r="L15" s="309"/>
      <c r="M15" s="309"/>
      <c r="N15" s="309"/>
      <c r="O15" s="309"/>
      <c r="P15" s="309"/>
      <c r="Q15" s="309"/>
      <c r="R15" s="309"/>
      <c r="S15" s="309"/>
    </row>
    <row r="16" spans="1:19" ht="18.75" customHeight="1" x14ac:dyDescent="0.55000000000000004">
      <c r="A16" s="288"/>
      <c r="B16" s="288"/>
      <c r="C16" s="288"/>
      <c r="D16" s="288"/>
      <c r="E16" s="288"/>
      <c r="F16" s="288"/>
      <c r="G16" s="288"/>
      <c r="H16" s="288"/>
      <c r="I16" s="288"/>
      <c r="J16" s="288"/>
      <c r="K16" s="288"/>
      <c r="L16" s="288"/>
      <c r="M16" s="288"/>
      <c r="N16" s="288"/>
      <c r="O16" s="288"/>
      <c r="P16" s="288"/>
      <c r="Q16" s="288"/>
      <c r="R16" s="288"/>
      <c r="S16" s="288"/>
    </row>
    <row r="17" spans="1:19" ht="45" customHeight="1" x14ac:dyDescent="0.55000000000000004">
      <c r="A17" s="57"/>
      <c r="B17" s="326" t="s">
        <v>313</v>
      </c>
      <c r="C17" s="326"/>
      <c r="D17" s="326"/>
      <c r="E17" s="326"/>
      <c r="F17" s="326"/>
      <c r="G17" s="326"/>
      <c r="H17" s="326"/>
      <c r="I17" s="326"/>
      <c r="J17" s="326"/>
      <c r="K17" s="326"/>
      <c r="L17" s="326"/>
      <c r="M17" s="326"/>
      <c r="N17" s="326"/>
      <c r="O17" s="326"/>
      <c r="P17" s="326"/>
      <c r="Q17" s="326"/>
      <c r="R17" s="326"/>
      <c r="S17" s="182"/>
    </row>
    <row r="18" spans="1:19" ht="30" customHeight="1" x14ac:dyDescent="0.55000000000000004">
      <c r="A18" s="288"/>
      <c r="B18" s="288"/>
      <c r="C18" s="288"/>
      <c r="D18" s="288"/>
      <c r="E18" s="288"/>
      <c r="F18" s="288"/>
      <c r="G18" s="288"/>
      <c r="H18" s="288"/>
      <c r="I18" s="288"/>
      <c r="J18" s="288"/>
      <c r="K18" s="288"/>
      <c r="L18" s="288"/>
      <c r="M18" s="288"/>
      <c r="N18" s="288"/>
      <c r="O18" s="288"/>
      <c r="P18" s="288"/>
      <c r="Q18" s="288"/>
      <c r="R18" s="288"/>
      <c r="S18" s="288"/>
    </row>
    <row r="19" spans="1:19" ht="18.75" customHeight="1" x14ac:dyDescent="0.55000000000000004">
      <c r="A19" s="310" t="s">
        <v>12</v>
      </c>
      <c r="B19" s="311"/>
      <c r="C19" s="311"/>
      <c r="D19" s="311"/>
      <c r="E19" s="311"/>
      <c r="F19" s="311"/>
      <c r="G19" s="311"/>
      <c r="H19" s="311"/>
      <c r="I19" s="311"/>
      <c r="J19" s="311"/>
      <c r="K19" s="311"/>
      <c r="L19" s="311"/>
      <c r="M19" s="311"/>
      <c r="N19" s="311"/>
      <c r="O19" s="311"/>
      <c r="P19" s="311"/>
      <c r="Q19" s="311"/>
      <c r="R19" s="311"/>
      <c r="S19" s="311"/>
    </row>
    <row r="20" spans="1:19" ht="30" customHeight="1" x14ac:dyDescent="0.55000000000000004">
      <c r="A20" s="310"/>
      <c r="B20" s="310"/>
      <c r="C20" s="310"/>
      <c r="D20" s="310"/>
      <c r="E20" s="310"/>
      <c r="F20" s="310"/>
      <c r="G20" s="310"/>
      <c r="H20" s="310"/>
      <c r="I20" s="310"/>
      <c r="J20" s="310"/>
      <c r="K20" s="310"/>
      <c r="L20" s="310"/>
      <c r="M20" s="310"/>
      <c r="N20" s="310"/>
      <c r="O20" s="310"/>
      <c r="P20" s="310"/>
      <c r="Q20" s="310"/>
      <c r="R20" s="310"/>
      <c r="S20" s="310"/>
    </row>
    <row r="21" spans="1:19" ht="18.75" customHeight="1" x14ac:dyDescent="0.55000000000000004">
      <c r="B21" s="514" t="s">
        <v>229</v>
      </c>
      <c r="C21" s="514"/>
      <c r="D21" s="514"/>
      <c r="E21" s="514"/>
      <c r="F21" s="514"/>
      <c r="G21" s="514"/>
      <c r="H21" s="514"/>
      <c r="I21" s="514"/>
      <c r="J21" s="514"/>
      <c r="K21" s="514"/>
      <c r="L21" s="514"/>
      <c r="M21" s="514"/>
      <c r="N21" s="514"/>
      <c r="O21" s="514"/>
      <c r="P21" s="514"/>
      <c r="Q21" s="514"/>
      <c r="R21" s="514"/>
    </row>
    <row r="22" spans="1:19" ht="18.75" customHeight="1" x14ac:dyDescent="0.55000000000000004">
      <c r="A22" s="310"/>
      <c r="B22" s="310"/>
      <c r="C22" s="310"/>
      <c r="D22" s="310"/>
      <c r="E22" s="310"/>
      <c r="F22" s="310"/>
      <c r="G22" s="310"/>
      <c r="H22" s="310"/>
      <c r="I22" s="310"/>
      <c r="J22" s="310"/>
      <c r="K22" s="310"/>
      <c r="L22" s="310"/>
      <c r="M22" s="310"/>
      <c r="N22" s="310"/>
      <c r="O22" s="310"/>
      <c r="P22" s="310"/>
      <c r="Q22" s="310"/>
      <c r="R22" s="310"/>
      <c r="S22" s="310"/>
    </row>
    <row r="23" spans="1:19" ht="18.75" customHeight="1" x14ac:dyDescent="0.55000000000000004">
      <c r="B23" s="514" t="s">
        <v>230</v>
      </c>
      <c r="C23" s="514"/>
      <c r="D23" s="514"/>
      <c r="E23" s="514"/>
      <c r="F23" s="514"/>
      <c r="G23" s="514"/>
      <c r="H23" s="514"/>
      <c r="I23" s="514"/>
      <c r="J23" s="514"/>
      <c r="K23" s="514"/>
      <c r="L23" s="514"/>
      <c r="M23" s="514"/>
      <c r="N23" s="514"/>
      <c r="O23" s="514"/>
      <c r="P23" s="514"/>
      <c r="Q23" s="514"/>
      <c r="R23" s="514"/>
    </row>
    <row r="24" spans="1:19" ht="18.75" customHeight="1" x14ac:dyDescent="0.55000000000000004">
      <c r="A24" s="310"/>
      <c r="B24" s="310"/>
      <c r="C24" s="310"/>
      <c r="D24" s="310"/>
      <c r="E24" s="310"/>
      <c r="F24" s="310"/>
      <c r="G24" s="310"/>
      <c r="H24" s="310"/>
      <c r="I24" s="310"/>
      <c r="J24" s="310"/>
      <c r="K24" s="310"/>
      <c r="L24" s="310"/>
      <c r="M24" s="310"/>
      <c r="N24" s="310"/>
      <c r="O24" s="310"/>
      <c r="P24" s="310"/>
      <c r="Q24" s="310"/>
      <c r="R24" s="310"/>
      <c r="S24" s="310"/>
    </row>
    <row r="25" spans="1:19" ht="18.75" customHeight="1" x14ac:dyDescent="0.55000000000000004">
      <c r="B25" s="514" t="s">
        <v>231</v>
      </c>
      <c r="C25" s="514"/>
      <c r="D25" s="514"/>
      <c r="E25" s="514"/>
      <c r="F25" s="514"/>
      <c r="G25" s="514"/>
      <c r="H25" s="514"/>
      <c r="I25" s="514"/>
      <c r="J25" s="514"/>
      <c r="K25" s="514"/>
      <c r="L25" s="514"/>
      <c r="M25" s="514"/>
      <c r="N25" s="514"/>
      <c r="O25" s="514"/>
      <c r="P25" s="514"/>
      <c r="Q25" s="514"/>
      <c r="R25" s="514"/>
    </row>
  </sheetData>
  <protectedRanges>
    <protectedRange sqref="K4:R4 Q5" name="範囲1"/>
  </protectedRanges>
  <mergeCells count="34">
    <mergeCell ref="A3:S3"/>
    <mergeCell ref="A4:J4"/>
    <mergeCell ref="M4:Q4"/>
    <mergeCell ref="A5:J5"/>
    <mergeCell ref="A6:S6"/>
    <mergeCell ref="B23:R23"/>
    <mergeCell ref="B25:R25"/>
    <mergeCell ref="A24:S24"/>
    <mergeCell ref="A22:S22"/>
    <mergeCell ref="A18:S18"/>
    <mergeCell ref="A19:S19"/>
    <mergeCell ref="A20:S20"/>
    <mergeCell ref="B21:R21"/>
    <mergeCell ref="A13:S13"/>
    <mergeCell ref="A14:S14"/>
    <mergeCell ref="A15:S15"/>
    <mergeCell ref="A16:S16"/>
    <mergeCell ref="B17:R17"/>
    <mergeCell ref="E12:H12"/>
    <mergeCell ref="J12:S12"/>
    <mergeCell ref="K2:P2"/>
    <mergeCell ref="Q2:R2"/>
    <mergeCell ref="A2:J2"/>
    <mergeCell ref="A10:C10"/>
    <mergeCell ref="E10:H10"/>
    <mergeCell ref="J10:S10"/>
    <mergeCell ref="A11:C11"/>
    <mergeCell ref="E11:H11"/>
    <mergeCell ref="A7:S7"/>
    <mergeCell ref="A8:S8"/>
    <mergeCell ref="A9:C9"/>
    <mergeCell ref="E9:H9"/>
    <mergeCell ref="J11:S11"/>
    <mergeCell ref="J9:S9"/>
  </mergeCells>
  <phoneticPr fontId="5"/>
  <printOptions horizontalCentered="1"/>
  <pageMargins left="0.70866141732283472" right="0.70866141732283472" top="0.74803149606299213" bottom="0.74803149606299213" header="0.31496062992125984" footer="0.31496062992125984"/>
  <pageSetup paperSize="9" scale="88" orientation="portrait" r:id="rId1"/>
  <ignoredErrors>
    <ignoredError sqref="J12 J9:S9 J10:S11"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18</vt:i4>
      </vt:variant>
    </vt:vector>
  </HeadingPairs>
  <TitlesOfParts>
    <vt:vector size="38" baseType="lpstr">
      <vt:lpstr>様式第１号</vt:lpstr>
      <vt:lpstr>別紙１</vt:lpstr>
      <vt:lpstr>別紙２</vt:lpstr>
      <vt:lpstr>別紙３</vt:lpstr>
      <vt:lpstr>予算書</vt:lpstr>
      <vt:lpstr>口座振替依頼書</vt:lpstr>
      <vt:lpstr>担当者確認書</vt:lpstr>
      <vt:lpstr>様式第１－２号（要件確認申立書）</vt:lpstr>
      <vt:lpstr>様式第２号</vt:lpstr>
      <vt:lpstr>様式第３号</vt:lpstr>
      <vt:lpstr>様式第４号</vt:lpstr>
      <vt:lpstr>様式第５号</vt:lpstr>
      <vt:lpstr>別紙４</vt:lpstr>
      <vt:lpstr>別紙５</vt:lpstr>
      <vt:lpstr>別紙６</vt:lpstr>
      <vt:lpstr>決算書</vt:lpstr>
      <vt:lpstr>調整率</vt:lpstr>
      <vt:lpstr>担当者（変更）確認書</vt:lpstr>
      <vt:lpstr>口座振替（変更）依頼書</vt:lpstr>
      <vt:lpstr>集計用</vt:lpstr>
      <vt:lpstr>決算書!Print_Area</vt:lpstr>
      <vt:lpstr>'口座振替（変更）依頼書'!Print_Area</vt:lpstr>
      <vt:lpstr>口座振替依頼書!Print_Area</vt:lpstr>
      <vt:lpstr>'担当者（変更）確認書'!Print_Area</vt:lpstr>
      <vt:lpstr>担当者確認書!Print_Area</vt:lpstr>
      <vt:lpstr>別紙１!Print_Area</vt:lpstr>
      <vt:lpstr>別紙２!Print_Area</vt:lpstr>
      <vt:lpstr>別紙３!Print_Area</vt:lpstr>
      <vt:lpstr>別紙４!Print_Area</vt:lpstr>
      <vt:lpstr>別紙５!Print_Area</vt:lpstr>
      <vt:lpstr>別紙６!Print_Area</vt:lpstr>
      <vt:lpstr>予算書!Print_Area</vt:lpstr>
      <vt:lpstr>'様式第１－２号（要件確認申立書）'!Print_Area</vt:lpstr>
      <vt:lpstr>様式第１号!Print_Area</vt:lpstr>
      <vt:lpstr>様式第２号!Print_Area</vt:lpstr>
      <vt:lpstr>様式第３号!Print_Area</vt:lpstr>
      <vt:lpstr>様式第４号!Print_Area</vt:lpstr>
      <vt:lpstr>様式第５号!Print_Area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2025-01-16T09:25:11Z</dcterms:modified>
</cp:coreProperties>
</file>