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andisk-c50374\小中高振興Ｇ\DAI1\３７配分（令和７年度）\03_交付申請提出依頼\"/>
    </mc:Choice>
  </mc:AlternateContent>
  <xr:revisionPtr revIDLastSave="0" documentId="13_ncr:1_{E5895B2B-E363-47F1-8B09-0C894C839F88}" xr6:coauthVersionLast="47" xr6:coauthVersionMax="47" xr10:uidLastSave="{00000000-0000-0000-0000-000000000000}"/>
  <workbookProtection workbookAlgorithmName="SHA-512" workbookHashValue="FansFmyMSJABnF6YJCOBLPN5acAB+4s37yUq1lVSpZ5denifgi5FOex/enCf/Q7tma0xSb4xzkRReIcPvyuuUg==" workbookSaltValue="kVr4IKPzrASb2cQtlFRzCQ==" workbookSpinCount="100000" lockStructure="1"/>
  <bookViews>
    <workbookView xWindow="-108" yWindow="-108" windowWidth="23256" windowHeight="14160" xr2:uid="{8008C5C8-3A7C-4E81-99D5-C8AD5911ED24}"/>
  </bookViews>
  <sheets>
    <sheet name="暴力団等審査情報" sheetId="1" r:id="rId1"/>
    <sheet name="整理番号" sheetId="2" state="hidden" r:id="rId2"/>
  </sheets>
  <definedNames>
    <definedName name="_xlnm.Print_Area" localSheetId="0">暴力団等審査情報!$A$1:$P$33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2" i="1" l="1"/>
  <c r="AB22" i="1"/>
  <c r="Z22" i="1"/>
  <c r="Y22" i="1"/>
  <c r="X22" i="1"/>
  <c r="W22" i="1"/>
  <c r="V22" i="1"/>
  <c r="U22" i="1"/>
  <c r="T22" i="1"/>
  <c r="AC21" i="1"/>
  <c r="AB21" i="1"/>
  <c r="Z21" i="1"/>
  <c r="Y21" i="1"/>
  <c r="X21" i="1"/>
  <c r="W21" i="1"/>
  <c r="V21" i="1"/>
  <c r="U21" i="1"/>
  <c r="T21" i="1"/>
  <c r="AC20" i="1"/>
  <c r="AB20" i="1"/>
  <c r="Z20" i="1"/>
  <c r="Y20" i="1"/>
  <c r="X20" i="1"/>
  <c r="W20" i="1"/>
  <c r="V20" i="1"/>
  <c r="U20" i="1"/>
  <c r="T20" i="1"/>
  <c r="AC19" i="1"/>
  <c r="AB19" i="1"/>
  <c r="Z19" i="1"/>
  <c r="Y19" i="1"/>
  <c r="X19" i="1"/>
  <c r="W19" i="1"/>
  <c r="V19" i="1"/>
  <c r="U19" i="1"/>
  <c r="T19" i="1"/>
  <c r="AC18" i="1"/>
  <c r="AB18" i="1"/>
  <c r="Z18" i="1"/>
  <c r="Y18" i="1"/>
  <c r="X18" i="1"/>
  <c r="W18" i="1"/>
  <c r="V18" i="1"/>
  <c r="U18" i="1"/>
  <c r="T18" i="1"/>
  <c r="AC17" i="1"/>
  <c r="AB17" i="1"/>
  <c r="Z17" i="1"/>
  <c r="Y17" i="1"/>
  <c r="X17" i="1"/>
  <c r="W17" i="1"/>
  <c r="V17" i="1"/>
  <c r="U17" i="1"/>
  <c r="T17" i="1"/>
  <c r="AC16" i="1"/>
  <c r="AB16" i="1"/>
  <c r="Z16" i="1"/>
  <c r="Y16" i="1"/>
  <c r="X16" i="1"/>
  <c r="W16" i="1"/>
  <c r="V16" i="1"/>
  <c r="U16" i="1"/>
  <c r="T16" i="1"/>
  <c r="AC15" i="1"/>
  <c r="AB15" i="1"/>
  <c r="Z15" i="1"/>
  <c r="Y15" i="1"/>
  <c r="X15" i="1"/>
  <c r="W15" i="1"/>
  <c r="V15" i="1"/>
  <c r="U15" i="1"/>
  <c r="T15" i="1"/>
  <c r="AC14" i="1"/>
  <c r="AB14" i="1"/>
  <c r="Z14" i="1"/>
  <c r="Y14" i="1"/>
  <c r="X14" i="1"/>
  <c r="W14" i="1"/>
  <c r="V14" i="1"/>
  <c r="U14" i="1"/>
  <c r="T14" i="1"/>
  <c r="AC13" i="1"/>
  <c r="AB13" i="1"/>
  <c r="Z13" i="1"/>
  <c r="Y13" i="1"/>
  <c r="X13" i="1"/>
  <c r="W13" i="1"/>
  <c r="V13" i="1"/>
  <c r="U13" i="1"/>
  <c r="T13" i="1"/>
  <c r="V8" i="1"/>
  <c r="V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N32" authorId="0" shapeId="0" xr:uid="{73AE10DF-39A0-4D27-8AAB-F23A2A2BA4AD}">
      <text>
        <r>
          <rPr>
            <b/>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<sst xmlns="http://schemas.openxmlformats.org/spreadsheetml/2006/main" count="121" uniqueCount="114">
  <si>
    <t>（様式第１号の３）</t>
  </si>
  <si>
    <t>【大阪府整理欄】　※出力帳票としての提出は不要です。</t>
    <rPh sb="1" eb="3">
      <t>オオサカ</t>
    </rPh>
    <rPh sb="3" eb="4">
      <t>フ</t>
    </rPh>
    <rPh sb="4" eb="6">
      <t>セイリ</t>
    </rPh>
    <rPh sb="6" eb="7">
      <t>ラン</t>
    </rPh>
    <rPh sb="10" eb="12">
      <t>シュツリョク</t>
    </rPh>
    <rPh sb="12" eb="14">
      <t>チョウヒョウ</t>
    </rPh>
    <rPh sb="18" eb="20">
      <t>テイシュツ</t>
    </rPh>
    <rPh sb="21" eb="23">
      <t>フヨウ</t>
    </rPh>
    <phoneticPr fontId="4"/>
  </si>
  <si>
    <t>暴力団等審査情報</t>
  </si>
  <si>
    <t>　大阪府補助金交付規則（以下「規則」という。）第４条第２項第３号の規定に基づき、大阪府私立高等学校等経常費補助金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t>
    <rPh sb="169" eb="170">
      <t>ホン</t>
    </rPh>
    <phoneticPr fontId="4"/>
  </si>
  <si>
    <t>事務事業名</t>
    <rPh sb="0" eb="2">
      <t>ジム</t>
    </rPh>
    <rPh sb="2" eb="4">
      <t>ジギョウ</t>
    </rPh>
    <rPh sb="4" eb="5">
      <t>メイ</t>
    </rPh>
    <phoneticPr fontId="4"/>
  </si>
  <si>
    <t>大阪府私立高等学校等経常費補助金</t>
    <rPh sb="9" eb="10">
      <t>トウ</t>
    </rPh>
    <rPh sb="10" eb="13">
      <t>ケイジョウヒ</t>
    </rPh>
    <phoneticPr fontId="4"/>
  </si>
  <si>
    <t>設置者所在地</t>
    <phoneticPr fontId="4"/>
  </si>
  <si>
    <t>設置者名</t>
    <phoneticPr fontId="4"/>
  </si>
  <si>
    <t>役職区分</t>
    <rPh sb="0" eb="2">
      <t>ヤクショク</t>
    </rPh>
    <rPh sb="2" eb="4">
      <t>クブン</t>
    </rPh>
    <phoneticPr fontId="4"/>
  </si>
  <si>
    <t>役員等氏名</t>
    <rPh sb="0" eb="2">
      <t>ヤクイン</t>
    </rPh>
    <rPh sb="2" eb="3">
      <t>トウ</t>
    </rPh>
    <rPh sb="3" eb="5">
      <t>シメイ</t>
    </rPh>
    <phoneticPr fontId="4"/>
  </si>
  <si>
    <t>生年月日</t>
    <rPh sb="0" eb="2">
      <t>セイネン</t>
    </rPh>
    <rPh sb="2" eb="4">
      <t>ガッピ</t>
    </rPh>
    <phoneticPr fontId="4"/>
  </si>
  <si>
    <t>性別</t>
    <rPh sb="0" eb="2">
      <t>セイベツ</t>
    </rPh>
    <phoneticPr fontId="4"/>
  </si>
  <si>
    <t>住所</t>
    <rPh sb="0" eb="2">
      <t>ジュウショ</t>
    </rPh>
    <phoneticPr fontId="4"/>
  </si>
  <si>
    <t>カナ</t>
  </si>
  <si>
    <t>漢字</t>
    <rPh sb="0" eb="2">
      <t>カンジ</t>
    </rPh>
    <phoneticPr fontId="4"/>
  </si>
  <si>
    <t>元号</t>
    <rPh sb="0" eb="2">
      <t>ゲンゴウ</t>
    </rPh>
    <phoneticPr fontId="4"/>
  </si>
  <si>
    <t>年</t>
    <rPh sb="0" eb="1">
      <t>ネン</t>
    </rPh>
    <phoneticPr fontId="4"/>
  </si>
  <si>
    <t>月</t>
    <rPh sb="0" eb="1">
      <t>ツキ</t>
    </rPh>
    <phoneticPr fontId="4"/>
  </si>
  <si>
    <t>日</t>
    <rPh sb="0" eb="1">
      <t>ヒ</t>
    </rPh>
    <phoneticPr fontId="4"/>
  </si>
  <si>
    <t>姓</t>
    <rPh sb="0" eb="1">
      <t>セイ</t>
    </rPh>
    <phoneticPr fontId="4"/>
  </si>
  <si>
    <t>名</t>
    <rPh sb="0" eb="1">
      <t>メイ</t>
    </rPh>
    <phoneticPr fontId="4"/>
  </si>
  <si>
    <t>№</t>
    <phoneticPr fontId="4"/>
  </si>
  <si>
    <t>カナ</t>
    <phoneticPr fontId="4"/>
  </si>
  <si>
    <t>設置者名</t>
    <rPh sb="0" eb="2">
      <t>セッチ</t>
    </rPh>
    <rPh sb="2" eb="3">
      <t>シャ</t>
    </rPh>
    <rPh sb="3" eb="4">
      <t>メイ</t>
    </rPh>
    <phoneticPr fontId="4"/>
  </si>
  <si>
    <t>設置者所在地</t>
    <rPh sb="0" eb="2">
      <t>セッチ</t>
    </rPh>
    <rPh sb="2" eb="3">
      <t>シャ</t>
    </rPh>
    <rPh sb="3" eb="6">
      <t>ショザイチ</t>
    </rPh>
    <phoneticPr fontId="4"/>
  </si>
  <si>
    <t>　※役員数に応じ、適宜、行を追加すること。</t>
    <phoneticPr fontId="4"/>
  </si>
  <si>
    <t>　※役員の変更による報告の場合は、変更した者のみにつき記載すること。</t>
    <phoneticPr fontId="4"/>
  </si>
  <si>
    <t>　※役職区分の欄には、「役員」又は「監事」のいずれかを記載すること。</t>
    <rPh sb="7" eb="8">
      <t>ラン</t>
    </rPh>
    <rPh sb="15" eb="16">
      <t>マタ</t>
    </rPh>
    <phoneticPr fontId="4"/>
  </si>
  <si>
    <t>　※生年月日の元号は、アルファベット１文字で記載すること。</t>
    <phoneticPr fontId="4"/>
  </si>
  <si>
    <t>　※性別は、男性は「M」、女性は「F」と記載すること。</t>
    <rPh sb="2" eb="4">
      <t>セイベツ</t>
    </rPh>
    <rPh sb="6" eb="8">
      <t>ダンセイ</t>
    </rPh>
    <rPh sb="13" eb="15">
      <t>ジョセイ</t>
    </rPh>
    <rPh sb="20" eb="22">
      <t>キサイ</t>
    </rPh>
    <phoneticPr fontId="4"/>
  </si>
  <si>
    <t>学校法人所在地</t>
    <rPh sb="0" eb="2">
      <t>ガッコウ</t>
    </rPh>
    <rPh sb="2" eb="4">
      <t>ホウジン</t>
    </rPh>
    <phoneticPr fontId="4"/>
  </si>
  <si>
    <t>学校法人</t>
    <rPh sb="0" eb="2">
      <t>ガッコウ</t>
    </rPh>
    <rPh sb="2" eb="4">
      <t>ホウジン</t>
    </rPh>
    <phoneticPr fontId="4"/>
  </si>
  <si>
    <t>理事長</t>
    <rPh sb="0" eb="3">
      <t>リジチョウ</t>
    </rPh>
    <phoneticPr fontId="4"/>
  </si>
  <si>
    <t>学校法人名</t>
    <rPh sb="0" eb="2">
      <t>ガッコウ</t>
    </rPh>
    <rPh sb="2" eb="4">
      <t>ホウジン</t>
    </rPh>
    <rPh sb="4" eb="5">
      <t>ナ</t>
    </rPh>
    <phoneticPr fontId="4"/>
  </si>
  <si>
    <t>新法人ＣＤ</t>
    <rPh sb="0" eb="1">
      <t>シン</t>
    </rPh>
    <rPh sb="1" eb="3">
      <t>ホウジン</t>
    </rPh>
    <phoneticPr fontId="4"/>
  </si>
  <si>
    <t>旧法人ＣＤ</t>
    <rPh sb="0" eb="1">
      <t>キュウ</t>
    </rPh>
    <rPh sb="1" eb="3">
      <t>ホウジン</t>
    </rPh>
    <phoneticPr fontId="4"/>
  </si>
  <si>
    <t>整理番号</t>
    <rPh sb="0" eb="2">
      <t>セイリ</t>
    </rPh>
    <rPh sb="2" eb="4">
      <t>バンゴウ</t>
    </rPh>
    <phoneticPr fontId="4"/>
  </si>
  <si>
    <t>愛泉学園</t>
  </si>
  <si>
    <t>上宮学園</t>
  </si>
  <si>
    <t>大阪学院大学</t>
  </si>
  <si>
    <t>大阪学園</t>
  </si>
  <si>
    <t>常翔学園</t>
    <rPh sb="0" eb="1">
      <t>ツネ</t>
    </rPh>
    <rPh sb="1" eb="2">
      <t>ショウ</t>
    </rPh>
    <rPh sb="2" eb="4">
      <t>ガクエン</t>
    </rPh>
    <phoneticPr fontId="8"/>
  </si>
  <si>
    <t>大阪産業大学</t>
  </si>
  <si>
    <t>大商学園</t>
  </si>
  <si>
    <t>大阪信愛女学院</t>
  </si>
  <si>
    <t>大阪夕陽丘学園</t>
  </si>
  <si>
    <t>大阪女学院</t>
  </si>
  <si>
    <t>大阪成蹊学園</t>
  </si>
  <si>
    <t>大阪星光学院</t>
  </si>
  <si>
    <t>早稲田大阪学園</t>
    <rPh sb="0" eb="3">
      <t>ワセダ</t>
    </rPh>
    <rPh sb="3" eb="5">
      <t>オオサカ</t>
    </rPh>
    <rPh sb="5" eb="7">
      <t>ガクエン</t>
    </rPh>
    <phoneticPr fontId="8"/>
  </si>
  <si>
    <t>大阪電気通信大学</t>
  </si>
  <si>
    <t>利晶学園</t>
    <rPh sb="0" eb="1">
      <t>リ</t>
    </rPh>
    <rPh sb="1" eb="2">
      <t>ショウ</t>
    </rPh>
    <rPh sb="2" eb="4">
      <t>ガクエン</t>
    </rPh>
    <phoneticPr fontId="4"/>
  </si>
  <si>
    <t>好文学園</t>
    <rPh sb="0" eb="1">
      <t>ス</t>
    </rPh>
    <rPh sb="1" eb="2">
      <t>フミ</t>
    </rPh>
    <rPh sb="2" eb="4">
      <t>ガクエン</t>
    </rPh>
    <phoneticPr fontId="8"/>
  </si>
  <si>
    <t>大阪貿易学院</t>
  </si>
  <si>
    <t>大阪明星学園</t>
  </si>
  <si>
    <t>大谷学園</t>
  </si>
  <si>
    <t>追手門学院</t>
  </si>
  <si>
    <t>関西大倉学園</t>
  </si>
  <si>
    <t>関西大学</t>
  </si>
  <si>
    <t>近畿大学</t>
  </si>
  <si>
    <t>金蘭会学園</t>
  </si>
  <si>
    <t>薫英学園</t>
  </si>
  <si>
    <t>賢明学院</t>
  </si>
  <si>
    <t>興國学園</t>
    <rPh sb="1" eb="2">
      <t>コク</t>
    </rPh>
    <phoneticPr fontId="8"/>
  </si>
  <si>
    <t>偕星学園</t>
    <rPh sb="0" eb="1">
      <t>カイ</t>
    </rPh>
    <rPh sb="1" eb="2">
      <t>ホシ</t>
    </rPh>
    <rPh sb="2" eb="4">
      <t>ガクエン</t>
    </rPh>
    <phoneticPr fontId="8"/>
  </si>
  <si>
    <t>四條畷学園</t>
  </si>
  <si>
    <t>四天王寺学園</t>
  </si>
  <si>
    <t>樟蔭学園</t>
  </si>
  <si>
    <t>アナン学園</t>
  </si>
  <si>
    <t>城星学園</t>
  </si>
  <si>
    <t>城南学園</t>
  </si>
  <si>
    <t>住吉学園</t>
  </si>
  <si>
    <t>精華学園</t>
  </si>
  <si>
    <t>大阪学芸</t>
  </si>
  <si>
    <t>清教学園</t>
  </si>
  <si>
    <t>清風学園</t>
  </si>
  <si>
    <t>清風南海学園</t>
  </si>
  <si>
    <t>聖母女学院</t>
  </si>
  <si>
    <t>泉州学園</t>
  </si>
  <si>
    <t>宣真学園</t>
  </si>
  <si>
    <t>相愛学園</t>
  </si>
  <si>
    <t>創価学園</t>
  </si>
  <si>
    <t>大阪医科薬科大学</t>
    <rPh sb="0" eb="2">
      <t>オオサカ</t>
    </rPh>
    <rPh sb="2" eb="4">
      <t>イカ</t>
    </rPh>
    <rPh sb="4" eb="5">
      <t>クスリ</t>
    </rPh>
    <rPh sb="6" eb="8">
      <t>ダイガク</t>
    </rPh>
    <phoneticPr fontId="8"/>
  </si>
  <si>
    <t>谷岡学園</t>
  </si>
  <si>
    <t>玉手山学園</t>
  </si>
  <si>
    <t>阪南大学</t>
  </si>
  <si>
    <t>朝陽学院</t>
  </si>
  <si>
    <t>千代田学園</t>
  </si>
  <si>
    <t>大阪国際学園</t>
  </si>
  <si>
    <t>帝塚山学院</t>
  </si>
  <si>
    <t>天満学園</t>
  </si>
  <si>
    <t>東海大学</t>
    <phoneticPr fontId="4"/>
  </si>
  <si>
    <t>同志社</t>
  </si>
  <si>
    <t>浪工学園</t>
  </si>
  <si>
    <t>浪速学院</t>
    <rPh sb="0" eb="2">
      <t>ナニワ</t>
    </rPh>
    <rPh sb="2" eb="4">
      <t>ガクイン</t>
    </rPh>
    <phoneticPr fontId="8"/>
  </si>
  <si>
    <t>関西金光学園</t>
  </si>
  <si>
    <t>浪商学園</t>
  </si>
  <si>
    <t>白頭学院</t>
  </si>
  <si>
    <t>羽衣学園</t>
  </si>
  <si>
    <t>梅花学園</t>
  </si>
  <si>
    <t>聖母被昇天学院</t>
  </si>
  <si>
    <t>ピーエル学園</t>
  </si>
  <si>
    <t>プール学院</t>
  </si>
  <si>
    <t>箕面学園</t>
  </si>
  <si>
    <t>箕面自由学園</t>
  </si>
  <si>
    <t>村上学園</t>
  </si>
  <si>
    <t>桃山学院</t>
  </si>
  <si>
    <t>英真学園</t>
  </si>
  <si>
    <t>淀之水学院</t>
  </si>
  <si>
    <t>履正社</t>
  </si>
  <si>
    <t>金剛学園</t>
  </si>
  <si>
    <t>関西学院</t>
    <rPh sb="0" eb="2">
      <t>カンセイ</t>
    </rPh>
    <rPh sb="2" eb="4">
      <t>ガクイン</t>
    </rPh>
    <phoneticPr fontId="8"/>
  </si>
  <si>
    <t>金蘭千里学園</t>
  </si>
  <si>
    <t>藍野大学</t>
    <rPh sb="0" eb="1">
      <t>アイ</t>
    </rPh>
    <rPh sb="1" eb="2">
      <t>ノ</t>
    </rPh>
    <rPh sb="2" eb="4">
      <t>ダイガク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</si>
</sst>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ＭＳ Ｐゴシック"/>
      <family val="3"/>
      <charset val="128"/>
    </font>
    <font>
      <sz val="11"/>
      <color theme="1"/>
      <name val="游ゴシック"/>
      <family val="3"/>
      <charset val="128"/>
      <scheme val="minor"/>
    </font>
    <font>
      <sz val="12"/>
      <color theme="1"/>
      <name val="ＭＳ ゴシック"/>
      <family val="3"/>
      <charset val="128"/>
    </font>
    <font>
      <sz val="6"/>
      <name val="游ゴシック"/>
      <family val="2"/>
      <charset val="128"/>
      <scheme val="minor"/>
    </font>
    <font>
      <sz val="6"/>
      <name val="ＭＳ Ｐゴシック"/>
      <family val="3"/>
      <charset val="128"/>
    </font>
    <font>
      <sz val="16"/>
      <color theme="1"/>
      <name val="ＭＳ ゴシック"/>
      <family val="3"/>
      <charset val="128"/>
    </font>
    <font>
      <sz val="12"/>
      <name val="ＭＳ ゴシック"/>
      <family val="3"/>
      <charset val="128"/>
    </font>
    <font>
      <sz val="12"/>
      <color rgb="FFFF0000"/>
      <name val="ＭＳ ゴシック"/>
      <family val="3"/>
      <charset val="128"/>
    </font>
    <font>
      <sz val="10"/>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89">
    <xf numFmtId="0" fontId="0" fillId="0" borderId="0" xfId="0"/>
    <xf numFmtId="0" fontId="2" fillId="0" borderId="0" xfId="1" applyFont="1">
      <alignment vertical="center"/>
    </xf>
    <xf numFmtId="0" fontId="2" fillId="0" borderId="2" xfId="1" applyFont="1" applyBorder="1">
      <alignment vertical="center"/>
    </xf>
    <xf numFmtId="0" fontId="2" fillId="0" borderId="3" xfId="1" applyFont="1" applyBorder="1">
      <alignment vertical="center"/>
    </xf>
    <xf numFmtId="0" fontId="7" fillId="0" borderId="3" xfId="1" applyFont="1" applyBorder="1">
      <alignment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1" xfId="1" applyFont="1" applyBorder="1" applyAlignment="1">
      <alignment horizontal="center" vertical="center"/>
    </xf>
    <xf numFmtId="0" fontId="2" fillId="4" borderId="1" xfId="1" applyFont="1" applyFill="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vertical="center" shrinkToFit="1"/>
    </xf>
    <xf numFmtId="0" fontId="2" fillId="0" borderId="34" xfId="1" applyFont="1" applyBorder="1" applyAlignment="1">
      <alignment vertical="center" shrinkToFit="1"/>
    </xf>
    <xf numFmtId="0" fontId="2" fillId="0" borderId="35" xfId="1" applyFont="1" applyBorder="1" applyAlignment="1">
      <alignment vertical="center" shrinkToFit="1"/>
    </xf>
    <xf numFmtId="0" fontId="2" fillId="0" borderId="36" xfId="1" applyFont="1" applyBorder="1" applyAlignment="1">
      <alignment vertical="center" shrinkToFit="1"/>
    </xf>
    <xf numFmtId="0" fontId="2" fillId="0" borderId="37" xfId="1" applyFont="1" applyBorder="1" applyAlignment="1">
      <alignment vertical="center" shrinkToFit="1"/>
    </xf>
    <xf numFmtId="0" fontId="2" fillId="0" borderId="38"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0" xfId="1" applyFont="1" applyAlignment="1">
      <alignment horizontal="center" vertical="center"/>
    </xf>
    <xf numFmtId="0" fontId="2" fillId="0" borderId="1" xfId="1" applyFont="1" applyBorder="1" applyAlignment="1">
      <alignment horizontal="right" vertical="center"/>
    </xf>
    <xf numFmtId="49" fontId="2" fillId="3" borderId="1" xfId="1" applyNumberFormat="1" applyFont="1" applyFill="1" applyBorder="1" applyAlignment="1">
      <alignment horizontal="left" vertical="center"/>
    </xf>
    <xf numFmtId="49" fontId="2" fillId="3" borderId="1" xfId="1" applyNumberFormat="1" applyFont="1" applyFill="1" applyBorder="1" applyAlignment="1">
      <alignment horizontal="center" vertical="center"/>
    </xf>
    <xf numFmtId="49" fontId="2" fillId="2" borderId="1" xfId="1" applyNumberFormat="1" applyFont="1" applyFill="1" applyBorder="1" applyAlignment="1">
      <alignment horizontal="center" vertical="center"/>
    </xf>
    <xf numFmtId="49" fontId="2" fillId="3" borderId="1" xfId="1" applyNumberFormat="1" applyFont="1" applyFill="1" applyBorder="1" applyAlignment="1">
      <alignment vertical="center" shrinkToFit="1"/>
    </xf>
    <xf numFmtId="0" fontId="2" fillId="0" borderId="40" xfId="1" applyFont="1" applyBorder="1" applyAlignment="1">
      <alignment horizontal="center" vertical="center"/>
    </xf>
    <xf numFmtId="0" fontId="2" fillId="0" borderId="41" xfId="1" applyFont="1" applyBorder="1" applyAlignment="1">
      <alignment vertical="center" shrinkToFit="1"/>
    </xf>
    <xf numFmtId="0" fontId="2" fillId="0" borderId="16" xfId="1" applyFont="1" applyBorder="1" applyAlignment="1">
      <alignment vertical="center" shrinkToFit="1"/>
    </xf>
    <xf numFmtId="0" fontId="2" fillId="0" borderId="42" xfId="1" applyFont="1" applyBorder="1" applyAlignment="1">
      <alignment vertical="center" shrinkToFit="1"/>
    </xf>
    <xf numFmtId="0" fontId="2" fillId="0" borderId="43" xfId="1" applyFont="1" applyBorder="1" applyAlignment="1">
      <alignment vertical="center" shrinkToFit="1"/>
    </xf>
    <xf numFmtId="0" fontId="2" fillId="0" borderId="17" xfId="1" applyFont="1" applyBorder="1" applyAlignment="1">
      <alignment vertical="center" shrinkToFit="1"/>
    </xf>
    <xf numFmtId="0" fontId="2" fillId="0" borderId="1"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22" xfId="1" applyFont="1" applyBorder="1" applyAlignment="1">
      <alignment horizontal="center" vertical="center"/>
    </xf>
    <xf numFmtId="0" fontId="2" fillId="0" borderId="45" xfId="1" applyFont="1" applyBorder="1" applyAlignment="1">
      <alignment vertical="center" shrinkToFit="1"/>
    </xf>
    <xf numFmtId="0" fontId="2" fillId="0" borderId="24" xfId="1" applyFont="1" applyBorder="1" applyAlignment="1">
      <alignment vertical="center" shrinkToFit="1"/>
    </xf>
    <xf numFmtId="0" fontId="2" fillId="0" borderId="25" xfId="1" applyFont="1" applyBorder="1" applyAlignment="1">
      <alignment vertical="center" shrinkToFit="1"/>
    </xf>
    <xf numFmtId="0" fontId="2" fillId="0" borderId="26" xfId="1" applyFont="1" applyBorder="1" applyAlignment="1">
      <alignment vertical="center" shrinkToFit="1"/>
    </xf>
    <xf numFmtId="0" fontId="2" fillId="0" borderId="27" xfId="1" applyFont="1" applyBorder="1" applyAlignment="1">
      <alignment vertical="center" shrinkToFit="1"/>
    </xf>
    <xf numFmtId="0" fontId="2" fillId="0" borderId="46"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0" xfId="1" applyFont="1" applyAlignment="1">
      <alignment horizontal="left" vertical="center" indent="1"/>
    </xf>
    <xf numFmtId="0" fontId="6" fillId="0" borderId="0" xfId="0" applyFont="1" applyAlignment="1">
      <alignment vertical="center"/>
    </xf>
    <xf numFmtId="0" fontId="2" fillId="0" borderId="0" xfId="1" applyFont="1" applyAlignment="1">
      <alignment horizontal="right" vertical="center"/>
    </xf>
    <xf numFmtId="0" fontId="2" fillId="0" borderId="0" xfId="1" applyFont="1" applyAlignment="1">
      <alignment horizontal="left" vertical="center" indent="1" shrinkToFit="1"/>
    </xf>
    <xf numFmtId="0" fontId="1" fillId="0" borderId="1" xfId="1" applyBorder="1">
      <alignment vertical="center"/>
    </xf>
    <xf numFmtId="0" fontId="1" fillId="0" borderId="0" xfId="1">
      <alignment vertical="center"/>
    </xf>
    <xf numFmtId="0" fontId="5" fillId="0" borderId="0" xfId="1" applyFont="1" applyAlignment="1">
      <alignment horizontal="center" vertical="center"/>
    </xf>
    <xf numFmtId="0" fontId="6" fillId="0" borderId="0" xfId="1" applyFont="1" applyAlignment="1">
      <alignment horizontal="left" vertical="top" wrapText="1"/>
    </xf>
    <xf numFmtId="0" fontId="2" fillId="0" borderId="1" xfId="1" applyFont="1" applyBorder="1" applyAlignment="1">
      <alignment horizontal="distributed" vertical="center"/>
    </xf>
    <xf numFmtId="0" fontId="2" fillId="2" borderId="1" xfId="1" applyFont="1" applyFill="1" applyBorder="1" applyAlignment="1">
      <alignment horizontal="left" vertical="center"/>
    </xf>
    <xf numFmtId="0" fontId="7" fillId="3" borderId="1" xfId="1" applyFont="1" applyFill="1" applyBorder="1" applyAlignment="1">
      <alignment horizontal="left" vertical="center"/>
    </xf>
    <xf numFmtId="0" fontId="2" fillId="0" borderId="16"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44" xfId="1" applyFont="1" applyBorder="1" applyAlignment="1">
      <alignment horizontal="left" vertical="center" shrinkToFit="1"/>
    </xf>
    <xf numFmtId="0" fontId="2" fillId="0" borderId="4" xfId="1" applyFont="1" applyBorder="1" applyAlignment="1">
      <alignment horizontal="center" vertical="center"/>
    </xf>
    <xf numFmtId="0" fontId="2" fillId="0" borderId="14" xfId="1" applyFont="1" applyBorder="1" applyAlignment="1">
      <alignment horizontal="center" vertical="center"/>
    </xf>
    <xf numFmtId="0" fontId="2" fillId="0" borderId="22" xfId="1" applyFont="1" applyBorder="1" applyAlignment="1">
      <alignment horizontal="center" vertical="center"/>
    </xf>
    <xf numFmtId="0" fontId="2" fillId="0" borderId="5"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3"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9" xfId="1" applyFont="1" applyBorder="1" applyAlignment="1">
      <alignment horizontal="center" vertical="center"/>
    </xf>
    <xf numFmtId="0" fontId="2" fillId="0" borderId="28"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0" xfId="1" applyFont="1" applyBorder="1" applyAlignment="1">
      <alignment horizontal="center" vertical="center"/>
    </xf>
    <xf numFmtId="0" fontId="2" fillId="0" borderId="0" xfId="1" applyFont="1" applyAlignment="1">
      <alignment horizontal="center" vertical="center"/>
    </xf>
    <xf numFmtId="0" fontId="2" fillId="0" borderId="21"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39" xfId="1" applyFont="1" applyBorder="1" applyAlignment="1">
      <alignment horizontal="left" vertical="center" shrinkToFit="1"/>
    </xf>
    <xf numFmtId="0" fontId="2" fillId="0" borderId="0" xfId="1" applyFont="1" applyAlignment="1">
      <alignment horizontal="distributed" vertical="center"/>
    </xf>
    <xf numFmtId="0" fontId="2" fillId="0" borderId="0" xfId="1" applyFont="1" applyAlignment="1">
      <alignment horizontal="center" vertical="center" shrinkToFit="1"/>
    </xf>
    <xf numFmtId="0" fontId="2" fillId="0" borderId="24" xfId="1" applyFont="1" applyBorder="1" applyAlignment="1">
      <alignment horizontal="left" vertical="center" shrinkToFit="1"/>
    </xf>
    <xf numFmtId="0" fontId="2" fillId="0" borderId="47" xfId="1" applyFont="1" applyBorder="1" applyAlignment="1">
      <alignment horizontal="left" vertical="center" shrinkToFit="1"/>
    </xf>
    <xf numFmtId="0" fontId="2" fillId="0" borderId="48" xfId="1" applyFont="1" applyBorder="1" applyAlignment="1">
      <alignment horizontal="left" vertical="center" shrinkToFit="1"/>
    </xf>
    <xf numFmtId="58" fontId="2" fillId="0" borderId="0" xfId="1" applyNumberFormat="1" applyFont="1" applyAlignment="1">
      <alignment horizontal="right" vertical="center"/>
    </xf>
  </cellXfs>
  <cellStyles count="2">
    <cellStyle name="標準" xfId="0" builtinId="0"/>
    <cellStyle name="標準 2" xfId="1" xr:uid="{D088A843-550D-4784-A9F0-AAB8CA4D8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C087F-F913-4787-A4D4-DBA9C80CDE77}">
  <sheetPr>
    <tabColor theme="9" tint="0.39997558519241921"/>
    <pageSetUpPr fitToPage="1"/>
  </sheetPr>
  <dimension ref="A1:AC33"/>
  <sheetViews>
    <sheetView tabSelected="1" view="pageBreakPreview" zoomScale="80" zoomScaleNormal="90" zoomScaleSheetLayoutView="80" workbookViewId="0"/>
  </sheetViews>
  <sheetFormatPr defaultColWidth="9.109375" defaultRowHeight="14.4"/>
  <cols>
    <col min="1" max="1" width="3.5546875" style="1" customWidth="1"/>
    <col min="2" max="2" width="5.5546875" style="1" customWidth="1"/>
    <col min="3" max="7" width="11.44140625" style="1" customWidth="1"/>
    <col min="8" max="8" width="8.109375" style="1" customWidth="1"/>
    <col min="9" max="12" width="6.44140625" style="1" customWidth="1"/>
    <col min="13" max="13" width="15.6640625" style="1" customWidth="1"/>
    <col min="14" max="14" width="42.88671875" style="1" customWidth="1"/>
    <col min="15" max="15" width="4.109375" style="1" customWidth="1"/>
    <col min="16" max="19" width="3.5546875" style="1" customWidth="1"/>
    <col min="20" max="20" width="5" style="1" customWidth="1"/>
    <col min="21" max="22" width="18.5546875" style="1" customWidth="1"/>
    <col min="23" max="27" width="6.44140625" style="1" customWidth="1"/>
    <col min="28" max="28" width="28.5546875" style="1" customWidth="1"/>
    <col min="29" max="29" width="43.5546875" style="1" customWidth="1"/>
    <col min="30" max="256" width="9.109375" style="1"/>
    <col min="257" max="257" width="3.5546875" style="1" customWidth="1"/>
    <col min="258" max="258" width="5.5546875" style="1" customWidth="1"/>
    <col min="259" max="263" width="11.44140625" style="1" customWidth="1"/>
    <col min="264" max="264" width="8.109375" style="1" customWidth="1"/>
    <col min="265" max="268" width="6.44140625" style="1" customWidth="1"/>
    <col min="269" max="269" width="15.6640625" style="1" customWidth="1"/>
    <col min="270" max="270" width="42.88671875" style="1" customWidth="1"/>
    <col min="271" max="271" width="4.109375" style="1" customWidth="1"/>
    <col min="272" max="275" width="3.5546875" style="1" customWidth="1"/>
    <col min="276" max="276" width="5" style="1" customWidth="1"/>
    <col min="277" max="278" width="18.5546875" style="1" customWidth="1"/>
    <col min="279" max="283" width="6.44140625" style="1" customWidth="1"/>
    <col min="284" max="284" width="28.5546875" style="1" customWidth="1"/>
    <col min="285" max="285" width="43.5546875" style="1" customWidth="1"/>
    <col min="286" max="512" width="9.109375" style="1"/>
    <col min="513" max="513" width="3.5546875" style="1" customWidth="1"/>
    <col min="514" max="514" width="5.5546875" style="1" customWidth="1"/>
    <col min="515" max="519" width="11.44140625" style="1" customWidth="1"/>
    <col min="520" max="520" width="8.109375" style="1" customWidth="1"/>
    <col min="521" max="524" width="6.44140625" style="1" customWidth="1"/>
    <col min="525" max="525" width="15.6640625" style="1" customWidth="1"/>
    <col min="526" max="526" width="42.88671875" style="1" customWidth="1"/>
    <col min="527" max="527" width="4.109375" style="1" customWidth="1"/>
    <col min="528" max="531" width="3.5546875" style="1" customWidth="1"/>
    <col min="532" max="532" width="5" style="1" customWidth="1"/>
    <col min="533" max="534" width="18.5546875" style="1" customWidth="1"/>
    <col min="535" max="539" width="6.44140625" style="1" customWidth="1"/>
    <col min="540" max="540" width="28.5546875" style="1" customWidth="1"/>
    <col min="541" max="541" width="43.5546875" style="1" customWidth="1"/>
    <col min="542" max="768" width="9.109375" style="1"/>
    <col min="769" max="769" width="3.5546875" style="1" customWidth="1"/>
    <col min="770" max="770" width="5.5546875" style="1" customWidth="1"/>
    <col min="771" max="775" width="11.44140625" style="1" customWidth="1"/>
    <col min="776" max="776" width="8.109375" style="1" customWidth="1"/>
    <col min="777" max="780" width="6.44140625" style="1" customWidth="1"/>
    <col min="781" max="781" width="15.6640625" style="1" customWidth="1"/>
    <col min="782" max="782" width="42.88671875" style="1" customWidth="1"/>
    <col min="783" max="783" width="4.109375" style="1" customWidth="1"/>
    <col min="784" max="787" width="3.5546875" style="1" customWidth="1"/>
    <col min="788" max="788" width="5" style="1" customWidth="1"/>
    <col min="789" max="790" width="18.5546875" style="1" customWidth="1"/>
    <col min="791" max="795" width="6.44140625" style="1" customWidth="1"/>
    <col min="796" max="796" width="28.5546875" style="1" customWidth="1"/>
    <col min="797" max="797" width="43.5546875" style="1" customWidth="1"/>
    <col min="798" max="1024" width="9.109375" style="1"/>
    <col min="1025" max="1025" width="3.5546875" style="1" customWidth="1"/>
    <col min="1026" max="1026" width="5.5546875" style="1" customWidth="1"/>
    <col min="1027" max="1031" width="11.44140625" style="1" customWidth="1"/>
    <col min="1032" max="1032" width="8.109375" style="1" customWidth="1"/>
    <col min="1033" max="1036" width="6.44140625" style="1" customWidth="1"/>
    <col min="1037" max="1037" width="15.6640625" style="1" customWidth="1"/>
    <col min="1038" max="1038" width="42.88671875" style="1" customWidth="1"/>
    <col min="1039" max="1039" width="4.109375" style="1" customWidth="1"/>
    <col min="1040" max="1043" width="3.5546875" style="1" customWidth="1"/>
    <col min="1044" max="1044" width="5" style="1" customWidth="1"/>
    <col min="1045" max="1046" width="18.5546875" style="1" customWidth="1"/>
    <col min="1047" max="1051" width="6.44140625" style="1" customWidth="1"/>
    <col min="1052" max="1052" width="28.5546875" style="1" customWidth="1"/>
    <col min="1053" max="1053" width="43.5546875" style="1" customWidth="1"/>
    <col min="1054" max="1280" width="9.109375" style="1"/>
    <col min="1281" max="1281" width="3.5546875" style="1" customWidth="1"/>
    <col min="1282" max="1282" width="5.5546875" style="1" customWidth="1"/>
    <col min="1283" max="1287" width="11.44140625" style="1" customWidth="1"/>
    <col min="1288" max="1288" width="8.109375" style="1" customWidth="1"/>
    <col min="1289" max="1292" width="6.44140625" style="1" customWidth="1"/>
    <col min="1293" max="1293" width="15.6640625" style="1" customWidth="1"/>
    <col min="1294" max="1294" width="42.88671875" style="1" customWidth="1"/>
    <col min="1295" max="1295" width="4.109375" style="1" customWidth="1"/>
    <col min="1296" max="1299" width="3.5546875" style="1" customWidth="1"/>
    <col min="1300" max="1300" width="5" style="1" customWidth="1"/>
    <col min="1301" max="1302" width="18.5546875" style="1" customWidth="1"/>
    <col min="1303" max="1307" width="6.44140625" style="1" customWidth="1"/>
    <col min="1308" max="1308" width="28.5546875" style="1" customWidth="1"/>
    <col min="1309" max="1309" width="43.5546875" style="1" customWidth="1"/>
    <col min="1310" max="1536" width="9.109375" style="1"/>
    <col min="1537" max="1537" width="3.5546875" style="1" customWidth="1"/>
    <col min="1538" max="1538" width="5.5546875" style="1" customWidth="1"/>
    <col min="1539" max="1543" width="11.44140625" style="1" customWidth="1"/>
    <col min="1544" max="1544" width="8.109375" style="1" customWidth="1"/>
    <col min="1545" max="1548" width="6.44140625" style="1" customWidth="1"/>
    <col min="1549" max="1549" width="15.6640625" style="1" customWidth="1"/>
    <col min="1550" max="1550" width="42.88671875" style="1" customWidth="1"/>
    <col min="1551" max="1551" width="4.109375" style="1" customWidth="1"/>
    <col min="1552" max="1555" width="3.5546875" style="1" customWidth="1"/>
    <col min="1556" max="1556" width="5" style="1" customWidth="1"/>
    <col min="1557" max="1558" width="18.5546875" style="1" customWidth="1"/>
    <col min="1559" max="1563" width="6.44140625" style="1" customWidth="1"/>
    <col min="1564" max="1564" width="28.5546875" style="1" customWidth="1"/>
    <col min="1565" max="1565" width="43.5546875" style="1" customWidth="1"/>
    <col min="1566" max="1792" width="9.109375" style="1"/>
    <col min="1793" max="1793" width="3.5546875" style="1" customWidth="1"/>
    <col min="1794" max="1794" width="5.5546875" style="1" customWidth="1"/>
    <col min="1795" max="1799" width="11.44140625" style="1" customWidth="1"/>
    <col min="1800" max="1800" width="8.109375" style="1" customWidth="1"/>
    <col min="1801" max="1804" width="6.44140625" style="1" customWidth="1"/>
    <col min="1805" max="1805" width="15.6640625" style="1" customWidth="1"/>
    <col min="1806" max="1806" width="42.88671875" style="1" customWidth="1"/>
    <col min="1807" max="1807" width="4.109375" style="1" customWidth="1"/>
    <col min="1808" max="1811" width="3.5546875" style="1" customWidth="1"/>
    <col min="1812" max="1812" width="5" style="1" customWidth="1"/>
    <col min="1813" max="1814" width="18.5546875" style="1" customWidth="1"/>
    <col min="1815" max="1819" width="6.44140625" style="1" customWidth="1"/>
    <col min="1820" max="1820" width="28.5546875" style="1" customWidth="1"/>
    <col min="1821" max="1821" width="43.5546875" style="1" customWidth="1"/>
    <col min="1822" max="2048" width="9.109375" style="1"/>
    <col min="2049" max="2049" width="3.5546875" style="1" customWidth="1"/>
    <col min="2050" max="2050" width="5.5546875" style="1" customWidth="1"/>
    <col min="2051" max="2055" width="11.44140625" style="1" customWidth="1"/>
    <col min="2056" max="2056" width="8.109375" style="1" customWidth="1"/>
    <col min="2057" max="2060" width="6.44140625" style="1" customWidth="1"/>
    <col min="2061" max="2061" width="15.6640625" style="1" customWidth="1"/>
    <col min="2062" max="2062" width="42.88671875" style="1" customWidth="1"/>
    <col min="2063" max="2063" width="4.109375" style="1" customWidth="1"/>
    <col min="2064" max="2067" width="3.5546875" style="1" customWidth="1"/>
    <col min="2068" max="2068" width="5" style="1" customWidth="1"/>
    <col min="2069" max="2070" width="18.5546875" style="1" customWidth="1"/>
    <col min="2071" max="2075" width="6.44140625" style="1" customWidth="1"/>
    <col min="2076" max="2076" width="28.5546875" style="1" customWidth="1"/>
    <col min="2077" max="2077" width="43.5546875" style="1" customWidth="1"/>
    <col min="2078" max="2304" width="9.109375" style="1"/>
    <col min="2305" max="2305" width="3.5546875" style="1" customWidth="1"/>
    <col min="2306" max="2306" width="5.5546875" style="1" customWidth="1"/>
    <col min="2307" max="2311" width="11.44140625" style="1" customWidth="1"/>
    <col min="2312" max="2312" width="8.109375" style="1" customWidth="1"/>
    <col min="2313" max="2316" width="6.44140625" style="1" customWidth="1"/>
    <col min="2317" max="2317" width="15.6640625" style="1" customWidth="1"/>
    <col min="2318" max="2318" width="42.88671875" style="1" customWidth="1"/>
    <col min="2319" max="2319" width="4.109375" style="1" customWidth="1"/>
    <col min="2320" max="2323" width="3.5546875" style="1" customWidth="1"/>
    <col min="2324" max="2324" width="5" style="1" customWidth="1"/>
    <col min="2325" max="2326" width="18.5546875" style="1" customWidth="1"/>
    <col min="2327" max="2331" width="6.44140625" style="1" customWidth="1"/>
    <col min="2332" max="2332" width="28.5546875" style="1" customWidth="1"/>
    <col min="2333" max="2333" width="43.5546875" style="1" customWidth="1"/>
    <col min="2334" max="2560" width="9.109375" style="1"/>
    <col min="2561" max="2561" width="3.5546875" style="1" customWidth="1"/>
    <col min="2562" max="2562" width="5.5546875" style="1" customWidth="1"/>
    <col min="2563" max="2567" width="11.44140625" style="1" customWidth="1"/>
    <col min="2568" max="2568" width="8.109375" style="1" customWidth="1"/>
    <col min="2569" max="2572" width="6.44140625" style="1" customWidth="1"/>
    <col min="2573" max="2573" width="15.6640625" style="1" customWidth="1"/>
    <col min="2574" max="2574" width="42.88671875" style="1" customWidth="1"/>
    <col min="2575" max="2575" width="4.109375" style="1" customWidth="1"/>
    <col min="2576" max="2579" width="3.5546875" style="1" customWidth="1"/>
    <col min="2580" max="2580" width="5" style="1" customWidth="1"/>
    <col min="2581" max="2582" width="18.5546875" style="1" customWidth="1"/>
    <col min="2583" max="2587" width="6.44140625" style="1" customWidth="1"/>
    <col min="2588" max="2588" width="28.5546875" style="1" customWidth="1"/>
    <col min="2589" max="2589" width="43.5546875" style="1" customWidth="1"/>
    <col min="2590" max="2816" width="9.109375" style="1"/>
    <col min="2817" max="2817" width="3.5546875" style="1" customWidth="1"/>
    <col min="2818" max="2818" width="5.5546875" style="1" customWidth="1"/>
    <col min="2819" max="2823" width="11.44140625" style="1" customWidth="1"/>
    <col min="2824" max="2824" width="8.109375" style="1" customWidth="1"/>
    <col min="2825" max="2828" width="6.44140625" style="1" customWidth="1"/>
    <col min="2829" max="2829" width="15.6640625" style="1" customWidth="1"/>
    <col min="2830" max="2830" width="42.88671875" style="1" customWidth="1"/>
    <col min="2831" max="2831" width="4.109375" style="1" customWidth="1"/>
    <col min="2832" max="2835" width="3.5546875" style="1" customWidth="1"/>
    <col min="2836" max="2836" width="5" style="1" customWidth="1"/>
    <col min="2837" max="2838" width="18.5546875" style="1" customWidth="1"/>
    <col min="2839" max="2843" width="6.44140625" style="1" customWidth="1"/>
    <col min="2844" max="2844" width="28.5546875" style="1" customWidth="1"/>
    <col min="2845" max="2845" width="43.5546875" style="1" customWidth="1"/>
    <col min="2846" max="3072" width="9.109375" style="1"/>
    <col min="3073" max="3073" width="3.5546875" style="1" customWidth="1"/>
    <col min="3074" max="3074" width="5.5546875" style="1" customWidth="1"/>
    <col min="3075" max="3079" width="11.44140625" style="1" customWidth="1"/>
    <col min="3080" max="3080" width="8.109375" style="1" customWidth="1"/>
    <col min="3081" max="3084" width="6.44140625" style="1" customWidth="1"/>
    <col min="3085" max="3085" width="15.6640625" style="1" customWidth="1"/>
    <col min="3086" max="3086" width="42.88671875" style="1" customWidth="1"/>
    <col min="3087" max="3087" width="4.109375" style="1" customWidth="1"/>
    <col min="3088" max="3091" width="3.5546875" style="1" customWidth="1"/>
    <col min="3092" max="3092" width="5" style="1" customWidth="1"/>
    <col min="3093" max="3094" width="18.5546875" style="1" customWidth="1"/>
    <col min="3095" max="3099" width="6.44140625" style="1" customWidth="1"/>
    <col min="3100" max="3100" width="28.5546875" style="1" customWidth="1"/>
    <col min="3101" max="3101" width="43.5546875" style="1" customWidth="1"/>
    <col min="3102" max="3328" width="9.109375" style="1"/>
    <col min="3329" max="3329" width="3.5546875" style="1" customWidth="1"/>
    <col min="3330" max="3330" width="5.5546875" style="1" customWidth="1"/>
    <col min="3331" max="3335" width="11.44140625" style="1" customWidth="1"/>
    <col min="3336" max="3336" width="8.109375" style="1" customWidth="1"/>
    <col min="3337" max="3340" width="6.44140625" style="1" customWidth="1"/>
    <col min="3341" max="3341" width="15.6640625" style="1" customWidth="1"/>
    <col min="3342" max="3342" width="42.88671875" style="1" customWidth="1"/>
    <col min="3343" max="3343" width="4.109375" style="1" customWidth="1"/>
    <col min="3344" max="3347" width="3.5546875" style="1" customWidth="1"/>
    <col min="3348" max="3348" width="5" style="1" customWidth="1"/>
    <col min="3349" max="3350" width="18.5546875" style="1" customWidth="1"/>
    <col min="3351" max="3355" width="6.44140625" style="1" customWidth="1"/>
    <col min="3356" max="3356" width="28.5546875" style="1" customWidth="1"/>
    <col min="3357" max="3357" width="43.5546875" style="1" customWidth="1"/>
    <col min="3358" max="3584" width="9.109375" style="1"/>
    <col min="3585" max="3585" width="3.5546875" style="1" customWidth="1"/>
    <col min="3586" max="3586" width="5.5546875" style="1" customWidth="1"/>
    <col min="3587" max="3591" width="11.44140625" style="1" customWidth="1"/>
    <col min="3592" max="3592" width="8.109375" style="1" customWidth="1"/>
    <col min="3593" max="3596" width="6.44140625" style="1" customWidth="1"/>
    <col min="3597" max="3597" width="15.6640625" style="1" customWidth="1"/>
    <col min="3598" max="3598" width="42.88671875" style="1" customWidth="1"/>
    <col min="3599" max="3599" width="4.109375" style="1" customWidth="1"/>
    <col min="3600" max="3603" width="3.5546875" style="1" customWidth="1"/>
    <col min="3604" max="3604" width="5" style="1" customWidth="1"/>
    <col min="3605" max="3606" width="18.5546875" style="1" customWidth="1"/>
    <col min="3607" max="3611" width="6.44140625" style="1" customWidth="1"/>
    <col min="3612" max="3612" width="28.5546875" style="1" customWidth="1"/>
    <col min="3613" max="3613" width="43.5546875" style="1" customWidth="1"/>
    <col min="3614" max="3840" width="9.109375" style="1"/>
    <col min="3841" max="3841" width="3.5546875" style="1" customWidth="1"/>
    <col min="3842" max="3842" width="5.5546875" style="1" customWidth="1"/>
    <col min="3843" max="3847" width="11.44140625" style="1" customWidth="1"/>
    <col min="3848" max="3848" width="8.109375" style="1" customWidth="1"/>
    <col min="3849" max="3852" width="6.44140625" style="1" customWidth="1"/>
    <col min="3853" max="3853" width="15.6640625" style="1" customWidth="1"/>
    <col min="3854" max="3854" width="42.88671875" style="1" customWidth="1"/>
    <col min="3855" max="3855" width="4.109375" style="1" customWidth="1"/>
    <col min="3856" max="3859" width="3.5546875" style="1" customWidth="1"/>
    <col min="3860" max="3860" width="5" style="1" customWidth="1"/>
    <col min="3861" max="3862" width="18.5546875" style="1" customWidth="1"/>
    <col min="3863" max="3867" width="6.44140625" style="1" customWidth="1"/>
    <col min="3868" max="3868" width="28.5546875" style="1" customWidth="1"/>
    <col min="3869" max="3869" width="43.5546875" style="1" customWidth="1"/>
    <col min="3870" max="4096" width="9.109375" style="1"/>
    <col min="4097" max="4097" width="3.5546875" style="1" customWidth="1"/>
    <col min="4098" max="4098" width="5.5546875" style="1" customWidth="1"/>
    <col min="4099" max="4103" width="11.44140625" style="1" customWidth="1"/>
    <col min="4104" max="4104" width="8.109375" style="1" customWidth="1"/>
    <col min="4105" max="4108" width="6.44140625" style="1" customWidth="1"/>
    <col min="4109" max="4109" width="15.6640625" style="1" customWidth="1"/>
    <col min="4110" max="4110" width="42.88671875" style="1" customWidth="1"/>
    <col min="4111" max="4111" width="4.109375" style="1" customWidth="1"/>
    <col min="4112" max="4115" width="3.5546875" style="1" customWidth="1"/>
    <col min="4116" max="4116" width="5" style="1" customWidth="1"/>
    <col min="4117" max="4118" width="18.5546875" style="1" customWidth="1"/>
    <col min="4119" max="4123" width="6.44140625" style="1" customWidth="1"/>
    <col min="4124" max="4124" width="28.5546875" style="1" customWidth="1"/>
    <col min="4125" max="4125" width="43.5546875" style="1" customWidth="1"/>
    <col min="4126" max="4352" width="9.109375" style="1"/>
    <col min="4353" max="4353" width="3.5546875" style="1" customWidth="1"/>
    <col min="4354" max="4354" width="5.5546875" style="1" customWidth="1"/>
    <col min="4355" max="4359" width="11.44140625" style="1" customWidth="1"/>
    <col min="4360" max="4360" width="8.109375" style="1" customWidth="1"/>
    <col min="4361" max="4364" width="6.44140625" style="1" customWidth="1"/>
    <col min="4365" max="4365" width="15.6640625" style="1" customWidth="1"/>
    <col min="4366" max="4366" width="42.88671875" style="1" customWidth="1"/>
    <col min="4367" max="4367" width="4.109375" style="1" customWidth="1"/>
    <col min="4368" max="4371" width="3.5546875" style="1" customWidth="1"/>
    <col min="4372" max="4372" width="5" style="1" customWidth="1"/>
    <col min="4373" max="4374" width="18.5546875" style="1" customWidth="1"/>
    <col min="4375" max="4379" width="6.44140625" style="1" customWidth="1"/>
    <col min="4380" max="4380" width="28.5546875" style="1" customWidth="1"/>
    <col min="4381" max="4381" width="43.5546875" style="1" customWidth="1"/>
    <col min="4382" max="4608" width="9.109375" style="1"/>
    <col min="4609" max="4609" width="3.5546875" style="1" customWidth="1"/>
    <col min="4610" max="4610" width="5.5546875" style="1" customWidth="1"/>
    <col min="4611" max="4615" width="11.44140625" style="1" customWidth="1"/>
    <col min="4616" max="4616" width="8.109375" style="1" customWidth="1"/>
    <col min="4617" max="4620" width="6.44140625" style="1" customWidth="1"/>
    <col min="4621" max="4621" width="15.6640625" style="1" customWidth="1"/>
    <col min="4622" max="4622" width="42.88671875" style="1" customWidth="1"/>
    <col min="4623" max="4623" width="4.109375" style="1" customWidth="1"/>
    <col min="4624" max="4627" width="3.5546875" style="1" customWidth="1"/>
    <col min="4628" max="4628" width="5" style="1" customWidth="1"/>
    <col min="4629" max="4630" width="18.5546875" style="1" customWidth="1"/>
    <col min="4631" max="4635" width="6.44140625" style="1" customWidth="1"/>
    <col min="4636" max="4636" width="28.5546875" style="1" customWidth="1"/>
    <col min="4637" max="4637" width="43.5546875" style="1" customWidth="1"/>
    <col min="4638" max="4864" width="9.109375" style="1"/>
    <col min="4865" max="4865" width="3.5546875" style="1" customWidth="1"/>
    <col min="4866" max="4866" width="5.5546875" style="1" customWidth="1"/>
    <col min="4867" max="4871" width="11.44140625" style="1" customWidth="1"/>
    <col min="4872" max="4872" width="8.109375" style="1" customWidth="1"/>
    <col min="4873" max="4876" width="6.44140625" style="1" customWidth="1"/>
    <col min="4877" max="4877" width="15.6640625" style="1" customWidth="1"/>
    <col min="4878" max="4878" width="42.88671875" style="1" customWidth="1"/>
    <col min="4879" max="4879" width="4.109375" style="1" customWidth="1"/>
    <col min="4880" max="4883" width="3.5546875" style="1" customWidth="1"/>
    <col min="4884" max="4884" width="5" style="1" customWidth="1"/>
    <col min="4885" max="4886" width="18.5546875" style="1" customWidth="1"/>
    <col min="4887" max="4891" width="6.44140625" style="1" customWidth="1"/>
    <col min="4892" max="4892" width="28.5546875" style="1" customWidth="1"/>
    <col min="4893" max="4893" width="43.5546875" style="1" customWidth="1"/>
    <col min="4894" max="5120" width="9.109375" style="1"/>
    <col min="5121" max="5121" width="3.5546875" style="1" customWidth="1"/>
    <col min="5122" max="5122" width="5.5546875" style="1" customWidth="1"/>
    <col min="5123" max="5127" width="11.44140625" style="1" customWidth="1"/>
    <col min="5128" max="5128" width="8.109375" style="1" customWidth="1"/>
    <col min="5129" max="5132" width="6.44140625" style="1" customWidth="1"/>
    <col min="5133" max="5133" width="15.6640625" style="1" customWidth="1"/>
    <col min="5134" max="5134" width="42.88671875" style="1" customWidth="1"/>
    <col min="5135" max="5135" width="4.109375" style="1" customWidth="1"/>
    <col min="5136" max="5139" width="3.5546875" style="1" customWidth="1"/>
    <col min="5140" max="5140" width="5" style="1" customWidth="1"/>
    <col min="5141" max="5142" width="18.5546875" style="1" customWidth="1"/>
    <col min="5143" max="5147" width="6.44140625" style="1" customWidth="1"/>
    <col min="5148" max="5148" width="28.5546875" style="1" customWidth="1"/>
    <col min="5149" max="5149" width="43.5546875" style="1" customWidth="1"/>
    <col min="5150" max="5376" width="9.109375" style="1"/>
    <col min="5377" max="5377" width="3.5546875" style="1" customWidth="1"/>
    <col min="5378" max="5378" width="5.5546875" style="1" customWidth="1"/>
    <col min="5379" max="5383" width="11.44140625" style="1" customWidth="1"/>
    <col min="5384" max="5384" width="8.109375" style="1" customWidth="1"/>
    <col min="5385" max="5388" width="6.44140625" style="1" customWidth="1"/>
    <col min="5389" max="5389" width="15.6640625" style="1" customWidth="1"/>
    <col min="5390" max="5390" width="42.88671875" style="1" customWidth="1"/>
    <col min="5391" max="5391" width="4.109375" style="1" customWidth="1"/>
    <col min="5392" max="5395" width="3.5546875" style="1" customWidth="1"/>
    <col min="5396" max="5396" width="5" style="1" customWidth="1"/>
    <col min="5397" max="5398" width="18.5546875" style="1" customWidth="1"/>
    <col min="5399" max="5403" width="6.44140625" style="1" customWidth="1"/>
    <col min="5404" max="5404" width="28.5546875" style="1" customWidth="1"/>
    <col min="5405" max="5405" width="43.5546875" style="1" customWidth="1"/>
    <col min="5406" max="5632" width="9.109375" style="1"/>
    <col min="5633" max="5633" width="3.5546875" style="1" customWidth="1"/>
    <col min="5634" max="5634" width="5.5546875" style="1" customWidth="1"/>
    <col min="5635" max="5639" width="11.44140625" style="1" customWidth="1"/>
    <col min="5640" max="5640" width="8.109375" style="1" customWidth="1"/>
    <col min="5641" max="5644" width="6.44140625" style="1" customWidth="1"/>
    <col min="5645" max="5645" width="15.6640625" style="1" customWidth="1"/>
    <col min="5646" max="5646" width="42.88671875" style="1" customWidth="1"/>
    <col min="5647" max="5647" width="4.109375" style="1" customWidth="1"/>
    <col min="5648" max="5651" width="3.5546875" style="1" customWidth="1"/>
    <col min="5652" max="5652" width="5" style="1" customWidth="1"/>
    <col min="5653" max="5654" width="18.5546875" style="1" customWidth="1"/>
    <col min="5655" max="5659" width="6.44140625" style="1" customWidth="1"/>
    <col min="5660" max="5660" width="28.5546875" style="1" customWidth="1"/>
    <col min="5661" max="5661" width="43.5546875" style="1" customWidth="1"/>
    <col min="5662" max="5888" width="9.109375" style="1"/>
    <col min="5889" max="5889" width="3.5546875" style="1" customWidth="1"/>
    <col min="5890" max="5890" width="5.5546875" style="1" customWidth="1"/>
    <col min="5891" max="5895" width="11.44140625" style="1" customWidth="1"/>
    <col min="5896" max="5896" width="8.109375" style="1" customWidth="1"/>
    <col min="5897" max="5900" width="6.44140625" style="1" customWidth="1"/>
    <col min="5901" max="5901" width="15.6640625" style="1" customWidth="1"/>
    <col min="5902" max="5902" width="42.88671875" style="1" customWidth="1"/>
    <col min="5903" max="5903" width="4.109375" style="1" customWidth="1"/>
    <col min="5904" max="5907" width="3.5546875" style="1" customWidth="1"/>
    <col min="5908" max="5908" width="5" style="1" customWidth="1"/>
    <col min="5909" max="5910" width="18.5546875" style="1" customWidth="1"/>
    <col min="5911" max="5915" width="6.44140625" style="1" customWidth="1"/>
    <col min="5916" max="5916" width="28.5546875" style="1" customWidth="1"/>
    <col min="5917" max="5917" width="43.5546875" style="1" customWidth="1"/>
    <col min="5918" max="6144" width="9.109375" style="1"/>
    <col min="6145" max="6145" width="3.5546875" style="1" customWidth="1"/>
    <col min="6146" max="6146" width="5.5546875" style="1" customWidth="1"/>
    <col min="6147" max="6151" width="11.44140625" style="1" customWidth="1"/>
    <col min="6152" max="6152" width="8.109375" style="1" customWidth="1"/>
    <col min="6153" max="6156" width="6.44140625" style="1" customWidth="1"/>
    <col min="6157" max="6157" width="15.6640625" style="1" customWidth="1"/>
    <col min="6158" max="6158" width="42.88671875" style="1" customWidth="1"/>
    <col min="6159" max="6159" width="4.109375" style="1" customWidth="1"/>
    <col min="6160" max="6163" width="3.5546875" style="1" customWidth="1"/>
    <col min="6164" max="6164" width="5" style="1" customWidth="1"/>
    <col min="6165" max="6166" width="18.5546875" style="1" customWidth="1"/>
    <col min="6167" max="6171" width="6.44140625" style="1" customWidth="1"/>
    <col min="6172" max="6172" width="28.5546875" style="1" customWidth="1"/>
    <col min="6173" max="6173" width="43.5546875" style="1" customWidth="1"/>
    <col min="6174" max="6400" width="9.109375" style="1"/>
    <col min="6401" max="6401" width="3.5546875" style="1" customWidth="1"/>
    <col min="6402" max="6402" width="5.5546875" style="1" customWidth="1"/>
    <col min="6403" max="6407" width="11.44140625" style="1" customWidth="1"/>
    <col min="6408" max="6408" width="8.109375" style="1" customWidth="1"/>
    <col min="6409" max="6412" width="6.44140625" style="1" customWidth="1"/>
    <col min="6413" max="6413" width="15.6640625" style="1" customWidth="1"/>
    <col min="6414" max="6414" width="42.88671875" style="1" customWidth="1"/>
    <col min="6415" max="6415" width="4.109375" style="1" customWidth="1"/>
    <col min="6416" max="6419" width="3.5546875" style="1" customWidth="1"/>
    <col min="6420" max="6420" width="5" style="1" customWidth="1"/>
    <col min="6421" max="6422" width="18.5546875" style="1" customWidth="1"/>
    <col min="6423" max="6427" width="6.44140625" style="1" customWidth="1"/>
    <col min="6428" max="6428" width="28.5546875" style="1" customWidth="1"/>
    <col min="6429" max="6429" width="43.5546875" style="1" customWidth="1"/>
    <col min="6430" max="6656" width="9.109375" style="1"/>
    <col min="6657" max="6657" width="3.5546875" style="1" customWidth="1"/>
    <col min="6658" max="6658" width="5.5546875" style="1" customWidth="1"/>
    <col min="6659" max="6663" width="11.44140625" style="1" customWidth="1"/>
    <col min="6664" max="6664" width="8.109375" style="1" customWidth="1"/>
    <col min="6665" max="6668" width="6.44140625" style="1" customWidth="1"/>
    <col min="6669" max="6669" width="15.6640625" style="1" customWidth="1"/>
    <col min="6670" max="6670" width="42.88671875" style="1" customWidth="1"/>
    <col min="6671" max="6671" width="4.109375" style="1" customWidth="1"/>
    <col min="6672" max="6675" width="3.5546875" style="1" customWidth="1"/>
    <col min="6676" max="6676" width="5" style="1" customWidth="1"/>
    <col min="6677" max="6678" width="18.5546875" style="1" customWidth="1"/>
    <col min="6679" max="6683" width="6.44140625" style="1" customWidth="1"/>
    <col min="6684" max="6684" width="28.5546875" style="1" customWidth="1"/>
    <col min="6685" max="6685" width="43.5546875" style="1" customWidth="1"/>
    <col min="6686" max="6912" width="9.109375" style="1"/>
    <col min="6913" max="6913" width="3.5546875" style="1" customWidth="1"/>
    <col min="6914" max="6914" width="5.5546875" style="1" customWidth="1"/>
    <col min="6915" max="6919" width="11.44140625" style="1" customWidth="1"/>
    <col min="6920" max="6920" width="8.109375" style="1" customWidth="1"/>
    <col min="6921" max="6924" width="6.44140625" style="1" customWidth="1"/>
    <col min="6925" max="6925" width="15.6640625" style="1" customWidth="1"/>
    <col min="6926" max="6926" width="42.88671875" style="1" customWidth="1"/>
    <col min="6927" max="6927" width="4.109375" style="1" customWidth="1"/>
    <col min="6928" max="6931" width="3.5546875" style="1" customWidth="1"/>
    <col min="6932" max="6932" width="5" style="1" customWidth="1"/>
    <col min="6933" max="6934" width="18.5546875" style="1" customWidth="1"/>
    <col min="6935" max="6939" width="6.44140625" style="1" customWidth="1"/>
    <col min="6940" max="6940" width="28.5546875" style="1" customWidth="1"/>
    <col min="6941" max="6941" width="43.5546875" style="1" customWidth="1"/>
    <col min="6942" max="7168" width="9.109375" style="1"/>
    <col min="7169" max="7169" width="3.5546875" style="1" customWidth="1"/>
    <col min="7170" max="7170" width="5.5546875" style="1" customWidth="1"/>
    <col min="7171" max="7175" width="11.44140625" style="1" customWidth="1"/>
    <col min="7176" max="7176" width="8.109375" style="1" customWidth="1"/>
    <col min="7177" max="7180" width="6.44140625" style="1" customWidth="1"/>
    <col min="7181" max="7181" width="15.6640625" style="1" customWidth="1"/>
    <col min="7182" max="7182" width="42.88671875" style="1" customWidth="1"/>
    <col min="7183" max="7183" width="4.109375" style="1" customWidth="1"/>
    <col min="7184" max="7187" width="3.5546875" style="1" customWidth="1"/>
    <col min="7188" max="7188" width="5" style="1" customWidth="1"/>
    <col min="7189" max="7190" width="18.5546875" style="1" customWidth="1"/>
    <col min="7191" max="7195" width="6.44140625" style="1" customWidth="1"/>
    <col min="7196" max="7196" width="28.5546875" style="1" customWidth="1"/>
    <col min="7197" max="7197" width="43.5546875" style="1" customWidth="1"/>
    <col min="7198" max="7424" width="9.109375" style="1"/>
    <col min="7425" max="7425" width="3.5546875" style="1" customWidth="1"/>
    <col min="7426" max="7426" width="5.5546875" style="1" customWidth="1"/>
    <col min="7427" max="7431" width="11.44140625" style="1" customWidth="1"/>
    <col min="7432" max="7432" width="8.109375" style="1" customWidth="1"/>
    <col min="7433" max="7436" width="6.44140625" style="1" customWidth="1"/>
    <col min="7437" max="7437" width="15.6640625" style="1" customWidth="1"/>
    <col min="7438" max="7438" width="42.88671875" style="1" customWidth="1"/>
    <col min="7439" max="7439" width="4.109375" style="1" customWidth="1"/>
    <col min="7440" max="7443" width="3.5546875" style="1" customWidth="1"/>
    <col min="7444" max="7444" width="5" style="1" customWidth="1"/>
    <col min="7445" max="7446" width="18.5546875" style="1" customWidth="1"/>
    <col min="7447" max="7451" width="6.44140625" style="1" customWidth="1"/>
    <col min="7452" max="7452" width="28.5546875" style="1" customWidth="1"/>
    <col min="7453" max="7453" width="43.5546875" style="1" customWidth="1"/>
    <col min="7454" max="7680" width="9.109375" style="1"/>
    <col min="7681" max="7681" width="3.5546875" style="1" customWidth="1"/>
    <col min="7682" max="7682" width="5.5546875" style="1" customWidth="1"/>
    <col min="7683" max="7687" width="11.44140625" style="1" customWidth="1"/>
    <col min="7688" max="7688" width="8.109375" style="1" customWidth="1"/>
    <col min="7689" max="7692" width="6.44140625" style="1" customWidth="1"/>
    <col min="7693" max="7693" width="15.6640625" style="1" customWidth="1"/>
    <col min="7694" max="7694" width="42.88671875" style="1" customWidth="1"/>
    <col min="7695" max="7695" width="4.109375" style="1" customWidth="1"/>
    <col min="7696" max="7699" width="3.5546875" style="1" customWidth="1"/>
    <col min="7700" max="7700" width="5" style="1" customWidth="1"/>
    <col min="7701" max="7702" width="18.5546875" style="1" customWidth="1"/>
    <col min="7703" max="7707" width="6.44140625" style="1" customWidth="1"/>
    <col min="7708" max="7708" width="28.5546875" style="1" customWidth="1"/>
    <col min="7709" max="7709" width="43.5546875" style="1" customWidth="1"/>
    <col min="7710" max="7936" width="9.109375" style="1"/>
    <col min="7937" max="7937" width="3.5546875" style="1" customWidth="1"/>
    <col min="7938" max="7938" width="5.5546875" style="1" customWidth="1"/>
    <col min="7939" max="7943" width="11.44140625" style="1" customWidth="1"/>
    <col min="7944" max="7944" width="8.109375" style="1" customWidth="1"/>
    <col min="7945" max="7948" width="6.44140625" style="1" customWidth="1"/>
    <col min="7949" max="7949" width="15.6640625" style="1" customWidth="1"/>
    <col min="7950" max="7950" width="42.88671875" style="1" customWidth="1"/>
    <col min="7951" max="7951" width="4.109375" style="1" customWidth="1"/>
    <col min="7952" max="7955" width="3.5546875" style="1" customWidth="1"/>
    <col min="7956" max="7956" width="5" style="1" customWidth="1"/>
    <col min="7957" max="7958" width="18.5546875" style="1" customWidth="1"/>
    <col min="7959" max="7963" width="6.44140625" style="1" customWidth="1"/>
    <col min="7964" max="7964" width="28.5546875" style="1" customWidth="1"/>
    <col min="7965" max="7965" width="43.5546875" style="1" customWidth="1"/>
    <col min="7966" max="8192" width="9.109375" style="1"/>
    <col min="8193" max="8193" width="3.5546875" style="1" customWidth="1"/>
    <col min="8194" max="8194" width="5.5546875" style="1" customWidth="1"/>
    <col min="8195" max="8199" width="11.44140625" style="1" customWidth="1"/>
    <col min="8200" max="8200" width="8.109375" style="1" customWidth="1"/>
    <col min="8201" max="8204" width="6.44140625" style="1" customWidth="1"/>
    <col min="8205" max="8205" width="15.6640625" style="1" customWidth="1"/>
    <col min="8206" max="8206" width="42.88671875" style="1" customWidth="1"/>
    <col min="8207" max="8207" width="4.109375" style="1" customWidth="1"/>
    <col min="8208" max="8211" width="3.5546875" style="1" customWidth="1"/>
    <col min="8212" max="8212" width="5" style="1" customWidth="1"/>
    <col min="8213" max="8214" width="18.5546875" style="1" customWidth="1"/>
    <col min="8215" max="8219" width="6.44140625" style="1" customWidth="1"/>
    <col min="8220" max="8220" width="28.5546875" style="1" customWidth="1"/>
    <col min="8221" max="8221" width="43.5546875" style="1" customWidth="1"/>
    <col min="8222" max="8448" width="9.109375" style="1"/>
    <col min="8449" max="8449" width="3.5546875" style="1" customWidth="1"/>
    <col min="8450" max="8450" width="5.5546875" style="1" customWidth="1"/>
    <col min="8451" max="8455" width="11.44140625" style="1" customWidth="1"/>
    <col min="8456" max="8456" width="8.109375" style="1" customWidth="1"/>
    <col min="8457" max="8460" width="6.44140625" style="1" customWidth="1"/>
    <col min="8461" max="8461" width="15.6640625" style="1" customWidth="1"/>
    <col min="8462" max="8462" width="42.88671875" style="1" customWidth="1"/>
    <col min="8463" max="8463" width="4.109375" style="1" customWidth="1"/>
    <col min="8464" max="8467" width="3.5546875" style="1" customWidth="1"/>
    <col min="8468" max="8468" width="5" style="1" customWidth="1"/>
    <col min="8469" max="8470" width="18.5546875" style="1" customWidth="1"/>
    <col min="8471" max="8475" width="6.44140625" style="1" customWidth="1"/>
    <col min="8476" max="8476" width="28.5546875" style="1" customWidth="1"/>
    <col min="8477" max="8477" width="43.5546875" style="1" customWidth="1"/>
    <col min="8478" max="8704" width="9.109375" style="1"/>
    <col min="8705" max="8705" width="3.5546875" style="1" customWidth="1"/>
    <col min="8706" max="8706" width="5.5546875" style="1" customWidth="1"/>
    <col min="8707" max="8711" width="11.44140625" style="1" customWidth="1"/>
    <col min="8712" max="8712" width="8.109375" style="1" customWidth="1"/>
    <col min="8713" max="8716" width="6.44140625" style="1" customWidth="1"/>
    <col min="8717" max="8717" width="15.6640625" style="1" customWidth="1"/>
    <col min="8718" max="8718" width="42.88671875" style="1" customWidth="1"/>
    <col min="8719" max="8719" width="4.109375" style="1" customWidth="1"/>
    <col min="8720" max="8723" width="3.5546875" style="1" customWidth="1"/>
    <col min="8724" max="8724" width="5" style="1" customWidth="1"/>
    <col min="8725" max="8726" width="18.5546875" style="1" customWidth="1"/>
    <col min="8727" max="8731" width="6.44140625" style="1" customWidth="1"/>
    <col min="8732" max="8732" width="28.5546875" style="1" customWidth="1"/>
    <col min="8733" max="8733" width="43.5546875" style="1" customWidth="1"/>
    <col min="8734" max="8960" width="9.109375" style="1"/>
    <col min="8961" max="8961" width="3.5546875" style="1" customWidth="1"/>
    <col min="8962" max="8962" width="5.5546875" style="1" customWidth="1"/>
    <col min="8963" max="8967" width="11.44140625" style="1" customWidth="1"/>
    <col min="8968" max="8968" width="8.109375" style="1" customWidth="1"/>
    <col min="8969" max="8972" width="6.44140625" style="1" customWidth="1"/>
    <col min="8973" max="8973" width="15.6640625" style="1" customWidth="1"/>
    <col min="8974" max="8974" width="42.88671875" style="1" customWidth="1"/>
    <col min="8975" max="8975" width="4.109375" style="1" customWidth="1"/>
    <col min="8976" max="8979" width="3.5546875" style="1" customWidth="1"/>
    <col min="8980" max="8980" width="5" style="1" customWidth="1"/>
    <col min="8981" max="8982" width="18.5546875" style="1" customWidth="1"/>
    <col min="8983" max="8987" width="6.44140625" style="1" customWidth="1"/>
    <col min="8988" max="8988" width="28.5546875" style="1" customWidth="1"/>
    <col min="8989" max="8989" width="43.5546875" style="1" customWidth="1"/>
    <col min="8990" max="9216" width="9.109375" style="1"/>
    <col min="9217" max="9217" width="3.5546875" style="1" customWidth="1"/>
    <col min="9218" max="9218" width="5.5546875" style="1" customWidth="1"/>
    <col min="9219" max="9223" width="11.44140625" style="1" customWidth="1"/>
    <col min="9224" max="9224" width="8.109375" style="1" customWidth="1"/>
    <col min="9225" max="9228" width="6.44140625" style="1" customWidth="1"/>
    <col min="9229" max="9229" width="15.6640625" style="1" customWidth="1"/>
    <col min="9230" max="9230" width="42.88671875" style="1" customWidth="1"/>
    <col min="9231" max="9231" width="4.109375" style="1" customWidth="1"/>
    <col min="9232" max="9235" width="3.5546875" style="1" customWidth="1"/>
    <col min="9236" max="9236" width="5" style="1" customWidth="1"/>
    <col min="9237" max="9238" width="18.5546875" style="1" customWidth="1"/>
    <col min="9239" max="9243" width="6.44140625" style="1" customWidth="1"/>
    <col min="9244" max="9244" width="28.5546875" style="1" customWidth="1"/>
    <col min="9245" max="9245" width="43.5546875" style="1" customWidth="1"/>
    <col min="9246" max="9472" width="9.109375" style="1"/>
    <col min="9473" max="9473" width="3.5546875" style="1" customWidth="1"/>
    <col min="9474" max="9474" width="5.5546875" style="1" customWidth="1"/>
    <col min="9475" max="9479" width="11.44140625" style="1" customWidth="1"/>
    <col min="9480" max="9480" width="8.109375" style="1" customWidth="1"/>
    <col min="9481" max="9484" width="6.44140625" style="1" customWidth="1"/>
    <col min="9485" max="9485" width="15.6640625" style="1" customWidth="1"/>
    <col min="9486" max="9486" width="42.88671875" style="1" customWidth="1"/>
    <col min="9487" max="9487" width="4.109375" style="1" customWidth="1"/>
    <col min="9488" max="9491" width="3.5546875" style="1" customWidth="1"/>
    <col min="9492" max="9492" width="5" style="1" customWidth="1"/>
    <col min="9493" max="9494" width="18.5546875" style="1" customWidth="1"/>
    <col min="9495" max="9499" width="6.44140625" style="1" customWidth="1"/>
    <col min="9500" max="9500" width="28.5546875" style="1" customWidth="1"/>
    <col min="9501" max="9501" width="43.5546875" style="1" customWidth="1"/>
    <col min="9502" max="9728" width="9.109375" style="1"/>
    <col min="9729" max="9729" width="3.5546875" style="1" customWidth="1"/>
    <col min="9730" max="9730" width="5.5546875" style="1" customWidth="1"/>
    <col min="9731" max="9735" width="11.44140625" style="1" customWidth="1"/>
    <col min="9736" max="9736" width="8.109375" style="1" customWidth="1"/>
    <col min="9737" max="9740" width="6.44140625" style="1" customWidth="1"/>
    <col min="9741" max="9741" width="15.6640625" style="1" customWidth="1"/>
    <col min="9742" max="9742" width="42.88671875" style="1" customWidth="1"/>
    <col min="9743" max="9743" width="4.109375" style="1" customWidth="1"/>
    <col min="9744" max="9747" width="3.5546875" style="1" customWidth="1"/>
    <col min="9748" max="9748" width="5" style="1" customWidth="1"/>
    <col min="9749" max="9750" width="18.5546875" style="1" customWidth="1"/>
    <col min="9751" max="9755" width="6.44140625" style="1" customWidth="1"/>
    <col min="9756" max="9756" width="28.5546875" style="1" customWidth="1"/>
    <col min="9757" max="9757" width="43.5546875" style="1" customWidth="1"/>
    <col min="9758" max="9984" width="9.109375" style="1"/>
    <col min="9985" max="9985" width="3.5546875" style="1" customWidth="1"/>
    <col min="9986" max="9986" width="5.5546875" style="1" customWidth="1"/>
    <col min="9987" max="9991" width="11.44140625" style="1" customWidth="1"/>
    <col min="9992" max="9992" width="8.109375" style="1" customWidth="1"/>
    <col min="9993" max="9996" width="6.44140625" style="1" customWidth="1"/>
    <col min="9997" max="9997" width="15.6640625" style="1" customWidth="1"/>
    <col min="9998" max="9998" width="42.88671875" style="1" customWidth="1"/>
    <col min="9999" max="9999" width="4.109375" style="1" customWidth="1"/>
    <col min="10000" max="10003" width="3.5546875" style="1" customWidth="1"/>
    <col min="10004" max="10004" width="5" style="1" customWidth="1"/>
    <col min="10005" max="10006" width="18.5546875" style="1" customWidth="1"/>
    <col min="10007" max="10011" width="6.44140625" style="1" customWidth="1"/>
    <col min="10012" max="10012" width="28.5546875" style="1" customWidth="1"/>
    <col min="10013" max="10013" width="43.5546875" style="1" customWidth="1"/>
    <col min="10014" max="10240" width="9.109375" style="1"/>
    <col min="10241" max="10241" width="3.5546875" style="1" customWidth="1"/>
    <col min="10242" max="10242" width="5.5546875" style="1" customWidth="1"/>
    <col min="10243" max="10247" width="11.44140625" style="1" customWidth="1"/>
    <col min="10248" max="10248" width="8.109375" style="1" customWidth="1"/>
    <col min="10249" max="10252" width="6.44140625" style="1" customWidth="1"/>
    <col min="10253" max="10253" width="15.6640625" style="1" customWidth="1"/>
    <col min="10254" max="10254" width="42.88671875" style="1" customWidth="1"/>
    <col min="10255" max="10255" width="4.109375" style="1" customWidth="1"/>
    <col min="10256" max="10259" width="3.5546875" style="1" customWidth="1"/>
    <col min="10260" max="10260" width="5" style="1" customWidth="1"/>
    <col min="10261" max="10262" width="18.5546875" style="1" customWidth="1"/>
    <col min="10263" max="10267" width="6.44140625" style="1" customWidth="1"/>
    <col min="10268" max="10268" width="28.5546875" style="1" customWidth="1"/>
    <col min="10269" max="10269" width="43.5546875" style="1" customWidth="1"/>
    <col min="10270" max="10496" width="9.109375" style="1"/>
    <col min="10497" max="10497" width="3.5546875" style="1" customWidth="1"/>
    <col min="10498" max="10498" width="5.5546875" style="1" customWidth="1"/>
    <col min="10499" max="10503" width="11.44140625" style="1" customWidth="1"/>
    <col min="10504" max="10504" width="8.109375" style="1" customWidth="1"/>
    <col min="10505" max="10508" width="6.44140625" style="1" customWidth="1"/>
    <col min="10509" max="10509" width="15.6640625" style="1" customWidth="1"/>
    <col min="10510" max="10510" width="42.88671875" style="1" customWidth="1"/>
    <col min="10511" max="10511" width="4.109375" style="1" customWidth="1"/>
    <col min="10512" max="10515" width="3.5546875" style="1" customWidth="1"/>
    <col min="10516" max="10516" width="5" style="1" customWidth="1"/>
    <col min="10517" max="10518" width="18.5546875" style="1" customWidth="1"/>
    <col min="10519" max="10523" width="6.44140625" style="1" customWidth="1"/>
    <col min="10524" max="10524" width="28.5546875" style="1" customWidth="1"/>
    <col min="10525" max="10525" width="43.5546875" style="1" customWidth="1"/>
    <col min="10526" max="10752" width="9.109375" style="1"/>
    <col min="10753" max="10753" width="3.5546875" style="1" customWidth="1"/>
    <col min="10754" max="10754" width="5.5546875" style="1" customWidth="1"/>
    <col min="10755" max="10759" width="11.44140625" style="1" customWidth="1"/>
    <col min="10760" max="10760" width="8.109375" style="1" customWidth="1"/>
    <col min="10761" max="10764" width="6.44140625" style="1" customWidth="1"/>
    <col min="10765" max="10765" width="15.6640625" style="1" customWidth="1"/>
    <col min="10766" max="10766" width="42.88671875" style="1" customWidth="1"/>
    <col min="10767" max="10767" width="4.109375" style="1" customWidth="1"/>
    <col min="10768" max="10771" width="3.5546875" style="1" customWidth="1"/>
    <col min="10772" max="10772" width="5" style="1" customWidth="1"/>
    <col min="10773" max="10774" width="18.5546875" style="1" customWidth="1"/>
    <col min="10775" max="10779" width="6.44140625" style="1" customWidth="1"/>
    <col min="10780" max="10780" width="28.5546875" style="1" customWidth="1"/>
    <col min="10781" max="10781" width="43.5546875" style="1" customWidth="1"/>
    <col min="10782" max="11008" width="9.109375" style="1"/>
    <col min="11009" max="11009" width="3.5546875" style="1" customWidth="1"/>
    <col min="11010" max="11010" width="5.5546875" style="1" customWidth="1"/>
    <col min="11011" max="11015" width="11.44140625" style="1" customWidth="1"/>
    <col min="11016" max="11016" width="8.109375" style="1" customWidth="1"/>
    <col min="11017" max="11020" width="6.44140625" style="1" customWidth="1"/>
    <col min="11021" max="11021" width="15.6640625" style="1" customWidth="1"/>
    <col min="11022" max="11022" width="42.88671875" style="1" customWidth="1"/>
    <col min="11023" max="11023" width="4.109375" style="1" customWidth="1"/>
    <col min="11024" max="11027" width="3.5546875" style="1" customWidth="1"/>
    <col min="11028" max="11028" width="5" style="1" customWidth="1"/>
    <col min="11029" max="11030" width="18.5546875" style="1" customWidth="1"/>
    <col min="11031" max="11035" width="6.44140625" style="1" customWidth="1"/>
    <col min="11036" max="11036" width="28.5546875" style="1" customWidth="1"/>
    <col min="11037" max="11037" width="43.5546875" style="1" customWidth="1"/>
    <col min="11038" max="11264" width="9.109375" style="1"/>
    <col min="11265" max="11265" width="3.5546875" style="1" customWidth="1"/>
    <col min="11266" max="11266" width="5.5546875" style="1" customWidth="1"/>
    <col min="11267" max="11271" width="11.44140625" style="1" customWidth="1"/>
    <col min="11272" max="11272" width="8.109375" style="1" customWidth="1"/>
    <col min="11273" max="11276" width="6.44140625" style="1" customWidth="1"/>
    <col min="11277" max="11277" width="15.6640625" style="1" customWidth="1"/>
    <col min="11278" max="11278" width="42.88671875" style="1" customWidth="1"/>
    <col min="11279" max="11279" width="4.109375" style="1" customWidth="1"/>
    <col min="11280" max="11283" width="3.5546875" style="1" customWidth="1"/>
    <col min="11284" max="11284" width="5" style="1" customWidth="1"/>
    <col min="11285" max="11286" width="18.5546875" style="1" customWidth="1"/>
    <col min="11287" max="11291" width="6.44140625" style="1" customWidth="1"/>
    <col min="11292" max="11292" width="28.5546875" style="1" customWidth="1"/>
    <col min="11293" max="11293" width="43.5546875" style="1" customWidth="1"/>
    <col min="11294" max="11520" width="9.109375" style="1"/>
    <col min="11521" max="11521" width="3.5546875" style="1" customWidth="1"/>
    <col min="11522" max="11522" width="5.5546875" style="1" customWidth="1"/>
    <col min="11523" max="11527" width="11.44140625" style="1" customWidth="1"/>
    <col min="11528" max="11528" width="8.109375" style="1" customWidth="1"/>
    <col min="11529" max="11532" width="6.44140625" style="1" customWidth="1"/>
    <col min="11533" max="11533" width="15.6640625" style="1" customWidth="1"/>
    <col min="11534" max="11534" width="42.88671875" style="1" customWidth="1"/>
    <col min="11535" max="11535" width="4.109375" style="1" customWidth="1"/>
    <col min="11536" max="11539" width="3.5546875" style="1" customWidth="1"/>
    <col min="11540" max="11540" width="5" style="1" customWidth="1"/>
    <col min="11541" max="11542" width="18.5546875" style="1" customWidth="1"/>
    <col min="11543" max="11547" width="6.44140625" style="1" customWidth="1"/>
    <col min="11548" max="11548" width="28.5546875" style="1" customWidth="1"/>
    <col min="11549" max="11549" width="43.5546875" style="1" customWidth="1"/>
    <col min="11550" max="11776" width="9.109375" style="1"/>
    <col min="11777" max="11777" width="3.5546875" style="1" customWidth="1"/>
    <col min="11778" max="11778" width="5.5546875" style="1" customWidth="1"/>
    <col min="11779" max="11783" width="11.44140625" style="1" customWidth="1"/>
    <col min="11784" max="11784" width="8.109375" style="1" customWidth="1"/>
    <col min="11785" max="11788" width="6.44140625" style="1" customWidth="1"/>
    <col min="11789" max="11789" width="15.6640625" style="1" customWidth="1"/>
    <col min="11790" max="11790" width="42.88671875" style="1" customWidth="1"/>
    <col min="11791" max="11791" width="4.109375" style="1" customWidth="1"/>
    <col min="11792" max="11795" width="3.5546875" style="1" customWidth="1"/>
    <col min="11796" max="11796" width="5" style="1" customWidth="1"/>
    <col min="11797" max="11798" width="18.5546875" style="1" customWidth="1"/>
    <col min="11799" max="11803" width="6.44140625" style="1" customWidth="1"/>
    <col min="11804" max="11804" width="28.5546875" style="1" customWidth="1"/>
    <col min="11805" max="11805" width="43.5546875" style="1" customWidth="1"/>
    <col min="11806" max="12032" width="9.109375" style="1"/>
    <col min="12033" max="12033" width="3.5546875" style="1" customWidth="1"/>
    <col min="12034" max="12034" width="5.5546875" style="1" customWidth="1"/>
    <col min="12035" max="12039" width="11.44140625" style="1" customWidth="1"/>
    <col min="12040" max="12040" width="8.109375" style="1" customWidth="1"/>
    <col min="12041" max="12044" width="6.44140625" style="1" customWidth="1"/>
    <col min="12045" max="12045" width="15.6640625" style="1" customWidth="1"/>
    <col min="12046" max="12046" width="42.88671875" style="1" customWidth="1"/>
    <col min="12047" max="12047" width="4.109375" style="1" customWidth="1"/>
    <col min="12048" max="12051" width="3.5546875" style="1" customWidth="1"/>
    <col min="12052" max="12052" width="5" style="1" customWidth="1"/>
    <col min="12053" max="12054" width="18.5546875" style="1" customWidth="1"/>
    <col min="12055" max="12059" width="6.44140625" style="1" customWidth="1"/>
    <col min="12060" max="12060" width="28.5546875" style="1" customWidth="1"/>
    <col min="12061" max="12061" width="43.5546875" style="1" customWidth="1"/>
    <col min="12062" max="12288" width="9.109375" style="1"/>
    <col min="12289" max="12289" width="3.5546875" style="1" customWidth="1"/>
    <col min="12290" max="12290" width="5.5546875" style="1" customWidth="1"/>
    <col min="12291" max="12295" width="11.44140625" style="1" customWidth="1"/>
    <col min="12296" max="12296" width="8.109375" style="1" customWidth="1"/>
    <col min="12297" max="12300" width="6.44140625" style="1" customWidth="1"/>
    <col min="12301" max="12301" width="15.6640625" style="1" customWidth="1"/>
    <col min="12302" max="12302" width="42.88671875" style="1" customWidth="1"/>
    <col min="12303" max="12303" width="4.109375" style="1" customWidth="1"/>
    <col min="12304" max="12307" width="3.5546875" style="1" customWidth="1"/>
    <col min="12308" max="12308" width="5" style="1" customWidth="1"/>
    <col min="12309" max="12310" width="18.5546875" style="1" customWidth="1"/>
    <col min="12311" max="12315" width="6.44140625" style="1" customWidth="1"/>
    <col min="12316" max="12316" width="28.5546875" style="1" customWidth="1"/>
    <col min="12317" max="12317" width="43.5546875" style="1" customWidth="1"/>
    <col min="12318" max="12544" width="9.109375" style="1"/>
    <col min="12545" max="12545" width="3.5546875" style="1" customWidth="1"/>
    <col min="12546" max="12546" width="5.5546875" style="1" customWidth="1"/>
    <col min="12547" max="12551" width="11.44140625" style="1" customWidth="1"/>
    <col min="12552" max="12552" width="8.109375" style="1" customWidth="1"/>
    <col min="12553" max="12556" width="6.44140625" style="1" customWidth="1"/>
    <col min="12557" max="12557" width="15.6640625" style="1" customWidth="1"/>
    <col min="12558" max="12558" width="42.88671875" style="1" customWidth="1"/>
    <col min="12559" max="12559" width="4.109375" style="1" customWidth="1"/>
    <col min="12560" max="12563" width="3.5546875" style="1" customWidth="1"/>
    <col min="12564" max="12564" width="5" style="1" customWidth="1"/>
    <col min="12565" max="12566" width="18.5546875" style="1" customWidth="1"/>
    <col min="12567" max="12571" width="6.44140625" style="1" customWidth="1"/>
    <col min="12572" max="12572" width="28.5546875" style="1" customWidth="1"/>
    <col min="12573" max="12573" width="43.5546875" style="1" customWidth="1"/>
    <col min="12574" max="12800" width="9.109375" style="1"/>
    <col min="12801" max="12801" width="3.5546875" style="1" customWidth="1"/>
    <col min="12802" max="12802" width="5.5546875" style="1" customWidth="1"/>
    <col min="12803" max="12807" width="11.44140625" style="1" customWidth="1"/>
    <col min="12808" max="12808" width="8.109375" style="1" customWidth="1"/>
    <col min="12809" max="12812" width="6.44140625" style="1" customWidth="1"/>
    <col min="12813" max="12813" width="15.6640625" style="1" customWidth="1"/>
    <col min="12814" max="12814" width="42.88671875" style="1" customWidth="1"/>
    <col min="12815" max="12815" width="4.109375" style="1" customWidth="1"/>
    <col min="12816" max="12819" width="3.5546875" style="1" customWidth="1"/>
    <col min="12820" max="12820" width="5" style="1" customWidth="1"/>
    <col min="12821" max="12822" width="18.5546875" style="1" customWidth="1"/>
    <col min="12823" max="12827" width="6.44140625" style="1" customWidth="1"/>
    <col min="12828" max="12828" width="28.5546875" style="1" customWidth="1"/>
    <col min="12829" max="12829" width="43.5546875" style="1" customWidth="1"/>
    <col min="12830" max="13056" width="9.109375" style="1"/>
    <col min="13057" max="13057" width="3.5546875" style="1" customWidth="1"/>
    <col min="13058" max="13058" width="5.5546875" style="1" customWidth="1"/>
    <col min="13059" max="13063" width="11.44140625" style="1" customWidth="1"/>
    <col min="13064" max="13064" width="8.109375" style="1" customWidth="1"/>
    <col min="13065" max="13068" width="6.44140625" style="1" customWidth="1"/>
    <col min="13069" max="13069" width="15.6640625" style="1" customWidth="1"/>
    <col min="13070" max="13070" width="42.88671875" style="1" customWidth="1"/>
    <col min="13071" max="13071" width="4.109375" style="1" customWidth="1"/>
    <col min="13072" max="13075" width="3.5546875" style="1" customWidth="1"/>
    <col min="13076" max="13076" width="5" style="1" customWidth="1"/>
    <col min="13077" max="13078" width="18.5546875" style="1" customWidth="1"/>
    <col min="13079" max="13083" width="6.44140625" style="1" customWidth="1"/>
    <col min="13084" max="13084" width="28.5546875" style="1" customWidth="1"/>
    <col min="13085" max="13085" width="43.5546875" style="1" customWidth="1"/>
    <col min="13086" max="13312" width="9.109375" style="1"/>
    <col min="13313" max="13313" width="3.5546875" style="1" customWidth="1"/>
    <col min="13314" max="13314" width="5.5546875" style="1" customWidth="1"/>
    <col min="13315" max="13319" width="11.44140625" style="1" customWidth="1"/>
    <col min="13320" max="13320" width="8.109375" style="1" customWidth="1"/>
    <col min="13321" max="13324" width="6.44140625" style="1" customWidth="1"/>
    <col min="13325" max="13325" width="15.6640625" style="1" customWidth="1"/>
    <col min="13326" max="13326" width="42.88671875" style="1" customWidth="1"/>
    <col min="13327" max="13327" width="4.109375" style="1" customWidth="1"/>
    <col min="13328" max="13331" width="3.5546875" style="1" customWidth="1"/>
    <col min="13332" max="13332" width="5" style="1" customWidth="1"/>
    <col min="13333" max="13334" width="18.5546875" style="1" customWidth="1"/>
    <col min="13335" max="13339" width="6.44140625" style="1" customWidth="1"/>
    <col min="13340" max="13340" width="28.5546875" style="1" customWidth="1"/>
    <col min="13341" max="13341" width="43.5546875" style="1" customWidth="1"/>
    <col min="13342" max="13568" width="9.109375" style="1"/>
    <col min="13569" max="13569" width="3.5546875" style="1" customWidth="1"/>
    <col min="13570" max="13570" width="5.5546875" style="1" customWidth="1"/>
    <col min="13571" max="13575" width="11.44140625" style="1" customWidth="1"/>
    <col min="13576" max="13576" width="8.109375" style="1" customWidth="1"/>
    <col min="13577" max="13580" width="6.44140625" style="1" customWidth="1"/>
    <col min="13581" max="13581" width="15.6640625" style="1" customWidth="1"/>
    <col min="13582" max="13582" width="42.88671875" style="1" customWidth="1"/>
    <col min="13583" max="13583" width="4.109375" style="1" customWidth="1"/>
    <col min="13584" max="13587" width="3.5546875" style="1" customWidth="1"/>
    <col min="13588" max="13588" width="5" style="1" customWidth="1"/>
    <col min="13589" max="13590" width="18.5546875" style="1" customWidth="1"/>
    <col min="13591" max="13595" width="6.44140625" style="1" customWidth="1"/>
    <col min="13596" max="13596" width="28.5546875" style="1" customWidth="1"/>
    <col min="13597" max="13597" width="43.5546875" style="1" customWidth="1"/>
    <col min="13598" max="13824" width="9.109375" style="1"/>
    <col min="13825" max="13825" width="3.5546875" style="1" customWidth="1"/>
    <col min="13826" max="13826" width="5.5546875" style="1" customWidth="1"/>
    <col min="13827" max="13831" width="11.44140625" style="1" customWidth="1"/>
    <col min="13832" max="13832" width="8.109375" style="1" customWidth="1"/>
    <col min="13833" max="13836" width="6.44140625" style="1" customWidth="1"/>
    <col min="13837" max="13837" width="15.6640625" style="1" customWidth="1"/>
    <col min="13838" max="13838" width="42.88671875" style="1" customWidth="1"/>
    <col min="13839" max="13839" width="4.109375" style="1" customWidth="1"/>
    <col min="13840" max="13843" width="3.5546875" style="1" customWidth="1"/>
    <col min="13844" max="13844" width="5" style="1" customWidth="1"/>
    <col min="13845" max="13846" width="18.5546875" style="1" customWidth="1"/>
    <col min="13847" max="13851" width="6.44140625" style="1" customWidth="1"/>
    <col min="13852" max="13852" width="28.5546875" style="1" customWidth="1"/>
    <col min="13853" max="13853" width="43.5546875" style="1" customWidth="1"/>
    <col min="13854" max="14080" width="9.109375" style="1"/>
    <col min="14081" max="14081" width="3.5546875" style="1" customWidth="1"/>
    <col min="14082" max="14082" width="5.5546875" style="1" customWidth="1"/>
    <col min="14083" max="14087" width="11.44140625" style="1" customWidth="1"/>
    <col min="14088" max="14088" width="8.109375" style="1" customWidth="1"/>
    <col min="14089" max="14092" width="6.44140625" style="1" customWidth="1"/>
    <col min="14093" max="14093" width="15.6640625" style="1" customWidth="1"/>
    <col min="14094" max="14094" width="42.88671875" style="1" customWidth="1"/>
    <col min="14095" max="14095" width="4.109375" style="1" customWidth="1"/>
    <col min="14096" max="14099" width="3.5546875" style="1" customWidth="1"/>
    <col min="14100" max="14100" width="5" style="1" customWidth="1"/>
    <col min="14101" max="14102" width="18.5546875" style="1" customWidth="1"/>
    <col min="14103" max="14107" width="6.44140625" style="1" customWidth="1"/>
    <col min="14108" max="14108" width="28.5546875" style="1" customWidth="1"/>
    <col min="14109" max="14109" width="43.5546875" style="1" customWidth="1"/>
    <col min="14110" max="14336" width="9.109375" style="1"/>
    <col min="14337" max="14337" width="3.5546875" style="1" customWidth="1"/>
    <col min="14338" max="14338" width="5.5546875" style="1" customWidth="1"/>
    <col min="14339" max="14343" width="11.44140625" style="1" customWidth="1"/>
    <col min="14344" max="14344" width="8.109375" style="1" customWidth="1"/>
    <col min="14345" max="14348" width="6.44140625" style="1" customWidth="1"/>
    <col min="14349" max="14349" width="15.6640625" style="1" customWidth="1"/>
    <col min="14350" max="14350" width="42.88671875" style="1" customWidth="1"/>
    <col min="14351" max="14351" width="4.109375" style="1" customWidth="1"/>
    <col min="14352" max="14355" width="3.5546875" style="1" customWidth="1"/>
    <col min="14356" max="14356" width="5" style="1" customWidth="1"/>
    <col min="14357" max="14358" width="18.5546875" style="1" customWidth="1"/>
    <col min="14359" max="14363" width="6.44140625" style="1" customWidth="1"/>
    <col min="14364" max="14364" width="28.5546875" style="1" customWidth="1"/>
    <col min="14365" max="14365" width="43.5546875" style="1" customWidth="1"/>
    <col min="14366" max="14592" width="9.109375" style="1"/>
    <col min="14593" max="14593" width="3.5546875" style="1" customWidth="1"/>
    <col min="14594" max="14594" width="5.5546875" style="1" customWidth="1"/>
    <col min="14595" max="14599" width="11.44140625" style="1" customWidth="1"/>
    <col min="14600" max="14600" width="8.109375" style="1" customWidth="1"/>
    <col min="14601" max="14604" width="6.44140625" style="1" customWidth="1"/>
    <col min="14605" max="14605" width="15.6640625" style="1" customWidth="1"/>
    <col min="14606" max="14606" width="42.88671875" style="1" customWidth="1"/>
    <col min="14607" max="14607" width="4.109375" style="1" customWidth="1"/>
    <col min="14608" max="14611" width="3.5546875" style="1" customWidth="1"/>
    <col min="14612" max="14612" width="5" style="1" customWidth="1"/>
    <col min="14613" max="14614" width="18.5546875" style="1" customWidth="1"/>
    <col min="14615" max="14619" width="6.44140625" style="1" customWidth="1"/>
    <col min="14620" max="14620" width="28.5546875" style="1" customWidth="1"/>
    <col min="14621" max="14621" width="43.5546875" style="1" customWidth="1"/>
    <col min="14622" max="14848" width="9.109375" style="1"/>
    <col min="14849" max="14849" width="3.5546875" style="1" customWidth="1"/>
    <col min="14850" max="14850" width="5.5546875" style="1" customWidth="1"/>
    <col min="14851" max="14855" width="11.44140625" style="1" customWidth="1"/>
    <col min="14856" max="14856" width="8.109375" style="1" customWidth="1"/>
    <col min="14857" max="14860" width="6.44140625" style="1" customWidth="1"/>
    <col min="14861" max="14861" width="15.6640625" style="1" customWidth="1"/>
    <col min="14862" max="14862" width="42.88671875" style="1" customWidth="1"/>
    <col min="14863" max="14863" width="4.109375" style="1" customWidth="1"/>
    <col min="14864" max="14867" width="3.5546875" style="1" customWidth="1"/>
    <col min="14868" max="14868" width="5" style="1" customWidth="1"/>
    <col min="14869" max="14870" width="18.5546875" style="1" customWidth="1"/>
    <col min="14871" max="14875" width="6.44140625" style="1" customWidth="1"/>
    <col min="14876" max="14876" width="28.5546875" style="1" customWidth="1"/>
    <col min="14877" max="14877" width="43.5546875" style="1" customWidth="1"/>
    <col min="14878" max="15104" width="9.109375" style="1"/>
    <col min="15105" max="15105" width="3.5546875" style="1" customWidth="1"/>
    <col min="15106" max="15106" width="5.5546875" style="1" customWidth="1"/>
    <col min="15107" max="15111" width="11.44140625" style="1" customWidth="1"/>
    <col min="15112" max="15112" width="8.109375" style="1" customWidth="1"/>
    <col min="15113" max="15116" width="6.44140625" style="1" customWidth="1"/>
    <col min="15117" max="15117" width="15.6640625" style="1" customWidth="1"/>
    <col min="15118" max="15118" width="42.88671875" style="1" customWidth="1"/>
    <col min="15119" max="15119" width="4.109375" style="1" customWidth="1"/>
    <col min="15120" max="15123" width="3.5546875" style="1" customWidth="1"/>
    <col min="15124" max="15124" width="5" style="1" customWidth="1"/>
    <col min="15125" max="15126" width="18.5546875" style="1" customWidth="1"/>
    <col min="15127" max="15131" width="6.44140625" style="1" customWidth="1"/>
    <col min="15132" max="15132" width="28.5546875" style="1" customWidth="1"/>
    <col min="15133" max="15133" width="43.5546875" style="1" customWidth="1"/>
    <col min="15134" max="15360" width="9.109375" style="1"/>
    <col min="15361" max="15361" width="3.5546875" style="1" customWidth="1"/>
    <col min="15362" max="15362" width="5.5546875" style="1" customWidth="1"/>
    <col min="15363" max="15367" width="11.44140625" style="1" customWidth="1"/>
    <col min="15368" max="15368" width="8.109375" style="1" customWidth="1"/>
    <col min="15369" max="15372" width="6.44140625" style="1" customWidth="1"/>
    <col min="15373" max="15373" width="15.6640625" style="1" customWidth="1"/>
    <col min="15374" max="15374" width="42.88671875" style="1" customWidth="1"/>
    <col min="15375" max="15375" width="4.109375" style="1" customWidth="1"/>
    <col min="15376" max="15379" width="3.5546875" style="1" customWidth="1"/>
    <col min="15380" max="15380" width="5" style="1" customWidth="1"/>
    <col min="15381" max="15382" width="18.5546875" style="1" customWidth="1"/>
    <col min="15383" max="15387" width="6.44140625" style="1" customWidth="1"/>
    <col min="15388" max="15388" width="28.5546875" style="1" customWidth="1"/>
    <col min="15389" max="15389" width="43.5546875" style="1" customWidth="1"/>
    <col min="15390" max="15616" width="9.109375" style="1"/>
    <col min="15617" max="15617" width="3.5546875" style="1" customWidth="1"/>
    <col min="15618" max="15618" width="5.5546875" style="1" customWidth="1"/>
    <col min="15619" max="15623" width="11.44140625" style="1" customWidth="1"/>
    <col min="15624" max="15624" width="8.109375" style="1" customWidth="1"/>
    <col min="15625" max="15628" width="6.44140625" style="1" customWidth="1"/>
    <col min="15629" max="15629" width="15.6640625" style="1" customWidth="1"/>
    <col min="15630" max="15630" width="42.88671875" style="1" customWidth="1"/>
    <col min="15631" max="15631" width="4.109375" style="1" customWidth="1"/>
    <col min="15632" max="15635" width="3.5546875" style="1" customWidth="1"/>
    <col min="15636" max="15636" width="5" style="1" customWidth="1"/>
    <col min="15637" max="15638" width="18.5546875" style="1" customWidth="1"/>
    <col min="15639" max="15643" width="6.44140625" style="1" customWidth="1"/>
    <col min="15644" max="15644" width="28.5546875" style="1" customWidth="1"/>
    <col min="15645" max="15645" width="43.5546875" style="1" customWidth="1"/>
    <col min="15646" max="15872" width="9.109375" style="1"/>
    <col min="15873" max="15873" width="3.5546875" style="1" customWidth="1"/>
    <col min="15874" max="15874" width="5.5546875" style="1" customWidth="1"/>
    <col min="15875" max="15879" width="11.44140625" style="1" customWidth="1"/>
    <col min="15880" max="15880" width="8.109375" style="1" customWidth="1"/>
    <col min="15881" max="15884" width="6.44140625" style="1" customWidth="1"/>
    <col min="15885" max="15885" width="15.6640625" style="1" customWidth="1"/>
    <col min="15886" max="15886" width="42.88671875" style="1" customWidth="1"/>
    <col min="15887" max="15887" width="4.109375" style="1" customWidth="1"/>
    <col min="15888" max="15891" width="3.5546875" style="1" customWidth="1"/>
    <col min="15892" max="15892" width="5" style="1" customWidth="1"/>
    <col min="15893" max="15894" width="18.5546875" style="1" customWidth="1"/>
    <col min="15895" max="15899" width="6.44140625" style="1" customWidth="1"/>
    <col min="15900" max="15900" width="28.5546875" style="1" customWidth="1"/>
    <col min="15901" max="15901" width="43.5546875" style="1" customWidth="1"/>
    <col min="15902" max="16128" width="9.109375" style="1"/>
    <col min="16129" max="16129" width="3.5546875" style="1" customWidth="1"/>
    <col min="16130" max="16130" width="5.5546875" style="1" customWidth="1"/>
    <col min="16131" max="16135" width="11.44140625" style="1" customWidth="1"/>
    <col min="16136" max="16136" width="8.109375" style="1" customWidth="1"/>
    <col min="16137" max="16140" width="6.44140625" style="1" customWidth="1"/>
    <col min="16141" max="16141" width="15.6640625" style="1" customWidth="1"/>
    <col min="16142" max="16142" width="42.88671875" style="1" customWidth="1"/>
    <col min="16143" max="16143" width="4.109375" style="1" customWidth="1"/>
    <col min="16144" max="16147" width="3.5546875" style="1" customWidth="1"/>
    <col min="16148" max="16148" width="5" style="1" customWidth="1"/>
    <col min="16149" max="16150" width="18.5546875" style="1" customWidth="1"/>
    <col min="16151" max="16155" width="6.44140625" style="1" customWidth="1"/>
    <col min="16156" max="16156" width="28.5546875" style="1" customWidth="1"/>
    <col min="16157" max="16157" width="43.5546875" style="1" customWidth="1"/>
    <col min="16158" max="16384" width="9.109375" style="1"/>
  </cols>
  <sheetData>
    <row r="1" spans="1:29" ht="15" customHeight="1">
      <c r="A1" s="1" t="s">
        <v>0</v>
      </c>
    </row>
    <row r="2" spans="1:29" ht="15" customHeight="1">
      <c r="S2" s="1" t="s">
        <v>1</v>
      </c>
    </row>
    <row r="3" spans="1:29" ht="22.5" customHeight="1">
      <c r="B3" s="47" t="s">
        <v>2</v>
      </c>
      <c r="C3" s="47"/>
      <c r="D3" s="47"/>
      <c r="E3" s="47"/>
      <c r="F3" s="47"/>
      <c r="G3" s="47"/>
      <c r="H3" s="47"/>
      <c r="I3" s="47"/>
      <c r="J3" s="47"/>
      <c r="K3" s="47"/>
      <c r="L3" s="47"/>
      <c r="M3" s="47"/>
      <c r="N3" s="47"/>
      <c r="O3" s="47"/>
    </row>
    <row r="4" spans="1:29" ht="18.75" customHeight="1"/>
    <row r="5" spans="1:29" ht="15" customHeight="1">
      <c r="B5" s="48" t="s">
        <v>3</v>
      </c>
      <c r="C5" s="48"/>
      <c r="D5" s="48"/>
      <c r="E5" s="48"/>
      <c r="F5" s="48"/>
      <c r="G5" s="48"/>
      <c r="H5" s="48"/>
      <c r="I5" s="48"/>
      <c r="J5" s="48"/>
      <c r="K5" s="48"/>
      <c r="L5" s="48"/>
      <c r="M5" s="48"/>
      <c r="N5" s="48"/>
      <c r="O5" s="48"/>
      <c r="T5" s="49" t="s">
        <v>4</v>
      </c>
      <c r="U5" s="49"/>
      <c r="V5" s="50" t="s">
        <v>5</v>
      </c>
      <c r="W5" s="50"/>
      <c r="X5" s="50"/>
      <c r="Y5" s="50"/>
      <c r="Z5" s="50"/>
      <c r="AA5" s="50"/>
      <c r="AB5" s="50"/>
      <c r="AC5" s="50"/>
    </row>
    <row r="6" spans="1:29" ht="15" customHeight="1">
      <c r="B6" s="48"/>
      <c r="C6" s="48"/>
      <c r="D6" s="48"/>
      <c r="E6" s="48"/>
      <c r="F6" s="48"/>
      <c r="G6" s="48"/>
      <c r="H6" s="48"/>
      <c r="I6" s="48"/>
      <c r="J6" s="48"/>
      <c r="K6" s="48"/>
      <c r="L6" s="48"/>
      <c r="M6" s="48"/>
      <c r="N6" s="48"/>
      <c r="O6" s="48"/>
      <c r="T6" s="2"/>
      <c r="U6" s="2"/>
      <c r="V6" s="2"/>
      <c r="W6" s="2"/>
      <c r="X6" s="2"/>
      <c r="Y6" s="2"/>
      <c r="Z6" s="2"/>
      <c r="AA6" s="2"/>
      <c r="AB6" s="2"/>
      <c r="AC6" s="2"/>
    </row>
    <row r="7" spans="1:29" ht="15" customHeight="1">
      <c r="B7" s="48"/>
      <c r="C7" s="48"/>
      <c r="D7" s="48"/>
      <c r="E7" s="48"/>
      <c r="F7" s="48"/>
      <c r="G7" s="48"/>
      <c r="H7" s="48"/>
      <c r="I7" s="48"/>
      <c r="J7" s="48"/>
      <c r="K7" s="48"/>
      <c r="L7" s="48"/>
      <c r="M7" s="48"/>
      <c r="N7" s="48"/>
      <c r="O7" s="48"/>
      <c r="T7" s="49" t="s">
        <v>6</v>
      </c>
      <c r="U7" s="49"/>
      <c r="V7" s="51" t="str">
        <f>DBCS(N31)</f>
        <v/>
      </c>
      <c r="W7" s="51"/>
      <c r="X7" s="51"/>
      <c r="Y7" s="51"/>
      <c r="Z7" s="51"/>
      <c r="AA7" s="51"/>
      <c r="AB7" s="51"/>
      <c r="AC7" s="51"/>
    </row>
    <row r="8" spans="1:29" ht="15" customHeight="1">
      <c r="B8" s="48"/>
      <c r="C8" s="48"/>
      <c r="D8" s="48"/>
      <c r="E8" s="48"/>
      <c r="F8" s="48"/>
      <c r="G8" s="48"/>
      <c r="H8" s="48"/>
      <c r="I8" s="48"/>
      <c r="J8" s="48"/>
      <c r="K8" s="48"/>
      <c r="L8" s="48"/>
      <c r="M8" s="48"/>
      <c r="N8" s="48"/>
      <c r="O8" s="48"/>
      <c r="T8" s="49" t="s">
        <v>7</v>
      </c>
      <c r="U8" s="49"/>
      <c r="V8" s="51" t="str">
        <f>DBCS(N32)</f>
        <v/>
      </c>
      <c r="W8" s="51"/>
      <c r="X8" s="51"/>
      <c r="Y8" s="51"/>
      <c r="Z8" s="51"/>
      <c r="AA8" s="51"/>
      <c r="AB8" s="51"/>
      <c r="AC8" s="51"/>
    </row>
    <row r="9" spans="1:29" ht="15" customHeight="1" thickBot="1">
      <c r="B9" s="48"/>
      <c r="C9" s="48"/>
      <c r="D9" s="48"/>
      <c r="E9" s="48"/>
      <c r="F9" s="48"/>
      <c r="G9" s="48"/>
      <c r="H9" s="48"/>
      <c r="I9" s="48"/>
      <c r="J9" s="48"/>
      <c r="K9" s="48"/>
      <c r="L9" s="48"/>
      <c r="M9" s="48"/>
      <c r="N9" s="48"/>
      <c r="O9" s="48"/>
      <c r="T9" s="3"/>
      <c r="U9" s="3"/>
      <c r="V9" s="4"/>
      <c r="W9" s="4"/>
      <c r="X9" s="4"/>
      <c r="Y9" s="4"/>
      <c r="Z9" s="4"/>
      <c r="AA9" s="4"/>
      <c r="AB9" s="4"/>
      <c r="AC9" s="4"/>
    </row>
    <row r="10" spans="1:29" ht="18.75" customHeight="1">
      <c r="B10" s="55"/>
      <c r="C10" s="58" t="s">
        <v>8</v>
      </c>
      <c r="D10" s="61" t="s">
        <v>9</v>
      </c>
      <c r="E10" s="62"/>
      <c r="F10" s="62"/>
      <c r="G10" s="63"/>
      <c r="H10" s="64" t="s">
        <v>10</v>
      </c>
      <c r="I10" s="64"/>
      <c r="J10" s="64"/>
      <c r="K10" s="64"/>
      <c r="L10" s="65" t="s">
        <v>11</v>
      </c>
      <c r="M10" s="68" t="s">
        <v>12</v>
      </c>
      <c r="N10" s="69"/>
      <c r="O10" s="70"/>
    </row>
    <row r="11" spans="1:29" ht="18.75" customHeight="1">
      <c r="B11" s="56"/>
      <c r="C11" s="59"/>
      <c r="D11" s="77" t="s">
        <v>13</v>
      </c>
      <c r="E11" s="78"/>
      <c r="F11" s="77" t="s">
        <v>14</v>
      </c>
      <c r="G11" s="78"/>
      <c r="H11" s="79" t="s">
        <v>15</v>
      </c>
      <c r="I11" s="79" t="s">
        <v>16</v>
      </c>
      <c r="J11" s="79" t="s">
        <v>17</v>
      </c>
      <c r="K11" s="79" t="s">
        <v>18</v>
      </c>
      <c r="L11" s="66"/>
      <c r="M11" s="71"/>
      <c r="N11" s="72"/>
      <c r="O11" s="73"/>
    </row>
    <row r="12" spans="1:29" ht="18.75" customHeight="1" thickBot="1">
      <c r="B12" s="57"/>
      <c r="C12" s="60"/>
      <c r="D12" s="5" t="s">
        <v>19</v>
      </c>
      <c r="E12" s="6" t="s">
        <v>20</v>
      </c>
      <c r="F12" s="7" t="s">
        <v>19</v>
      </c>
      <c r="G12" s="8" t="s">
        <v>20</v>
      </c>
      <c r="H12" s="67"/>
      <c r="I12" s="67"/>
      <c r="J12" s="67"/>
      <c r="K12" s="67"/>
      <c r="L12" s="67"/>
      <c r="M12" s="74"/>
      <c r="N12" s="75"/>
      <c r="O12" s="76"/>
      <c r="T12" s="9" t="s">
        <v>21</v>
      </c>
      <c r="U12" s="10" t="s">
        <v>22</v>
      </c>
      <c r="V12" s="10" t="s">
        <v>14</v>
      </c>
      <c r="W12" s="10" t="s">
        <v>15</v>
      </c>
      <c r="X12" s="10" t="s">
        <v>16</v>
      </c>
      <c r="Y12" s="10" t="s">
        <v>17</v>
      </c>
      <c r="Z12" s="10" t="s">
        <v>18</v>
      </c>
      <c r="AA12" s="10"/>
      <c r="AB12" s="10" t="s">
        <v>23</v>
      </c>
      <c r="AC12" s="10" t="s">
        <v>24</v>
      </c>
    </row>
    <row r="13" spans="1:29" ht="18.75" customHeight="1">
      <c r="B13" s="11">
        <v>1</v>
      </c>
      <c r="C13" s="12"/>
      <c r="D13" s="13"/>
      <c r="E13" s="14"/>
      <c r="F13" s="15"/>
      <c r="G13" s="16"/>
      <c r="H13" s="17"/>
      <c r="I13" s="17"/>
      <c r="J13" s="17"/>
      <c r="K13" s="17"/>
      <c r="L13" s="18"/>
      <c r="M13" s="80"/>
      <c r="N13" s="81"/>
      <c r="O13" s="82"/>
      <c r="S13" s="19"/>
      <c r="T13" s="20" t="str">
        <f t="shared" ref="T13:T22" si="0">IF($S13=1,B13,"")</f>
        <v/>
      </c>
      <c r="U13" s="21" t="str">
        <f t="shared" ref="U13:U22" si="1">IF($S13=1,ASC(CONCATENATE(D13,"　",E13)),"")</f>
        <v/>
      </c>
      <c r="V13" s="21" t="str">
        <f t="shared" ref="V13:V22" si="2">IF($S13=1,DBCS(CONCATENATE(F13,"　",G13)),"")</f>
        <v/>
      </c>
      <c r="W13" s="22" t="str">
        <f t="shared" ref="W13:W22" si="3">IF($S13=1,ASC(H13),"")</f>
        <v/>
      </c>
      <c r="X13" s="22" t="str">
        <f t="shared" ref="X13:Z22" si="4">IF($S13=1,IF(I13&lt;VALUE(10),CONCATENATE("0",TEXT(I13,"##")),TEXT(I13,"##")),"")</f>
        <v/>
      </c>
      <c r="Y13" s="22" t="str">
        <f t="shared" si="4"/>
        <v/>
      </c>
      <c r="Z13" s="22" t="str">
        <f t="shared" si="4"/>
        <v/>
      </c>
      <c r="AA13" s="23"/>
      <c r="AB13" s="24" t="str">
        <f>IF($S13=1,V$8,"")</f>
        <v/>
      </c>
      <c r="AC13" s="24" t="str">
        <f>IF($S13=1,V$7,"")</f>
        <v/>
      </c>
    </row>
    <row r="14" spans="1:29" ht="18.75" customHeight="1">
      <c r="B14" s="25">
        <v>2</v>
      </c>
      <c r="C14" s="26"/>
      <c r="D14" s="27"/>
      <c r="E14" s="28"/>
      <c r="F14" s="29"/>
      <c r="G14" s="30"/>
      <c r="H14" s="31"/>
      <c r="I14" s="31"/>
      <c r="J14" s="31"/>
      <c r="K14" s="31"/>
      <c r="L14" s="32"/>
      <c r="M14" s="52"/>
      <c r="N14" s="53"/>
      <c r="O14" s="54"/>
      <c r="S14" s="19"/>
      <c r="T14" s="20" t="str">
        <f t="shared" si="0"/>
        <v/>
      </c>
      <c r="U14" s="21" t="str">
        <f t="shared" si="1"/>
        <v/>
      </c>
      <c r="V14" s="21" t="str">
        <f t="shared" si="2"/>
        <v/>
      </c>
      <c r="W14" s="22" t="str">
        <f t="shared" si="3"/>
        <v/>
      </c>
      <c r="X14" s="22" t="str">
        <f t="shared" si="4"/>
        <v/>
      </c>
      <c r="Y14" s="22" t="str">
        <f t="shared" si="4"/>
        <v/>
      </c>
      <c r="Z14" s="22" t="str">
        <f t="shared" si="4"/>
        <v/>
      </c>
      <c r="AA14" s="23"/>
      <c r="AB14" s="24" t="str">
        <f t="shared" ref="AB14:AB22" si="5">IF($S14=1,V$8,"")</f>
        <v/>
      </c>
      <c r="AC14" s="24" t="str">
        <f t="shared" ref="AC14:AC22" si="6">IF($S14=1,V$7,"")</f>
        <v/>
      </c>
    </row>
    <row r="15" spans="1:29" ht="18.75" customHeight="1">
      <c r="B15" s="25">
        <v>3</v>
      </c>
      <c r="C15" s="26"/>
      <c r="D15" s="27"/>
      <c r="E15" s="28"/>
      <c r="F15" s="29"/>
      <c r="G15" s="30"/>
      <c r="H15" s="31"/>
      <c r="I15" s="31"/>
      <c r="J15" s="31"/>
      <c r="K15" s="31"/>
      <c r="L15" s="32"/>
      <c r="M15" s="52"/>
      <c r="N15" s="53"/>
      <c r="O15" s="54"/>
      <c r="S15" s="19"/>
      <c r="T15" s="20" t="str">
        <f t="shared" si="0"/>
        <v/>
      </c>
      <c r="U15" s="21" t="str">
        <f t="shared" si="1"/>
        <v/>
      </c>
      <c r="V15" s="21" t="str">
        <f t="shared" si="2"/>
        <v/>
      </c>
      <c r="W15" s="22" t="str">
        <f t="shared" si="3"/>
        <v/>
      </c>
      <c r="X15" s="22" t="str">
        <f t="shared" si="4"/>
        <v/>
      </c>
      <c r="Y15" s="22" t="str">
        <f t="shared" si="4"/>
        <v/>
      </c>
      <c r="Z15" s="22" t="str">
        <f t="shared" si="4"/>
        <v/>
      </c>
      <c r="AA15" s="23"/>
      <c r="AB15" s="24" t="str">
        <f t="shared" si="5"/>
        <v/>
      </c>
      <c r="AC15" s="24" t="str">
        <f t="shared" si="6"/>
        <v/>
      </c>
    </row>
    <row r="16" spans="1:29" ht="18.75" customHeight="1">
      <c r="B16" s="25">
        <v>4</v>
      </c>
      <c r="C16" s="26"/>
      <c r="D16" s="27"/>
      <c r="E16" s="28"/>
      <c r="F16" s="29"/>
      <c r="G16" s="30"/>
      <c r="H16" s="31"/>
      <c r="I16" s="31"/>
      <c r="J16" s="31"/>
      <c r="K16" s="31"/>
      <c r="L16" s="32"/>
      <c r="M16" s="52"/>
      <c r="N16" s="53"/>
      <c r="O16" s="54"/>
      <c r="S16" s="19"/>
      <c r="T16" s="20" t="str">
        <f t="shared" si="0"/>
        <v/>
      </c>
      <c r="U16" s="21" t="str">
        <f t="shared" si="1"/>
        <v/>
      </c>
      <c r="V16" s="21" t="str">
        <f t="shared" si="2"/>
        <v/>
      </c>
      <c r="W16" s="22" t="str">
        <f t="shared" si="3"/>
        <v/>
      </c>
      <c r="X16" s="22" t="str">
        <f t="shared" si="4"/>
        <v/>
      </c>
      <c r="Y16" s="22" t="str">
        <f t="shared" si="4"/>
        <v/>
      </c>
      <c r="Z16" s="22" t="str">
        <f t="shared" si="4"/>
        <v/>
      </c>
      <c r="AA16" s="23"/>
      <c r="AB16" s="24" t="str">
        <f t="shared" si="5"/>
        <v/>
      </c>
      <c r="AC16" s="24" t="str">
        <f t="shared" si="6"/>
        <v/>
      </c>
    </row>
    <row r="17" spans="2:29" ht="18.75" customHeight="1">
      <c r="B17" s="25">
        <v>5</v>
      </c>
      <c r="C17" s="26"/>
      <c r="D17" s="27"/>
      <c r="E17" s="28"/>
      <c r="F17" s="29"/>
      <c r="G17" s="30"/>
      <c r="H17" s="31"/>
      <c r="I17" s="31"/>
      <c r="J17" s="31"/>
      <c r="K17" s="31"/>
      <c r="L17" s="32"/>
      <c r="M17" s="52"/>
      <c r="N17" s="53"/>
      <c r="O17" s="54"/>
      <c r="S17" s="19"/>
      <c r="T17" s="20" t="str">
        <f t="shared" si="0"/>
        <v/>
      </c>
      <c r="U17" s="21" t="str">
        <f t="shared" si="1"/>
        <v/>
      </c>
      <c r="V17" s="21" t="str">
        <f t="shared" si="2"/>
        <v/>
      </c>
      <c r="W17" s="22" t="str">
        <f t="shared" si="3"/>
        <v/>
      </c>
      <c r="X17" s="22" t="str">
        <f t="shared" si="4"/>
        <v/>
      </c>
      <c r="Y17" s="22" t="str">
        <f t="shared" si="4"/>
        <v/>
      </c>
      <c r="Z17" s="22" t="str">
        <f t="shared" si="4"/>
        <v/>
      </c>
      <c r="AA17" s="23"/>
      <c r="AB17" s="24" t="str">
        <f t="shared" si="5"/>
        <v/>
      </c>
      <c r="AC17" s="24" t="str">
        <f t="shared" si="6"/>
        <v/>
      </c>
    </row>
    <row r="18" spans="2:29" ht="18.75" customHeight="1">
      <c r="B18" s="25">
        <v>6</v>
      </c>
      <c r="C18" s="26"/>
      <c r="D18" s="27"/>
      <c r="E18" s="28"/>
      <c r="F18" s="29"/>
      <c r="G18" s="30"/>
      <c r="H18" s="31"/>
      <c r="I18" s="31"/>
      <c r="J18" s="31"/>
      <c r="K18" s="31"/>
      <c r="L18" s="32"/>
      <c r="M18" s="52"/>
      <c r="N18" s="53"/>
      <c r="O18" s="54"/>
      <c r="S18" s="19"/>
      <c r="T18" s="20" t="str">
        <f t="shared" si="0"/>
        <v/>
      </c>
      <c r="U18" s="21" t="str">
        <f t="shared" si="1"/>
        <v/>
      </c>
      <c r="V18" s="21" t="str">
        <f t="shared" si="2"/>
        <v/>
      </c>
      <c r="W18" s="22" t="str">
        <f t="shared" si="3"/>
        <v/>
      </c>
      <c r="X18" s="22" t="str">
        <f t="shared" si="4"/>
        <v/>
      </c>
      <c r="Y18" s="22" t="str">
        <f t="shared" si="4"/>
        <v/>
      </c>
      <c r="Z18" s="22" t="str">
        <f t="shared" si="4"/>
        <v/>
      </c>
      <c r="AA18" s="23"/>
      <c r="AB18" s="24" t="str">
        <f t="shared" si="5"/>
        <v/>
      </c>
      <c r="AC18" s="24" t="str">
        <f t="shared" si="6"/>
        <v/>
      </c>
    </row>
    <row r="19" spans="2:29" ht="18.75" customHeight="1">
      <c r="B19" s="25">
        <v>7</v>
      </c>
      <c r="C19" s="26"/>
      <c r="D19" s="27"/>
      <c r="E19" s="28"/>
      <c r="F19" s="29"/>
      <c r="G19" s="30"/>
      <c r="H19" s="31"/>
      <c r="I19" s="31"/>
      <c r="J19" s="31"/>
      <c r="K19" s="31"/>
      <c r="L19" s="32"/>
      <c r="M19" s="52"/>
      <c r="N19" s="53"/>
      <c r="O19" s="54"/>
      <c r="S19" s="19"/>
      <c r="T19" s="20" t="str">
        <f t="shared" si="0"/>
        <v/>
      </c>
      <c r="U19" s="21" t="str">
        <f t="shared" si="1"/>
        <v/>
      </c>
      <c r="V19" s="21" t="str">
        <f t="shared" si="2"/>
        <v/>
      </c>
      <c r="W19" s="22" t="str">
        <f t="shared" si="3"/>
        <v/>
      </c>
      <c r="X19" s="22" t="str">
        <f t="shared" si="4"/>
        <v/>
      </c>
      <c r="Y19" s="22" t="str">
        <f t="shared" si="4"/>
        <v/>
      </c>
      <c r="Z19" s="22" t="str">
        <f t="shared" si="4"/>
        <v/>
      </c>
      <c r="AA19" s="23"/>
      <c r="AB19" s="24" t="str">
        <f t="shared" si="5"/>
        <v/>
      </c>
      <c r="AC19" s="24" t="str">
        <f t="shared" si="6"/>
        <v/>
      </c>
    </row>
    <row r="20" spans="2:29" ht="18.75" customHeight="1">
      <c r="B20" s="25">
        <v>8</v>
      </c>
      <c r="C20" s="26"/>
      <c r="D20" s="27"/>
      <c r="E20" s="28"/>
      <c r="F20" s="29"/>
      <c r="G20" s="30"/>
      <c r="H20" s="31"/>
      <c r="I20" s="31"/>
      <c r="J20" s="31"/>
      <c r="K20" s="31"/>
      <c r="L20" s="32"/>
      <c r="M20" s="52"/>
      <c r="N20" s="53"/>
      <c r="O20" s="54"/>
      <c r="S20" s="19"/>
      <c r="T20" s="20" t="str">
        <f t="shared" si="0"/>
        <v/>
      </c>
      <c r="U20" s="21" t="str">
        <f t="shared" si="1"/>
        <v/>
      </c>
      <c r="V20" s="21" t="str">
        <f t="shared" si="2"/>
        <v/>
      </c>
      <c r="W20" s="22" t="str">
        <f t="shared" si="3"/>
        <v/>
      </c>
      <c r="X20" s="22" t="str">
        <f t="shared" si="4"/>
        <v/>
      </c>
      <c r="Y20" s="22" t="str">
        <f t="shared" si="4"/>
        <v/>
      </c>
      <c r="Z20" s="22" t="str">
        <f t="shared" si="4"/>
        <v/>
      </c>
      <c r="AA20" s="23"/>
      <c r="AB20" s="24" t="str">
        <f t="shared" si="5"/>
        <v/>
      </c>
      <c r="AC20" s="24" t="str">
        <f t="shared" si="6"/>
        <v/>
      </c>
    </row>
    <row r="21" spans="2:29" ht="18.75" customHeight="1">
      <c r="B21" s="25">
        <v>9</v>
      </c>
      <c r="C21" s="26"/>
      <c r="D21" s="27"/>
      <c r="E21" s="28"/>
      <c r="F21" s="29"/>
      <c r="G21" s="30"/>
      <c r="H21" s="31"/>
      <c r="I21" s="31"/>
      <c r="J21" s="31"/>
      <c r="K21" s="31"/>
      <c r="L21" s="32"/>
      <c r="M21" s="52"/>
      <c r="N21" s="53"/>
      <c r="O21" s="54"/>
      <c r="S21" s="19"/>
      <c r="T21" s="20" t="str">
        <f t="shared" si="0"/>
        <v/>
      </c>
      <c r="U21" s="21" t="str">
        <f t="shared" si="1"/>
        <v/>
      </c>
      <c r="V21" s="21" t="str">
        <f t="shared" si="2"/>
        <v/>
      </c>
      <c r="W21" s="22" t="str">
        <f t="shared" si="3"/>
        <v/>
      </c>
      <c r="X21" s="22" t="str">
        <f t="shared" si="4"/>
        <v/>
      </c>
      <c r="Y21" s="22" t="str">
        <f t="shared" si="4"/>
        <v/>
      </c>
      <c r="Z21" s="22" t="str">
        <f t="shared" si="4"/>
        <v/>
      </c>
      <c r="AA21" s="23"/>
      <c r="AB21" s="24" t="str">
        <f t="shared" si="5"/>
        <v/>
      </c>
      <c r="AC21" s="24" t="str">
        <f t="shared" si="6"/>
        <v/>
      </c>
    </row>
    <row r="22" spans="2:29" ht="18.75" customHeight="1" thickBot="1">
      <c r="B22" s="33">
        <v>10</v>
      </c>
      <c r="C22" s="34"/>
      <c r="D22" s="35"/>
      <c r="E22" s="36"/>
      <c r="F22" s="37"/>
      <c r="G22" s="38"/>
      <c r="H22" s="39"/>
      <c r="I22" s="39"/>
      <c r="J22" s="39"/>
      <c r="K22" s="39"/>
      <c r="L22" s="40"/>
      <c r="M22" s="85"/>
      <c r="N22" s="86"/>
      <c r="O22" s="87"/>
      <c r="S22" s="19"/>
      <c r="T22" s="20" t="str">
        <f t="shared" si="0"/>
        <v/>
      </c>
      <c r="U22" s="21" t="str">
        <f t="shared" si="1"/>
        <v/>
      </c>
      <c r="V22" s="21" t="str">
        <f t="shared" si="2"/>
        <v/>
      </c>
      <c r="W22" s="22" t="str">
        <f t="shared" si="3"/>
        <v/>
      </c>
      <c r="X22" s="22" t="str">
        <f t="shared" si="4"/>
        <v/>
      </c>
      <c r="Y22" s="22" t="str">
        <f t="shared" si="4"/>
        <v/>
      </c>
      <c r="Z22" s="22" t="str">
        <f t="shared" si="4"/>
        <v/>
      </c>
      <c r="AA22" s="23"/>
      <c r="AB22" s="24" t="str">
        <f t="shared" si="5"/>
        <v/>
      </c>
      <c r="AC22" s="24" t="str">
        <f t="shared" si="6"/>
        <v/>
      </c>
    </row>
    <row r="23" spans="2:29" ht="15" customHeight="1">
      <c r="B23" s="1" t="s">
        <v>25</v>
      </c>
      <c r="C23" s="41"/>
    </row>
    <row r="24" spans="2:29" ht="15" customHeight="1">
      <c r="B24" s="1" t="s">
        <v>26</v>
      </c>
    </row>
    <row r="25" spans="2:29" ht="15" customHeight="1">
      <c r="B25" s="1" t="s">
        <v>27</v>
      </c>
    </row>
    <row r="26" spans="2:29" ht="15" customHeight="1">
      <c r="B26" s="42" t="s">
        <v>28</v>
      </c>
    </row>
    <row r="27" spans="2:29" ht="15" customHeight="1">
      <c r="B27" s="1" t="s">
        <v>29</v>
      </c>
    </row>
    <row r="28" spans="2:29" ht="15" customHeight="1"/>
    <row r="29" spans="2:29" ht="15" customHeight="1">
      <c r="N29" s="88">
        <v>45812</v>
      </c>
      <c r="O29" s="88"/>
    </row>
    <row r="30" spans="2:29" ht="15" customHeight="1">
      <c r="J30" s="43"/>
    </row>
    <row r="31" spans="2:29" ht="15" customHeight="1">
      <c r="K31" s="83" t="s">
        <v>30</v>
      </c>
      <c r="L31" s="83"/>
      <c r="M31" s="83"/>
      <c r="N31" s="84"/>
      <c r="O31" s="84"/>
      <c r="P31" s="84"/>
      <c r="Q31" s="44"/>
      <c r="R31" s="44"/>
      <c r="S31" s="44"/>
    </row>
    <row r="32" spans="2:29" ht="15" customHeight="1">
      <c r="K32" s="83" t="s">
        <v>31</v>
      </c>
      <c r="L32" s="83"/>
      <c r="M32" s="83"/>
      <c r="N32" s="84"/>
      <c r="O32" s="84"/>
      <c r="P32" s="84"/>
      <c r="Q32" s="44"/>
      <c r="R32" s="44"/>
      <c r="S32" s="44"/>
    </row>
    <row r="33" spans="11:16" ht="15" customHeight="1">
      <c r="K33" s="83" t="s">
        <v>32</v>
      </c>
      <c r="L33" s="83"/>
      <c r="M33" s="83"/>
      <c r="N33" s="84"/>
      <c r="O33" s="84"/>
      <c r="P33" s="84"/>
    </row>
  </sheetData>
  <mergeCells count="37">
    <mergeCell ref="K33:M33"/>
    <mergeCell ref="N33:P33"/>
    <mergeCell ref="M17:O17"/>
    <mergeCell ref="M18:O18"/>
    <mergeCell ref="M19:O19"/>
    <mergeCell ref="M20:O20"/>
    <mergeCell ref="M21:O21"/>
    <mergeCell ref="M22:O22"/>
    <mergeCell ref="N29:O29"/>
    <mergeCell ref="K31:M31"/>
    <mergeCell ref="N31:P31"/>
    <mergeCell ref="K32:M32"/>
    <mergeCell ref="N32:P32"/>
    <mergeCell ref="M16:O16"/>
    <mergeCell ref="B10:B12"/>
    <mergeCell ref="C10:C12"/>
    <mergeCell ref="D10:G10"/>
    <mergeCell ref="H10:K10"/>
    <mergeCell ref="L10:L12"/>
    <mergeCell ref="M10:O12"/>
    <mergeCell ref="D11:E11"/>
    <mergeCell ref="F11:G11"/>
    <mergeCell ref="H11:H12"/>
    <mergeCell ref="I11:I12"/>
    <mergeCell ref="J11:J12"/>
    <mergeCell ref="K11:K12"/>
    <mergeCell ref="M13:O13"/>
    <mergeCell ref="M14:O14"/>
    <mergeCell ref="M15:O15"/>
    <mergeCell ref="B3:O3"/>
    <mergeCell ref="B5:O9"/>
    <mergeCell ref="T5:U5"/>
    <mergeCell ref="V5:AC5"/>
    <mergeCell ref="T7:U7"/>
    <mergeCell ref="V7:AC7"/>
    <mergeCell ref="T8:U8"/>
    <mergeCell ref="V8:AC8"/>
  </mergeCells>
  <phoneticPr fontId="3"/>
  <dataValidations count="3">
    <dataValidation type="list" allowBlank="1" showInputMessage="1" showErrorMessage="1" sqref="C13:C22 IY13:IY22 SU13:SU22 ACQ13:ACQ22 AMM13:AMM22 AWI13:AWI22 BGE13:BGE22 BQA13:BQA22 BZW13:BZW22 CJS13:CJS22 CTO13:CTO22 DDK13:DDK22 DNG13:DNG22 DXC13:DXC22 EGY13:EGY22 EQU13:EQU22 FAQ13:FAQ22 FKM13:FKM22 FUI13:FUI22 GEE13:GEE22 GOA13:GOA22 GXW13:GXW22 HHS13:HHS22 HRO13:HRO22 IBK13:IBK22 ILG13:ILG22 IVC13:IVC22 JEY13:JEY22 JOU13:JOU22 JYQ13:JYQ22 KIM13:KIM22 KSI13:KSI22 LCE13:LCE22 LMA13:LMA22 LVW13:LVW22 MFS13:MFS22 MPO13:MPO22 MZK13:MZK22 NJG13:NJG22 NTC13:NTC22 OCY13:OCY22 OMU13:OMU22 OWQ13:OWQ22 PGM13:PGM22 PQI13:PQI22 QAE13:QAE22 QKA13:QKA22 QTW13:QTW22 RDS13:RDS22 RNO13:RNO22 RXK13:RXK22 SHG13:SHG22 SRC13:SRC22 TAY13:TAY22 TKU13:TKU22 TUQ13:TUQ22 UEM13:UEM22 UOI13:UOI22 UYE13:UYE22 VIA13:VIA22 VRW13:VRW22 WBS13:WBS22 WLO13:WLO22 WVK13:WVK22 C65549:C65558 IY65549:IY65558 SU65549:SU65558 ACQ65549:ACQ65558 AMM65549:AMM65558 AWI65549:AWI65558 BGE65549:BGE65558 BQA65549:BQA65558 BZW65549:BZW65558 CJS65549:CJS65558 CTO65549:CTO65558 DDK65549:DDK65558 DNG65549:DNG65558 DXC65549:DXC65558 EGY65549:EGY65558 EQU65549:EQU65558 FAQ65549:FAQ65558 FKM65549:FKM65558 FUI65549:FUI65558 GEE65549:GEE65558 GOA65549:GOA65558 GXW65549:GXW65558 HHS65549:HHS65558 HRO65549:HRO65558 IBK65549:IBK65558 ILG65549:ILG65558 IVC65549:IVC65558 JEY65549:JEY65558 JOU65549:JOU65558 JYQ65549:JYQ65558 KIM65549:KIM65558 KSI65549:KSI65558 LCE65549:LCE65558 LMA65549:LMA65558 LVW65549:LVW65558 MFS65549:MFS65558 MPO65549:MPO65558 MZK65549:MZK65558 NJG65549:NJG65558 NTC65549:NTC65558 OCY65549:OCY65558 OMU65549:OMU65558 OWQ65549:OWQ65558 PGM65549:PGM65558 PQI65549:PQI65558 QAE65549:QAE65558 QKA65549:QKA65558 QTW65549:QTW65558 RDS65549:RDS65558 RNO65549:RNO65558 RXK65549:RXK65558 SHG65549:SHG65558 SRC65549:SRC65558 TAY65549:TAY65558 TKU65549:TKU65558 TUQ65549:TUQ65558 UEM65549:UEM65558 UOI65549:UOI65558 UYE65549:UYE65558 VIA65549:VIA65558 VRW65549:VRW65558 WBS65549:WBS65558 WLO65549:WLO65558 WVK65549:WVK65558 C131085:C131094 IY131085:IY131094 SU131085:SU131094 ACQ131085:ACQ131094 AMM131085:AMM131094 AWI131085:AWI131094 BGE131085:BGE131094 BQA131085:BQA131094 BZW131085:BZW131094 CJS131085:CJS131094 CTO131085:CTO131094 DDK131085:DDK131094 DNG131085:DNG131094 DXC131085:DXC131094 EGY131085:EGY131094 EQU131085:EQU131094 FAQ131085:FAQ131094 FKM131085:FKM131094 FUI131085:FUI131094 GEE131085:GEE131094 GOA131085:GOA131094 GXW131085:GXW131094 HHS131085:HHS131094 HRO131085:HRO131094 IBK131085:IBK131094 ILG131085:ILG131094 IVC131085:IVC131094 JEY131085:JEY131094 JOU131085:JOU131094 JYQ131085:JYQ131094 KIM131085:KIM131094 KSI131085:KSI131094 LCE131085:LCE131094 LMA131085:LMA131094 LVW131085:LVW131094 MFS131085:MFS131094 MPO131085:MPO131094 MZK131085:MZK131094 NJG131085:NJG131094 NTC131085:NTC131094 OCY131085:OCY131094 OMU131085:OMU131094 OWQ131085:OWQ131094 PGM131085:PGM131094 PQI131085:PQI131094 QAE131085:QAE131094 QKA131085:QKA131094 QTW131085:QTW131094 RDS131085:RDS131094 RNO131085:RNO131094 RXK131085:RXK131094 SHG131085:SHG131094 SRC131085:SRC131094 TAY131085:TAY131094 TKU131085:TKU131094 TUQ131085:TUQ131094 UEM131085:UEM131094 UOI131085:UOI131094 UYE131085:UYE131094 VIA131085:VIA131094 VRW131085:VRW131094 WBS131085:WBS131094 WLO131085:WLO131094 WVK131085:WVK131094 C196621:C196630 IY196621:IY196630 SU196621:SU196630 ACQ196621:ACQ196630 AMM196621:AMM196630 AWI196621:AWI196630 BGE196621:BGE196630 BQA196621:BQA196630 BZW196621:BZW196630 CJS196621:CJS196630 CTO196621:CTO196630 DDK196621:DDK196630 DNG196621:DNG196630 DXC196621:DXC196630 EGY196621:EGY196630 EQU196621:EQU196630 FAQ196621:FAQ196630 FKM196621:FKM196630 FUI196621:FUI196630 GEE196621:GEE196630 GOA196621:GOA196630 GXW196621:GXW196630 HHS196621:HHS196630 HRO196621:HRO196630 IBK196621:IBK196630 ILG196621:ILG196630 IVC196621:IVC196630 JEY196621:JEY196630 JOU196621:JOU196630 JYQ196621:JYQ196630 KIM196621:KIM196630 KSI196621:KSI196630 LCE196621:LCE196630 LMA196621:LMA196630 LVW196621:LVW196630 MFS196621:MFS196630 MPO196621:MPO196630 MZK196621:MZK196630 NJG196621:NJG196630 NTC196621:NTC196630 OCY196621:OCY196630 OMU196621:OMU196630 OWQ196621:OWQ196630 PGM196621:PGM196630 PQI196621:PQI196630 QAE196621:QAE196630 QKA196621:QKA196630 QTW196621:QTW196630 RDS196621:RDS196630 RNO196621:RNO196630 RXK196621:RXK196630 SHG196621:SHG196630 SRC196621:SRC196630 TAY196621:TAY196630 TKU196621:TKU196630 TUQ196621:TUQ196630 UEM196621:UEM196630 UOI196621:UOI196630 UYE196621:UYE196630 VIA196621:VIA196630 VRW196621:VRW196630 WBS196621:WBS196630 WLO196621:WLO196630 WVK196621:WVK196630 C262157:C262166 IY262157:IY262166 SU262157:SU262166 ACQ262157:ACQ262166 AMM262157:AMM262166 AWI262157:AWI262166 BGE262157:BGE262166 BQA262157:BQA262166 BZW262157:BZW262166 CJS262157:CJS262166 CTO262157:CTO262166 DDK262157:DDK262166 DNG262157:DNG262166 DXC262157:DXC262166 EGY262157:EGY262166 EQU262157:EQU262166 FAQ262157:FAQ262166 FKM262157:FKM262166 FUI262157:FUI262166 GEE262157:GEE262166 GOA262157:GOA262166 GXW262157:GXW262166 HHS262157:HHS262166 HRO262157:HRO262166 IBK262157:IBK262166 ILG262157:ILG262166 IVC262157:IVC262166 JEY262157:JEY262166 JOU262157:JOU262166 JYQ262157:JYQ262166 KIM262157:KIM262166 KSI262157:KSI262166 LCE262157:LCE262166 LMA262157:LMA262166 LVW262157:LVW262166 MFS262157:MFS262166 MPO262157:MPO262166 MZK262157:MZK262166 NJG262157:NJG262166 NTC262157:NTC262166 OCY262157:OCY262166 OMU262157:OMU262166 OWQ262157:OWQ262166 PGM262157:PGM262166 PQI262157:PQI262166 QAE262157:QAE262166 QKA262157:QKA262166 QTW262157:QTW262166 RDS262157:RDS262166 RNO262157:RNO262166 RXK262157:RXK262166 SHG262157:SHG262166 SRC262157:SRC262166 TAY262157:TAY262166 TKU262157:TKU262166 TUQ262157:TUQ262166 UEM262157:UEM262166 UOI262157:UOI262166 UYE262157:UYE262166 VIA262157:VIA262166 VRW262157:VRW262166 WBS262157:WBS262166 WLO262157:WLO262166 WVK262157:WVK262166 C327693:C327702 IY327693:IY327702 SU327693:SU327702 ACQ327693:ACQ327702 AMM327693:AMM327702 AWI327693:AWI327702 BGE327693:BGE327702 BQA327693:BQA327702 BZW327693:BZW327702 CJS327693:CJS327702 CTO327693:CTO327702 DDK327693:DDK327702 DNG327693:DNG327702 DXC327693:DXC327702 EGY327693:EGY327702 EQU327693:EQU327702 FAQ327693:FAQ327702 FKM327693:FKM327702 FUI327693:FUI327702 GEE327693:GEE327702 GOA327693:GOA327702 GXW327693:GXW327702 HHS327693:HHS327702 HRO327693:HRO327702 IBK327693:IBK327702 ILG327693:ILG327702 IVC327693:IVC327702 JEY327693:JEY327702 JOU327693:JOU327702 JYQ327693:JYQ327702 KIM327693:KIM327702 KSI327693:KSI327702 LCE327693:LCE327702 LMA327693:LMA327702 LVW327693:LVW327702 MFS327693:MFS327702 MPO327693:MPO327702 MZK327693:MZK327702 NJG327693:NJG327702 NTC327693:NTC327702 OCY327693:OCY327702 OMU327693:OMU327702 OWQ327693:OWQ327702 PGM327693:PGM327702 PQI327693:PQI327702 QAE327693:QAE327702 QKA327693:QKA327702 QTW327693:QTW327702 RDS327693:RDS327702 RNO327693:RNO327702 RXK327693:RXK327702 SHG327693:SHG327702 SRC327693:SRC327702 TAY327693:TAY327702 TKU327693:TKU327702 TUQ327693:TUQ327702 UEM327693:UEM327702 UOI327693:UOI327702 UYE327693:UYE327702 VIA327693:VIA327702 VRW327693:VRW327702 WBS327693:WBS327702 WLO327693:WLO327702 WVK327693:WVK327702 C393229:C393238 IY393229:IY393238 SU393229:SU393238 ACQ393229:ACQ393238 AMM393229:AMM393238 AWI393229:AWI393238 BGE393229:BGE393238 BQA393229:BQA393238 BZW393229:BZW393238 CJS393229:CJS393238 CTO393229:CTO393238 DDK393229:DDK393238 DNG393229:DNG393238 DXC393229:DXC393238 EGY393229:EGY393238 EQU393229:EQU393238 FAQ393229:FAQ393238 FKM393229:FKM393238 FUI393229:FUI393238 GEE393229:GEE393238 GOA393229:GOA393238 GXW393229:GXW393238 HHS393229:HHS393238 HRO393229:HRO393238 IBK393229:IBK393238 ILG393229:ILG393238 IVC393229:IVC393238 JEY393229:JEY393238 JOU393229:JOU393238 JYQ393229:JYQ393238 KIM393229:KIM393238 KSI393229:KSI393238 LCE393229:LCE393238 LMA393229:LMA393238 LVW393229:LVW393238 MFS393229:MFS393238 MPO393229:MPO393238 MZK393229:MZK393238 NJG393229:NJG393238 NTC393229:NTC393238 OCY393229:OCY393238 OMU393229:OMU393238 OWQ393229:OWQ393238 PGM393229:PGM393238 PQI393229:PQI393238 QAE393229:QAE393238 QKA393229:QKA393238 QTW393229:QTW393238 RDS393229:RDS393238 RNO393229:RNO393238 RXK393229:RXK393238 SHG393229:SHG393238 SRC393229:SRC393238 TAY393229:TAY393238 TKU393229:TKU393238 TUQ393229:TUQ393238 UEM393229:UEM393238 UOI393229:UOI393238 UYE393229:UYE393238 VIA393229:VIA393238 VRW393229:VRW393238 WBS393229:WBS393238 WLO393229:WLO393238 WVK393229:WVK393238 C458765:C458774 IY458765:IY458774 SU458765:SU458774 ACQ458765:ACQ458774 AMM458765:AMM458774 AWI458765:AWI458774 BGE458765:BGE458774 BQA458765:BQA458774 BZW458765:BZW458774 CJS458765:CJS458774 CTO458765:CTO458774 DDK458765:DDK458774 DNG458765:DNG458774 DXC458765:DXC458774 EGY458765:EGY458774 EQU458765:EQU458774 FAQ458765:FAQ458774 FKM458765:FKM458774 FUI458765:FUI458774 GEE458765:GEE458774 GOA458765:GOA458774 GXW458765:GXW458774 HHS458765:HHS458774 HRO458765:HRO458774 IBK458765:IBK458774 ILG458765:ILG458774 IVC458765:IVC458774 JEY458765:JEY458774 JOU458765:JOU458774 JYQ458765:JYQ458774 KIM458765:KIM458774 KSI458765:KSI458774 LCE458765:LCE458774 LMA458765:LMA458774 LVW458765:LVW458774 MFS458765:MFS458774 MPO458765:MPO458774 MZK458765:MZK458774 NJG458765:NJG458774 NTC458765:NTC458774 OCY458765:OCY458774 OMU458765:OMU458774 OWQ458765:OWQ458774 PGM458765:PGM458774 PQI458765:PQI458774 QAE458765:QAE458774 QKA458765:QKA458774 QTW458765:QTW458774 RDS458765:RDS458774 RNO458765:RNO458774 RXK458765:RXK458774 SHG458765:SHG458774 SRC458765:SRC458774 TAY458765:TAY458774 TKU458765:TKU458774 TUQ458765:TUQ458774 UEM458765:UEM458774 UOI458765:UOI458774 UYE458765:UYE458774 VIA458765:VIA458774 VRW458765:VRW458774 WBS458765:WBS458774 WLO458765:WLO458774 WVK458765:WVK458774 C524301:C524310 IY524301:IY524310 SU524301:SU524310 ACQ524301:ACQ524310 AMM524301:AMM524310 AWI524301:AWI524310 BGE524301:BGE524310 BQA524301:BQA524310 BZW524301:BZW524310 CJS524301:CJS524310 CTO524301:CTO524310 DDK524301:DDK524310 DNG524301:DNG524310 DXC524301:DXC524310 EGY524301:EGY524310 EQU524301:EQU524310 FAQ524301:FAQ524310 FKM524301:FKM524310 FUI524301:FUI524310 GEE524301:GEE524310 GOA524301:GOA524310 GXW524301:GXW524310 HHS524301:HHS524310 HRO524301:HRO524310 IBK524301:IBK524310 ILG524301:ILG524310 IVC524301:IVC524310 JEY524301:JEY524310 JOU524301:JOU524310 JYQ524301:JYQ524310 KIM524301:KIM524310 KSI524301:KSI524310 LCE524301:LCE524310 LMA524301:LMA524310 LVW524301:LVW524310 MFS524301:MFS524310 MPO524301:MPO524310 MZK524301:MZK524310 NJG524301:NJG524310 NTC524301:NTC524310 OCY524301:OCY524310 OMU524301:OMU524310 OWQ524301:OWQ524310 PGM524301:PGM524310 PQI524301:PQI524310 QAE524301:QAE524310 QKA524301:QKA524310 QTW524301:QTW524310 RDS524301:RDS524310 RNO524301:RNO524310 RXK524301:RXK524310 SHG524301:SHG524310 SRC524301:SRC524310 TAY524301:TAY524310 TKU524301:TKU524310 TUQ524301:TUQ524310 UEM524301:UEM524310 UOI524301:UOI524310 UYE524301:UYE524310 VIA524301:VIA524310 VRW524301:VRW524310 WBS524301:WBS524310 WLO524301:WLO524310 WVK524301:WVK524310 C589837:C589846 IY589837:IY589846 SU589837:SU589846 ACQ589837:ACQ589846 AMM589837:AMM589846 AWI589837:AWI589846 BGE589837:BGE589846 BQA589837:BQA589846 BZW589837:BZW589846 CJS589837:CJS589846 CTO589837:CTO589846 DDK589837:DDK589846 DNG589837:DNG589846 DXC589837:DXC589846 EGY589837:EGY589846 EQU589837:EQU589846 FAQ589837:FAQ589846 FKM589837:FKM589846 FUI589837:FUI589846 GEE589837:GEE589846 GOA589837:GOA589846 GXW589837:GXW589846 HHS589837:HHS589846 HRO589837:HRO589846 IBK589837:IBK589846 ILG589837:ILG589846 IVC589837:IVC589846 JEY589837:JEY589846 JOU589837:JOU589846 JYQ589837:JYQ589846 KIM589837:KIM589846 KSI589837:KSI589846 LCE589837:LCE589846 LMA589837:LMA589846 LVW589837:LVW589846 MFS589837:MFS589846 MPO589837:MPO589846 MZK589837:MZK589846 NJG589837:NJG589846 NTC589837:NTC589846 OCY589837:OCY589846 OMU589837:OMU589846 OWQ589837:OWQ589846 PGM589837:PGM589846 PQI589837:PQI589846 QAE589837:QAE589846 QKA589837:QKA589846 QTW589837:QTW589846 RDS589837:RDS589846 RNO589837:RNO589846 RXK589837:RXK589846 SHG589837:SHG589846 SRC589837:SRC589846 TAY589837:TAY589846 TKU589837:TKU589846 TUQ589837:TUQ589846 UEM589837:UEM589846 UOI589837:UOI589846 UYE589837:UYE589846 VIA589837:VIA589846 VRW589837:VRW589846 WBS589837:WBS589846 WLO589837:WLO589846 WVK589837:WVK589846 C655373:C655382 IY655373:IY655382 SU655373:SU655382 ACQ655373:ACQ655382 AMM655373:AMM655382 AWI655373:AWI655382 BGE655373:BGE655382 BQA655373:BQA655382 BZW655373:BZW655382 CJS655373:CJS655382 CTO655373:CTO655382 DDK655373:DDK655382 DNG655373:DNG655382 DXC655373:DXC655382 EGY655373:EGY655382 EQU655373:EQU655382 FAQ655373:FAQ655382 FKM655373:FKM655382 FUI655373:FUI655382 GEE655373:GEE655382 GOA655373:GOA655382 GXW655373:GXW655382 HHS655373:HHS655382 HRO655373:HRO655382 IBK655373:IBK655382 ILG655373:ILG655382 IVC655373:IVC655382 JEY655373:JEY655382 JOU655373:JOU655382 JYQ655373:JYQ655382 KIM655373:KIM655382 KSI655373:KSI655382 LCE655373:LCE655382 LMA655373:LMA655382 LVW655373:LVW655382 MFS655373:MFS655382 MPO655373:MPO655382 MZK655373:MZK655382 NJG655373:NJG655382 NTC655373:NTC655382 OCY655373:OCY655382 OMU655373:OMU655382 OWQ655373:OWQ655382 PGM655373:PGM655382 PQI655373:PQI655382 QAE655373:QAE655382 QKA655373:QKA655382 QTW655373:QTW655382 RDS655373:RDS655382 RNO655373:RNO655382 RXK655373:RXK655382 SHG655373:SHG655382 SRC655373:SRC655382 TAY655373:TAY655382 TKU655373:TKU655382 TUQ655373:TUQ655382 UEM655373:UEM655382 UOI655373:UOI655382 UYE655373:UYE655382 VIA655373:VIA655382 VRW655373:VRW655382 WBS655373:WBS655382 WLO655373:WLO655382 WVK655373:WVK655382 C720909:C720918 IY720909:IY720918 SU720909:SU720918 ACQ720909:ACQ720918 AMM720909:AMM720918 AWI720909:AWI720918 BGE720909:BGE720918 BQA720909:BQA720918 BZW720909:BZW720918 CJS720909:CJS720918 CTO720909:CTO720918 DDK720909:DDK720918 DNG720909:DNG720918 DXC720909:DXC720918 EGY720909:EGY720918 EQU720909:EQU720918 FAQ720909:FAQ720918 FKM720909:FKM720918 FUI720909:FUI720918 GEE720909:GEE720918 GOA720909:GOA720918 GXW720909:GXW720918 HHS720909:HHS720918 HRO720909:HRO720918 IBK720909:IBK720918 ILG720909:ILG720918 IVC720909:IVC720918 JEY720909:JEY720918 JOU720909:JOU720918 JYQ720909:JYQ720918 KIM720909:KIM720918 KSI720909:KSI720918 LCE720909:LCE720918 LMA720909:LMA720918 LVW720909:LVW720918 MFS720909:MFS720918 MPO720909:MPO720918 MZK720909:MZK720918 NJG720909:NJG720918 NTC720909:NTC720918 OCY720909:OCY720918 OMU720909:OMU720918 OWQ720909:OWQ720918 PGM720909:PGM720918 PQI720909:PQI720918 QAE720909:QAE720918 QKA720909:QKA720918 QTW720909:QTW720918 RDS720909:RDS720918 RNO720909:RNO720918 RXK720909:RXK720918 SHG720909:SHG720918 SRC720909:SRC720918 TAY720909:TAY720918 TKU720909:TKU720918 TUQ720909:TUQ720918 UEM720909:UEM720918 UOI720909:UOI720918 UYE720909:UYE720918 VIA720909:VIA720918 VRW720909:VRW720918 WBS720909:WBS720918 WLO720909:WLO720918 WVK720909:WVK720918 C786445:C786454 IY786445:IY786454 SU786445:SU786454 ACQ786445:ACQ786454 AMM786445:AMM786454 AWI786445:AWI786454 BGE786445:BGE786454 BQA786445:BQA786454 BZW786445:BZW786454 CJS786445:CJS786454 CTO786445:CTO786454 DDK786445:DDK786454 DNG786445:DNG786454 DXC786445:DXC786454 EGY786445:EGY786454 EQU786445:EQU786454 FAQ786445:FAQ786454 FKM786445:FKM786454 FUI786445:FUI786454 GEE786445:GEE786454 GOA786445:GOA786454 GXW786445:GXW786454 HHS786445:HHS786454 HRO786445:HRO786454 IBK786445:IBK786454 ILG786445:ILG786454 IVC786445:IVC786454 JEY786445:JEY786454 JOU786445:JOU786454 JYQ786445:JYQ786454 KIM786445:KIM786454 KSI786445:KSI786454 LCE786445:LCE786454 LMA786445:LMA786454 LVW786445:LVW786454 MFS786445:MFS786454 MPO786445:MPO786454 MZK786445:MZK786454 NJG786445:NJG786454 NTC786445:NTC786454 OCY786445:OCY786454 OMU786445:OMU786454 OWQ786445:OWQ786454 PGM786445:PGM786454 PQI786445:PQI786454 QAE786445:QAE786454 QKA786445:QKA786454 QTW786445:QTW786454 RDS786445:RDS786454 RNO786445:RNO786454 RXK786445:RXK786454 SHG786445:SHG786454 SRC786445:SRC786454 TAY786445:TAY786454 TKU786445:TKU786454 TUQ786445:TUQ786454 UEM786445:UEM786454 UOI786445:UOI786454 UYE786445:UYE786454 VIA786445:VIA786454 VRW786445:VRW786454 WBS786445:WBS786454 WLO786445:WLO786454 WVK786445:WVK786454 C851981:C851990 IY851981:IY851990 SU851981:SU851990 ACQ851981:ACQ851990 AMM851981:AMM851990 AWI851981:AWI851990 BGE851981:BGE851990 BQA851981:BQA851990 BZW851981:BZW851990 CJS851981:CJS851990 CTO851981:CTO851990 DDK851981:DDK851990 DNG851981:DNG851990 DXC851981:DXC851990 EGY851981:EGY851990 EQU851981:EQU851990 FAQ851981:FAQ851990 FKM851981:FKM851990 FUI851981:FUI851990 GEE851981:GEE851990 GOA851981:GOA851990 GXW851981:GXW851990 HHS851981:HHS851990 HRO851981:HRO851990 IBK851981:IBK851990 ILG851981:ILG851990 IVC851981:IVC851990 JEY851981:JEY851990 JOU851981:JOU851990 JYQ851981:JYQ851990 KIM851981:KIM851990 KSI851981:KSI851990 LCE851981:LCE851990 LMA851981:LMA851990 LVW851981:LVW851990 MFS851981:MFS851990 MPO851981:MPO851990 MZK851981:MZK851990 NJG851981:NJG851990 NTC851981:NTC851990 OCY851981:OCY851990 OMU851981:OMU851990 OWQ851981:OWQ851990 PGM851981:PGM851990 PQI851981:PQI851990 QAE851981:QAE851990 QKA851981:QKA851990 QTW851981:QTW851990 RDS851981:RDS851990 RNO851981:RNO851990 RXK851981:RXK851990 SHG851981:SHG851990 SRC851981:SRC851990 TAY851981:TAY851990 TKU851981:TKU851990 TUQ851981:TUQ851990 UEM851981:UEM851990 UOI851981:UOI851990 UYE851981:UYE851990 VIA851981:VIA851990 VRW851981:VRW851990 WBS851981:WBS851990 WLO851981:WLO851990 WVK851981:WVK851990 C917517:C917526 IY917517:IY917526 SU917517:SU917526 ACQ917517:ACQ917526 AMM917517:AMM917526 AWI917517:AWI917526 BGE917517:BGE917526 BQA917517:BQA917526 BZW917517:BZW917526 CJS917517:CJS917526 CTO917517:CTO917526 DDK917517:DDK917526 DNG917517:DNG917526 DXC917517:DXC917526 EGY917517:EGY917526 EQU917517:EQU917526 FAQ917517:FAQ917526 FKM917517:FKM917526 FUI917517:FUI917526 GEE917517:GEE917526 GOA917517:GOA917526 GXW917517:GXW917526 HHS917517:HHS917526 HRO917517:HRO917526 IBK917517:IBK917526 ILG917517:ILG917526 IVC917517:IVC917526 JEY917517:JEY917526 JOU917517:JOU917526 JYQ917517:JYQ917526 KIM917517:KIM917526 KSI917517:KSI917526 LCE917517:LCE917526 LMA917517:LMA917526 LVW917517:LVW917526 MFS917517:MFS917526 MPO917517:MPO917526 MZK917517:MZK917526 NJG917517:NJG917526 NTC917517:NTC917526 OCY917517:OCY917526 OMU917517:OMU917526 OWQ917517:OWQ917526 PGM917517:PGM917526 PQI917517:PQI917526 QAE917517:QAE917526 QKA917517:QKA917526 QTW917517:QTW917526 RDS917517:RDS917526 RNO917517:RNO917526 RXK917517:RXK917526 SHG917517:SHG917526 SRC917517:SRC917526 TAY917517:TAY917526 TKU917517:TKU917526 TUQ917517:TUQ917526 UEM917517:UEM917526 UOI917517:UOI917526 UYE917517:UYE917526 VIA917517:VIA917526 VRW917517:VRW917526 WBS917517:WBS917526 WLO917517:WLO917526 WVK917517:WVK917526 C983053:C983062 IY983053:IY983062 SU983053:SU983062 ACQ983053:ACQ983062 AMM983053:AMM983062 AWI983053:AWI983062 BGE983053:BGE983062 BQA983053:BQA983062 BZW983053:BZW983062 CJS983053:CJS983062 CTO983053:CTO983062 DDK983053:DDK983062 DNG983053:DNG983062 DXC983053:DXC983062 EGY983053:EGY983062 EQU983053:EQU983062 FAQ983053:FAQ983062 FKM983053:FKM983062 FUI983053:FUI983062 GEE983053:GEE983062 GOA983053:GOA983062 GXW983053:GXW983062 HHS983053:HHS983062 HRO983053:HRO983062 IBK983053:IBK983062 ILG983053:ILG983062 IVC983053:IVC983062 JEY983053:JEY983062 JOU983053:JOU983062 JYQ983053:JYQ983062 KIM983053:KIM983062 KSI983053:KSI983062 LCE983053:LCE983062 LMA983053:LMA983062 LVW983053:LVW983062 MFS983053:MFS983062 MPO983053:MPO983062 MZK983053:MZK983062 NJG983053:NJG983062 NTC983053:NTC983062 OCY983053:OCY983062 OMU983053:OMU983062 OWQ983053:OWQ983062 PGM983053:PGM983062 PQI983053:PQI983062 QAE983053:QAE983062 QKA983053:QKA983062 QTW983053:QTW983062 RDS983053:RDS983062 RNO983053:RNO983062 RXK983053:RXK983062 SHG983053:SHG983062 SRC983053:SRC983062 TAY983053:TAY983062 TKU983053:TKU983062 TUQ983053:TUQ983062 UEM983053:UEM983062 UOI983053:UOI983062 UYE983053:UYE983062 VIA983053:VIA983062 VRW983053:VRW983062 WBS983053:WBS983062 WLO983053:WLO983062 WVK983053:WVK983062" xr:uid="{D4D7E326-1856-4A9E-9460-6EF4218A38A3}">
      <formula1>"役員,監事"</formula1>
    </dataValidation>
    <dataValidation type="list" allowBlank="1" showInputMessage="1" showErrorMessage="1" sqref="H13:H22 JD13:JD22 SZ13:SZ22 ACV13:ACV22 AMR13:AMR22 AWN13:AWN22 BGJ13:BGJ22 BQF13:BQF22 CAB13:CAB22 CJX13:CJX22 CTT13:CTT22 DDP13:DDP22 DNL13:DNL22 DXH13:DXH22 EHD13:EHD22 EQZ13:EQZ22 FAV13:FAV22 FKR13:FKR22 FUN13:FUN22 GEJ13:GEJ22 GOF13:GOF22 GYB13:GYB22 HHX13:HHX22 HRT13:HRT22 IBP13:IBP22 ILL13:ILL22 IVH13:IVH22 JFD13:JFD22 JOZ13:JOZ22 JYV13:JYV22 KIR13:KIR22 KSN13:KSN22 LCJ13:LCJ22 LMF13:LMF22 LWB13:LWB22 MFX13:MFX22 MPT13:MPT22 MZP13:MZP22 NJL13:NJL22 NTH13:NTH22 ODD13:ODD22 OMZ13:OMZ22 OWV13:OWV22 PGR13:PGR22 PQN13:PQN22 QAJ13:QAJ22 QKF13:QKF22 QUB13:QUB22 RDX13:RDX22 RNT13:RNT22 RXP13:RXP22 SHL13:SHL22 SRH13:SRH22 TBD13:TBD22 TKZ13:TKZ22 TUV13:TUV22 UER13:UER22 UON13:UON22 UYJ13:UYJ22 VIF13:VIF22 VSB13:VSB22 WBX13:WBX22 WLT13:WLT22 WVP13:WVP22 H65549:H65558 JD65549:JD65558 SZ65549:SZ65558 ACV65549:ACV65558 AMR65549:AMR65558 AWN65549:AWN65558 BGJ65549:BGJ65558 BQF65549:BQF65558 CAB65549:CAB65558 CJX65549:CJX65558 CTT65549:CTT65558 DDP65549:DDP65558 DNL65549:DNL65558 DXH65549:DXH65558 EHD65549:EHD65558 EQZ65549:EQZ65558 FAV65549:FAV65558 FKR65549:FKR65558 FUN65549:FUN65558 GEJ65549:GEJ65558 GOF65549:GOF65558 GYB65549:GYB65558 HHX65549:HHX65558 HRT65549:HRT65558 IBP65549:IBP65558 ILL65549:ILL65558 IVH65549:IVH65558 JFD65549:JFD65558 JOZ65549:JOZ65558 JYV65549:JYV65558 KIR65549:KIR65558 KSN65549:KSN65558 LCJ65549:LCJ65558 LMF65549:LMF65558 LWB65549:LWB65558 MFX65549:MFX65558 MPT65549:MPT65558 MZP65549:MZP65558 NJL65549:NJL65558 NTH65549:NTH65558 ODD65549:ODD65558 OMZ65549:OMZ65558 OWV65549:OWV65558 PGR65549:PGR65558 PQN65549:PQN65558 QAJ65549:QAJ65558 QKF65549:QKF65558 QUB65549:QUB65558 RDX65549:RDX65558 RNT65549:RNT65558 RXP65549:RXP65558 SHL65549:SHL65558 SRH65549:SRH65558 TBD65549:TBD65558 TKZ65549:TKZ65558 TUV65549:TUV65558 UER65549:UER65558 UON65549:UON65558 UYJ65549:UYJ65558 VIF65549:VIF65558 VSB65549:VSB65558 WBX65549:WBX65558 WLT65549:WLT65558 WVP65549:WVP65558 H131085:H131094 JD131085:JD131094 SZ131085:SZ131094 ACV131085:ACV131094 AMR131085:AMR131094 AWN131085:AWN131094 BGJ131085:BGJ131094 BQF131085:BQF131094 CAB131085:CAB131094 CJX131085:CJX131094 CTT131085:CTT131094 DDP131085:DDP131094 DNL131085:DNL131094 DXH131085:DXH131094 EHD131085:EHD131094 EQZ131085:EQZ131094 FAV131085:FAV131094 FKR131085:FKR131094 FUN131085:FUN131094 GEJ131085:GEJ131094 GOF131085:GOF131094 GYB131085:GYB131094 HHX131085:HHX131094 HRT131085:HRT131094 IBP131085:IBP131094 ILL131085:ILL131094 IVH131085:IVH131094 JFD131085:JFD131094 JOZ131085:JOZ131094 JYV131085:JYV131094 KIR131085:KIR131094 KSN131085:KSN131094 LCJ131085:LCJ131094 LMF131085:LMF131094 LWB131085:LWB131094 MFX131085:MFX131094 MPT131085:MPT131094 MZP131085:MZP131094 NJL131085:NJL131094 NTH131085:NTH131094 ODD131085:ODD131094 OMZ131085:OMZ131094 OWV131085:OWV131094 PGR131085:PGR131094 PQN131085:PQN131094 QAJ131085:QAJ131094 QKF131085:QKF131094 QUB131085:QUB131094 RDX131085:RDX131094 RNT131085:RNT131094 RXP131085:RXP131094 SHL131085:SHL131094 SRH131085:SRH131094 TBD131085:TBD131094 TKZ131085:TKZ131094 TUV131085:TUV131094 UER131085:UER131094 UON131085:UON131094 UYJ131085:UYJ131094 VIF131085:VIF131094 VSB131085:VSB131094 WBX131085:WBX131094 WLT131085:WLT131094 WVP131085:WVP131094 H196621:H196630 JD196621:JD196630 SZ196621:SZ196630 ACV196621:ACV196630 AMR196621:AMR196630 AWN196621:AWN196630 BGJ196621:BGJ196630 BQF196621:BQF196630 CAB196621:CAB196630 CJX196621:CJX196630 CTT196621:CTT196630 DDP196621:DDP196630 DNL196621:DNL196630 DXH196621:DXH196630 EHD196621:EHD196630 EQZ196621:EQZ196630 FAV196621:FAV196630 FKR196621:FKR196630 FUN196621:FUN196630 GEJ196621:GEJ196630 GOF196621:GOF196630 GYB196621:GYB196630 HHX196621:HHX196630 HRT196621:HRT196630 IBP196621:IBP196630 ILL196621:ILL196630 IVH196621:IVH196630 JFD196621:JFD196630 JOZ196621:JOZ196630 JYV196621:JYV196630 KIR196621:KIR196630 KSN196621:KSN196630 LCJ196621:LCJ196630 LMF196621:LMF196630 LWB196621:LWB196630 MFX196621:MFX196630 MPT196621:MPT196630 MZP196621:MZP196630 NJL196621:NJL196630 NTH196621:NTH196630 ODD196621:ODD196630 OMZ196621:OMZ196630 OWV196621:OWV196630 PGR196621:PGR196630 PQN196621:PQN196630 QAJ196621:QAJ196630 QKF196621:QKF196630 QUB196621:QUB196630 RDX196621:RDX196630 RNT196621:RNT196630 RXP196621:RXP196630 SHL196621:SHL196630 SRH196621:SRH196630 TBD196621:TBD196630 TKZ196621:TKZ196630 TUV196621:TUV196630 UER196621:UER196630 UON196621:UON196630 UYJ196621:UYJ196630 VIF196621:VIF196630 VSB196621:VSB196630 WBX196621:WBX196630 WLT196621:WLT196630 WVP196621:WVP196630 H262157:H262166 JD262157:JD262166 SZ262157:SZ262166 ACV262157:ACV262166 AMR262157:AMR262166 AWN262157:AWN262166 BGJ262157:BGJ262166 BQF262157:BQF262166 CAB262157:CAB262166 CJX262157:CJX262166 CTT262157:CTT262166 DDP262157:DDP262166 DNL262157:DNL262166 DXH262157:DXH262166 EHD262157:EHD262166 EQZ262157:EQZ262166 FAV262157:FAV262166 FKR262157:FKR262166 FUN262157:FUN262166 GEJ262157:GEJ262166 GOF262157:GOF262166 GYB262157:GYB262166 HHX262157:HHX262166 HRT262157:HRT262166 IBP262157:IBP262166 ILL262157:ILL262166 IVH262157:IVH262166 JFD262157:JFD262166 JOZ262157:JOZ262166 JYV262157:JYV262166 KIR262157:KIR262166 KSN262157:KSN262166 LCJ262157:LCJ262166 LMF262157:LMF262166 LWB262157:LWB262166 MFX262157:MFX262166 MPT262157:MPT262166 MZP262157:MZP262166 NJL262157:NJL262166 NTH262157:NTH262166 ODD262157:ODD262166 OMZ262157:OMZ262166 OWV262157:OWV262166 PGR262157:PGR262166 PQN262157:PQN262166 QAJ262157:QAJ262166 QKF262157:QKF262166 QUB262157:QUB262166 RDX262157:RDX262166 RNT262157:RNT262166 RXP262157:RXP262166 SHL262157:SHL262166 SRH262157:SRH262166 TBD262157:TBD262166 TKZ262157:TKZ262166 TUV262157:TUV262166 UER262157:UER262166 UON262157:UON262166 UYJ262157:UYJ262166 VIF262157:VIF262166 VSB262157:VSB262166 WBX262157:WBX262166 WLT262157:WLT262166 WVP262157:WVP262166 H327693:H327702 JD327693:JD327702 SZ327693:SZ327702 ACV327693:ACV327702 AMR327693:AMR327702 AWN327693:AWN327702 BGJ327693:BGJ327702 BQF327693:BQF327702 CAB327693:CAB327702 CJX327693:CJX327702 CTT327693:CTT327702 DDP327693:DDP327702 DNL327693:DNL327702 DXH327693:DXH327702 EHD327693:EHD327702 EQZ327693:EQZ327702 FAV327693:FAV327702 FKR327693:FKR327702 FUN327693:FUN327702 GEJ327693:GEJ327702 GOF327693:GOF327702 GYB327693:GYB327702 HHX327693:HHX327702 HRT327693:HRT327702 IBP327693:IBP327702 ILL327693:ILL327702 IVH327693:IVH327702 JFD327693:JFD327702 JOZ327693:JOZ327702 JYV327693:JYV327702 KIR327693:KIR327702 KSN327693:KSN327702 LCJ327693:LCJ327702 LMF327693:LMF327702 LWB327693:LWB327702 MFX327693:MFX327702 MPT327693:MPT327702 MZP327693:MZP327702 NJL327693:NJL327702 NTH327693:NTH327702 ODD327693:ODD327702 OMZ327693:OMZ327702 OWV327693:OWV327702 PGR327693:PGR327702 PQN327693:PQN327702 QAJ327693:QAJ327702 QKF327693:QKF327702 QUB327693:QUB327702 RDX327693:RDX327702 RNT327693:RNT327702 RXP327693:RXP327702 SHL327693:SHL327702 SRH327693:SRH327702 TBD327693:TBD327702 TKZ327693:TKZ327702 TUV327693:TUV327702 UER327693:UER327702 UON327693:UON327702 UYJ327693:UYJ327702 VIF327693:VIF327702 VSB327693:VSB327702 WBX327693:WBX327702 WLT327693:WLT327702 WVP327693:WVP327702 H393229:H393238 JD393229:JD393238 SZ393229:SZ393238 ACV393229:ACV393238 AMR393229:AMR393238 AWN393229:AWN393238 BGJ393229:BGJ393238 BQF393229:BQF393238 CAB393229:CAB393238 CJX393229:CJX393238 CTT393229:CTT393238 DDP393229:DDP393238 DNL393229:DNL393238 DXH393229:DXH393238 EHD393229:EHD393238 EQZ393229:EQZ393238 FAV393229:FAV393238 FKR393229:FKR393238 FUN393229:FUN393238 GEJ393229:GEJ393238 GOF393229:GOF393238 GYB393229:GYB393238 HHX393229:HHX393238 HRT393229:HRT393238 IBP393229:IBP393238 ILL393229:ILL393238 IVH393229:IVH393238 JFD393229:JFD393238 JOZ393229:JOZ393238 JYV393229:JYV393238 KIR393229:KIR393238 KSN393229:KSN393238 LCJ393229:LCJ393238 LMF393229:LMF393238 LWB393229:LWB393238 MFX393229:MFX393238 MPT393229:MPT393238 MZP393229:MZP393238 NJL393229:NJL393238 NTH393229:NTH393238 ODD393229:ODD393238 OMZ393229:OMZ393238 OWV393229:OWV393238 PGR393229:PGR393238 PQN393229:PQN393238 QAJ393229:QAJ393238 QKF393229:QKF393238 QUB393229:QUB393238 RDX393229:RDX393238 RNT393229:RNT393238 RXP393229:RXP393238 SHL393229:SHL393238 SRH393229:SRH393238 TBD393229:TBD393238 TKZ393229:TKZ393238 TUV393229:TUV393238 UER393229:UER393238 UON393229:UON393238 UYJ393229:UYJ393238 VIF393229:VIF393238 VSB393229:VSB393238 WBX393229:WBX393238 WLT393229:WLT393238 WVP393229:WVP393238 H458765:H458774 JD458765:JD458774 SZ458765:SZ458774 ACV458765:ACV458774 AMR458765:AMR458774 AWN458765:AWN458774 BGJ458765:BGJ458774 BQF458765:BQF458774 CAB458765:CAB458774 CJX458765:CJX458774 CTT458765:CTT458774 DDP458765:DDP458774 DNL458765:DNL458774 DXH458765:DXH458774 EHD458765:EHD458774 EQZ458765:EQZ458774 FAV458765:FAV458774 FKR458765:FKR458774 FUN458765:FUN458774 GEJ458765:GEJ458774 GOF458765:GOF458774 GYB458765:GYB458774 HHX458765:HHX458774 HRT458765:HRT458774 IBP458765:IBP458774 ILL458765:ILL458774 IVH458765:IVH458774 JFD458765:JFD458774 JOZ458765:JOZ458774 JYV458765:JYV458774 KIR458765:KIR458774 KSN458765:KSN458774 LCJ458765:LCJ458774 LMF458765:LMF458774 LWB458765:LWB458774 MFX458765:MFX458774 MPT458765:MPT458774 MZP458765:MZP458774 NJL458765:NJL458774 NTH458765:NTH458774 ODD458765:ODD458774 OMZ458765:OMZ458774 OWV458765:OWV458774 PGR458765:PGR458774 PQN458765:PQN458774 QAJ458765:QAJ458774 QKF458765:QKF458774 QUB458765:QUB458774 RDX458765:RDX458774 RNT458765:RNT458774 RXP458765:RXP458774 SHL458765:SHL458774 SRH458765:SRH458774 TBD458765:TBD458774 TKZ458765:TKZ458774 TUV458765:TUV458774 UER458765:UER458774 UON458765:UON458774 UYJ458765:UYJ458774 VIF458765:VIF458774 VSB458765:VSB458774 WBX458765:WBX458774 WLT458765:WLT458774 WVP458765:WVP458774 H524301:H524310 JD524301:JD524310 SZ524301:SZ524310 ACV524301:ACV524310 AMR524301:AMR524310 AWN524301:AWN524310 BGJ524301:BGJ524310 BQF524301:BQF524310 CAB524301:CAB524310 CJX524301:CJX524310 CTT524301:CTT524310 DDP524301:DDP524310 DNL524301:DNL524310 DXH524301:DXH524310 EHD524301:EHD524310 EQZ524301:EQZ524310 FAV524301:FAV524310 FKR524301:FKR524310 FUN524301:FUN524310 GEJ524301:GEJ524310 GOF524301:GOF524310 GYB524301:GYB524310 HHX524301:HHX524310 HRT524301:HRT524310 IBP524301:IBP524310 ILL524301:ILL524310 IVH524301:IVH524310 JFD524301:JFD524310 JOZ524301:JOZ524310 JYV524301:JYV524310 KIR524301:KIR524310 KSN524301:KSN524310 LCJ524301:LCJ524310 LMF524301:LMF524310 LWB524301:LWB524310 MFX524301:MFX524310 MPT524301:MPT524310 MZP524301:MZP524310 NJL524301:NJL524310 NTH524301:NTH524310 ODD524301:ODD524310 OMZ524301:OMZ524310 OWV524301:OWV524310 PGR524301:PGR524310 PQN524301:PQN524310 QAJ524301:QAJ524310 QKF524301:QKF524310 QUB524301:QUB524310 RDX524301:RDX524310 RNT524301:RNT524310 RXP524301:RXP524310 SHL524301:SHL524310 SRH524301:SRH524310 TBD524301:TBD524310 TKZ524301:TKZ524310 TUV524301:TUV524310 UER524301:UER524310 UON524301:UON524310 UYJ524301:UYJ524310 VIF524301:VIF524310 VSB524301:VSB524310 WBX524301:WBX524310 WLT524301:WLT524310 WVP524301:WVP524310 H589837:H589846 JD589837:JD589846 SZ589837:SZ589846 ACV589837:ACV589846 AMR589837:AMR589846 AWN589837:AWN589846 BGJ589837:BGJ589846 BQF589837:BQF589846 CAB589837:CAB589846 CJX589837:CJX589846 CTT589837:CTT589846 DDP589837:DDP589846 DNL589837:DNL589846 DXH589837:DXH589846 EHD589837:EHD589846 EQZ589837:EQZ589846 FAV589837:FAV589846 FKR589837:FKR589846 FUN589837:FUN589846 GEJ589837:GEJ589846 GOF589837:GOF589846 GYB589837:GYB589846 HHX589837:HHX589846 HRT589837:HRT589846 IBP589837:IBP589846 ILL589837:ILL589846 IVH589837:IVH589846 JFD589837:JFD589846 JOZ589837:JOZ589846 JYV589837:JYV589846 KIR589837:KIR589846 KSN589837:KSN589846 LCJ589837:LCJ589846 LMF589837:LMF589846 LWB589837:LWB589846 MFX589837:MFX589846 MPT589837:MPT589846 MZP589837:MZP589846 NJL589837:NJL589846 NTH589837:NTH589846 ODD589837:ODD589846 OMZ589837:OMZ589846 OWV589837:OWV589846 PGR589837:PGR589846 PQN589837:PQN589846 QAJ589837:QAJ589846 QKF589837:QKF589846 QUB589837:QUB589846 RDX589837:RDX589846 RNT589837:RNT589846 RXP589837:RXP589846 SHL589837:SHL589846 SRH589837:SRH589846 TBD589837:TBD589846 TKZ589837:TKZ589846 TUV589837:TUV589846 UER589837:UER589846 UON589837:UON589846 UYJ589837:UYJ589846 VIF589837:VIF589846 VSB589837:VSB589846 WBX589837:WBX589846 WLT589837:WLT589846 WVP589837:WVP589846 H655373:H655382 JD655373:JD655382 SZ655373:SZ655382 ACV655373:ACV655382 AMR655373:AMR655382 AWN655373:AWN655382 BGJ655373:BGJ655382 BQF655373:BQF655382 CAB655373:CAB655382 CJX655373:CJX655382 CTT655373:CTT655382 DDP655373:DDP655382 DNL655373:DNL655382 DXH655373:DXH655382 EHD655373:EHD655382 EQZ655373:EQZ655382 FAV655373:FAV655382 FKR655373:FKR655382 FUN655373:FUN655382 GEJ655373:GEJ655382 GOF655373:GOF655382 GYB655373:GYB655382 HHX655373:HHX655382 HRT655373:HRT655382 IBP655373:IBP655382 ILL655373:ILL655382 IVH655373:IVH655382 JFD655373:JFD655382 JOZ655373:JOZ655382 JYV655373:JYV655382 KIR655373:KIR655382 KSN655373:KSN655382 LCJ655373:LCJ655382 LMF655373:LMF655382 LWB655373:LWB655382 MFX655373:MFX655382 MPT655373:MPT655382 MZP655373:MZP655382 NJL655373:NJL655382 NTH655373:NTH655382 ODD655373:ODD655382 OMZ655373:OMZ655382 OWV655373:OWV655382 PGR655373:PGR655382 PQN655373:PQN655382 QAJ655373:QAJ655382 QKF655373:QKF655382 QUB655373:QUB655382 RDX655373:RDX655382 RNT655373:RNT655382 RXP655373:RXP655382 SHL655373:SHL655382 SRH655373:SRH655382 TBD655373:TBD655382 TKZ655373:TKZ655382 TUV655373:TUV655382 UER655373:UER655382 UON655373:UON655382 UYJ655373:UYJ655382 VIF655373:VIF655382 VSB655373:VSB655382 WBX655373:WBX655382 WLT655373:WLT655382 WVP655373:WVP655382 H720909:H720918 JD720909:JD720918 SZ720909:SZ720918 ACV720909:ACV720918 AMR720909:AMR720918 AWN720909:AWN720918 BGJ720909:BGJ720918 BQF720909:BQF720918 CAB720909:CAB720918 CJX720909:CJX720918 CTT720909:CTT720918 DDP720909:DDP720918 DNL720909:DNL720918 DXH720909:DXH720918 EHD720909:EHD720918 EQZ720909:EQZ720918 FAV720909:FAV720918 FKR720909:FKR720918 FUN720909:FUN720918 GEJ720909:GEJ720918 GOF720909:GOF720918 GYB720909:GYB720918 HHX720909:HHX720918 HRT720909:HRT720918 IBP720909:IBP720918 ILL720909:ILL720918 IVH720909:IVH720918 JFD720909:JFD720918 JOZ720909:JOZ720918 JYV720909:JYV720918 KIR720909:KIR720918 KSN720909:KSN720918 LCJ720909:LCJ720918 LMF720909:LMF720918 LWB720909:LWB720918 MFX720909:MFX720918 MPT720909:MPT720918 MZP720909:MZP720918 NJL720909:NJL720918 NTH720909:NTH720918 ODD720909:ODD720918 OMZ720909:OMZ720918 OWV720909:OWV720918 PGR720909:PGR720918 PQN720909:PQN720918 QAJ720909:QAJ720918 QKF720909:QKF720918 QUB720909:QUB720918 RDX720909:RDX720918 RNT720909:RNT720918 RXP720909:RXP720918 SHL720909:SHL720918 SRH720909:SRH720918 TBD720909:TBD720918 TKZ720909:TKZ720918 TUV720909:TUV720918 UER720909:UER720918 UON720909:UON720918 UYJ720909:UYJ720918 VIF720909:VIF720918 VSB720909:VSB720918 WBX720909:WBX720918 WLT720909:WLT720918 WVP720909:WVP720918 H786445:H786454 JD786445:JD786454 SZ786445:SZ786454 ACV786445:ACV786454 AMR786445:AMR786454 AWN786445:AWN786454 BGJ786445:BGJ786454 BQF786445:BQF786454 CAB786445:CAB786454 CJX786445:CJX786454 CTT786445:CTT786454 DDP786445:DDP786454 DNL786445:DNL786454 DXH786445:DXH786454 EHD786445:EHD786454 EQZ786445:EQZ786454 FAV786445:FAV786454 FKR786445:FKR786454 FUN786445:FUN786454 GEJ786445:GEJ786454 GOF786445:GOF786454 GYB786445:GYB786454 HHX786445:HHX786454 HRT786445:HRT786454 IBP786445:IBP786454 ILL786445:ILL786454 IVH786445:IVH786454 JFD786445:JFD786454 JOZ786445:JOZ786454 JYV786445:JYV786454 KIR786445:KIR786454 KSN786445:KSN786454 LCJ786445:LCJ786454 LMF786445:LMF786454 LWB786445:LWB786454 MFX786445:MFX786454 MPT786445:MPT786454 MZP786445:MZP786454 NJL786445:NJL786454 NTH786445:NTH786454 ODD786445:ODD786454 OMZ786445:OMZ786454 OWV786445:OWV786454 PGR786445:PGR786454 PQN786445:PQN786454 QAJ786445:QAJ786454 QKF786445:QKF786454 QUB786445:QUB786454 RDX786445:RDX786454 RNT786445:RNT786454 RXP786445:RXP786454 SHL786445:SHL786454 SRH786445:SRH786454 TBD786445:TBD786454 TKZ786445:TKZ786454 TUV786445:TUV786454 UER786445:UER786454 UON786445:UON786454 UYJ786445:UYJ786454 VIF786445:VIF786454 VSB786445:VSB786454 WBX786445:WBX786454 WLT786445:WLT786454 WVP786445:WVP786454 H851981:H851990 JD851981:JD851990 SZ851981:SZ851990 ACV851981:ACV851990 AMR851981:AMR851990 AWN851981:AWN851990 BGJ851981:BGJ851990 BQF851981:BQF851990 CAB851981:CAB851990 CJX851981:CJX851990 CTT851981:CTT851990 DDP851981:DDP851990 DNL851981:DNL851990 DXH851981:DXH851990 EHD851981:EHD851990 EQZ851981:EQZ851990 FAV851981:FAV851990 FKR851981:FKR851990 FUN851981:FUN851990 GEJ851981:GEJ851990 GOF851981:GOF851990 GYB851981:GYB851990 HHX851981:HHX851990 HRT851981:HRT851990 IBP851981:IBP851990 ILL851981:ILL851990 IVH851981:IVH851990 JFD851981:JFD851990 JOZ851981:JOZ851990 JYV851981:JYV851990 KIR851981:KIR851990 KSN851981:KSN851990 LCJ851981:LCJ851990 LMF851981:LMF851990 LWB851981:LWB851990 MFX851981:MFX851990 MPT851981:MPT851990 MZP851981:MZP851990 NJL851981:NJL851990 NTH851981:NTH851990 ODD851981:ODD851990 OMZ851981:OMZ851990 OWV851981:OWV851990 PGR851981:PGR851990 PQN851981:PQN851990 QAJ851981:QAJ851990 QKF851981:QKF851990 QUB851981:QUB851990 RDX851981:RDX851990 RNT851981:RNT851990 RXP851981:RXP851990 SHL851981:SHL851990 SRH851981:SRH851990 TBD851981:TBD851990 TKZ851981:TKZ851990 TUV851981:TUV851990 UER851981:UER851990 UON851981:UON851990 UYJ851981:UYJ851990 VIF851981:VIF851990 VSB851981:VSB851990 WBX851981:WBX851990 WLT851981:WLT851990 WVP851981:WVP851990 H917517:H917526 JD917517:JD917526 SZ917517:SZ917526 ACV917517:ACV917526 AMR917517:AMR917526 AWN917517:AWN917526 BGJ917517:BGJ917526 BQF917517:BQF917526 CAB917517:CAB917526 CJX917517:CJX917526 CTT917517:CTT917526 DDP917517:DDP917526 DNL917517:DNL917526 DXH917517:DXH917526 EHD917517:EHD917526 EQZ917517:EQZ917526 FAV917517:FAV917526 FKR917517:FKR917526 FUN917517:FUN917526 GEJ917517:GEJ917526 GOF917517:GOF917526 GYB917517:GYB917526 HHX917517:HHX917526 HRT917517:HRT917526 IBP917517:IBP917526 ILL917517:ILL917526 IVH917517:IVH917526 JFD917517:JFD917526 JOZ917517:JOZ917526 JYV917517:JYV917526 KIR917517:KIR917526 KSN917517:KSN917526 LCJ917517:LCJ917526 LMF917517:LMF917526 LWB917517:LWB917526 MFX917517:MFX917526 MPT917517:MPT917526 MZP917517:MZP917526 NJL917517:NJL917526 NTH917517:NTH917526 ODD917517:ODD917526 OMZ917517:OMZ917526 OWV917517:OWV917526 PGR917517:PGR917526 PQN917517:PQN917526 QAJ917517:QAJ917526 QKF917517:QKF917526 QUB917517:QUB917526 RDX917517:RDX917526 RNT917517:RNT917526 RXP917517:RXP917526 SHL917517:SHL917526 SRH917517:SRH917526 TBD917517:TBD917526 TKZ917517:TKZ917526 TUV917517:TUV917526 UER917517:UER917526 UON917517:UON917526 UYJ917517:UYJ917526 VIF917517:VIF917526 VSB917517:VSB917526 WBX917517:WBX917526 WLT917517:WLT917526 WVP917517:WVP917526 H983053:H983062 JD983053:JD983062 SZ983053:SZ983062 ACV983053:ACV983062 AMR983053:AMR983062 AWN983053:AWN983062 BGJ983053:BGJ983062 BQF983053:BQF983062 CAB983053:CAB983062 CJX983053:CJX983062 CTT983053:CTT983062 DDP983053:DDP983062 DNL983053:DNL983062 DXH983053:DXH983062 EHD983053:EHD983062 EQZ983053:EQZ983062 FAV983053:FAV983062 FKR983053:FKR983062 FUN983053:FUN983062 GEJ983053:GEJ983062 GOF983053:GOF983062 GYB983053:GYB983062 HHX983053:HHX983062 HRT983053:HRT983062 IBP983053:IBP983062 ILL983053:ILL983062 IVH983053:IVH983062 JFD983053:JFD983062 JOZ983053:JOZ983062 JYV983053:JYV983062 KIR983053:KIR983062 KSN983053:KSN983062 LCJ983053:LCJ983062 LMF983053:LMF983062 LWB983053:LWB983062 MFX983053:MFX983062 MPT983053:MPT983062 MZP983053:MZP983062 NJL983053:NJL983062 NTH983053:NTH983062 ODD983053:ODD983062 OMZ983053:OMZ983062 OWV983053:OWV983062 PGR983053:PGR983062 PQN983053:PQN983062 QAJ983053:QAJ983062 QKF983053:QKF983062 QUB983053:QUB983062 RDX983053:RDX983062 RNT983053:RNT983062 RXP983053:RXP983062 SHL983053:SHL983062 SRH983053:SRH983062 TBD983053:TBD983062 TKZ983053:TKZ983062 TUV983053:TUV983062 UER983053:UER983062 UON983053:UON983062 UYJ983053:UYJ983062 VIF983053:VIF983062 VSB983053:VSB983062 WBX983053:WBX983062 WLT983053:WLT983062 WVP983053:WVP983062" xr:uid="{345BAC52-6B0F-438F-B29C-C6A4E69C5978}">
      <formula1>"T,S,H,R"</formula1>
    </dataValidation>
    <dataValidation type="list" allowBlank="1" showInputMessage="1" showErrorMessage="1" sqref="L13:L22 JH13:JH22 TD13:TD22 ACZ13:ACZ22 AMV13:AMV22 AWR13:AWR22 BGN13:BGN22 BQJ13:BQJ22 CAF13:CAF22 CKB13:CKB22 CTX13:CTX22 DDT13:DDT22 DNP13:DNP22 DXL13:DXL22 EHH13:EHH22 ERD13:ERD22 FAZ13:FAZ22 FKV13:FKV22 FUR13:FUR22 GEN13:GEN22 GOJ13:GOJ22 GYF13:GYF22 HIB13:HIB22 HRX13:HRX22 IBT13:IBT22 ILP13:ILP22 IVL13:IVL22 JFH13:JFH22 JPD13:JPD22 JYZ13:JYZ22 KIV13:KIV22 KSR13:KSR22 LCN13:LCN22 LMJ13:LMJ22 LWF13:LWF22 MGB13:MGB22 MPX13:MPX22 MZT13:MZT22 NJP13:NJP22 NTL13:NTL22 ODH13:ODH22 OND13:OND22 OWZ13:OWZ22 PGV13:PGV22 PQR13:PQR22 QAN13:QAN22 QKJ13:QKJ22 QUF13:QUF22 REB13:REB22 RNX13:RNX22 RXT13:RXT22 SHP13:SHP22 SRL13:SRL22 TBH13:TBH22 TLD13:TLD22 TUZ13:TUZ22 UEV13:UEV22 UOR13:UOR22 UYN13:UYN22 VIJ13:VIJ22 VSF13:VSF22 WCB13:WCB22 WLX13:WLX22 WVT13:WVT22 L65549:L65558 JH65549:JH65558 TD65549:TD65558 ACZ65549:ACZ65558 AMV65549:AMV65558 AWR65549:AWR65558 BGN65549:BGN65558 BQJ65549:BQJ65558 CAF65549:CAF65558 CKB65549:CKB65558 CTX65549:CTX65558 DDT65549:DDT65558 DNP65549:DNP65558 DXL65549:DXL65558 EHH65549:EHH65558 ERD65549:ERD65558 FAZ65549:FAZ65558 FKV65549:FKV65558 FUR65549:FUR65558 GEN65549:GEN65558 GOJ65549:GOJ65558 GYF65549:GYF65558 HIB65549:HIB65558 HRX65549:HRX65558 IBT65549:IBT65558 ILP65549:ILP65558 IVL65549:IVL65558 JFH65549:JFH65558 JPD65549:JPD65558 JYZ65549:JYZ65558 KIV65549:KIV65558 KSR65549:KSR65558 LCN65549:LCN65558 LMJ65549:LMJ65558 LWF65549:LWF65558 MGB65549:MGB65558 MPX65549:MPX65558 MZT65549:MZT65558 NJP65549:NJP65558 NTL65549:NTL65558 ODH65549:ODH65558 OND65549:OND65558 OWZ65549:OWZ65558 PGV65549:PGV65558 PQR65549:PQR65558 QAN65549:QAN65558 QKJ65549:QKJ65558 QUF65549:QUF65558 REB65549:REB65558 RNX65549:RNX65558 RXT65549:RXT65558 SHP65549:SHP65558 SRL65549:SRL65558 TBH65549:TBH65558 TLD65549:TLD65558 TUZ65549:TUZ65558 UEV65549:UEV65558 UOR65549:UOR65558 UYN65549:UYN65558 VIJ65549:VIJ65558 VSF65549:VSF65558 WCB65549:WCB65558 WLX65549:WLX65558 WVT65549:WVT65558 L131085:L131094 JH131085:JH131094 TD131085:TD131094 ACZ131085:ACZ131094 AMV131085:AMV131094 AWR131085:AWR131094 BGN131085:BGN131094 BQJ131085:BQJ131094 CAF131085:CAF131094 CKB131085:CKB131094 CTX131085:CTX131094 DDT131085:DDT131094 DNP131085:DNP131094 DXL131085:DXL131094 EHH131085:EHH131094 ERD131085:ERD131094 FAZ131085:FAZ131094 FKV131085:FKV131094 FUR131085:FUR131094 GEN131085:GEN131094 GOJ131085:GOJ131094 GYF131085:GYF131094 HIB131085:HIB131094 HRX131085:HRX131094 IBT131085:IBT131094 ILP131085:ILP131094 IVL131085:IVL131094 JFH131085:JFH131094 JPD131085:JPD131094 JYZ131085:JYZ131094 KIV131085:KIV131094 KSR131085:KSR131094 LCN131085:LCN131094 LMJ131085:LMJ131094 LWF131085:LWF131094 MGB131085:MGB131094 MPX131085:MPX131094 MZT131085:MZT131094 NJP131085:NJP131094 NTL131085:NTL131094 ODH131085:ODH131094 OND131085:OND131094 OWZ131085:OWZ131094 PGV131085:PGV131094 PQR131085:PQR131094 QAN131085:QAN131094 QKJ131085:QKJ131094 QUF131085:QUF131094 REB131085:REB131094 RNX131085:RNX131094 RXT131085:RXT131094 SHP131085:SHP131094 SRL131085:SRL131094 TBH131085:TBH131094 TLD131085:TLD131094 TUZ131085:TUZ131094 UEV131085:UEV131094 UOR131085:UOR131094 UYN131085:UYN131094 VIJ131085:VIJ131094 VSF131085:VSF131094 WCB131085:WCB131094 WLX131085:WLX131094 WVT131085:WVT131094 L196621:L196630 JH196621:JH196630 TD196621:TD196630 ACZ196621:ACZ196630 AMV196621:AMV196630 AWR196621:AWR196630 BGN196621:BGN196630 BQJ196621:BQJ196630 CAF196621:CAF196630 CKB196621:CKB196630 CTX196621:CTX196630 DDT196621:DDT196630 DNP196621:DNP196630 DXL196621:DXL196630 EHH196621:EHH196630 ERD196621:ERD196630 FAZ196621:FAZ196630 FKV196621:FKV196630 FUR196621:FUR196630 GEN196621:GEN196630 GOJ196621:GOJ196630 GYF196621:GYF196630 HIB196621:HIB196630 HRX196621:HRX196630 IBT196621:IBT196630 ILP196621:ILP196630 IVL196621:IVL196630 JFH196621:JFH196630 JPD196621:JPD196630 JYZ196621:JYZ196630 KIV196621:KIV196630 KSR196621:KSR196630 LCN196621:LCN196630 LMJ196621:LMJ196630 LWF196621:LWF196630 MGB196621:MGB196630 MPX196621:MPX196630 MZT196621:MZT196630 NJP196621:NJP196630 NTL196621:NTL196630 ODH196621:ODH196630 OND196621:OND196630 OWZ196621:OWZ196630 PGV196621:PGV196630 PQR196621:PQR196630 QAN196621:QAN196630 QKJ196621:QKJ196630 QUF196621:QUF196630 REB196621:REB196630 RNX196621:RNX196630 RXT196621:RXT196630 SHP196621:SHP196630 SRL196621:SRL196630 TBH196621:TBH196630 TLD196621:TLD196630 TUZ196621:TUZ196630 UEV196621:UEV196630 UOR196621:UOR196630 UYN196621:UYN196630 VIJ196621:VIJ196630 VSF196621:VSF196630 WCB196621:WCB196630 WLX196621:WLX196630 WVT196621:WVT196630 L262157:L262166 JH262157:JH262166 TD262157:TD262166 ACZ262157:ACZ262166 AMV262157:AMV262166 AWR262157:AWR262166 BGN262157:BGN262166 BQJ262157:BQJ262166 CAF262157:CAF262166 CKB262157:CKB262166 CTX262157:CTX262166 DDT262157:DDT262166 DNP262157:DNP262166 DXL262157:DXL262166 EHH262157:EHH262166 ERD262157:ERD262166 FAZ262157:FAZ262166 FKV262157:FKV262166 FUR262157:FUR262166 GEN262157:GEN262166 GOJ262157:GOJ262166 GYF262157:GYF262166 HIB262157:HIB262166 HRX262157:HRX262166 IBT262157:IBT262166 ILP262157:ILP262166 IVL262157:IVL262166 JFH262157:JFH262166 JPD262157:JPD262166 JYZ262157:JYZ262166 KIV262157:KIV262166 KSR262157:KSR262166 LCN262157:LCN262166 LMJ262157:LMJ262166 LWF262157:LWF262166 MGB262157:MGB262166 MPX262157:MPX262166 MZT262157:MZT262166 NJP262157:NJP262166 NTL262157:NTL262166 ODH262157:ODH262166 OND262157:OND262166 OWZ262157:OWZ262166 PGV262157:PGV262166 PQR262157:PQR262166 QAN262157:QAN262166 QKJ262157:QKJ262166 QUF262157:QUF262166 REB262157:REB262166 RNX262157:RNX262166 RXT262157:RXT262166 SHP262157:SHP262166 SRL262157:SRL262166 TBH262157:TBH262166 TLD262157:TLD262166 TUZ262157:TUZ262166 UEV262157:UEV262166 UOR262157:UOR262166 UYN262157:UYN262166 VIJ262157:VIJ262166 VSF262157:VSF262166 WCB262157:WCB262166 WLX262157:WLX262166 WVT262157:WVT262166 L327693:L327702 JH327693:JH327702 TD327693:TD327702 ACZ327693:ACZ327702 AMV327693:AMV327702 AWR327693:AWR327702 BGN327693:BGN327702 BQJ327693:BQJ327702 CAF327693:CAF327702 CKB327693:CKB327702 CTX327693:CTX327702 DDT327693:DDT327702 DNP327693:DNP327702 DXL327693:DXL327702 EHH327693:EHH327702 ERD327693:ERD327702 FAZ327693:FAZ327702 FKV327693:FKV327702 FUR327693:FUR327702 GEN327693:GEN327702 GOJ327693:GOJ327702 GYF327693:GYF327702 HIB327693:HIB327702 HRX327693:HRX327702 IBT327693:IBT327702 ILP327693:ILP327702 IVL327693:IVL327702 JFH327693:JFH327702 JPD327693:JPD327702 JYZ327693:JYZ327702 KIV327693:KIV327702 KSR327693:KSR327702 LCN327693:LCN327702 LMJ327693:LMJ327702 LWF327693:LWF327702 MGB327693:MGB327702 MPX327693:MPX327702 MZT327693:MZT327702 NJP327693:NJP327702 NTL327693:NTL327702 ODH327693:ODH327702 OND327693:OND327702 OWZ327693:OWZ327702 PGV327693:PGV327702 PQR327693:PQR327702 QAN327693:QAN327702 QKJ327693:QKJ327702 QUF327693:QUF327702 REB327693:REB327702 RNX327693:RNX327702 RXT327693:RXT327702 SHP327693:SHP327702 SRL327693:SRL327702 TBH327693:TBH327702 TLD327693:TLD327702 TUZ327693:TUZ327702 UEV327693:UEV327702 UOR327693:UOR327702 UYN327693:UYN327702 VIJ327693:VIJ327702 VSF327693:VSF327702 WCB327693:WCB327702 WLX327693:WLX327702 WVT327693:WVT327702 L393229:L393238 JH393229:JH393238 TD393229:TD393238 ACZ393229:ACZ393238 AMV393229:AMV393238 AWR393229:AWR393238 BGN393229:BGN393238 BQJ393229:BQJ393238 CAF393229:CAF393238 CKB393229:CKB393238 CTX393229:CTX393238 DDT393229:DDT393238 DNP393229:DNP393238 DXL393229:DXL393238 EHH393229:EHH393238 ERD393229:ERD393238 FAZ393229:FAZ393238 FKV393229:FKV393238 FUR393229:FUR393238 GEN393229:GEN393238 GOJ393229:GOJ393238 GYF393229:GYF393238 HIB393229:HIB393238 HRX393229:HRX393238 IBT393229:IBT393238 ILP393229:ILP393238 IVL393229:IVL393238 JFH393229:JFH393238 JPD393229:JPD393238 JYZ393229:JYZ393238 KIV393229:KIV393238 KSR393229:KSR393238 LCN393229:LCN393238 LMJ393229:LMJ393238 LWF393229:LWF393238 MGB393229:MGB393238 MPX393229:MPX393238 MZT393229:MZT393238 NJP393229:NJP393238 NTL393229:NTL393238 ODH393229:ODH393238 OND393229:OND393238 OWZ393229:OWZ393238 PGV393229:PGV393238 PQR393229:PQR393238 QAN393229:QAN393238 QKJ393229:QKJ393238 QUF393229:QUF393238 REB393229:REB393238 RNX393229:RNX393238 RXT393229:RXT393238 SHP393229:SHP393238 SRL393229:SRL393238 TBH393229:TBH393238 TLD393229:TLD393238 TUZ393229:TUZ393238 UEV393229:UEV393238 UOR393229:UOR393238 UYN393229:UYN393238 VIJ393229:VIJ393238 VSF393229:VSF393238 WCB393229:WCB393238 WLX393229:WLX393238 WVT393229:WVT393238 L458765:L458774 JH458765:JH458774 TD458765:TD458774 ACZ458765:ACZ458774 AMV458765:AMV458774 AWR458765:AWR458774 BGN458765:BGN458774 BQJ458765:BQJ458774 CAF458765:CAF458774 CKB458765:CKB458774 CTX458765:CTX458774 DDT458765:DDT458774 DNP458765:DNP458774 DXL458765:DXL458774 EHH458765:EHH458774 ERD458765:ERD458774 FAZ458765:FAZ458774 FKV458765:FKV458774 FUR458765:FUR458774 GEN458765:GEN458774 GOJ458765:GOJ458774 GYF458765:GYF458774 HIB458765:HIB458774 HRX458765:HRX458774 IBT458765:IBT458774 ILP458765:ILP458774 IVL458765:IVL458774 JFH458765:JFH458774 JPD458765:JPD458774 JYZ458765:JYZ458774 KIV458765:KIV458774 KSR458765:KSR458774 LCN458765:LCN458774 LMJ458765:LMJ458774 LWF458765:LWF458774 MGB458765:MGB458774 MPX458765:MPX458774 MZT458765:MZT458774 NJP458765:NJP458774 NTL458765:NTL458774 ODH458765:ODH458774 OND458765:OND458774 OWZ458765:OWZ458774 PGV458765:PGV458774 PQR458765:PQR458774 QAN458765:QAN458774 QKJ458765:QKJ458774 QUF458765:QUF458774 REB458765:REB458774 RNX458765:RNX458774 RXT458765:RXT458774 SHP458765:SHP458774 SRL458765:SRL458774 TBH458765:TBH458774 TLD458765:TLD458774 TUZ458765:TUZ458774 UEV458765:UEV458774 UOR458765:UOR458774 UYN458765:UYN458774 VIJ458765:VIJ458774 VSF458765:VSF458774 WCB458765:WCB458774 WLX458765:WLX458774 WVT458765:WVT458774 L524301:L524310 JH524301:JH524310 TD524301:TD524310 ACZ524301:ACZ524310 AMV524301:AMV524310 AWR524301:AWR524310 BGN524301:BGN524310 BQJ524301:BQJ524310 CAF524301:CAF524310 CKB524301:CKB524310 CTX524301:CTX524310 DDT524301:DDT524310 DNP524301:DNP524310 DXL524301:DXL524310 EHH524301:EHH524310 ERD524301:ERD524310 FAZ524301:FAZ524310 FKV524301:FKV524310 FUR524301:FUR524310 GEN524301:GEN524310 GOJ524301:GOJ524310 GYF524301:GYF524310 HIB524301:HIB524310 HRX524301:HRX524310 IBT524301:IBT524310 ILP524301:ILP524310 IVL524301:IVL524310 JFH524301:JFH524310 JPD524301:JPD524310 JYZ524301:JYZ524310 KIV524301:KIV524310 KSR524301:KSR524310 LCN524301:LCN524310 LMJ524301:LMJ524310 LWF524301:LWF524310 MGB524301:MGB524310 MPX524301:MPX524310 MZT524301:MZT524310 NJP524301:NJP524310 NTL524301:NTL524310 ODH524301:ODH524310 OND524301:OND524310 OWZ524301:OWZ524310 PGV524301:PGV524310 PQR524301:PQR524310 QAN524301:QAN524310 QKJ524301:QKJ524310 QUF524301:QUF524310 REB524301:REB524310 RNX524301:RNX524310 RXT524301:RXT524310 SHP524301:SHP524310 SRL524301:SRL524310 TBH524301:TBH524310 TLD524301:TLD524310 TUZ524301:TUZ524310 UEV524301:UEV524310 UOR524301:UOR524310 UYN524301:UYN524310 VIJ524301:VIJ524310 VSF524301:VSF524310 WCB524301:WCB524310 WLX524301:WLX524310 WVT524301:WVT524310 L589837:L589846 JH589837:JH589846 TD589837:TD589846 ACZ589837:ACZ589846 AMV589837:AMV589846 AWR589837:AWR589846 BGN589837:BGN589846 BQJ589837:BQJ589846 CAF589837:CAF589846 CKB589837:CKB589846 CTX589837:CTX589846 DDT589837:DDT589846 DNP589837:DNP589846 DXL589837:DXL589846 EHH589837:EHH589846 ERD589837:ERD589846 FAZ589837:FAZ589846 FKV589837:FKV589846 FUR589837:FUR589846 GEN589837:GEN589846 GOJ589837:GOJ589846 GYF589837:GYF589846 HIB589837:HIB589846 HRX589837:HRX589846 IBT589837:IBT589846 ILP589837:ILP589846 IVL589837:IVL589846 JFH589837:JFH589846 JPD589837:JPD589846 JYZ589837:JYZ589846 KIV589837:KIV589846 KSR589837:KSR589846 LCN589837:LCN589846 LMJ589837:LMJ589846 LWF589837:LWF589846 MGB589837:MGB589846 MPX589837:MPX589846 MZT589837:MZT589846 NJP589837:NJP589846 NTL589837:NTL589846 ODH589837:ODH589846 OND589837:OND589846 OWZ589837:OWZ589846 PGV589837:PGV589846 PQR589837:PQR589846 QAN589837:QAN589846 QKJ589837:QKJ589846 QUF589837:QUF589846 REB589837:REB589846 RNX589837:RNX589846 RXT589837:RXT589846 SHP589837:SHP589846 SRL589837:SRL589846 TBH589837:TBH589846 TLD589837:TLD589846 TUZ589837:TUZ589846 UEV589837:UEV589846 UOR589837:UOR589846 UYN589837:UYN589846 VIJ589837:VIJ589846 VSF589837:VSF589846 WCB589837:WCB589846 WLX589837:WLX589846 WVT589837:WVT589846 L655373:L655382 JH655373:JH655382 TD655373:TD655382 ACZ655373:ACZ655382 AMV655373:AMV655382 AWR655373:AWR655382 BGN655373:BGN655382 BQJ655373:BQJ655382 CAF655373:CAF655382 CKB655373:CKB655382 CTX655373:CTX655382 DDT655373:DDT655382 DNP655373:DNP655382 DXL655373:DXL655382 EHH655373:EHH655382 ERD655373:ERD655382 FAZ655373:FAZ655382 FKV655373:FKV655382 FUR655373:FUR655382 GEN655373:GEN655382 GOJ655373:GOJ655382 GYF655373:GYF655382 HIB655373:HIB655382 HRX655373:HRX655382 IBT655373:IBT655382 ILP655373:ILP655382 IVL655373:IVL655382 JFH655373:JFH655382 JPD655373:JPD655382 JYZ655373:JYZ655382 KIV655373:KIV655382 KSR655373:KSR655382 LCN655373:LCN655382 LMJ655373:LMJ655382 LWF655373:LWF655382 MGB655373:MGB655382 MPX655373:MPX655382 MZT655373:MZT655382 NJP655373:NJP655382 NTL655373:NTL655382 ODH655373:ODH655382 OND655373:OND655382 OWZ655373:OWZ655382 PGV655373:PGV655382 PQR655373:PQR655382 QAN655373:QAN655382 QKJ655373:QKJ655382 QUF655373:QUF655382 REB655373:REB655382 RNX655373:RNX655382 RXT655373:RXT655382 SHP655373:SHP655382 SRL655373:SRL655382 TBH655373:TBH655382 TLD655373:TLD655382 TUZ655373:TUZ655382 UEV655373:UEV655382 UOR655373:UOR655382 UYN655373:UYN655382 VIJ655373:VIJ655382 VSF655373:VSF655382 WCB655373:WCB655382 WLX655373:WLX655382 WVT655373:WVT655382 L720909:L720918 JH720909:JH720918 TD720909:TD720918 ACZ720909:ACZ720918 AMV720909:AMV720918 AWR720909:AWR720918 BGN720909:BGN720918 BQJ720909:BQJ720918 CAF720909:CAF720918 CKB720909:CKB720918 CTX720909:CTX720918 DDT720909:DDT720918 DNP720909:DNP720918 DXL720909:DXL720918 EHH720909:EHH720918 ERD720909:ERD720918 FAZ720909:FAZ720918 FKV720909:FKV720918 FUR720909:FUR720918 GEN720909:GEN720918 GOJ720909:GOJ720918 GYF720909:GYF720918 HIB720909:HIB720918 HRX720909:HRX720918 IBT720909:IBT720918 ILP720909:ILP720918 IVL720909:IVL720918 JFH720909:JFH720918 JPD720909:JPD720918 JYZ720909:JYZ720918 KIV720909:KIV720918 KSR720909:KSR720918 LCN720909:LCN720918 LMJ720909:LMJ720918 LWF720909:LWF720918 MGB720909:MGB720918 MPX720909:MPX720918 MZT720909:MZT720918 NJP720909:NJP720918 NTL720909:NTL720918 ODH720909:ODH720918 OND720909:OND720918 OWZ720909:OWZ720918 PGV720909:PGV720918 PQR720909:PQR720918 QAN720909:QAN720918 QKJ720909:QKJ720918 QUF720909:QUF720918 REB720909:REB720918 RNX720909:RNX720918 RXT720909:RXT720918 SHP720909:SHP720918 SRL720909:SRL720918 TBH720909:TBH720918 TLD720909:TLD720918 TUZ720909:TUZ720918 UEV720909:UEV720918 UOR720909:UOR720918 UYN720909:UYN720918 VIJ720909:VIJ720918 VSF720909:VSF720918 WCB720909:WCB720918 WLX720909:WLX720918 WVT720909:WVT720918 L786445:L786454 JH786445:JH786454 TD786445:TD786454 ACZ786445:ACZ786454 AMV786445:AMV786454 AWR786445:AWR786454 BGN786445:BGN786454 BQJ786445:BQJ786454 CAF786445:CAF786454 CKB786445:CKB786454 CTX786445:CTX786454 DDT786445:DDT786454 DNP786445:DNP786454 DXL786445:DXL786454 EHH786445:EHH786454 ERD786445:ERD786454 FAZ786445:FAZ786454 FKV786445:FKV786454 FUR786445:FUR786454 GEN786445:GEN786454 GOJ786445:GOJ786454 GYF786445:GYF786454 HIB786445:HIB786454 HRX786445:HRX786454 IBT786445:IBT786454 ILP786445:ILP786454 IVL786445:IVL786454 JFH786445:JFH786454 JPD786445:JPD786454 JYZ786445:JYZ786454 KIV786445:KIV786454 KSR786445:KSR786454 LCN786445:LCN786454 LMJ786445:LMJ786454 LWF786445:LWF786454 MGB786445:MGB786454 MPX786445:MPX786454 MZT786445:MZT786454 NJP786445:NJP786454 NTL786445:NTL786454 ODH786445:ODH786454 OND786445:OND786454 OWZ786445:OWZ786454 PGV786445:PGV786454 PQR786445:PQR786454 QAN786445:QAN786454 QKJ786445:QKJ786454 QUF786445:QUF786454 REB786445:REB786454 RNX786445:RNX786454 RXT786445:RXT786454 SHP786445:SHP786454 SRL786445:SRL786454 TBH786445:TBH786454 TLD786445:TLD786454 TUZ786445:TUZ786454 UEV786445:UEV786454 UOR786445:UOR786454 UYN786445:UYN786454 VIJ786445:VIJ786454 VSF786445:VSF786454 WCB786445:WCB786454 WLX786445:WLX786454 WVT786445:WVT786454 L851981:L851990 JH851981:JH851990 TD851981:TD851990 ACZ851981:ACZ851990 AMV851981:AMV851990 AWR851981:AWR851990 BGN851981:BGN851990 BQJ851981:BQJ851990 CAF851981:CAF851990 CKB851981:CKB851990 CTX851981:CTX851990 DDT851981:DDT851990 DNP851981:DNP851990 DXL851981:DXL851990 EHH851981:EHH851990 ERD851981:ERD851990 FAZ851981:FAZ851990 FKV851981:FKV851990 FUR851981:FUR851990 GEN851981:GEN851990 GOJ851981:GOJ851990 GYF851981:GYF851990 HIB851981:HIB851990 HRX851981:HRX851990 IBT851981:IBT851990 ILP851981:ILP851990 IVL851981:IVL851990 JFH851981:JFH851990 JPD851981:JPD851990 JYZ851981:JYZ851990 KIV851981:KIV851990 KSR851981:KSR851990 LCN851981:LCN851990 LMJ851981:LMJ851990 LWF851981:LWF851990 MGB851981:MGB851990 MPX851981:MPX851990 MZT851981:MZT851990 NJP851981:NJP851990 NTL851981:NTL851990 ODH851981:ODH851990 OND851981:OND851990 OWZ851981:OWZ851990 PGV851981:PGV851990 PQR851981:PQR851990 QAN851981:QAN851990 QKJ851981:QKJ851990 QUF851981:QUF851990 REB851981:REB851990 RNX851981:RNX851990 RXT851981:RXT851990 SHP851981:SHP851990 SRL851981:SRL851990 TBH851981:TBH851990 TLD851981:TLD851990 TUZ851981:TUZ851990 UEV851981:UEV851990 UOR851981:UOR851990 UYN851981:UYN851990 VIJ851981:VIJ851990 VSF851981:VSF851990 WCB851981:WCB851990 WLX851981:WLX851990 WVT851981:WVT851990 L917517:L917526 JH917517:JH917526 TD917517:TD917526 ACZ917517:ACZ917526 AMV917517:AMV917526 AWR917517:AWR917526 BGN917517:BGN917526 BQJ917517:BQJ917526 CAF917517:CAF917526 CKB917517:CKB917526 CTX917517:CTX917526 DDT917517:DDT917526 DNP917517:DNP917526 DXL917517:DXL917526 EHH917517:EHH917526 ERD917517:ERD917526 FAZ917517:FAZ917526 FKV917517:FKV917526 FUR917517:FUR917526 GEN917517:GEN917526 GOJ917517:GOJ917526 GYF917517:GYF917526 HIB917517:HIB917526 HRX917517:HRX917526 IBT917517:IBT917526 ILP917517:ILP917526 IVL917517:IVL917526 JFH917517:JFH917526 JPD917517:JPD917526 JYZ917517:JYZ917526 KIV917517:KIV917526 KSR917517:KSR917526 LCN917517:LCN917526 LMJ917517:LMJ917526 LWF917517:LWF917526 MGB917517:MGB917526 MPX917517:MPX917526 MZT917517:MZT917526 NJP917517:NJP917526 NTL917517:NTL917526 ODH917517:ODH917526 OND917517:OND917526 OWZ917517:OWZ917526 PGV917517:PGV917526 PQR917517:PQR917526 QAN917517:QAN917526 QKJ917517:QKJ917526 QUF917517:QUF917526 REB917517:REB917526 RNX917517:RNX917526 RXT917517:RXT917526 SHP917517:SHP917526 SRL917517:SRL917526 TBH917517:TBH917526 TLD917517:TLD917526 TUZ917517:TUZ917526 UEV917517:UEV917526 UOR917517:UOR917526 UYN917517:UYN917526 VIJ917517:VIJ917526 VSF917517:VSF917526 WCB917517:WCB917526 WLX917517:WLX917526 WVT917517:WVT917526 L983053:L983062 JH983053:JH983062 TD983053:TD983062 ACZ983053:ACZ983062 AMV983053:AMV983062 AWR983053:AWR983062 BGN983053:BGN983062 BQJ983053:BQJ983062 CAF983053:CAF983062 CKB983053:CKB983062 CTX983053:CTX983062 DDT983053:DDT983062 DNP983053:DNP983062 DXL983053:DXL983062 EHH983053:EHH983062 ERD983053:ERD983062 FAZ983053:FAZ983062 FKV983053:FKV983062 FUR983053:FUR983062 GEN983053:GEN983062 GOJ983053:GOJ983062 GYF983053:GYF983062 HIB983053:HIB983062 HRX983053:HRX983062 IBT983053:IBT983062 ILP983053:ILP983062 IVL983053:IVL983062 JFH983053:JFH983062 JPD983053:JPD983062 JYZ983053:JYZ983062 KIV983053:KIV983062 KSR983053:KSR983062 LCN983053:LCN983062 LMJ983053:LMJ983062 LWF983053:LWF983062 MGB983053:MGB983062 MPX983053:MPX983062 MZT983053:MZT983062 NJP983053:NJP983062 NTL983053:NTL983062 ODH983053:ODH983062 OND983053:OND983062 OWZ983053:OWZ983062 PGV983053:PGV983062 PQR983053:PQR983062 QAN983053:QAN983062 QKJ983053:QKJ983062 QUF983053:QUF983062 REB983053:REB983062 RNX983053:RNX983062 RXT983053:RXT983062 SHP983053:SHP983062 SRL983053:SRL983062 TBH983053:TBH983062 TLD983053:TLD983062 TUZ983053:TUZ983062 UEV983053:UEV983062 UOR983053:UOR983062 UYN983053:UYN983062 VIJ983053:VIJ983062 VSF983053:VSF983062 WCB983053:WCB983062 WLX983053:WLX983062 WVT983053:WVT983062" xr:uid="{5531172E-0E99-440E-B203-CA583C98CA1F}">
      <formula1>"M,F"</formula1>
    </dataValidation>
  </dataValidations>
  <printOptions horizontalCentered="1" verticalCentered="1"/>
  <pageMargins left="0.39370078740157483" right="0.39370078740157483" top="0.59055118110236227" bottom="0.39370078740157483" header="0" footer="0"/>
  <pageSetup paperSize="9" scale="93"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6D4FAB-8AAE-4AF0-8AC5-12CDD611F766}">
          <x14:formula1>
            <xm:f>整理番号!$A$2:$A$79</xm:f>
          </x14:formula1>
          <xm:sqref>N32:P32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18E41-78A0-4013-BCA2-444890D99A7E}">
  <dimension ref="A1:D79"/>
  <sheetViews>
    <sheetView topLeftCell="A56" workbookViewId="0">
      <selection activeCell="D13" sqref="D13"/>
    </sheetView>
  </sheetViews>
  <sheetFormatPr defaultRowHeight="18"/>
  <cols>
    <col min="1" max="1" width="19.6640625" style="46" bestFit="1" customWidth="1"/>
    <col min="2" max="3" width="11.33203125" style="46" bestFit="1" customWidth="1"/>
    <col min="4" max="4" width="8.88671875" style="46"/>
    <col min="257" max="257" width="19.6640625" bestFit="1" customWidth="1"/>
    <col min="258" max="259" width="11.33203125" bestFit="1" customWidth="1"/>
    <col min="513" max="513" width="19.6640625" bestFit="1" customWidth="1"/>
    <col min="514" max="515" width="11.33203125" bestFit="1" customWidth="1"/>
    <col min="769" max="769" width="19.6640625" bestFit="1" customWidth="1"/>
    <col min="770" max="771" width="11.33203125" bestFit="1" customWidth="1"/>
    <col min="1025" max="1025" width="19.6640625" bestFit="1" customWidth="1"/>
    <col min="1026" max="1027" width="11.33203125" bestFit="1" customWidth="1"/>
    <col min="1281" max="1281" width="19.6640625" bestFit="1" customWidth="1"/>
    <col min="1282" max="1283" width="11.33203125" bestFit="1" customWidth="1"/>
    <col min="1537" max="1537" width="19.6640625" bestFit="1" customWidth="1"/>
    <col min="1538" max="1539" width="11.33203125" bestFit="1" customWidth="1"/>
    <col min="1793" max="1793" width="19.6640625" bestFit="1" customWidth="1"/>
    <col min="1794" max="1795" width="11.33203125" bestFit="1" customWidth="1"/>
    <col min="2049" max="2049" width="19.6640625" bestFit="1" customWidth="1"/>
    <col min="2050" max="2051" width="11.33203125" bestFit="1" customWidth="1"/>
    <col min="2305" max="2305" width="19.6640625" bestFit="1" customWidth="1"/>
    <col min="2306" max="2307" width="11.33203125" bestFit="1" customWidth="1"/>
    <col min="2561" max="2561" width="19.6640625" bestFit="1" customWidth="1"/>
    <col min="2562" max="2563" width="11.33203125" bestFit="1" customWidth="1"/>
    <col min="2817" max="2817" width="19.6640625" bestFit="1" customWidth="1"/>
    <col min="2818" max="2819" width="11.33203125" bestFit="1" customWidth="1"/>
    <col min="3073" max="3073" width="19.6640625" bestFit="1" customWidth="1"/>
    <col min="3074" max="3075" width="11.33203125" bestFit="1" customWidth="1"/>
    <col min="3329" max="3329" width="19.6640625" bestFit="1" customWidth="1"/>
    <col min="3330" max="3331" width="11.33203125" bestFit="1" customWidth="1"/>
    <col min="3585" max="3585" width="19.6640625" bestFit="1" customWidth="1"/>
    <col min="3586" max="3587" width="11.33203125" bestFit="1" customWidth="1"/>
    <col min="3841" max="3841" width="19.6640625" bestFit="1" customWidth="1"/>
    <col min="3842" max="3843" width="11.33203125" bestFit="1" customWidth="1"/>
    <col min="4097" max="4097" width="19.6640625" bestFit="1" customWidth="1"/>
    <col min="4098" max="4099" width="11.33203125" bestFit="1" customWidth="1"/>
    <col min="4353" max="4353" width="19.6640625" bestFit="1" customWidth="1"/>
    <col min="4354" max="4355" width="11.33203125" bestFit="1" customWidth="1"/>
    <col min="4609" max="4609" width="19.6640625" bestFit="1" customWidth="1"/>
    <col min="4610" max="4611" width="11.33203125" bestFit="1" customWidth="1"/>
    <col min="4865" max="4865" width="19.6640625" bestFit="1" customWidth="1"/>
    <col min="4866" max="4867" width="11.33203125" bestFit="1" customWidth="1"/>
    <col min="5121" max="5121" width="19.6640625" bestFit="1" customWidth="1"/>
    <col min="5122" max="5123" width="11.33203125" bestFit="1" customWidth="1"/>
    <col min="5377" max="5377" width="19.6640625" bestFit="1" customWidth="1"/>
    <col min="5378" max="5379" width="11.33203125" bestFit="1" customWidth="1"/>
    <col min="5633" max="5633" width="19.6640625" bestFit="1" customWidth="1"/>
    <col min="5634" max="5635" width="11.33203125" bestFit="1" customWidth="1"/>
    <col min="5889" max="5889" width="19.6640625" bestFit="1" customWidth="1"/>
    <col min="5890" max="5891" width="11.33203125" bestFit="1" customWidth="1"/>
    <col min="6145" max="6145" width="19.6640625" bestFit="1" customWidth="1"/>
    <col min="6146" max="6147" width="11.33203125" bestFit="1" customWidth="1"/>
    <col min="6401" max="6401" width="19.6640625" bestFit="1" customWidth="1"/>
    <col min="6402" max="6403" width="11.33203125" bestFit="1" customWidth="1"/>
    <col min="6657" max="6657" width="19.6640625" bestFit="1" customWidth="1"/>
    <col min="6658" max="6659" width="11.33203125" bestFit="1" customWidth="1"/>
    <col min="6913" max="6913" width="19.6640625" bestFit="1" customWidth="1"/>
    <col min="6914" max="6915" width="11.33203125" bestFit="1" customWidth="1"/>
    <col min="7169" max="7169" width="19.6640625" bestFit="1" customWidth="1"/>
    <col min="7170" max="7171" width="11.33203125" bestFit="1" customWidth="1"/>
    <col min="7425" max="7425" width="19.6640625" bestFit="1" customWidth="1"/>
    <col min="7426" max="7427" width="11.33203125" bestFit="1" customWidth="1"/>
    <col min="7681" max="7681" width="19.6640625" bestFit="1" customWidth="1"/>
    <col min="7682" max="7683" width="11.33203125" bestFit="1" customWidth="1"/>
    <col min="7937" max="7937" width="19.6640625" bestFit="1" customWidth="1"/>
    <col min="7938" max="7939" width="11.33203125" bestFit="1" customWidth="1"/>
    <col min="8193" max="8193" width="19.6640625" bestFit="1" customWidth="1"/>
    <col min="8194" max="8195" width="11.33203125" bestFit="1" customWidth="1"/>
    <col min="8449" max="8449" width="19.6640625" bestFit="1" customWidth="1"/>
    <col min="8450" max="8451" width="11.33203125" bestFit="1" customWidth="1"/>
    <col min="8705" max="8705" width="19.6640625" bestFit="1" customWidth="1"/>
    <col min="8706" max="8707" width="11.33203125" bestFit="1" customWidth="1"/>
    <col min="8961" max="8961" width="19.6640625" bestFit="1" customWidth="1"/>
    <col min="8962" max="8963" width="11.33203125" bestFit="1" customWidth="1"/>
    <col min="9217" max="9217" width="19.6640625" bestFit="1" customWidth="1"/>
    <col min="9218" max="9219" width="11.33203125" bestFit="1" customWidth="1"/>
    <col min="9473" max="9473" width="19.6640625" bestFit="1" customWidth="1"/>
    <col min="9474" max="9475" width="11.33203125" bestFit="1" customWidth="1"/>
    <col min="9729" max="9729" width="19.6640625" bestFit="1" customWidth="1"/>
    <col min="9730" max="9731" width="11.33203125" bestFit="1" customWidth="1"/>
    <col min="9985" max="9985" width="19.6640625" bestFit="1" customWidth="1"/>
    <col min="9986" max="9987" width="11.33203125" bestFit="1" customWidth="1"/>
    <col min="10241" max="10241" width="19.6640625" bestFit="1" customWidth="1"/>
    <col min="10242" max="10243" width="11.33203125" bestFit="1" customWidth="1"/>
    <col min="10497" max="10497" width="19.6640625" bestFit="1" customWidth="1"/>
    <col min="10498" max="10499" width="11.33203125" bestFit="1" customWidth="1"/>
    <col min="10753" max="10753" width="19.6640625" bestFit="1" customWidth="1"/>
    <col min="10754" max="10755" width="11.33203125" bestFit="1" customWidth="1"/>
    <col min="11009" max="11009" width="19.6640625" bestFit="1" customWidth="1"/>
    <col min="11010" max="11011" width="11.33203125" bestFit="1" customWidth="1"/>
    <col min="11265" max="11265" width="19.6640625" bestFit="1" customWidth="1"/>
    <col min="11266" max="11267" width="11.33203125" bestFit="1" customWidth="1"/>
    <col min="11521" max="11521" width="19.6640625" bestFit="1" customWidth="1"/>
    <col min="11522" max="11523" width="11.33203125" bestFit="1" customWidth="1"/>
    <col min="11777" max="11777" width="19.6640625" bestFit="1" customWidth="1"/>
    <col min="11778" max="11779" width="11.33203125" bestFit="1" customWidth="1"/>
    <col min="12033" max="12033" width="19.6640625" bestFit="1" customWidth="1"/>
    <col min="12034" max="12035" width="11.33203125" bestFit="1" customWidth="1"/>
    <col min="12289" max="12289" width="19.6640625" bestFit="1" customWidth="1"/>
    <col min="12290" max="12291" width="11.33203125" bestFit="1" customWidth="1"/>
    <col min="12545" max="12545" width="19.6640625" bestFit="1" customWidth="1"/>
    <col min="12546" max="12547" width="11.33203125" bestFit="1" customWidth="1"/>
    <col min="12801" max="12801" width="19.6640625" bestFit="1" customWidth="1"/>
    <col min="12802" max="12803" width="11.33203125" bestFit="1" customWidth="1"/>
    <col min="13057" max="13057" width="19.6640625" bestFit="1" customWidth="1"/>
    <col min="13058" max="13059" width="11.33203125" bestFit="1" customWidth="1"/>
    <col min="13313" max="13313" width="19.6640625" bestFit="1" customWidth="1"/>
    <col min="13314" max="13315" width="11.33203125" bestFit="1" customWidth="1"/>
    <col min="13569" max="13569" width="19.6640625" bestFit="1" customWidth="1"/>
    <col min="13570" max="13571" width="11.33203125" bestFit="1" customWidth="1"/>
    <col min="13825" max="13825" width="19.6640625" bestFit="1" customWidth="1"/>
    <col min="13826" max="13827" width="11.33203125" bestFit="1" customWidth="1"/>
    <col min="14081" max="14081" width="19.6640625" bestFit="1" customWidth="1"/>
    <col min="14082" max="14083" width="11.33203125" bestFit="1" customWidth="1"/>
    <col min="14337" max="14337" width="19.6640625" bestFit="1" customWidth="1"/>
    <col min="14338" max="14339" width="11.33203125" bestFit="1" customWidth="1"/>
    <col min="14593" max="14593" width="19.6640625" bestFit="1" customWidth="1"/>
    <col min="14594" max="14595" width="11.33203125" bestFit="1" customWidth="1"/>
    <col min="14849" max="14849" width="19.6640625" bestFit="1" customWidth="1"/>
    <col min="14850" max="14851" width="11.33203125" bestFit="1" customWidth="1"/>
    <col min="15105" max="15105" width="19.6640625" bestFit="1" customWidth="1"/>
    <col min="15106" max="15107" width="11.33203125" bestFit="1" customWidth="1"/>
    <col min="15361" max="15361" width="19.6640625" bestFit="1" customWidth="1"/>
    <col min="15362" max="15363" width="11.33203125" bestFit="1" customWidth="1"/>
    <col min="15617" max="15617" width="19.6640625" bestFit="1" customWidth="1"/>
    <col min="15618" max="15619" width="11.33203125" bestFit="1" customWidth="1"/>
    <col min="15873" max="15873" width="19.6640625" bestFit="1" customWidth="1"/>
    <col min="15874" max="15875" width="11.33203125" bestFit="1" customWidth="1"/>
    <col min="16129" max="16129" width="19.6640625" bestFit="1" customWidth="1"/>
    <col min="16130" max="16131" width="11.33203125" bestFit="1" customWidth="1"/>
  </cols>
  <sheetData>
    <row r="1" spans="1:4">
      <c r="A1" s="45" t="s">
        <v>33</v>
      </c>
      <c r="B1" s="45" t="s">
        <v>34</v>
      </c>
      <c r="C1" s="45" t="s">
        <v>35</v>
      </c>
      <c r="D1" s="45" t="s">
        <v>36</v>
      </c>
    </row>
    <row r="2" spans="1:4">
      <c r="A2" s="45"/>
      <c r="B2" s="45"/>
      <c r="C2" s="45"/>
      <c r="D2" s="45"/>
    </row>
    <row r="3" spans="1:4">
      <c r="A3" s="45" t="s">
        <v>37</v>
      </c>
      <c r="B3" s="45">
        <v>10010</v>
      </c>
      <c r="C3" s="45">
        <v>10</v>
      </c>
      <c r="D3" s="45">
        <v>1</v>
      </c>
    </row>
    <row r="4" spans="1:4">
      <c r="A4" s="45" t="s">
        <v>38</v>
      </c>
      <c r="B4" s="45">
        <v>10020</v>
      </c>
      <c r="C4" s="45">
        <v>20</v>
      </c>
      <c r="D4" s="45">
        <v>2</v>
      </c>
    </row>
    <row r="5" spans="1:4">
      <c r="A5" s="45" t="s">
        <v>39</v>
      </c>
      <c r="B5" s="45">
        <v>10030</v>
      </c>
      <c r="C5" s="45">
        <v>30</v>
      </c>
      <c r="D5" s="45">
        <v>3</v>
      </c>
    </row>
    <row r="6" spans="1:4">
      <c r="A6" s="45" t="s">
        <v>40</v>
      </c>
      <c r="B6" s="45">
        <v>10040</v>
      </c>
      <c r="C6" s="45">
        <v>40</v>
      </c>
      <c r="D6" s="45">
        <v>4</v>
      </c>
    </row>
    <row r="7" spans="1:4">
      <c r="A7" s="45" t="s">
        <v>41</v>
      </c>
      <c r="B7" s="45">
        <v>10050</v>
      </c>
      <c r="C7" s="45">
        <v>50</v>
      </c>
      <c r="D7" s="45">
        <v>5</v>
      </c>
    </row>
    <row r="8" spans="1:4">
      <c r="A8" s="45" t="s">
        <v>42</v>
      </c>
      <c r="B8" s="45">
        <v>10060</v>
      </c>
      <c r="C8" s="45">
        <v>60</v>
      </c>
      <c r="D8" s="45">
        <v>6</v>
      </c>
    </row>
    <row r="9" spans="1:4">
      <c r="A9" s="45" t="s">
        <v>43</v>
      </c>
      <c r="B9" s="45">
        <v>10070</v>
      </c>
      <c r="C9" s="45">
        <v>70</v>
      </c>
      <c r="D9" s="45">
        <v>7</v>
      </c>
    </row>
    <row r="10" spans="1:4">
      <c r="A10" s="45" t="s">
        <v>44</v>
      </c>
      <c r="B10" s="45">
        <v>413</v>
      </c>
      <c r="C10" s="45">
        <v>80</v>
      </c>
      <c r="D10" s="45">
        <v>8</v>
      </c>
    </row>
    <row r="11" spans="1:4">
      <c r="A11" s="45" t="s">
        <v>45</v>
      </c>
      <c r="B11" s="45">
        <v>10090</v>
      </c>
      <c r="C11" s="45">
        <v>90</v>
      </c>
      <c r="D11" s="45">
        <v>9</v>
      </c>
    </row>
    <row r="12" spans="1:4">
      <c r="A12" s="45" t="s">
        <v>46</v>
      </c>
      <c r="B12" s="45">
        <v>10100</v>
      </c>
      <c r="C12" s="45">
        <v>100</v>
      </c>
      <c r="D12" s="45">
        <v>10</v>
      </c>
    </row>
    <row r="13" spans="1:4">
      <c r="A13" s="45" t="s">
        <v>47</v>
      </c>
      <c r="B13" s="45">
        <v>412</v>
      </c>
      <c r="C13" s="45">
        <v>110</v>
      </c>
      <c r="D13" s="45">
        <v>11</v>
      </c>
    </row>
    <row r="14" spans="1:4">
      <c r="A14" s="45" t="s">
        <v>48</v>
      </c>
      <c r="B14" s="45">
        <v>10120</v>
      </c>
      <c r="C14" s="45">
        <v>120</v>
      </c>
      <c r="D14" s="45">
        <v>12</v>
      </c>
    </row>
    <row r="15" spans="1:4">
      <c r="A15" s="45" t="s">
        <v>49</v>
      </c>
      <c r="B15" s="45">
        <v>10130</v>
      </c>
      <c r="C15" s="45">
        <v>130</v>
      </c>
      <c r="D15" s="45">
        <v>13</v>
      </c>
    </row>
    <row r="16" spans="1:4">
      <c r="A16" s="45" t="s">
        <v>50</v>
      </c>
      <c r="B16" s="45">
        <v>10140</v>
      </c>
      <c r="C16" s="45">
        <v>140</v>
      </c>
      <c r="D16" s="45">
        <v>14</v>
      </c>
    </row>
    <row r="17" spans="1:4">
      <c r="A17" s="45" t="s">
        <v>51</v>
      </c>
      <c r="B17" s="45">
        <v>410</v>
      </c>
      <c r="C17" s="45">
        <v>150</v>
      </c>
      <c r="D17" s="45">
        <v>15</v>
      </c>
    </row>
    <row r="18" spans="1:4">
      <c r="A18" s="45" t="s">
        <v>52</v>
      </c>
      <c r="B18" s="45">
        <v>10160</v>
      </c>
      <c r="C18" s="45">
        <v>160</v>
      </c>
      <c r="D18" s="45">
        <v>16</v>
      </c>
    </row>
    <row r="19" spans="1:4">
      <c r="A19" s="45" t="s">
        <v>53</v>
      </c>
      <c r="B19" s="45">
        <v>10170</v>
      </c>
      <c r="C19" s="45">
        <v>170</v>
      </c>
      <c r="D19" s="45">
        <v>17</v>
      </c>
    </row>
    <row r="20" spans="1:4">
      <c r="A20" s="45" t="s">
        <v>54</v>
      </c>
      <c r="B20" s="45">
        <v>10180</v>
      </c>
      <c r="C20" s="45">
        <v>180</v>
      </c>
      <c r="D20" s="45">
        <v>18</v>
      </c>
    </row>
    <row r="21" spans="1:4">
      <c r="A21" s="45" t="s">
        <v>55</v>
      </c>
      <c r="B21" s="45">
        <v>435</v>
      </c>
      <c r="C21" s="45">
        <v>190</v>
      </c>
      <c r="D21" s="45">
        <v>19</v>
      </c>
    </row>
    <row r="22" spans="1:4">
      <c r="A22" s="45" t="s">
        <v>56</v>
      </c>
      <c r="B22" s="45">
        <v>420</v>
      </c>
      <c r="C22" s="45">
        <v>200</v>
      </c>
      <c r="D22" s="45">
        <v>20</v>
      </c>
    </row>
    <row r="23" spans="1:4">
      <c r="A23" s="45" t="s">
        <v>57</v>
      </c>
      <c r="B23" s="45">
        <v>10210</v>
      </c>
      <c r="C23" s="45">
        <v>210</v>
      </c>
      <c r="D23" s="45">
        <v>21</v>
      </c>
    </row>
    <row r="24" spans="1:4">
      <c r="A24" s="45" t="s">
        <v>58</v>
      </c>
      <c r="B24" s="45">
        <v>422</v>
      </c>
      <c r="C24" s="45">
        <v>220</v>
      </c>
      <c r="D24" s="45">
        <v>22</v>
      </c>
    </row>
    <row r="25" spans="1:4">
      <c r="A25" s="45" t="s">
        <v>59</v>
      </c>
      <c r="B25" s="45">
        <v>429</v>
      </c>
      <c r="C25" s="45">
        <v>230</v>
      </c>
      <c r="D25" s="45">
        <v>23</v>
      </c>
    </row>
    <row r="26" spans="1:4">
      <c r="A26" s="45" t="s">
        <v>60</v>
      </c>
      <c r="B26" s="45">
        <v>10240</v>
      </c>
      <c r="C26" s="45">
        <v>240</v>
      </c>
      <c r="D26" s="45">
        <v>24</v>
      </c>
    </row>
    <row r="27" spans="1:4">
      <c r="A27" s="45" t="s">
        <v>61</v>
      </c>
      <c r="B27" s="45">
        <v>425</v>
      </c>
      <c r="C27" s="45">
        <v>250</v>
      </c>
      <c r="D27" s="45">
        <v>25</v>
      </c>
    </row>
    <row r="28" spans="1:4">
      <c r="A28" s="45" t="s">
        <v>62</v>
      </c>
      <c r="B28" s="45">
        <v>404</v>
      </c>
      <c r="C28" s="45">
        <v>270</v>
      </c>
      <c r="D28" s="45">
        <v>26</v>
      </c>
    </row>
    <row r="29" spans="1:4">
      <c r="A29" s="45" t="s">
        <v>63</v>
      </c>
      <c r="B29" s="45">
        <v>10280</v>
      </c>
      <c r="C29" s="45">
        <v>280</v>
      </c>
      <c r="D29" s="45">
        <v>27</v>
      </c>
    </row>
    <row r="30" spans="1:4">
      <c r="A30" s="45" t="s">
        <v>64</v>
      </c>
      <c r="B30" s="45">
        <v>10290</v>
      </c>
      <c r="C30" s="45">
        <v>290</v>
      </c>
      <c r="D30" s="45">
        <v>28</v>
      </c>
    </row>
    <row r="31" spans="1:4">
      <c r="A31" s="45" t="s">
        <v>65</v>
      </c>
      <c r="B31" s="45">
        <v>428</v>
      </c>
      <c r="C31" s="45">
        <v>300</v>
      </c>
      <c r="D31" s="45">
        <v>29</v>
      </c>
    </row>
    <row r="32" spans="1:4">
      <c r="A32" s="45" t="s">
        <v>66</v>
      </c>
      <c r="B32" s="45">
        <v>10310</v>
      </c>
      <c r="C32" s="45">
        <v>310</v>
      </c>
      <c r="D32" s="45">
        <v>30</v>
      </c>
    </row>
    <row r="33" spans="1:4">
      <c r="A33" s="45" t="s">
        <v>67</v>
      </c>
      <c r="B33" s="45">
        <v>430</v>
      </c>
      <c r="C33" s="45">
        <v>320</v>
      </c>
      <c r="D33" s="45">
        <v>31</v>
      </c>
    </row>
    <row r="34" spans="1:4">
      <c r="A34" s="45" t="s">
        <v>68</v>
      </c>
      <c r="B34" s="45">
        <v>10330</v>
      </c>
      <c r="C34" s="45">
        <v>330</v>
      </c>
      <c r="D34" s="45">
        <v>32</v>
      </c>
    </row>
    <row r="35" spans="1:4">
      <c r="A35" s="45" t="s">
        <v>69</v>
      </c>
      <c r="B35" s="45">
        <v>402</v>
      </c>
      <c r="C35" s="45">
        <v>340</v>
      </c>
      <c r="D35" s="45">
        <v>33</v>
      </c>
    </row>
    <row r="36" spans="1:4">
      <c r="A36" s="45" t="s">
        <v>70</v>
      </c>
      <c r="B36" s="45">
        <v>417</v>
      </c>
      <c r="C36" s="45">
        <v>350</v>
      </c>
      <c r="D36" s="45">
        <v>34</v>
      </c>
    </row>
    <row r="37" spans="1:4">
      <c r="A37" s="45" t="s">
        <v>71</v>
      </c>
      <c r="B37" s="45">
        <v>10360</v>
      </c>
      <c r="C37" s="45">
        <v>360</v>
      </c>
      <c r="D37" s="45">
        <v>35</v>
      </c>
    </row>
    <row r="38" spans="1:4">
      <c r="A38" s="45" t="s">
        <v>72</v>
      </c>
      <c r="B38" s="45">
        <v>10370</v>
      </c>
      <c r="C38" s="45">
        <v>370</v>
      </c>
      <c r="D38" s="45">
        <v>36</v>
      </c>
    </row>
    <row r="39" spans="1:4">
      <c r="A39" s="45" t="s">
        <v>73</v>
      </c>
      <c r="B39" s="45">
        <v>10380</v>
      </c>
      <c r="C39" s="45">
        <v>380</v>
      </c>
      <c r="D39" s="45">
        <v>37</v>
      </c>
    </row>
    <row r="40" spans="1:4">
      <c r="A40" s="45" t="s">
        <v>74</v>
      </c>
      <c r="B40" s="45">
        <v>409</v>
      </c>
      <c r="C40" s="45">
        <v>390</v>
      </c>
      <c r="D40" s="45">
        <v>38</v>
      </c>
    </row>
    <row r="41" spans="1:4">
      <c r="A41" s="45" t="s">
        <v>75</v>
      </c>
      <c r="B41" s="45">
        <v>10400</v>
      </c>
      <c r="C41" s="45">
        <v>400</v>
      </c>
      <c r="D41" s="45">
        <v>39</v>
      </c>
    </row>
    <row r="42" spans="1:4">
      <c r="A42" s="45" t="s">
        <v>76</v>
      </c>
      <c r="B42" s="45">
        <v>10410</v>
      </c>
      <c r="C42" s="45">
        <v>410</v>
      </c>
      <c r="D42" s="45">
        <v>40</v>
      </c>
    </row>
    <row r="43" spans="1:4">
      <c r="A43" s="45" t="s">
        <v>77</v>
      </c>
      <c r="B43" s="45">
        <v>10420</v>
      </c>
      <c r="C43" s="45">
        <v>420</v>
      </c>
      <c r="D43" s="45">
        <v>41</v>
      </c>
    </row>
    <row r="44" spans="1:4">
      <c r="A44" s="45" t="s">
        <v>78</v>
      </c>
      <c r="B44" s="45">
        <v>10440</v>
      </c>
      <c r="C44" s="45">
        <v>440</v>
      </c>
      <c r="D44" s="45">
        <v>42</v>
      </c>
    </row>
    <row r="45" spans="1:4">
      <c r="A45" s="45" t="s">
        <v>79</v>
      </c>
      <c r="B45" s="45">
        <v>407</v>
      </c>
      <c r="C45" s="45">
        <v>450</v>
      </c>
      <c r="D45" s="45">
        <v>43</v>
      </c>
    </row>
    <row r="46" spans="1:4">
      <c r="A46" s="45" t="s">
        <v>80</v>
      </c>
      <c r="B46" s="45">
        <v>10460</v>
      </c>
      <c r="C46" s="45">
        <v>460</v>
      </c>
      <c r="D46" s="45">
        <v>44</v>
      </c>
    </row>
    <row r="47" spans="1:4">
      <c r="A47" s="45" t="s">
        <v>81</v>
      </c>
      <c r="B47" s="45">
        <v>10470</v>
      </c>
      <c r="C47" s="45">
        <v>470</v>
      </c>
      <c r="D47" s="45">
        <v>45</v>
      </c>
    </row>
    <row r="48" spans="1:4">
      <c r="A48" s="45" t="s">
        <v>82</v>
      </c>
      <c r="B48" s="45">
        <v>10480</v>
      </c>
      <c r="C48" s="45">
        <v>480</v>
      </c>
      <c r="D48" s="45">
        <v>46</v>
      </c>
    </row>
    <row r="49" spans="1:4">
      <c r="A49" s="45" t="s">
        <v>83</v>
      </c>
      <c r="B49" s="45">
        <v>432</v>
      </c>
      <c r="C49" s="45">
        <v>490</v>
      </c>
      <c r="D49" s="45">
        <v>47</v>
      </c>
    </row>
    <row r="50" spans="1:4">
      <c r="A50" s="45" t="s">
        <v>84</v>
      </c>
      <c r="B50" s="45">
        <v>433</v>
      </c>
      <c r="C50" s="45">
        <v>500</v>
      </c>
      <c r="D50" s="45">
        <v>48</v>
      </c>
    </row>
    <row r="51" spans="1:4">
      <c r="A51" s="45" t="s">
        <v>85</v>
      </c>
      <c r="B51" s="45">
        <v>10510</v>
      </c>
      <c r="C51" s="45">
        <v>510</v>
      </c>
      <c r="D51" s="45">
        <v>49</v>
      </c>
    </row>
    <row r="52" spans="1:4">
      <c r="A52" s="45" t="s">
        <v>86</v>
      </c>
      <c r="B52" s="45">
        <v>403</v>
      </c>
      <c r="C52" s="45">
        <v>520</v>
      </c>
      <c r="D52" s="45">
        <v>50</v>
      </c>
    </row>
    <row r="53" spans="1:4">
      <c r="A53" s="45" t="s">
        <v>87</v>
      </c>
      <c r="B53" s="45">
        <v>436</v>
      </c>
      <c r="C53" s="45">
        <v>530</v>
      </c>
      <c r="D53" s="45">
        <v>51</v>
      </c>
    </row>
    <row r="54" spans="1:4">
      <c r="A54" s="45" t="s">
        <v>88</v>
      </c>
      <c r="B54" s="45">
        <v>426</v>
      </c>
      <c r="C54" s="45">
        <v>540</v>
      </c>
      <c r="D54" s="45">
        <v>52</v>
      </c>
    </row>
    <row r="55" spans="1:4">
      <c r="A55" s="45" t="s">
        <v>89</v>
      </c>
      <c r="B55" s="45">
        <v>415</v>
      </c>
      <c r="C55" s="45">
        <v>550</v>
      </c>
      <c r="D55" s="45">
        <v>53</v>
      </c>
    </row>
    <row r="56" spans="1:4">
      <c r="A56" s="45" t="s">
        <v>90</v>
      </c>
      <c r="B56" s="45">
        <v>401</v>
      </c>
      <c r="C56" s="45">
        <v>560</v>
      </c>
      <c r="D56" s="45">
        <v>54</v>
      </c>
    </row>
    <row r="57" spans="1:4">
      <c r="A57" s="45" t="s">
        <v>91</v>
      </c>
      <c r="B57" s="45">
        <v>10570</v>
      </c>
      <c r="C57" s="45">
        <v>570</v>
      </c>
      <c r="D57" s="45">
        <v>55</v>
      </c>
    </row>
    <row r="58" spans="1:4">
      <c r="A58" s="45" t="s">
        <v>92</v>
      </c>
      <c r="B58" s="45">
        <v>10580</v>
      </c>
      <c r="C58" s="45">
        <v>580</v>
      </c>
      <c r="D58" s="45">
        <v>56</v>
      </c>
    </row>
    <row r="59" spans="1:4">
      <c r="A59" s="45" t="s">
        <v>93</v>
      </c>
      <c r="B59" s="45">
        <v>10590</v>
      </c>
      <c r="C59" s="45">
        <v>590</v>
      </c>
      <c r="D59" s="45">
        <v>57</v>
      </c>
    </row>
    <row r="60" spans="1:4">
      <c r="A60" s="45" t="s">
        <v>94</v>
      </c>
      <c r="B60" s="45">
        <v>10600</v>
      </c>
      <c r="C60" s="45">
        <v>600</v>
      </c>
      <c r="D60" s="45">
        <v>58</v>
      </c>
    </row>
    <row r="61" spans="1:4">
      <c r="A61" s="45" t="s">
        <v>95</v>
      </c>
      <c r="B61" s="45">
        <v>10610</v>
      </c>
      <c r="C61" s="45">
        <v>610</v>
      </c>
      <c r="D61" s="45">
        <v>59</v>
      </c>
    </row>
    <row r="62" spans="1:4">
      <c r="A62" s="45" t="s">
        <v>96</v>
      </c>
      <c r="B62" s="45">
        <v>424</v>
      </c>
      <c r="C62" s="45">
        <v>620</v>
      </c>
      <c r="D62" s="45">
        <v>60</v>
      </c>
    </row>
    <row r="63" spans="1:4">
      <c r="A63" s="45" t="s">
        <v>97</v>
      </c>
      <c r="B63" s="45">
        <v>439</v>
      </c>
      <c r="C63" s="45">
        <v>630</v>
      </c>
      <c r="D63" s="45">
        <v>61</v>
      </c>
    </row>
    <row r="64" spans="1:4">
      <c r="A64" s="45" t="s">
        <v>98</v>
      </c>
      <c r="B64" s="45">
        <v>10640</v>
      </c>
      <c r="C64" s="45">
        <v>640</v>
      </c>
      <c r="D64" s="45">
        <v>62</v>
      </c>
    </row>
    <row r="65" spans="1:4">
      <c r="A65" s="45" t="s">
        <v>99</v>
      </c>
      <c r="B65" s="45">
        <v>418</v>
      </c>
      <c r="C65" s="45">
        <v>650</v>
      </c>
      <c r="D65" s="45">
        <v>63</v>
      </c>
    </row>
    <row r="66" spans="1:4">
      <c r="A66" s="45" t="s">
        <v>100</v>
      </c>
      <c r="B66" s="45">
        <v>421</v>
      </c>
      <c r="C66" s="45">
        <v>660</v>
      </c>
      <c r="D66" s="45">
        <v>64</v>
      </c>
    </row>
    <row r="67" spans="1:4">
      <c r="A67" s="45" t="s">
        <v>101</v>
      </c>
      <c r="B67" s="45">
        <v>434</v>
      </c>
      <c r="C67" s="45">
        <v>680</v>
      </c>
      <c r="D67" s="45">
        <v>65</v>
      </c>
    </row>
    <row r="68" spans="1:4">
      <c r="A68" s="45" t="s">
        <v>102</v>
      </c>
      <c r="B68" s="45">
        <v>10690</v>
      </c>
      <c r="C68" s="45">
        <v>690</v>
      </c>
      <c r="D68" s="45">
        <v>66</v>
      </c>
    </row>
    <row r="69" spans="1:4">
      <c r="A69" s="45" t="s">
        <v>103</v>
      </c>
      <c r="B69" s="45">
        <v>408</v>
      </c>
      <c r="C69" s="45">
        <v>700</v>
      </c>
      <c r="D69" s="45">
        <v>67</v>
      </c>
    </row>
    <row r="70" spans="1:4">
      <c r="A70" s="45" t="s">
        <v>104</v>
      </c>
      <c r="B70" s="45">
        <v>406</v>
      </c>
      <c r="C70" s="45">
        <v>710</v>
      </c>
      <c r="D70" s="45">
        <v>68</v>
      </c>
    </row>
    <row r="71" spans="1:4">
      <c r="A71" s="45" t="s">
        <v>105</v>
      </c>
      <c r="B71" s="45">
        <v>431</v>
      </c>
      <c r="C71" s="45">
        <v>730</v>
      </c>
      <c r="D71" s="45">
        <v>69</v>
      </c>
    </row>
    <row r="72" spans="1:4">
      <c r="A72" s="45" t="s">
        <v>106</v>
      </c>
      <c r="B72" s="45">
        <v>10740</v>
      </c>
      <c r="C72" s="45">
        <v>740</v>
      </c>
      <c r="D72" s="45">
        <v>70</v>
      </c>
    </row>
    <row r="73" spans="1:4">
      <c r="A73" s="45" t="s">
        <v>107</v>
      </c>
      <c r="B73" s="45">
        <v>10750</v>
      </c>
      <c r="C73" s="45">
        <v>750</v>
      </c>
      <c r="D73" s="45">
        <v>71</v>
      </c>
    </row>
    <row r="74" spans="1:4">
      <c r="A74" s="45" t="s">
        <v>108</v>
      </c>
      <c r="B74" s="45">
        <v>10760</v>
      </c>
      <c r="C74" s="45">
        <v>760</v>
      </c>
      <c r="D74" s="45">
        <v>72</v>
      </c>
    </row>
    <row r="75" spans="1:4">
      <c r="A75" s="45" t="s">
        <v>109</v>
      </c>
      <c r="B75" s="45">
        <v>10770</v>
      </c>
      <c r="C75" s="45">
        <v>770</v>
      </c>
      <c r="D75" s="45">
        <v>73</v>
      </c>
    </row>
    <row r="76" spans="1:4">
      <c r="A76" s="45" t="s">
        <v>110</v>
      </c>
      <c r="B76" s="45">
        <v>10780</v>
      </c>
      <c r="C76" s="45">
        <v>780</v>
      </c>
      <c r="D76" s="45">
        <v>74</v>
      </c>
    </row>
    <row r="77" spans="1:4">
      <c r="A77" s="45" t="s">
        <v>111</v>
      </c>
      <c r="B77" s="45">
        <v>10790</v>
      </c>
      <c r="C77" s="45">
        <v>790</v>
      </c>
      <c r="D77" s="45">
        <v>75</v>
      </c>
    </row>
    <row r="78" spans="1:4">
      <c r="A78" s="45" t="s">
        <v>112</v>
      </c>
      <c r="B78" s="45">
        <v>10850</v>
      </c>
      <c r="C78" s="45">
        <v>850</v>
      </c>
      <c r="D78" s="45">
        <v>76</v>
      </c>
    </row>
    <row r="79" spans="1:4">
      <c r="A79" s="45" t="s">
        <v>113</v>
      </c>
      <c r="B79" s="45">
        <v>10860</v>
      </c>
      <c r="C79" s="45">
        <v>860</v>
      </c>
      <c r="D79" s="45">
        <v>77</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暴力団等審査情報</vt:lpstr>
      <vt:lpstr>整理番号</vt:lpstr>
      <vt:lpstr>暴力団等審査情報!Print_Area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萌奈</dc:creator>
  <cp:lastModifiedBy>金子　萌奈</cp:lastModifiedBy>
  <dcterms:created xsi:type="dcterms:W3CDTF">2025-05-15T04:50:12Z</dcterms:created>
  <dcterms:modified xsi:type="dcterms:W3CDTF">2025-05-16T01:44:57Z</dcterms:modified>
</cp:coreProperties>
</file>