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landisk-c50374\小中高振興Ｇ\36_R6年度フォルダ\ほ_R6補助金\つ_通信制（国庫・広域通信制含む）\02_府費\12_最終配分通知・変更承認申請提出依頼\01_HP掲載＆学校への連絡用\"/>
    </mc:Choice>
  </mc:AlternateContent>
  <xr:revisionPtr revIDLastSave="0" documentId="13_ncr:1_{F1338442-9733-4C70-953E-1D631EC54D20}" xr6:coauthVersionLast="47" xr6:coauthVersionMax="47" xr10:uidLastSave="{00000000-0000-0000-0000-000000000000}"/>
  <bookViews>
    <workbookView xWindow="-108" yWindow="-108" windowWidth="23256" windowHeight="14160" xr2:uid="{00000000-000D-0000-FFFF-FFFF00000000}"/>
  </bookViews>
  <sheets>
    <sheet name="今回の提出について" sheetId="5" r:id="rId1"/>
    <sheet name="補助事業変更承認申請書" sheetId="1" r:id="rId2"/>
    <sheet name="収支予算書" sheetId="3" r:id="rId3"/>
    <sheet name="補助事業変更の内訳" sheetId="2" r:id="rId4"/>
    <sheet name="交付請求書" sheetId="4" r:id="rId5"/>
    <sheet name="決算書" sheetId="7" r:id="rId6"/>
    <sheet name="収支決算書 (記入例)" sheetId="8" r:id="rId7"/>
    <sheet name="実績報告書" sheetId="6" r:id="rId8"/>
  </sheets>
  <definedNames>
    <definedName name="_xlnm.Print_Area" localSheetId="5">決算書!$A$1:$D$37</definedName>
    <definedName name="_xlnm.Print_Area" localSheetId="4">交付請求書!$A$1:$N$39</definedName>
    <definedName name="_xlnm.Print_Area" localSheetId="0">今回の提出について!$A$1:$J$18</definedName>
    <definedName name="_xlnm.Print_Area" localSheetId="7">実績報告書!$A$1:$S$26</definedName>
    <definedName name="_xlnm.Print_Area" localSheetId="6">'収支決算書 (記入例)'!$A$1:$E$37</definedName>
    <definedName name="_xlnm.Print_Area" localSheetId="2">収支予算書!$A$1:$I$31</definedName>
    <definedName name="_xlnm.Print_Area" localSheetId="3">補助事業変更の内訳!$A$1:$R$21</definedName>
    <definedName name="_xlnm.Print_Area" localSheetId="1">補助事業変更承認申請書!$A$1:$N$35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3" l="1"/>
  <c r="E39" i="4"/>
  <c r="D24" i="8"/>
  <c r="D37" i="8" s="1"/>
  <c r="D15" i="8"/>
  <c r="D23" i="8" s="1"/>
  <c r="D7" i="8"/>
  <c r="D5" i="8"/>
  <c r="D24" i="7"/>
  <c r="D37" i="7" s="1"/>
  <c r="D15" i="7"/>
  <c r="D23" i="7" s="1"/>
  <c r="D7" i="7"/>
  <c r="D5" i="7"/>
  <c r="D23" i="6"/>
  <c r="L23" i="6" s="1"/>
  <c r="D22" i="6"/>
  <c r="L22" i="6" s="1"/>
  <c r="D21" i="6"/>
  <c r="L21" i="6" s="1"/>
  <c r="D14" i="6"/>
  <c r="E38" i="4" l="1"/>
  <c r="H29" i="3" l="1"/>
  <c r="G29" i="3"/>
  <c r="F29" i="3"/>
  <c r="E29" i="3"/>
  <c r="I28" i="3"/>
  <c r="I27" i="3"/>
  <c r="I26" i="3"/>
  <c r="I25" i="3"/>
  <c r="I24" i="3"/>
  <c r="I23" i="3"/>
  <c r="I22" i="3"/>
  <c r="I21" i="3"/>
  <c r="I20" i="3"/>
  <c r="H19" i="3"/>
  <c r="G19" i="3"/>
  <c r="F19" i="3"/>
  <c r="E19" i="3"/>
  <c r="D19" i="3"/>
  <c r="I17" i="3"/>
  <c r="I16" i="3"/>
  <c r="I15" i="3"/>
  <c r="I14" i="3"/>
  <c r="I13" i="3"/>
  <c r="I12" i="3"/>
  <c r="I11" i="3"/>
  <c r="H10" i="3"/>
  <c r="H18" i="3" s="1"/>
  <c r="G10" i="3"/>
  <c r="G18" i="3" s="1"/>
  <c r="F10" i="3"/>
  <c r="F18" i="3" s="1"/>
  <c r="E10" i="3"/>
  <c r="E18" i="3" s="1"/>
  <c r="D10" i="3"/>
  <c r="D18" i="3" s="1"/>
  <c r="I9" i="3"/>
  <c r="I8" i="3"/>
  <c r="I7" i="3"/>
  <c r="H2" i="3"/>
  <c r="E17" i="2"/>
  <c r="M17" i="2" s="1"/>
  <c r="E9" i="2"/>
  <c r="M9" i="2" s="1"/>
  <c r="I29" i="3" l="1"/>
  <c r="I19" i="3"/>
  <c r="I10" i="3"/>
  <c r="I1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竹内　彩</author>
    <author>宮崎　弘行</author>
  </authors>
  <commentList>
    <comment ref="B21" authorId="0" shapeId="0" xr:uid="{00000000-0006-0000-0700-000001000000}">
      <text>
        <r>
          <rPr>
            <b/>
            <sz val="9"/>
            <color indexed="81"/>
            <rFont val="ＭＳ Ｐゴシック"/>
            <family val="3"/>
            <charset val="128"/>
          </rPr>
          <t>５月に提出した申請書に記載した額を記入してください。</t>
        </r>
      </text>
    </comment>
    <comment ref="B22" authorId="0" shapeId="0" xr:uid="{00000000-0006-0000-0700-000002000000}">
      <text>
        <r>
          <rPr>
            <b/>
            <sz val="9"/>
            <color indexed="81"/>
            <rFont val="ＭＳ Ｐゴシック"/>
            <family val="3"/>
            <charset val="128"/>
          </rPr>
          <t>３月に提出した変更交付申請書に記載した額を記入してください。</t>
        </r>
      </text>
    </comment>
    <comment ref="B23" authorId="0" shapeId="0" xr:uid="{00000000-0006-0000-0700-000003000000}">
      <text>
        <r>
          <rPr>
            <b/>
            <sz val="9"/>
            <color indexed="81"/>
            <rFont val="ＭＳ Ｐゴシック"/>
            <family val="3"/>
            <charset val="128"/>
          </rPr>
          <t>決算書シートに記載の額と一致するようにしてください。</t>
        </r>
      </text>
    </comment>
    <comment ref="J23" authorId="0" shapeId="0" xr:uid="{00000000-0006-0000-0700-000004000000}">
      <text>
        <r>
          <rPr>
            <b/>
            <sz val="9"/>
            <color indexed="81"/>
            <rFont val="ＭＳ Ｐゴシック"/>
            <family val="3"/>
            <charset val="128"/>
          </rPr>
          <t>３月２４日付けで通知予定の変更交付決定額と同額を記載してください。</t>
        </r>
      </text>
    </comment>
    <comment ref="K23" authorId="0" shapeId="0" xr:uid="{00000000-0006-0000-0700-000005000000}">
      <text>
        <r>
          <rPr>
            <b/>
            <sz val="9"/>
            <color indexed="81"/>
            <rFont val="ＭＳ Ｐゴシック"/>
            <family val="3"/>
            <charset val="128"/>
          </rPr>
          <t>決算書シートに記載の額と一致するようにしてください。</t>
        </r>
      </text>
    </comment>
    <comment ref="E24" authorId="1" shapeId="0" xr:uid="{00000000-0006-0000-0700-000006000000}">
      <text>
        <r>
          <rPr>
            <b/>
            <sz val="11"/>
            <color indexed="81"/>
            <rFont val="ＭＳ Ｐゴシック"/>
            <family val="3"/>
            <charset val="128"/>
          </rPr>
          <t xml:space="preserve">補助事業の効果を記載してください。（記載例を選択することも可能です。）
</t>
        </r>
      </text>
    </comment>
  </commentList>
</comments>
</file>

<file path=xl/sharedStrings.xml><?xml version="1.0" encoding="utf-8"?>
<sst xmlns="http://schemas.openxmlformats.org/spreadsheetml/2006/main" count="256" uniqueCount="155">
  <si>
    <t>（様式第２号）</t>
    <rPh sb="1" eb="3">
      <t>ヨウシキ</t>
    </rPh>
    <rPh sb="3" eb="4">
      <t>ダイ</t>
    </rPh>
    <rPh sb="5" eb="6">
      <t>ゴウ</t>
    </rPh>
    <phoneticPr fontId="2"/>
  </si>
  <si>
    <t>早稲田大阪学園</t>
  </si>
  <si>
    <t>13031</t>
  </si>
  <si>
    <t>令和</t>
    <rPh sb="0" eb="2">
      <t>レイワ</t>
    </rPh>
    <phoneticPr fontId="2"/>
  </si>
  <si>
    <t>年</t>
    <rPh sb="0" eb="1">
      <t>ネン</t>
    </rPh>
    <phoneticPr fontId="2"/>
  </si>
  <si>
    <t>月</t>
    <rPh sb="0" eb="1">
      <t>ガツ</t>
    </rPh>
    <phoneticPr fontId="2"/>
  </si>
  <si>
    <t>日</t>
    <rPh sb="0" eb="1">
      <t>ニチ</t>
    </rPh>
    <phoneticPr fontId="2"/>
  </si>
  <si>
    <t>←</t>
    <phoneticPr fontId="2"/>
  </si>
  <si>
    <t>八洲学園</t>
    <phoneticPr fontId="7"/>
  </si>
  <si>
    <t>80031</t>
  </si>
  <si>
    <t>東洋学園</t>
    <phoneticPr fontId="7"/>
  </si>
  <si>
    <t>81031</t>
  </si>
  <si>
    <t>　大阪府教育長　様</t>
  </si>
  <si>
    <t>大阪YMCA</t>
  </si>
  <si>
    <t>83031</t>
  </si>
  <si>
    <t>学校法人所在地</t>
    <rPh sb="0" eb="2">
      <t>ガッコウ</t>
    </rPh>
    <rPh sb="2" eb="4">
      <t>ホウジン</t>
    </rPh>
    <rPh sb="4" eb="7">
      <t>ショザイチ</t>
    </rPh>
    <phoneticPr fontId="2"/>
  </si>
  <si>
    <t>学校法人</t>
    <rPh sb="0" eb="2">
      <t>ガッコウ</t>
    </rPh>
    <rPh sb="2" eb="4">
      <t>ホウジン</t>
    </rPh>
    <phoneticPr fontId="2"/>
  </si>
  <si>
    <t>理事長</t>
    <rPh sb="0" eb="3">
      <t>リジチョウ</t>
    </rPh>
    <phoneticPr fontId="2"/>
  </si>
  <si>
    <t>広域通信制高等学校運営費）補助事業変更承認申請書</t>
    <rPh sb="2" eb="5">
      <t>ツウシンセイ</t>
    </rPh>
    <rPh sb="5" eb="7">
      <t>コウトウ</t>
    </rPh>
    <rPh sb="7" eb="9">
      <t>ガッコウ</t>
    </rPh>
    <rPh sb="9" eb="12">
      <t>ウンエイヒ</t>
    </rPh>
    <rPh sb="13" eb="15">
      <t>ホジョ</t>
    </rPh>
    <rPh sb="15" eb="17">
      <t>ジギョウ</t>
    </rPh>
    <rPh sb="17" eb="19">
      <t>ヘンコウ</t>
    </rPh>
    <rPh sb="19" eb="21">
      <t>ショウニン</t>
    </rPh>
    <rPh sb="21" eb="24">
      <t>シンセイショ</t>
    </rPh>
    <phoneticPr fontId="2"/>
  </si>
  <si>
    <t>　標記補助事業を変更したいので申請します。</t>
    <rPh sb="1" eb="2">
      <t>ヒョウ</t>
    </rPh>
    <rPh sb="2" eb="3">
      <t>キ</t>
    </rPh>
    <rPh sb="3" eb="4">
      <t>タスク</t>
    </rPh>
    <rPh sb="4" eb="5">
      <t>スケ</t>
    </rPh>
    <rPh sb="5" eb="6">
      <t>コト</t>
    </rPh>
    <rPh sb="6" eb="7">
      <t>ギョウ</t>
    </rPh>
    <rPh sb="8" eb="9">
      <t>ヘン</t>
    </rPh>
    <rPh sb="9" eb="10">
      <t>サラ</t>
    </rPh>
    <rPh sb="15" eb="16">
      <t>サル</t>
    </rPh>
    <rPh sb="16" eb="17">
      <t>ショウ</t>
    </rPh>
    <phoneticPr fontId="2"/>
  </si>
  <si>
    <t>記</t>
    <rPh sb="0" eb="1">
      <t>キ</t>
    </rPh>
    <phoneticPr fontId="2"/>
  </si>
  <si>
    <t>１　変更の内容</t>
    <rPh sb="2" eb="4">
      <t>ヘンコウ</t>
    </rPh>
    <rPh sb="5" eb="7">
      <t>ナイヨウ</t>
    </rPh>
    <phoneticPr fontId="2"/>
  </si>
  <si>
    <t>別紙のとおり</t>
    <rPh sb="0" eb="2">
      <t>ベッシ</t>
    </rPh>
    <phoneticPr fontId="2"/>
  </si>
  <si>
    <t>２　変更の理由</t>
    <rPh sb="2" eb="4">
      <t>ヘンコウ</t>
    </rPh>
    <rPh sb="5" eb="7">
      <t>リユウ</t>
    </rPh>
    <phoneticPr fontId="2"/>
  </si>
  <si>
    <t>補助金額変更のため</t>
    <rPh sb="0" eb="2">
      <t>ホジョ</t>
    </rPh>
    <rPh sb="2" eb="3">
      <t>キン</t>
    </rPh>
    <rPh sb="3" eb="4">
      <t>ガク</t>
    </rPh>
    <rPh sb="4" eb="6">
      <t>ヘンコウ</t>
    </rPh>
    <phoneticPr fontId="2"/>
  </si>
  <si>
    <t>補　助　事　業　変　更　の　内　訳</t>
    <rPh sb="0" eb="1">
      <t>タスク</t>
    </rPh>
    <rPh sb="2" eb="3">
      <t>スケ</t>
    </rPh>
    <rPh sb="4" eb="5">
      <t>コト</t>
    </rPh>
    <rPh sb="6" eb="7">
      <t>ギョウ</t>
    </rPh>
    <rPh sb="8" eb="9">
      <t>ヘン</t>
    </rPh>
    <rPh sb="10" eb="11">
      <t>サラ</t>
    </rPh>
    <rPh sb="14" eb="15">
      <t>ナイ</t>
    </rPh>
    <rPh sb="16" eb="17">
      <t>ヤク</t>
    </rPh>
    <phoneticPr fontId="2"/>
  </si>
  <si>
    <t>【別紙】</t>
    <rPh sb="1" eb="3">
      <t>ベッシ</t>
    </rPh>
    <phoneticPr fontId="2"/>
  </si>
  <si>
    <t>（単位：千円）</t>
    <rPh sb="1" eb="3">
      <t>タンイ</t>
    </rPh>
    <rPh sb="4" eb="5">
      <t>セン</t>
    </rPh>
    <rPh sb="5" eb="6">
      <t>エン</t>
    </rPh>
    <phoneticPr fontId="2"/>
  </si>
  <si>
    <t>（変更前）</t>
    <rPh sb="1" eb="3">
      <t>ヘンコウ</t>
    </rPh>
    <rPh sb="3" eb="4">
      <t>マエ</t>
    </rPh>
    <phoneticPr fontId="2"/>
  </si>
  <si>
    <t>学校名</t>
    <rPh sb="0" eb="2">
      <t>ガッコウ</t>
    </rPh>
    <rPh sb="2" eb="3">
      <t>メイ</t>
    </rPh>
    <phoneticPr fontId="2"/>
  </si>
  <si>
    <t>補助対象事業費</t>
    <rPh sb="0" eb="2">
      <t>ホジョ</t>
    </rPh>
    <rPh sb="2" eb="4">
      <t>タイショウ</t>
    </rPh>
    <rPh sb="4" eb="7">
      <t>ジギョウヒ</t>
    </rPh>
    <phoneticPr fontId="2"/>
  </si>
  <si>
    <t>左　　　の　　　負　　　担　　　区　　　分</t>
    <rPh sb="0" eb="1">
      <t>ヒダリ</t>
    </rPh>
    <rPh sb="8" eb="9">
      <t>フ</t>
    </rPh>
    <rPh sb="12" eb="13">
      <t>タン</t>
    </rPh>
    <rPh sb="16" eb="17">
      <t>ク</t>
    </rPh>
    <rPh sb="20" eb="21">
      <t>ブン</t>
    </rPh>
    <phoneticPr fontId="2"/>
  </si>
  <si>
    <t>内　　　　　　　　　　訳</t>
    <rPh sb="0" eb="1">
      <t>ウチ</t>
    </rPh>
    <rPh sb="11" eb="12">
      <t>ヤク</t>
    </rPh>
    <phoneticPr fontId="2"/>
  </si>
  <si>
    <t>専任教員等給与費</t>
    <rPh sb="0" eb="2">
      <t>センニン</t>
    </rPh>
    <rPh sb="2" eb="4">
      <t>キョウイン</t>
    </rPh>
    <rPh sb="4" eb="5">
      <t>トウ</t>
    </rPh>
    <rPh sb="5" eb="7">
      <t>キュウヨ</t>
    </rPh>
    <rPh sb="7" eb="8">
      <t>ヒ</t>
    </rPh>
    <phoneticPr fontId="2"/>
  </si>
  <si>
    <t>専任職員
給与費</t>
    <rPh sb="0" eb="2">
      <t>センニン</t>
    </rPh>
    <rPh sb="2" eb="4">
      <t>ショクイン</t>
    </rPh>
    <rPh sb="5" eb="7">
      <t>キュウヨ</t>
    </rPh>
    <rPh sb="7" eb="8">
      <t>ヒ</t>
    </rPh>
    <phoneticPr fontId="2"/>
  </si>
  <si>
    <t>教育研究経費</t>
    <rPh sb="0" eb="2">
      <t>キョウイク</t>
    </rPh>
    <rPh sb="2" eb="4">
      <t>ケンキュウ</t>
    </rPh>
    <rPh sb="4" eb="6">
      <t>ケイヒ</t>
    </rPh>
    <phoneticPr fontId="2"/>
  </si>
  <si>
    <t>府補助金額</t>
    <rPh sb="0" eb="1">
      <t>フ</t>
    </rPh>
    <rPh sb="1" eb="3">
      <t>ホジョ</t>
    </rPh>
    <rPh sb="3" eb="5">
      <t>キンガク</t>
    </rPh>
    <phoneticPr fontId="2"/>
  </si>
  <si>
    <t>法　　人　　負　　担　　額　　等</t>
    <rPh sb="0" eb="1">
      <t>ホウ</t>
    </rPh>
    <rPh sb="3" eb="4">
      <t>ジン</t>
    </rPh>
    <rPh sb="6" eb="7">
      <t>フ</t>
    </rPh>
    <rPh sb="9" eb="10">
      <t>タン</t>
    </rPh>
    <rPh sb="12" eb="13">
      <t>ガク</t>
    </rPh>
    <rPh sb="15" eb="16">
      <t>トウ</t>
    </rPh>
    <phoneticPr fontId="2"/>
  </si>
  <si>
    <t>経常的生徒納付金　　収入額</t>
    <rPh sb="0" eb="3">
      <t>ケイジョウテキ</t>
    </rPh>
    <rPh sb="3" eb="5">
      <t>セイト</t>
    </rPh>
    <rPh sb="5" eb="8">
      <t>ノウフキン</t>
    </rPh>
    <rPh sb="10" eb="12">
      <t>シュウニュウ</t>
    </rPh>
    <rPh sb="12" eb="13">
      <t>ガク</t>
    </rPh>
    <phoneticPr fontId="2"/>
  </si>
  <si>
    <t>その他法人収入額</t>
    <rPh sb="2" eb="3">
      <t>タ</t>
    </rPh>
    <rPh sb="3" eb="5">
      <t>ホウジン</t>
    </rPh>
    <rPh sb="5" eb="7">
      <t>シュウニュウ</t>
    </rPh>
    <rPh sb="7" eb="8">
      <t>ガク</t>
    </rPh>
    <phoneticPr fontId="2"/>
  </si>
  <si>
    <t>（変更後）</t>
    <rPh sb="1" eb="3">
      <t>ヘンコウ</t>
    </rPh>
    <rPh sb="3" eb="4">
      <t>ゴ</t>
    </rPh>
    <phoneticPr fontId="2"/>
  </si>
  <si>
    <t>補助事業変更前の補助金交付申請額</t>
    <rPh sb="0" eb="2">
      <t>ホジョ</t>
    </rPh>
    <rPh sb="2" eb="4">
      <t>ジギョウ</t>
    </rPh>
    <rPh sb="4" eb="6">
      <t>ヘンコウ</t>
    </rPh>
    <rPh sb="6" eb="7">
      <t>マエ</t>
    </rPh>
    <rPh sb="8" eb="11">
      <t>ホジョキン</t>
    </rPh>
    <rPh sb="11" eb="13">
      <t>コウフ</t>
    </rPh>
    <rPh sb="13" eb="15">
      <t>シンセイ</t>
    </rPh>
    <rPh sb="15" eb="16">
      <t>ガク</t>
    </rPh>
    <phoneticPr fontId="2"/>
  </si>
  <si>
    <t>円</t>
    <rPh sb="0" eb="1">
      <t>エン</t>
    </rPh>
    <phoneticPr fontId="2"/>
  </si>
  <si>
    <t>補助事業変更後の補助金交付申請額</t>
    <rPh sb="0" eb="2">
      <t>ホジョ</t>
    </rPh>
    <rPh sb="2" eb="4">
      <t>ジギョウ</t>
    </rPh>
    <rPh sb="4" eb="6">
      <t>ヘンコウ</t>
    </rPh>
    <rPh sb="6" eb="7">
      <t>ゴ</t>
    </rPh>
    <rPh sb="8" eb="11">
      <t>ホジョキン</t>
    </rPh>
    <rPh sb="11" eb="13">
      <t>コウフ</t>
    </rPh>
    <rPh sb="13" eb="15">
      <t>シンセイ</t>
    </rPh>
    <rPh sb="15" eb="16">
      <t>ガク</t>
    </rPh>
    <phoneticPr fontId="19"/>
  </si>
  <si>
    <t>〔学校法人名〕</t>
    <rPh sb="1" eb="3">
      <t>ガッコウ</t>
    </rPh>
    <rPh sb="3" eb="5">
      <t>ホウジン</t>
    </rPh>
    <rPh sb="5" eb="6">
      <t>メイ</t>
    </rPh>
    <phoneticPr fontId="2"/>
  </si>
  <si>
    <t>（単位：円）</t>
    <rPh sb="1" eb="3">
      <t>タンイ</t>
    </rPh>
    <rPh sb="4" eb="5">
      <t>エン</t>
    </rPh>
    <phoneticPr fontId="2"/>
  </si>
  <si>
    <t>学校名</t>
    <rPh sb="0" eb="3">
      <t>ガッコウメイ</t>
    </rPh>
    <phoneticPr fontId="2"/>
  </si>
  <si>
    <t>計</t>
    <rPh sb="0" eb="1">
      <t>ケイ</t>
    </rPh>
    <phoneticPr fontId="2"/>
  </si>
  <si>
    <t>科目名</t>
    <rPh sb="0" eb="2">
      <t>カモク</t>
    </rPh>
    <rPh sb="2" eb="3">
      <t>メイ</t>
    </rPh>
    <phoneticPr fontId="2"/>
  </si>
  <si>
    <t>収入の部</t>
    <rPh sb="0" eb="2">
      <t>シュウニュウ</t>
    </rPh>
    <rPh sb="3" eb="4">
      <t>ブ</t>
    </rPh>
    <phoneticPr fontId="2"/>
  </si>
  <si>
    <t>学生・生徒等納付金収入</t>
    <rPh sb="0" eb="2">
      <t>ガクセイ</t>
    </rPh>
    <rPh sb="3" eb="5">
      <t>セイト</t>
    </rPh>
    <rPh sb="5" eb="6">
      <t>トウ</t>
    </rPh>
    <rPh sb="6" eb="9">
      <t>ノウフキン</t>
    </rPh>
    <rPh sb="9" eb="11">
      <t>シュウニュウ</t>
    </rPh>
    <phoneticPr fontId="2"/>
  </si>
  <si>
    <t>　円単位で入力してください。</t>
    <rPh sb="1" eb="2">
      <t>エン</t>
    </rPh>
    <rPh sb="2" eb="4">
      <t>タンイ</t>
    </rPh>
    <rPh sb="5" eb="7">
      <t>ニュウリョク</t>
    </rPh>
    <phoneticPr fontId="2"/>
  </si>
  <si>
    <t>手数料収入</t>
    <rPh sb="0" eb="3">
      <t>テスウリョウ</t>
    </rPh>
    <rPh sb="3" eb="5">
      <t>シュウニュウ</t>
    </rPh>
    <phoneticPr fontId="2"/>
  </si>
  <si>
    <t>寄付金収入</t>
    <rPh sb="0" eb="3">
      <t>キフキン</t>
    </rPh>
    <rPh sb="3" eb="5">
      <t>シュウニュウ</t>
    </rPh>
    <phoneticPr fontId="2"/>
  </si>
  <si>
    <t>補助金収入</t>
    <rPh sb="0" eb="3">
      <t>ホジョキン</t>
    </rPh>
    <rPh sb="3" eb="5">
      <t>シュウニュウ</t>
    </rPh>
    <phoneticPr fontId="2"/>
  </si>
  <si>
    <t>　経常費補助金収入</t>
    <rPh sb="1" eb="4">
      <t>ケイジョウヒ</t>
    </rPh>
    <rPh sb="4" eb="7">
      <t>ホジョキン</t>
    </rPh>
    <rPh sb="7" eb="9">
      <t>シュウニュウ</t>
    </rPh>
    <phoneticPr fontId="2"/>
  </si>
  <si>
    <t>　その他補助金収入</t>
    <rPh sb="3" eb="4">
      <t>タ</t>
    </rPh>
    <rPh sb="4" eb="7">
      <t>ホジョキン</t>
    </rPh>
    <rPh sb="7" eb="9">
      <t>シュウニュウ</t>
    </rPh>
    <phoneticPr fontId="2"/>
  </si>
  <si>
    <t>資産売却収入</t>
    <rPh sb="0" eb="2">
      <t>シサン</t>
    </rPh>
    <rPh sb="2" eb="4">
      <t>バイキャク</t>
    </rPh>
    <rPh sb="4" eb="6">
      <t>シュウニュウ</t>
    </rPh>
    <phoneticPr fontId="2"/>
  </si>
  <si>
    <t>付随事業・収益事業収入</t>
    <rPh sb="0" eb="2">
      <t>フズイ</t>
    </rPh>
    <rPh sb="2" eb="4">
      <t>ジギョウ</t>
    </rPh>
    <rPh sb="5" eb="7">
      <t>シュウエキ</t>
    </rPh>
    <rPh sb="7" eb="9">
      <t>ジギョウ</t>
    </rPh>
    <rPh sb="9" eb="11">
      <t>シュウニュウ</t>
    </rPh>
    <phoneticPr fontId="2"/>
  </si>
  <si>
    <t>受取利息・配当金収入</t>
    <rPh sb="0" eb="2">
      <t>ウケトリ</t>
    </rPh>
    <rPh sb="2" eb="4">
      <t>リソク</t>
    </rPh>
    <rPh sb="5" eb="8">
      <t>ハイトウキン</t>
    </rPh>
    <rPh sb="8" eb="10">
      <t>シュウニュウ</t>
    </rPh>
    <phoneticPr fontId="2"/>
  </si>
  <si>
    <t>雑収入</t>
    <rPh sb="0" eb="1">
      <t>ザツ</t>
    </rPh>
    <rPh sb="1" eb="3">
      <t>シュウニュウ</t>
    </rPh>
    <phoneticPr fontId="2"/>
  </si>
  <si>
    <t>借入金等収入</t>
    <rPh sb="0" eb="3">
      <t>カリイレキン</t>
    </rPh>
    <rPh sb="3" eb="4">
      <t>トウ</t>
    </rPh>
    <rPh sb="4" eb="6">
      <t>シュウニュウ</t>
    </rPh>
    <phoneticPr fontId="2"/>
  </si>
  <si>
    <t>合　　　　　　　計</t>
    <rPh sb="0" eb="1">
      <t>ゴウ</t>
    </rPh>
    <rPh sb="8" eb="9">
      <t>ケイ</t>
    </rPh>
    <phoneticPr fontId="2"/>
  </si>
  <si>
    <t>支出の部</t>
    <rPh sb="0" eb="2">
      <t>シシュツ</t>
    </rPh>
    <rPh sb="3" eb="4">
      <t>ブ</t>
    </rPh>
    <phoneticPr fontId="2"/>
  </si>
  <si>
    <t>人件費支出</t>
    <rPh sb="0" eb="3">
      <t>ジンケンヒ</t>
    </rPh>
    <rPh sb="3" eb="5">
      <t>シシュツ</t>
    </rPh>
    <phoneticPr fontId="2"/>
  </si>
  <si>
    <t>専任教員等人件費支出</t>
    <rPh sb="0" eb="2">
      <t>センニン</t>
    </rPh>
    <rPh sb="2" eb="4">
      <t>キョウイン</t>
    </rPh>
    <rPh sb="4" eb="5">
      <t>トウ</t>
    </rPh>
    <rPh sb="5" eb="8">
      <t>ジンケンヒ</t>
    </rPh>
    <rPh sb="8" eb="10">
      <t>シシュツ</t>
    </rPh>
    <phoneticPr fontId="2"/>
  </si>
  <si>
    <t>専任職員人件費支出</t>
    <rPh sb="0" eb="2">
      <t>センニン</t>
    </rPh>
    <rPh sb="2" eb="4">
      <t>ショクイン</t>
    </rPh>
    <rPh sb="4" eb="7">
      <t>ジンケンヒ</t>
    </rPh>
    <rPh sb="7" eb="9">
      <t>シシュツ</t>
    </rPh>
    <phoneticPr fontId="2"/>
  </si>
  <si>
    <t>その他支出</t>
    <rPh sb="2" eb="3">
      <t>タ</t>
    </rPh>
    <rPh sb="3" eb="5">
      <t>シシュツ</t>
    </rPh>
    <phoneticPr fontId="2"/>
  </si>
  <si>
    <t>教育研究経費支出</t>
    <rPh sb="0" eb="4">
      <t>キョウイクケンキュウ</t>
    </rPh>
    <rPh sb="4" eb="6">
      <t>ケイヒ</t>
    </rPh>
    <rPh sb="5" eb="6">
      <t>ヒ</t>
    </rPh>
    <rPh sb="6" eb="8">
      <t>シシュツ</t>
    </rPh>
    <phoneticPr fontId="2"/>
  </si>
  <si>
    <t>管理経費支出</t>
    <rPh sb="0" eb="2">
      <t>カンリ</t>
    </rPh>
    <rPh sb="2" eb="4">
      <t>ケイヒ</t>
    </rPh>
    <rPh sb="4" eb="6">
      <t>シシュツ</t>
    </rPh>
    <phoneticPr fontId="2"/>
  </si>
  <si>
    <t>借入金等利息支出</t>
    <rPh sb="0" eb="3">
      <t>カリイレキン</t>
    </rPh>
    <rPh sb="3" eb="4">
      <t>トウ</t>
    </rPh>
    <rPh sb="4" eb="6">
      <t>リソク</t>
    </rPh>
    <rPh sb="6" eb="8">
      <t>シシュツ</t>
    </rPh>
    <phoneticPr fontId="2"/>
  </si>
  <si>
    <t>借入金等返済支出</t>
    <rPh sb="0" eb="3">
      <t>カリイレキン</t>
    </rPh>
    <rPh sb="3" eb="4">
      <t>トウ</t>
    </rPh>
    <rPh sb="4" eb="6">
      <t>ヘンサイ</t>
    </rPh>
    <rPh sb="6" eb="8">
      <t>シシュツ</t>
    </rPh>
    <phoneticPr fontId="2"/>
  </si>
  <si>
    <t>施設関係支出</t>
    <rPh sb="0" eb="2">
      <t>シセツ</t>
    </rPh>
    <rPh sb="2" eb="4">
      <t>カンケイ</t>
    </rPh>
    <rPh sb="4" eb="6">
      <t>シシュツ</t>
    </rPh>
    <phoneticPr fontId="2"/>
  </si>
  <si>
    <t>設備関係支出</t>
    <rPh sb="0" eb="2">
      <t>セツビ</t>
    </rPh>
    <rPh sb="2" eb="4">
      <t>カンケイ</t>
    </rPh>
    <rPh sb="4" eb="6">
      <t>シシュツ</t>
    </rPh>
    <phoneticPr fontId="2"/>
  </si>
  <si>
    <t>（注１）　学校名欄は、学校別・課程別に記入すること。</t>
    <rPh sb="1" eb="2">
      <t>チュウ</t>
    </rPh>
    <rPh sb="5" eb="8">
      <t>ガッコウメイ</t>
    </rPh>
    <rPh sb="8" eb="9">
      <t>ラン</t>
    </rPh>
    <rPh sb="11" eb="14">
      <t>ガッコウベツ</t>
    </rPh>
    <rPh sb="15" eb="17">
      <t>カテイ</t>
    </rPh>
    <rPh sb="17" eb="18">
      <t>ベツ</t>
    </rPh>
    <rPh sb="19" eb="21">
      <t>キニュウ</t>
    </rPh>
    <phoneticPr fontId="2"/>
  </si>
  <si>
    <t>（注２）　人件費支出には、役員報酬支出を含めないこと。</t>
    <rPh sb="1" eb="2">
      <t>チュウ</t>
    </rPh>
    <rPh sb="5" eb="8">
      <t>ジンケンヒ</t>
    </rPh>
    <rPh sb="8" eb="10">
      <t>シシュツ</t>
    </rPh>
    <rPh sb="13" eb="15">
      <t>ヤクイン</t>
    </rPh>
    <rPh sb="15" eb="17">
      <t>ホウシュウ</t>
    </rPh>
    <rPh sb="17" eb="19">
      <t>シシュツ</t>
    </rPh>
    <rPh sb="20" eb="21">
      <t>フク</t>
    </rPh>
    <phoneticPr fontId="2"/>
  </si>
  <si>
    <t>（様式第３号）</t>
    <rPh sb="1" eb="3">
      <t>ヨウシキ</t>
    </rPh>
    <rPh sb="3" eb="4">
      <t>ダイ</t>
    </rPh>
    <rPh sb="5" eb="6">
      <t>ゴウ</t>
    </rPh>
    <phoneticPr fontId="2"/>
  </si>
  <si>
    <t>　大阪府教育長　様</t>
    <rPh sb="1" eb="4">
      <t>オオサカフ</t>
    </rPh>
    <rPh sb="4" eb="7">
      <t>キョウイクチョウ</t>
    </rPh>
    <rPh sb="8" eb="9">
      <t>サマ</t>
    </rPh>
    <phoneticPr fontId="2"/>
  </si>
  <si>
    <t>広域通信制高等学校運営費）（概算払い）交付請求書</t>
    <rPh sb="0" eb="2">
      <t>コウイキ</t>
    </rPh>
    <rPh sb="2" eb="4">
      <t>ツウシン</t>
    </rPh>
    <rPh sb="4" eb="5">
      <t>セイ</t>
    </rPh>
    <rPh sb="5" eb="7">
      <t>コウトウ</t>
    </rPh>
    <rPh sb="7" eb="9">
      <t>ガッコウ</t>
    </rPh>
    <rPh sb="9" eb="12">
      <t>ウンエイヒ</t>
    </rPh>
    <rPh sb="14" eb="16">
      <t>ガイサン</t>
    </rPh>
    <rPh sb="16" eb="17">
      <t>バラ</t>
    </rPh>
    <rPh sb="19" eb="21">
      <t>コウフ</t>
    </rPh>
    <rPh sb="21" eb="24">
      <t>セイキュウショ</t>
    </rPh>
    <phoneticPr fontId="2"/>
  </si>
  <si>
    <t>標記補助金交付要綱第８条第２項の規定により、下記のとおり請求します。</t>
    <rPh sb="0" eb="2">
      <t>ヒョウキ</t>
    </rPh>
    <rPh sb="2" eb="4">
      <t>ホジョ</t>
    </rPh>
    <rPh sb="4" eb="5">
      <t>キン</t>
    </rPh>
    <rPh sb="5" eb="7">
      <t>コウフ</t>
    </rPh>
    <rPh sb="7" eb="9">
      <t>ヨウコウ</t>
    </rPh>
    <rPh sb="9" eb="10">
      <t>ダイ</t>
    </rPh>
    <rPh sb="11" eb="12">
      <t>ジョウ</t>
    </rPh>
    <rPh sb="12" eb="13">
      <t>ダイ</t>
    </rPh>
    <rPh sb="14" eb="15">
      <t>コウ</t>
    </rPh>
    <rPh sb="16" eb="18">
      <t>キテイ</t>
    </rPh>
    <rPh sb="22" eb="24">
      <t>カキ</t>
    </rPh>
    <rPh sb="28" eb="30">
      <t>セイキュウ</t>
    </rPh>
    <phoneticPr fontId="2"/>
  </si>
  <si>
    <t>※　金額は円単位で記入して下さい</t>
    <rPh sb="2" eb="4">
      <t>キンガク</t>
    </rPh>
    <rPh sb="5" eb="6">
      <t>エン</t>
    </rPh>
    <rPh sb="6" eb="8">
      <t>タンイ</t>
    </rPh>
    <rPh sb="9" eb="11">
      <t>キニュウ</t>
    </rPh>
    <rPh sb="13" eb="14">
      <t>クダ</t>
    </rPh>
    <phoneticPr fontId="2"/>
  </si>
  <si>
    <t>金　額</t>
    <rPh sb="0" eb="1">
      <t>キン</t>
    </rPh>
    <rPh sb="2" eb="3">
      <t>ガク</t>
    </rPh>
    <phoneticPr fontId="2"/>
  </si>
  <si>
    <t>①数字のみ入力してください</t>
    <rPh sb="1" eb="3">
      <t>スウジ</t>
    </rPh>
    <rPh sb="5" eb="7">
      <t>ニュウリョク</t>
    </rPh>
    <phoneticPr fontId="2"/>
  </si>
  <si>
    <t>例：100000000</t>
    <rPh sb="0" eb="1">
      <t>レイ</t>
    </rPh>
    <phoneticPr fontId="2"/>
  </si>
  <si>
    <t>補助金</t>
    <phoneticPr fontId="2"/>
  </si>
  <si>
    <t>交付決定額</t>
    <rPh sb="0" eb="2">
      <t>コウフ</t>
    </rPh>
    <rPh sb="2" eb="5">
      <t>ケッテイガク</t>
    </rPh>
    <phoneticPr fontId="2"/>
  </si>
  <si>
    <t>②数字のみ入力してください</t>
    <rPh sb="1" eb="3">
      <t>スウジ</t>
    </rPh>
    <rPh sb="5" eb="7">
      <t>ニュウリョク</t>
    </rPh>
    <phoneticPr fontId="2"/>
  </si>
  <si>
    <t>内</t>
    <rPh sb="0" eb="1">
      <t>ウチ</t>
    </rPh>
    <phoneticPr fontId="2"/>
  </si>
  <si>
    <t>既受領額</t>
    <rPh sb="0" eb="1">
      <t>キ</t>
    </rPh>
    <rPh sb="1" eb="4">
      <t>ジュリョウガク</t>
    </rPh>
    <phoneticPr fontId="2"/>
  </si>
  <si>
    <t>③数字のみ入力してください（第１回概算交付額）</t>
    <rPh sb="14" eb="15">
      <t>ダイ</t>
    </rPh>
    <rPh sb="16" eb="17">
      <t>カイ</t>
    </rPh>
    <rPh sb="17" eb="19">
      <t>ガイサン</t>
    </rPh>
    <rPh sb="19" eb="21">
      <t>コウフ</t>
    </rPh>
    <rPh sb="21" eb="22">
      <t>ガク</t>
    </rPh>
    <phoneticPr fontId="2"/>
  </si>
  <si>
    <t>今回請求額</t>
    <rPh sb="0" eb="2">
      <t>コンカイ</t>
    </rPh>
    <rPh sb="2" eb="5">
      <t>セイキュウガク</t>
    </rPh>
    <phoneticPr fontId="2"/>
  </si>
  <si>
    <t>自動計算します</t>
    <rPh sb="0" eb="2">
      <t>ジドウ</t>
    </rPh>
    <rPh sb="2" eb="4">
      <t>ケイサン</t>
    </rPh>
    <phoneticPr fontId="2"/>
  </si>
  <si>
    <t>訳</t>
    <rPh sb="0" eb="1">
      <t>ワケ</t>
    </rPh>
    <phoneticPr fontId="2"/>
  </si>
  <si>
    <t>残　　　額</t>
    <rPh sb="0" eb="1">
      <t>ザン</t>
    </rPh>
    <rPh sb="4" eb="5">
      <t>ガク</t>
    </rPh>
    <phoneticPr fontId="2"/>
  </si>
  <si>
    <t>【重要：必ずお読みください】</t>
    <rPh sb="1" eb="3">
      <t>ジュウヨウ</t>
    </rPh>
    <rPh sb="4" eb="5">
      <t>カナラ</t>
    </rPh>
    <rPh sb="7" eb="8">
      <t>ヨ</t>
    </rPh>
    <phoneticPr fontId="2"/>
  </si>
  <si>
    <r>
      <rPr>
        <sz val="14"/>
        <color rgb="FF0070C0"/>
        <rFont val="ＭＳ Ｐゴシック"/>
        <family val="3"/>
        <charset val="128"/>
      </rPr>
      <t>　</t>
    </r>
    <r>
      <rPr>
        <b/>
        <u/>
        <sz val="14"/>
        <color rgb="FF0070C0"/>
        <rFont val="ＭＳ Ｐゴシック"/>
        <family val="3"/>
        <charset val="128"/>
      </rPr>
      <t>データ（メール）にて提出をお願いします</t>
    </r>
    <r>
      <rPr>
        <b/>
        <sz val="14"/>
        <color rgb="FF0070C0"/>
        <rFont val="ＭＳ Ｐゴシック"/>
        <family val="3"/>
        <charset val="128"/>
      </rPr>
      <t>。</t>
    </r>
    <rPh sb="11" eb="13">
      <t>テイシュツ</t>
    </rPh>
    <rPh sb="15" eb="16">
      <t>ネガ</t>
    </rPh>
    <phoneticPr fontId="2"/>
  </si>
  <si>
    <t>　（データ（メール）宛先：&lt;shigakudaigaku-g01@sbox.pref.osaka.lg.jp&gt;）</t>
    <rPh sb="10" eb="12">
      <t>アテサキ</t>
    </rPh>
    <phoneticPr fontId="2"/>
  </si>
  <si>
    <t>　・補助事業変更承認申請書</t>
    <rPh sb="2" eb="6">
      <t>ホジョジギョウ</t>
    </rPh>
    <rPh sb="6" eb="8">
      <t>ヘンコウ</t>
    </rPh>
    <rPh sb="8" eb="10">
      <t>ショウニン</t>
    </rPh>
    <rPh sb="10" eb="13">
      <t>シンセイショ</t>
    </rPh>
    <phoneticPr fontId="2"/>
  </si>
  <si>
    <t>　・収支予算書</t>
    <rPh sb="2" eb="4">
      <t>シュウシ</t>
    </rPh>
    <rPh sb="4" eb="7">
      <t>ヨサンショ</t>
    </rPh>
    <phoneticPr fontId="2"/>
  </si>
  <si>
    <t>　・変更の内訳</t>
    <rPh sb="2" eb="4">
      <t>ヘンコウ</t>
    </rPh>
    <rPh sb="5" eb="7">
      <t>ウチワケ</t>
    </rPh>
    <phoneticPr fontId="2"/>
  </si>
  <si>
    <t>　※別様式に自動反映するセルが含まれますので、セルや欄外の説明等をご確認の上、入力をお願いします。</t>
    <rPh sb="2" eb="3">
      <t>ベツ</t>
    </rPh>
    <rPh sb="3" eb="5">
      <t>ヨウシキ</t>
    </rPh>
    <rPh sb="6" eb="8">
      <t>ジドウ</t>
    </rPh>
    <rPh sb="8" eb="10">
      <t>ハンエイ</t>
    </rPh>
    <rPh sb="15" eb="16">
      <t>フク</t>
    </rPh>
    <rPh sb="26" eb="28">
      <t>ランガイ</t>
    </rPh>
    <rPh sb="29" eb="31">
      <t>セツメイ</t>
    </rPh>
    <rPh sb="31" eb="32">
      <t>ナド</t>
    </rPh>
    <rPh sb="34" eb="36">
      <t>カクニン</t>
    </rPh>
    <rPh sb="37" eb="38">
      <t>ウエ</t>
    </rPh>
    <rPh sb="39" eb="41">
      <t>ニュウリョク</t>
    </rPh>
    <rPh sb="43" eb="44">
      <t>ネガ</t>
    </rPh>
    <phoneticPr fontId="2"/>
  </si>
  <si>
    <t>　・請求書</t>
    <rPh sb="2" eb="5">
      <t>セイキュウショ</t>
    </rPh>
    <phoneticPr fontId="2"/>
  </si>
  <si>
    <t xml:space="preserve">（様式第４号） </t>
    <rPh sb="1" eb="3">
      <t>ヨウシキ</t>
    </rPh>
    <rPh sb="3" eb="4">
      <t>ダイ</t>
    </rPh>
    <rPh sb="5" eb="6">
      <t>ゴウ</t>
    </rPh>
    <phoneticPr fontId="2"/>
  </si>
  <si>
    <t>大阪府教育長　様</t>
    <rPh sb="0" eb="3">
      <t>オオサカフ</t>
    </rPh>
    <rPh sb="3" eb="6">
      <t>キョウイクチョウ</t>
    </rPh>
    <rPh sb="7" eb="8">
      <t>サマ</t>
    </rPh>
    <phoneticPr fontId="2"/>
  </si>
  <si>
    <t>令 和</t>
    <rPh sb="0" eb="1">
      <t>レイ</t>
    </rPh>
    <rPh sb="2" eb="3">
      <t>ワ</t>
    </rPh>
    <phoneticPr fontId="2"/>
  </si>
  <si>
    <t xml:space="preserve">年 度 大 阪 府 私 立 高 等 学 校 等 経 常 費 補 助 金 （ 私 立 広 域 通 信 制 高 等 学 校 </t>
    <rPh sb="0" eb="1">
      <t>トシ</t>
    </rPh>
    <rPh sb="2" eb="3">
      <t>ド</t>
    </rPh>
    <rPh sb="4" eb="5">
      <t>ダイ</t>
    </rPh>
    <rPh sb="6" eb="7">
      <t>サカ</t>
    </rPh>
    <rPh sb="8" eb="9">
      <t>フ</t>
    </rPh>
    <rPh sb="10" eb="11">
      <t>ワタシ</t>
    </rPh>
    <rPh sb="12" eb="13">
      <t>リツ</t>
    </rPh>
    <rPh sb="14" eb="15">
      <t>タカ</t>
    </rPh>
    <rPh sb="16" eb="17">
      <t>トウ</t>
    </rPh>
    <rPh sb="18" eb="19">
      <t>ガク</t>
    </rPh>
    <rPh sb="20" eb="21">
      <t>コウ</t>
    </rPh>
    <rPh sb="22" eb="23">
      <t>トウ</t>
    </rPh>
    <rPh sb="24" eb="25">
      <t>キョウ</t>
    </rPh>
    <rPh sb="26" eb="27">
      <t>ツネ</t>
    </rPh>
    <rPh sb="28" eb="29">
      <t>ヒ</t>
    </rPh>
    <rPh sb="30" eb="31">
      <t>タスク</t>
    </rPh>
    <rPh sb="32" eb="33">
      <t>スケ</t>
    </rPh>
    <rPh sb="34" eb="35">
      <t>カネ</t>
    </rPh>
    <rPh sb="38" eb="39">
      <t>ワタシ</t>
    </rPh>
    <rPh sb="40" eb="41">
      <t>タテ</t>
    </rPh>
    <rPh sb="42" eb="43">
      <t>ヒロ</t>
    </rPh>
    <rPh sb="44" eb="45">
      <t>イキ</t>
    </rPh>
    <phoneticPr fontId="2"/>
  </si>
  <si>
    <t xml:space="preserve">      　運 営 費 ） 実 績 報 告 書 </t>
    <rPh sb="7" eb="8">
      <t>ウン</t>
    </rPh>
    <rPh sb="9" eb="10">
      <t>エイ</t>
    </rPh>
    <rPh sb="11" eb="12">
      <t>ヒ</t>
    </rPh>
    <rPh sb="15" eb="16">
      <t>ジツ</t>
    </rPh>
    <rPh sb="19" eb="20">
      <t>ホウ</t>
    </rPh>
    <rPh sb="23" eb="24">
      <t>ショ</t>
    </rPh>
    <phoneticPr fontId="2"/>
  </si>
  <si>
    <t>　　大阪府補助金交付規則第１２条の規定により、下記のとおり報告します。</t>
    <rPh sb="2" eb="5">
      <t>オオサカフ</t>
    </rPh>
    <rPh sb="5" eb="8">
      <t>ホジョキン</t>
    </rPh>
    <rPh sb="8" eb="10">
      <t>コウフ</t>
    </rPh>
    <rPh sb="10" eb="12">
      <t>キソク</t>
    </rPh>
    <rPh sb="12" eb="13">
      <t>ダイ</t>
    </rPh>
    <rPh sb="15" eb="16">
      <t>ジョウ</t>
    </rPh>
    <rPh sb="17" eb="19">
      <t>キテイ</t>
    </rPh>
    <rPh sb="23" eb="25">
      <t>カキ</t>
    </rPh>
    <rPh sb="29" eb="31">
      <t>ホウコク</t>
    </rPh>
    <phoneticPr fontId="2"/>
  </si>
  <si>
    <r>
      <t>　１　補助金額 　　　　　 　</t>
    </r>
    <r>
      <rPr>
        <sz val="18"/>
        <rFont val="ＭＳ 明朝"/>
        <family val="1"/>
        <charset val="128"/>
      </rPr>
      <t>金</t>
    </r>
    <rPh sb="3" eb="5">
      <t>ホジョ</t>
    </rPh>
    <rPh sb="5" eb="6">
      <t>キン</t>
    </rPh>
    <rPh sb="6" eb="7">
      <t>ガク</t>
    </rPh>
    <rPh sb="15" eb="16">
      <t>キン</t>
    </rPh>
    <phoneticPr fontId="2"/>
  </si>
  <si>
    <t>　２　補助対象事業費及び経費の配分方法等</t>
    <rPh sb="3" eb="5">
      <t>ホジョ</t>
    </rPh>
    <rPh sb="5" eb="7">
      <t>タイショウ</t>
    </rPh>
    <rPh sb="7" eb="10">
      <t>ジギョウヒ</t>
    </rPh>
    <rPh sb="10" eb="11">
      <t>オヨ</t>
    </rPh>
    <rPh sb="12" eb="14">
      <t>ケイヒ</t>
    </rPh>
    <rPh sb="15" eb="17">
      <t>ハイブン</t>
    </rPh>
    <rPh sb="17" eb="19">
      <t>ホウホウ</t>
    </rPh>
    <rPh sb="19" eb="20">
      <t>トウ</t>
    </rPh>
    <phoneticPr fontId="2"/>
  </si>
  <si>
    <t>専任教員等給与費</t>
    <rPh sb="0" eb="2">
      <t>センニン</t>
    </rPh>
    <rPh sb="2" eb="5">
      <t>キョウインナド</t>
    </rPh>
    <rPh sb="5" eb="7">
      <t>キュウヨ</t>
    </rPh>
    <rPh sb="7" eb="8">
      <t>ヒ</t>
    </rPh>
    <phoneticPr fontId="2"/>
  </si>
  <si>
    <t>専任職員給与費</t>
    <rPh sb="0" eb="2">
      <t>センニン</t>
    </rPh>
    <rPh sb="2" eb="4">
      <t>ショクイン</t>
    </rPh>
    <rPh sb="4" eb="6">
      <t>キュウヨ</t>
    </rPh>
    <rPh sb="6" eb="7">
      <t>ヒ</t>
    </rPh>
    <phoneticPr fontId="2"/>
  </si>
  <si>
    <t>教育研究経常費</t>
    <rPh sb="0" eb="2">
      <t>キョウイク</t>
    </rPh>
    <rPh sb="2" eb="4">
      <t>ケンキュウ</t>
    </rPh>
    <rPh sb="4" eb="7">
      <t>ケイジョウヒ</t>
    </rPh>
    <phoneticPr fontId="2"/>
  </si>
  <si>
    <t>当初申請額</t>
    <rPh sb="0" eb="2">
      <t>トウショ</t>
    </rPh>
    <rPh sb="2" eb="4">
      <t>シンセイ</t>
    </rPh>
    <rPh sb="4" eb="5">
      <t>ガク</t>
    </rPh>
    <phoneticPr fontId="2"/>
  </si>
  <si>
    <t>最終申請額</t>
    <rPh sb="0" eb="2">
      <t>サイシュウ</t>
    </rPh>
    <rPh sb="2" eb="4">
      <t>シンセイ</t>
    </rPh>
    <rPh sb="4" eb="5">
      <t>ガク</t>
    </rPh>
    <phoneticPr fontId="2"/>
  </si>
  <si>
    <t>実績</t>
    <rPh sb="0" eb="2">
      <t>ジッセキ</t>
    </rPh>
    <phoneticPr fontId="2"/>
  </si>
  <si>
    <t>　４　補助事業完了年月日</t>
    <rPh sb="3" eb="5">
      <t>ホジョ</t>
    </rPh>
    <rPh sb="5" eb="7">
      <t>ジギョウ</t>
    </rPh>
    <rPh sb="7" eb="9">
      <t>カンリョウ</t>
    </rPh>
    <rPh sb="9" eb="12">
      <t>ネンガッピ</t>
    </rPh>
    <phoneticPr fontId="2"/>
  </si>
  <si>
    <t>　５　添付書類</t>
    <rPh sb="3" eb="5">
      <t>テンプ</t>
    </rPh>
    <rPh sb="5" eb="7">
      <t>ショルイ</t>
    </rPh>
    <phoneticPr fontId="2"/>
  </si>
  <si>
    <t>資金収支決算書(別添）</t>
    <rPh sb="0" eb="2">
      <t>シキン</t>
    </rPh>
    <rPh sb="2" eb="4">
      <t>シュウシ</t>
    </rPh>
    <rPh sb="4" eb="7">
      <t>ケッサンショ</t>
    </rPh>
    <rPh sb="8" eb="10">
      <t>ベッテン</t>
    </rPh>
    <phoneticPr fontId="2"/>
  </si>
  <si>
    <t>（学校法人名）　　　　　　　　　　　　　　　　　　　　　　</t>
    <rPh sb="1" eb="3">
      <t>ガッコウ</t>
    </rPh>
    <rPh sb="3" eb="5">
      <t>ホウジン</t>
    </rPh>
    <rPh sb="5" eb="6">
      <t>メイ</t>
    </rPh>
    <phoneticPr fontId="2"/>
  </si>
  <si>
    <t>（単位：千円）</t>
    <rPh sb="1" eb="3">
      <t>タンイ</t>
    </rPh>
    <rPh sb="4" eb="6">
      <t>センエン</t>
    </rPh>
    <phoneticPr fontId="2"/>
  </si>
  <si>
    <t>　　授業料収入</t>
    <rPh sb="2" eb="3">
      <t>ジュ</t>
    </rPh>
    <rPh sb="3" eb="4">
      <t>ギョウ</t>
    </rPh>
    <rPh sb="4" eb="5">
      <t>リョウ</t>
    </rPh>
    <rPh sb="5" eb="6">
      <t>オサム</t>
    </rPh>
    <rPh sb="6" eb="7">
      <t>イリ</t>
    </rPh>
    <phoneticPr fontId="2"/>
  </si>
  <si>
    <t>　　入学金収入</t>
    <rPh sb="2" eb="3">
      <t>イリ</t>
    </rPh>
    <rPh sb="3" eb="4">
      <t>ガク</t>
    </rPh>
    <rPh sb="4" eb="5">
      <t>キン</t>
    </rPh>
    <rPh sb="5" eb="6">
      <t>オサム</t>
    </rPh>
    <rPh sb="6" eb="7">
      <t>イリ</t>
    </rPh>
    <phoneticPr fontId="2"/>
  </si>
  <si>
    <t>　　実験実習料収入</t>
    <rPh sb="2" eb="4">
      <t>ジッケン</t>
    </rPh>
    <rPh sb="4" eb="6">
      <t>ジッシュウ</t>
    </rPh>
    <rPh sb="6" eb="7">
      <t>リョウ</t>
    </rPh>
    <rPh sb="7" eb="9">
      <t>シュウニュウ</t>
    </rPh>
    <phoneticPr fontId="2"/>
  </si>
  <si>
    <t>　　施設・設備資金収入</t>
    <rPh sb="2" eb="4">
      <t>シセツ</t>
    </rPh>
    <rPh sb="5" eb="7">
      <t>セツビ</t>
    </rPh>
    <rPh sb="7" eb="9">
      <t>シキン</t>
    </rPh>
    <rPh sb="9" eb="11">
      <t>シュウニュウ</t>
    </rPh>
    <phoneticPr fontId="2"/>
  </si>
  <si>
    <t>　　その他収入</t>
    <rPh sb="4" eb="5">
      <t>タ</t>
    </rPh>
    <rPh sb="5" eb="7">
      <t>シュウニュウ</t>
    </rPh>
    <phoneticPr fontId="2"/>
  </si>
  <si>
    <t>　　府経常費補助金収入</t>
    <rPh sb="2" eb="3">
      <t>フ</t>
    </rPh>
    <rPh sb="3" eb="6">
      <t>ケイジョウヒ</t>
    </rPh>
    <rPh sb="6" eb="9">
      <t>ホジョキン</t>
    </rPh>
    <rPh sb="9" eb="11">
      <t>シュウニュウ</t>
    </rPh>
    <phoneticPr fontId="2"/>
  </si>
  <si>
    <t>　　その他補助金収入</t>
    <rPh sb="4" eb="5">
      <t>タ</t>
    </rPh>
    <rPh sb="5" eb="8">
      <t>ホジョキン</t>
    </rPh>
    <rPh sb="8" eb="10">
      <t>シュウニュウ</t>
    </rPh>
    <phoneticPr fontId="2"/>
  </si>
  <si>
    <t>資産売却収入</t>
    <rPh sb="0" eb="2">
      <t>シサン</t>
    </rPh>
    <rPh sb="2" eb="4">
      <t>バイキャク</t>
    </rPh>
    <rPh sb="4" eb="6">
      <t>シュウニュウ</t>
    </rPh>
    <phoneticPr fontId="41"/>
  </si>
  <si>
    <t>付随事業・収益事業収入</t>
    <rPh sb="0" eb="2">
      <t>フズイ</t>
    </rPh>
    <rPh sb="2" eb="4">
      <t>ジギョウ</t>
    </rPh>
    <rPh sb="5" eb="7">
      <t>シュウエキ</t>
    </rPh>
    <rPh sb="7" eb="9">
      <t>ジギョウ</t>
    </rPh>
    <rPh sb="9" eb="11">
      <t>シュウニュウ</t>
    </rPh>
    <phoneticPr fontId="41"/>
  </si>
  <si>
    <t>受取利息・配当金収入</t>
    <rPh sb="0" eb="2">
      <t>ウケトリ</t>
    </rPh>
    <rPh sb="2" eb="4">
      <t>リソク</t>
    </rPh>
    <rPh sb="5" eb="8">
      <t>ハイトウキン</t>
    </rPh>
    <rPh sb="8" eb="10">
      <t>シュウニュウ</t>
    </rPh>
    <phoneticPr fontId="41"/>
  </si>
  <si>
    <t>雑収入</t>
    <rPh sb="0" eb="1">
      <t>ザツ</t>
    </rPh>
    <rPh sb="1" eb="3">
      <t>シュウニュウ</t>
    </rPh>
    <phoneticPr fontId="41"/>
  </si>
  <si>
    <t>借入金等収入</t>
    <rPh sb="0" eb="3">
      <t>カリイレキン</t>
    </rPh>
    <rPh sb="3" eb="4">
      <t>トウ</t>
    </rPh>
    <rPh sb="4" eb="6">
      <t>シュウニュウ</t>
    </rPh>
    <phoneticPr fontId="41"/>
  </si>
  <si>
    <t>　　専任教員等人件費支出</t>
    <rPh sb="2" eb="4">
      <t>センニン</t>
    </rPh>
    <rPh sb="4" eb="6">
      <t>キョウイン</t>
    </rPh>
    <rPh sb="6" eb="7">
      <t>トウ</t>
    </rPh>
    <rPh sb="7" eb="10">
      <t>ジンケンヒ</t>
    </rPh>
    <rPh sb="10" eb="12">
      <t>シシュツ</t>
    </rPh>
    <phoneticPr fontId="2"/>
  </si>
  <si>
    <t>　　兼任教員等人件費支出</t>
    <rPh sb="2" eb="3">
      <t>ケン</t>
    </rPh>
    <rPh sb="3" eb="4">
      <t>ニン</t>
    </rPh>
    <rPh sb="4" eb="6">
      <t>キョウイン</t>
    </rPh>
    <rPh sb="6" eb="7">
      <t>トウ</t>
    </rPh>
    <rPh sb="7" eb="10">
      <t>ジンケンヒ</t>
    </rPh>
    <rPh sb="10" eb="12">
      <t>シシュツ</t>
    </rPh>
    <phoneticPr fontId="2"/>
  </si>
  <si>
    <t>　　専任職員人件費支出</t>
    <rPh sb="2" eb="4">
      <t>センニン</t>
    </rPh>
    <rPh sb="4" eb="6">
      <t>ショクイン</t>
    </rPh>
    <rPh sb="6" eb="9">
      <t>ジンケンヒ</t>
    </rPh>
    <rPh sb="9" eb="11">
      <t>シシュツ</t>
    </rPh>
    <phoneticPr fontId="2"/>
  </si>
  <si>
    <t>　　兼任職員人件費支出</t>
    <rPh sb="2" eb="4">
      <t>ケンニン</t>
    </rPh>
    <rPh sb="4" eb="6">
      <t>ショクイン</t>
    </rPh>
    <rPh sb="6" eb="9">
      <t>ジンケンヒ</t>
    </rPh>
    <rPh sb="9" eb="11">
      <t>シシュツ</t>
    </rPh>
    <phoneticPr fontId="2"/>
  </si>
  <si>
    <t>　　役員報酬支出</t>
    <rPh sb="2" eb="4">
      <t>ヤクイン</t>
    </rPh>
    <rPh sb="4" eb="6">
      <t>ホウシュウ</t>
    </rPh>
    <rPh sb="6" eb="8">
      <t>シシュツ</t>
    </rPh>
    <phoneticPr fontId="2"/>
  </si>
  <si>
    <t>　　退職金支出</t>
    <rPh sb="2" eb="5">
      <t>タイショクキン</t>
    </rPh>
    <rPh sb="5" eb="7">
      <t>シシュツ</t>
    </rPh>
    <phoneticPr fontId="2"/>
  </si>
  <si>
    <t>記入例</t>
    <phoneticPr fontId="2"/>
  </si>
  <si>
    <t>　３　補助事業の効果</t>
    <rPh sb="3" eb="5">
      <t>ホジョ</t>
    </rPh>
    <rPh sb="5" eb="7">
      <t>ジギョウ</t>
    </rPh>
    <rPh sb="8" eb="10">
      <t>コウカ</t>
    </rPh>
    <phoneticPr fontId="2"/>
  </si>
  <si>
    <t>←白色のセルに入力してください</t>
    <rPh sb="1" eb="3">
      <t>シロイロ</t>
    </rPh>
    <rPh sb="7" eb="9">
      <t>ニュウリョク</t>
    </rPh>
    <phoneticPr fontId="2"/>
  </si>
  <si>
    <t>令和６年度経常費補助金に係る提出書類について</t>
    <rPh sb="4" eb="5">
      <t>ド</t>
    </rPh>
    <rPh sb="5" eb="8">
      <t>ケイジョウヒ</t>
    </rPh>
    <rPh sb="8" eb="10">
      <t>ホジョ</t>
    </rPh>
    <rPh sb="10" eb="11">
      <t>キン</t>
    </rPh>
    <rPh sb="12" eb="13">
      <t>カカ</t>
    </rPh>
    <rPh sb="14" eb="16">
      <t>テイシュツ</t>
    </rPh>
    <rPh sb="16" eb="18">
      <t>ショルイ</t>
    </rPh>
    <phoneticPr fontId="2"/>
  </si>
  <si>
    <t>決算書及び実績報告については、
この様式を使用し、令和７年４月２１日（月）までに提出してください。</t>
    <rPh sb="0" eb="3">
      <t>ケッサンショ</t>
    </rPh>
    <rPh sb="3" eb="4">
      <t>オヨ</t>
    </rPh>
    <rPh sb="5" eb="7">
      <t>ジッセキ</t>
    </rPh>
    <rPh sb="7" eb="9">
      <t>ホウコク</t>
    </rPh>
    <rPh sb="18" eb="20">
      <t>ヨウシキ</t>
    </rPh>
    <rPh sb="21" eb="23">
      <t>シヨウ</t>
    </rPh>
    <rPh sb="28" eb="29">
      <t>ネン</t>
    </rPh>
    <rPh sb="30" eb="31">
      <t>ガツ</t>
    </rPh>
    <rPh sb="33" eb="34">
      <t>ニチ</t>
    </rPh>
    <rPh sb="35" eb="36">
      <t>ゲツ</t>
    </rPh>
    <rPh sb="40" eb="42">
      <t>テイシュツ</t>
    </rPh>
    <phoneticPr fontId="2"/>
  </si>
  <si>
    <t>令和７年３月２５日としてください。</t>
    <rPh sb="0" eb="1">
      <t>レイ</t>
    </rPh>
    <rPh sb="1" eb="2">
      <t>ワ</t>
    </rPh>
    <rPh sb="3" eb="4">
      <t>ネン</t>
    </rPh>
    <rPh sb="4" eb="5">
      <t>ヘイネン</t>
    </rPh>
    <rPh sb="5" eb="6">
      <t>ガツ</t>
    </rPh>
    <rPh sb="8" eb="9">
      <t>ニチ</t>
    </rPh>
    <phoneticPr fontId="2"/>
  </si>
  <si>
    <t>令和６年度大阪府私立高等学校等経常費補助金（私立</t>
    <rPh sb="0" eb="2">
      <t>レイワ</t>
    </rPh>
    <rPh sb="3" eb="5">
      <t>ネンド</t>
    </rPh>
    <rPh sb="4" eb="5">
      <t>ガンネン</t>
    </rPh>
    <rPh sb="5" eb="8">
      <t>オオサカフ</t>
    </rPh>
    <rPh sb="8" eb="10">
      <t>シリツ</t>
    </rPh>
    <rPh sb="10" eb="12">
      <t>コウトウ</t>
    </rPh>
    <rPh sb="12" eb="14">
      <t>ガッコウ</t>
    </rPh>
    <rPh sb="14" eb="15">
      <t>トウ</t>
    </rPh>
    <rPh sb="15" eb="18">
      <t>ケイジョウヒ</t>
    </rPh>
    <rPh sb="18" eb="21">
      <t>ホジョキン</t>
    </rPh>
    <rPh sb="22" eb="24">
      <t>シリツ</t>
    </rPh>
    <phoneticPr fontId="2"/>
  </si>
  <si>
    <t>令和６年度　資金収支予算書（補正後）</t>
    <rPh sb="0" eb="2">
      <t>レイワ</t>
    </rPh>
    <rPh sb="3" eb="5">
      <t>ネンド</t>
    </rPh>
    <rPh sb="4" eb="5">
      <t>ガンネン</t>
    </rPh>
    <rPh sb="6" eb="8">
      <t>シキン</t>
    </rPh>
    <rPh sb="8" eb="10">
      <t>シュウシ</t>
    </rPh>
    <rPh sb="10" eb="12">
      <t>ヨサン</t>
    </rPh>
    <rPh sb="12" eb="13">
      <t>ショ</t>
    </rPh>
    <rPh sb="14" eb="16">
      <t>ホセイ</t>
    </rPh>
    <rPh sb="16" eb="17">
      <t>ゴ</t>
    </rPh>
    <phoneticPr fontId="2"/>
  </si>
  <si>
    <t>今回（３月３１日払い）の請求金額</t>
    <rPh sb="0" eb="2">
      <t>コンカイ</t>
    </rPh>
    <rPh sb="4" eb="5">
      <t>ガツ</t>
    </rPh>
    <rPh sb="7" eb="8">
      <t>ニチ</t>
    </rPh>
    <rPh sb="8" eb="9">
      <t>バラ</t>
    </rPh>
    <rPh sb="12" eb="14">
      <t>セイキュウ</t>
    </rPh>
    <rPh sb="14" eb="16">
      <t>キンガク</t>
    </rPh>
    <phoneticPr fontId="2"/>
  </si>
  <si>
    <t>ただし、令和６年６月６日付け大阪府指令教私第１５１９号に基づく</t>
    <rPh sb="4" eb="6">
      <t>レイワ</t>
    </rPh>
    <rPh sb="7" eb="8">
      <t>ネン</t>
    </rPh>
    <rPh sb="9" eb="10">
      <t>ガツ</t>
    </rPh>
    <rPh sb="11" eb="13">
      <t>ニチズケ</t>
    </rPh>
    <rPh sb="14" eb="17">
      <t>オオサカフ</t>
    </rPh>
    <rPh sb="17" eb="19">
      <t>シレイ</t>
    </rPh>
    <rPh sb="19" eb="20">
      <t>キョウ</t>
    </rPh>
    <rPh sb="20" eb="21">
      <t>シ</t>
    </rPh>
    <rPh sb="21" eb="22">
      <t>ダイ</t>
    </rPh>
    <rPh sb="26" eb="27">
      <t>ゴウ</t>
    </rPh>
    <rPh sb="28" eb="30">
      <t>モトズ</t>
    </rPh>
    <phoneticPr fontId="2"/>
  </si>
  <si>
    <t>令和６年度　資金収支決算書（見込み）</t>
    <rPh sb="3" eb="5">
      <t>ネンド</t>
    </rPh>
    <rPh sb="6" eb="8">
      <t>シキン</t>
    </rPh>
    <rPh sb="8" eb="10">
      <t>シュウシ</t>
    </rPh>
    <rPh sb="10" eb="12">
      <t>ケッサン</t>
    </rPh>
    <rPh sb="12" eb="13">
      <t>ショ</t>
    </rPh>
    <rPh sb="14" eb="16">
      <t>ミコ</t>
    </rPh>
    <phoneticPr fontId="2"/>
  </si>
  <si>
    <t>令和６年度　資金収支決算書（見込み）</t>
    <rPh sb="4" eb="5">
      <t>ド</t>
    </rPh>
    <rPh sb="5" eb="7">
      <t>ヘイネンド</t>
    </rPh>
    <rPh sb="6" eb="8">
      <t>シキン</t>
    </rPh>
    <rPh sb="8" eb="10">
      <t>シュウシ</t>
    </rPh>
    <rPh sb="10" eb="12">
      <t>ケッサン</t>
    </rPh>
    <rPh sb="12" eb="13">
      <t>ショ</t>
    </rPh>
    <rPh sb="14" eb="16">
      <t>ミコ</t>
    </rPh>
    <phoneticPr fontId="2"/>
  </si>
  <si>
    <t>令和７年３月31日</t>
    <rPh sb="0" eb="2">
      <t>レイワ</t>
    </rPh>
    <rPh sb="3" eb="4">
      <t>ネン</t>
    </rPh>
    <rPh sb="5" eb="6">
      <t>ガツ</t>
    </rPh>
    <rPh sb="8" eb="9">
      <t>ヒ</t>
    </rPh>
    <phoneticPr fontId="2"/>
  </si>
  <si>
    <t>以上の３枚を令和７年３月２１日（金）までに提出してください。</t>
    <rPh sb="0" eb="2">
      <t>イジョウ</t>
    </rPh>
    <rPh sb="4" eb="5">
      <t>マイ</t>
    </rPh>
    <rPh sb="9" eb="10">
      <t>ネン</t>
    </rPh>
    <rPh sb="10" eb="11">
      <t>ヘイネン</t>
    </rPh>
    <rPh sb="11" eb="12">
      <t>ガツ</t>
    </rPh>
    <rPh sb="14" eb="15">
      <t>ニチ</t>
    </rPh>
    <rPh sb="16" eb="17">
      <t>キン</t>
    </rPh>
    <rPh sb="21" eb="23">
      <t>テイシュツ</t>
    </rPh>
    <phoneticPr fontId="2"/>
  </si>
  <si>
    <t>令和７年３月２５日（火）までに提出してください。</t>
    <rPh sb="10" eb="11">
      <t>カ</t>
    </rPh>
    <phoneticPr fontId="2"/>
  </si>
  <si>
    <t>令和７年３月２１日としてください。</t>
    <rPh sb="0" eb="1">
      <t>レイ</t>
    </rPh>
    <rPh sb="1" eb="2">
      <t>ワ</t>
    </rPh>
    <rPh sb="3" eb="4">
      <t>ネン</t>
    </rPh>
    <rPh sb="4" eb="5">
      <t>ヘイネン</t>
    </rPh>
    <rPh sb="5" eb="6">
      <t>ガツ</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</si>
</sst>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Red]\-#,##0\ "/>
    <numFmt numFmtId="177" formatCode="#,###_ "/>
    <numFmt numFmtId="178" formatCode="&quot;¥&quot;#,###\-_ "/>
    <numFmt numFmtId="179" formatCode="&quot;¥&quot;#,##0\-_ "/>
    <numFmt numFmtId="180" formatCode="[$-411]ggge&quot;年&quot;m&quot;月&quot;d&quot;日&quot;;@"/>
    <numFmt numFmtId="181" formatCode="#,###&quot;円&quot;_ "/>
  </numFmts>
  <fonts count="49" x14ac:knownFonts="1">
    <font>
      <sz val="10"/>
      <name val="ＭＳ Ｐゴシック"/>
      <family val="3"/>
      <charset val="128"/>
    </font>
    <font>
      <sz val="12"/>
      <name val="ＭＳ 明朝"/>
      <family val="1"/>
      <charset val="128"/>
    </font>
    <font>
      <sz val="6"/>
      <name val="ＭＳ Ｐゴシック"/>
      <family val="3"/>
      <charset val="128"/>
    </font>
    <font>
      <sz val="10"/>
      <color theme="0"/>
      <name val="ＭＳ 明朝"/>
      <family val="1"/>
      <charset val="128"/>
    </font>
    <font>
      <sz val="12"/>
      <name val="ＭＳ ゴシック"/>
      <family val="3"/>
      <charset val="128"/>
    </font>
    <font>
      <sz val="10"/>
      <color indexed="10"/>
      <name val="ＭＳ 明朝"/>
      <family val="1"/>
      <charset val="128"/>
    </font>
    <font>
      <b/>
      <sz val="10"/>
      <color indexed="10"/>
      <name val="ＭＳ 明朝"/>
      <family val="1"/>
      <charset val="128"/>
    </font>
    <font>
      <sz val="10"/>
      <name val="ＭＳ 明朝"/>
      <family val="1"/>
      <charset val="128"/>
    </font>
    <font>
      <sz val="12"/>
      <name val="ＭＳ Ｐゴシック"/>
      <family val="3"/>
      <charset val="128"/>
    </font>
    <font>
      <sz val="10"/>
      <name val="ＭＳ Ｐ明朝"/>
      <family val="1"/>
      <charset val="128"/>
    </font>
    <font>
      <sz val="16"/>
      <name val="ＭＳ 明朝"/>
      <family val="1"/>
      <charset val="128"/>
    </font>
    <font>
      <b/>
      <sz val="10"/>
      <color indexed="10"/>
      <name val="ＭＳ Ｐ明朝"/>
      <family val="1"/>
      <charset val="128"/>
    </font>
    <font>
      <sz val="16"/>
      <name val="ＭＳ Ｐ明朝"/>
      <family val="1"/>
      <charset val="128"/>
    </font>
    <font>
      <sz val="12"/>
      <name val="ＭＳ Ｐ明朝"/>
      <family val="1"/>
      <charset val="128"/>
    </font>
    <font>
      <b/>
      <sz val="10"/>
      <color indexed="10"/>
      <name val="ＭＳ Ｐゴシック"/>
      <family val="3"/>
      <charset val="128"/>
    </font>
    <font>
      <b/>
      <sz val="10"/>
      <name val="ＭＳ 明朝"/>
      <family val="1"/>
      <charset val="128"/>
    </font>
    <font>
      <sz val="14"/>
      <name val="ＭＳ Ｐ明朝"/>
      <family val="1"/>
      <charset val="128"/>
    </font>
    <font>
      <b/>
      <sz val="18"/>
      <name val="ＭＳ 明朝"/>
      <family val="1"/>
      <charset val="128"/>
    </font>
    <font>
      <sz val="14"/>
      <name val="ＭＳ 明朝"/>
      <family val="1"/>
      <charset val="128"/>
    </font>
    <font>
      <b/>
      <sz val="12"/>
      <color indexed="10"/>
      <name val="ＭＳ Ｐゴシック"/>
      <family val="3"/>
      <charset val="128"/>
    </font>
    <font>
      <sz val="18"/>
      <name val="ＭＳ Ｐゴシック"/>
      <family val="3"/>
      <charset val="128"/>
    </font>
    <font>
      <b/>
      <sz val="10"/>
      <name val="ＭＳ Ｐゴシック"/>
      <family val="3"/>
      <charset val="128"/>
    </font>
    <font>
      <i/>
      <sz val="12"/>
      <name val="ＭＳ 明朝"/>
      <family val="1"/>
      <charset val="128"/>
    </font>
    <font>
      <sz val="10"/>
      <name val="ＭＳ ゴシック"/>
      <family val="3"/>
      <charset val="128"/>
    </font>
    <font>
      <sz val="12"/>
      <color indexed="10"/>
      <name val="ＭＳ 明朝"/>
      <family val="1"/>
      <charset val="128"/>
    </font>
    <font>
      <sz val="20"/>
      <name val="ＭＳ ゴシック"/>
      <family val="3"/>
      <charset val="128"/>
    </font>
    <font>
      <sz val="20"/>
      <name val="ＭＳ 明朝"/>
      <family val="1"/>
      <charset val="128"/>
    </font>
    <font>
      <sz val="16"/>
      <color indexed="10"/>
      <name val="ＭＳ 明朝"/>
      <family val="1"/>
      <charset val="128"/>
    </font>
    <font>
      <sz val="14"/>
      <color theme="8" tint="0.59999389629810485"/>
      <name val="ＭＳ 明朝"/>
      <family val="1"/>
      <charset val="128"/>
    </font>
    <font>
      <sz val="11"/>
      <name val="ＭＳ Ｐゴシック"/>
      <family val="3"/>
      <charset val="128"/>
    </font>
    <font>
      <sz val="22"/>
      <name val="ＭＳ Ｐゴシック"/>
      <family val="3"/>
      <charset val="128"/>
    </font>
    <font>
      <sz val="11"/>
      <color indexed="10"/>
      <name val="ＭＳ Ｐゴシック"/>
      <family val="3"/>
      <charset val="128"/>
    </font>
    <font>
      <b/>
      <sz val="14"/>
      <color rgb="FF0070C0"/>
      <name val="ＭＳ Ｐゴシック"/>
      <family val="3"/>
      <charset val="128"/>
    </font>
    <font>
      <b/>
      <u/>
      <sz val="14"/>
      <color rgb="FF0070C0"/>
      <name val="ＭＳ Ｐゴシック"/>
      <family val="3"/>
      <charset val="128"/>
    </font>
    <font>
      <sz val="14"/>
      <color rgb="FF0070C0"/>
      <name val="ＭＳ Ｐゴシック"/>
      <family val="3"/>
      <charset val="128"/>
    </font>
    <font>
      <sz val="22"/>
      <color indexed="10"/>
      <name val="ＭＳ Ｐゴシック"/>
      <family val="3"/>
      <charset val="128"/>
    </font>
    <font>
      <u/>
      <sz val="22"/>
      <name val="ＭＳ Ｐゴシック"/>
      <family val="3"/>
      <charset val="128"/>
    </font>
    <font>
      <sz val="16"/>
      <color indexed="10"/>
      <name val="ＭＳ Ｐゴシック"/>
      <family val="3"/>
      <charset val="128"/>
    </font>
    <font>
      <sz val="10"/>
      <name val="ＭＳ Ｐゴシック"/>
      <family val="3"/>
      <charset val="128"/>
    </font>
    <font>
      <b/>
      <sz val="14"/>
      <name val="ＭＳ Ｐ明朝"/>
      <family val="1"/>
      <charset val="128"/>
    </font>
    <font>
      <b/>
      <sz val="14"/>
      <name val="ＭＳ 明朝"/>
      <family val="1"/>
      <charset val="128"/>
    </font>
    <font>
      <sz val="11"/>
      <name val="ＭＳ 明朝"/>
      <family val="1"/>
      <charset val="128"/>
    </font>
    <font>
      <sz val="18"/>
      <name val="ＭＳ 明朝"/>
      <family val="1"/>
      <charset val="128"/>
    </font>
    <font>
      <b/>
      <sz val="9"/>
      <color indexed="81"/>
      <name val="ＭＳ Ｐゴシック"/>
      <family val="3"/>
      <charset val="128"/>
    </font>
    <font>
      <b/>
      <sz val="11"/>
      <color indexed="81"/>
      <name val="ＭＳ Ｐゴシック"/>
      <family val="3"/>
      <charset val="128"/>
    </font>
    <font>
      <sz val="16"/>
      <name val="ＭＳ Ｐゴシック"/>
      <family val="3"/>
      <charset val="128"/>
    </font>
    <font>
      <b/>
      <sz val="16"/>
      <name val="ＭＳ Ｐゴシック"/>
      <family val="3"/>
      <charset val="128"/>
    </font>
    <font>
      <i/>
      <sz val="16"/>
      <name val="ＭＳ 明朝"/>
      <family val="1"/>
      <charset val="128"/>
    </font>
    <font>
      <b/>
      <sz val="26"/>
      <name val="ＭＳ Ｐゴシック"/>
      <family val="3"/>
      <charset val="128"/>
    </font>
  </fonts>
  <fills count="6">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indexed="41"/>
        <bgColor indexed="64"/>
      </patternFill>
    </fill>
    <fill>
      <patternFill patternType="solid">
        <fgColor rgb="FFCCFFFF"/>
        <bgColor indexed="64"/>
      </patternFill>
    </fill>
  </fills>
  <borders count="98">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hair">
        <color indexed="64"/>
      </bottom>
      <diagonal/>
    </border>
    <border>
      <left style="double">
        <color indexed="64"/>
      </left>
      <right/>
      <top style="thin">
        <color indexed="64"/>
      </top>
      <bottom/>
      <diagonal/>
    </border>
    <border>
      <left style="thin">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diagonal/>
    </border>
    <border>
      <left style="double">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double">
        <color indexed="64"/>
      </right>
      <top/>
      <bottom style="thin">
        <color indexed="64"/>
      </bottom>
      <diagonal/>
    </border>
    <border>
      <left style="double">
        <color indexed="64"/>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style="double">
        <color indexed="64"/>
      </bottom>
      <diagonal/>
    </border>
    <border>
      <left style="thin">
        <color indexed="64"/>
      </left>
      <right style="thin">
        <color indexed="64"/>
      </right>
      <top style="hair">
        <color indexed="64"/>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top style="thin">
        <color indexed="64"/>
      </top>
      <bottom style="hair">
        <color indexed="64"/>
      </bottom>
      <diagonal/>
    </border>
    <border>
      <left style="double">
        <color indexed="64"/>
      </left>
      <right/>
      <top/>
      <bottom/>
      <diagonal/>
    </border>
    <border>
      <left style="double">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style="hair">
        <color indexed="64"/>
      </bottom>
      <diagonal/>
    </border>
    <border>
      <left style="medium">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hair">
        <color indexed="64"/>
      </left>
      <right/>
      <top style="hair">
        <color indexed="64"/>
      </top>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29" fillId="0" borderId="0">
      <alignment vertical="center"/>
    </xf>
    <xf numFmtId="38" fontId="38" fillId="0" borderId="0" applyFont="0" applyFill="0" applyBorder="0" applyAlignment="0" applyProtection="0"/>
  </cellStyleXfs>
  <cellXfs count="370">
    <xf numFmtId="0" fontId="0" fillId="0" borderId="0" xfId="0"/>
    <xf numFmtId="0" fontId="1" fillId="0" borderId="0" xfId="0" applyFont="1" applyProtection="1"/>
    <xf numFmtId="0" fontId="1" fillId="0" borderId="0" xfId="0" applyFont="1" applyAlignment="1">
      <alignment vertical="center"/>
    </xf>
    <xf numFmtId="0" fontId="1" fillId="0" borderId="0" xfId="0" applyFont="1" applyBorder="1" applyAlignment="1">
      <alignment vertical="distributed"/>
    </xf>
    <xf numFmtId="0" fontId="1" fillId="0" borderId="0" xfId="0" applyNumberFormat="1" applyFont="1" applyBorder="1" applyAlignment="1" applyProtection="1">
      <alignment vertical="center"/>
      <protection locked="0"/>
    </xf>
    <xf numFmtId="0" fontId="3" fillId="0" borderId="0" xfId="0" applyFont="1" applyAlignment="1" applyProtection="1">
      <alignment horizontal="left" vertical="center" shrinkToFit="1"/>
    </xf>
    <xf numFmtId="0" fontId="3" fillId="0" borderId="0" xfId="0" applyFont="1" applyAlignment="1" applyProtection="1">
      <alignment horizontal="left" vertical="center"/>
    </xf>
    <xf numFmtId="0" fontId="4" fillId="0" borderId="0" xfId="0" applyFont="1" applyAlignment="1" applyProtection="1">
      <alignment horizontal="center"/>
      <protection locked="0"/>
    </xf>
    <xf numFmtId="0" fontId="1" fillId="0" borderId="0" xfId="0" applyFont="1" applyAlignment="1">
      <alignment horizontal="center"/>
    </xf>
    <xf numFmtId="0" fontId="1" fillId="0" borderId="0" xfId="0" applyFont="1" applyAlignment="1">
      <alignment horizontal="left"/>
    </xf>
    <xf numFmtId="0" fontId="5" fillId="0" borderId="0" xfId="0" applyFont="1" applyAlignment="1" applyProtection="1">
      <alignment horizontal="center"/>
    </xf>
    <xf numFmtId="0" fontId="6" fillId="0" borderId="0" xfId="0" applyFont="1" applyAlignment="1" applyProtection="1">
      <alignment vertical="center"/>
    </xf>
    <xf numFmtId="0" fontId="1" fillId="0" borderId="0" xfId="0" applyFont="1" applyAlignment="1"/>
    <xf numFmtId="0" fontId="9" fillId="0" borderId="0" xfId="0" applyFont="1" applyProtection="1"/>
    <xf numFmtId="0" fontId="7" fillId="0" borderId="0" xfId="0" applyFont="1" applyProtection="1"/>
    <xf numFmtId="0" fontId="7" fillId="0" borderId="0" xfId="0" applyFont="1" applyAlignment="1" applyProtection="1">
      <alignment horizontal="distributed"/>
    </xf>
    <xf numFmtId="0" fontId="9" fillId="0" borderId="0" xfId="0" applyFont="1" applyFill="1" applyProtection="1"/>
    <xf numFmtId="0" fontId="11" fillId="0" borderId="0" xfId="0" applyFont="1" applyFill="1" applyAlignment="1" applyProtection="1">
      <alignment vertical="top"/>
    </xf>
    <xf numFmtId="0" fontId="7" fillId="0" borderId="0" xfId="0" applyFont="1" applyAlignment="1" applyProtection="1">
      <alignment horizontal="left"/>
    </xf>
    <xf numFmtId="0" fontId="0" fillId="0" borderId="0" xfId="0" applyProtection="1"/>
    <xf numFmtId="0" fontId="0" fillId="0" borderId="0" xfId="0" applyBorder="1" applyProtection="1"/>
    <xf numFmtId="0" fontId="20" fillId="0" borderId="0" xfId="0" applyFont="1" applyBorder="1" applyAlignment="1" applyProtection="1"/>
    <xf numFmtId="0" fontId="0" fillId="0" borderId="0" xfId="0" applyBorder="1" applyAlignment="1" applyProtection="1"/>
    <xf numFmtId="0" fontId="7" fillId="0" borderId="18" xfId="0" applyFont="1" applyBorder="1" applyAlignment="1" applyProtection="1"/>
    <xf numFmtId="0" fontId="21" fillId="0" borderId="0" xfId="0" applyFont="1" applyBorder="1" applyProtection="1"/>
    <xf numFmtId="0" fontId="19" fillId="0" borderId="0" xfId="0" applyFont="1" applyProtection="1"/>
    <xf numFmtId="0" fontId="7" fillId="0" borderId="0" xfId="0" applyFont="1" applyAlignment="1" applyProtection="1">
      <alignment horizontal="right"/>
    </xf>
    <xf numFmtId="0" fontId="7" fillId="0" borderId="2" xfId="0" applyFont="1" applyBorder="1" applyAlignment="1" applyProtection="1"/>
    <xf numFmtId="0" fontId="7" fillId="0" borderId="3" xfId="0" applyFont="1" applyBorder="1" applyAlignment="1" applyProtection="1"/>
    <xf numFmtId="0" fontId="7" fillId="0" borderId="4" xfId="0" applyFont="1" applyBorder="1" applyAlignment="1" applyProtection="1">
      <alignment horizontal="right"/>
    </xf>
    <xf numFmtId="0" fontId="7" fillId="0" borderId="17" xfId="0" applyFont="1" applyBorder="1" applyAlignment="1" applyProtection="1"/>
    <xf numFmtId="0" fontId="7" fillId="0" borderId="19" xfId="0" applyFont="1" applyBorder="1" applyAlignment="1" applyProtection="1"/>
    <xf numFmtId="176" fontId="22" fillId="0" borderId="43" xfId="0" applyNumberFormat="1" applyFont="1" applyBorder="1" applyProtection="1">
      <protection locked="0"/>
    </xf>
    <xf numFmtId="176" fontId="22" fillId="0" borderId="42" xfId="0" applyNumberFormat="1" applyFont="1" applyBorder="1" applyProtection="1">
      <protection locked="0"/>
    </xf>
    <xf numFmtId="176" fontId="22" fillId="2" borderId="36" xfId="0" applyNumberFormat="1" applyFont="1" applyFill="1" applyBorder="1" applyProtection="1"/>
    <xf numFmtId="0" fontId="19" fillId="0" borderId="0" xfId="0" applyFont="1" applyFill="1" applyBorder="1" applyProtection="1"/>
    <xf numFmtId="176" fontId="22" fillId="0" borderId="13" xfId="0" applyNumberFormat="1" applyFont="1" applyBorder="1" applyProtection="1">
      <protection locked="0"/>
    </xf>
    <xf numFmtId="176" fontId="22" fillId="0" borderId="16" xfId="0" applyNumberFormat="1" applyFont="1" applyBorder="1" applyProtection="1">
      <protection locked="0"/>
    </xf>
    <xf numFmtId="176" fontId="22" fillId="2" borderId="45" xfId="0" applyNumberFormat="1" applyFont="1" applyFill="1" applyBorder="1" applyProtection="1"/>
    <xf numFmtId="176" fontId="22" fillId="2" borderId="44" xfId="0" applyNumberFormat="1" applyFont="1" applyFill="1" applyBorder="1" applyProtection="1"/>
    <xf numFmtId="176" fontId="22" fillId="2" borderId="13" xfId="0" applyNumberFormat="1" applyFont="1" applyFill="1" applyBorder="1" applyProtection="1"/>
    <xf numFmtId="176" fontId="22" fillId="2" borderId="16" xfId="0" applyNumberFormat="1" applyFont="1" applyFill="1" applyBorder="1" applyProtection="1"/>
    <xf numFmtId="176" fontId="22" fillId="0" borderId="47" xfId="0" applyNumberFormat="1" applyFont="1" applyBorder="1" applyProtection="1">
      <protection locked="0"/>
    </xf>
    <xf numFmtId="176" fontId="22" fillId="0" borderId="48" xfId="0" applyNumberFormat="1" applyFont="1" applyBorder="1" applyProtection="1">
      <protection locked="0"/>
    </xf>
    <xf numFmtId="176" fontId="22" fillId="2" borderId="49" xfId="0" applyNumberFormat="1" applyFont="1" applyFill="1" applyBorder="1" applyProtection="1"/>
    <xf numFmtId="176" fontId="22" fillId="2" borderId="37" xfId="0" applyNumberFormat="1" applyFont="1" applyFill="1" applyBorder="1" applyProtection="1"/>
    <xf numFmtId="176" fontId="22" fillId="2" borderId="38" xfId="0" applyNumberFormat="1" applyFont="1" applyFill="1" applyBorder="1" applyProtection="1"/>
    <xf numFmtId="176" fontId="22" fillId="2" borderId="39" xfId="0" applyNumberFormat="1" applyFont="1" applyFill="1" applyBorder="1" applyProtection="1"/>
    <xf numFmtId="176" fontId="22" fillId="2" borderId="19" xfId="0" applyNumberFormat="1" applyFont="1" applyFill="1" applyBorder="1" applyProtection="1"/>
    <xf numFmtId="176" fontId="22" fillId="2" borderId="51" xfId="0" applyNumberFormat="1" applyFont="1" applyFill="1" applyBorder="1" applyProtection="1"/>
    <xf numFmtId="0" fontId="7" fillId="0" borderId="16" xfId="0" applyFont="1" applyBorder="1" applyAlignment="1" applyProtection="1">
      <alignment horizontal="distributed" vertical="center" shrinkToFit="1"/>
    </xf>
    <xf numFmtId="176" fontId="22" fillId="0" borderId="54" xfId="0" applyNumberFormat="1" applyFont="1" applyBorder="1" applyProtection="1">
      <protection locked="0"/>
    </xf>
    <xf numFmtId="176" fontId="22" fillId="0" borderId="55" xfId="0" applyNumberFormat="1" applyFont="1" applyBorder="1" applyProtection="1">
      <protection locked="0"/>
    </xf>
    <xf numFmtId="176" fontId="22" fillId="0" borderId="56" xfId="0" applyNumberFormat="1" applyFont="1" applyBorder="1" applyProtection="1">
      <protection locked="0"/>
    </xf>
    <xf numFmtId="176" fontId="22" fillId="2" borderId="57" xfId="0" applyNumberFormat="1" applyFont="1" applyFill="1" applyBorder="1" applyProtection="1"/>
    <xf numFmtId="0" fontId="7" fillId="0" borderId="56" xfId="0" applyFont="1" applyBorder="1" applyAlignment="1" applyProtection="1">
      <alignment horizontal="distributed" vertical="center"/>
    </xf>
    <xf numFmtId="176" fontId="22" fillId="2" borderId="12" xfId="0" applyNumberFormat="1" applyFont="1" applyFill="1" applyBorder="1" applyProtection="1"/>
    <xf numFmtId="176" fontId="22" fillId="0" borderId="44" xfId="0" applyNumberFormat="1" applyFont="1" applyBorder="1" applyProtection="1">
      <protection locked="0"/>
    </xf>
    <xf numFmtId="176" fontId="22" fillId="0" borderId="60" xfId="0" applyNumberFormat="1" applyFont="1" applyBorder="1" applyProtection="1">
      <protection locked="0"/>
    </xf>
    <xf numFmtId="176" fontId="22" fillId="0" borderId="61" xfId="0" applyNumberFormat="1" applyFont="1" applyBorder="1" applyProtection="1">
      <protection locked="0"/>
    </xf>
    <xf numFmtId="176" fontId="22" fillId="0" borderId="62" xfId="0" applyNumberFormat="1" applyFont="1" applyBorder="1" applyProtection="1">
      <protection locked="0"/>
    </xf>
    <xf numFmtId="176" fontId="22" fillId="2" borderId="63" xfId="0" applyNumberFormat="1" applyFont="1" applyFill="1" applyBorder="1" applyProtection="1"/>
    <xf numFmtId="176" fontId="22" fillId="0" borderId="64" xfId="0" applyNumberFormat="1" applyFont="1" applyBorder="1" applyProtection="1">
      <protection locked="0"/>
    </xf>
    <xf numFmtId="176" fontId="22" fillId="2" borderId="66" xfId="0" applyNumberFormat="1" applyFont="1" applyFill="1" applyBorder="1" applyProtection="1"/>
    <xf numFmtId="0" fontId="5" fillId="0" borderId="0" xfId="0" applyFont="1" applyProtection="1"/>
    <xf numFmtId="0" fontId="1" fillId="0" borderId="0" xfId="0" applyFont="1" applyAlignment="1" applyProtection="1">
      <alignment horizontal="right"/>
    </xf>
    <xf numFmtId="0" fontId="1" fillId="0" borderId="0" xfId="0" applyFont="1" applyAlignment="1" applyProtection="1">
      <alignment horizontal="center"/>
    </xf>
    <xf numFmtId="0" fontId="1" fillId="0" borderId="0" xfId="0" applyFont="1" applyAlignment="1" applyProtection="1">
      <alignment horizontal="left"/>
    </xf>
    <xf numFmtId="0" fontId="5" fillId="0" borderId="0" xfId="0" applyFont="1" applyAlignment="1" applyProtection="1">
      <alignment vertical="center"/>
    </xf>
    <xf numFmtId="0" fontId="18" fillId="0" borderId="0" xfId="0" applyFont="1" applyProtection="1"/>
    <xf numFmtId="0" fontId="7" fillId="0" borderId="0" xfId="0" applyFont="1" applyAlignment="1" applyProtection="1">
      <alignment shrinkToFit="1"/>
    </xf>
    <xf numFmtId="0" fontId="23" fillId="0" borderId="0" xfId="0" applyFont="1" applyAlignment="1" applyProtection="1">
      <alignment wrapText="1"/>
    </xf>
    <xf numFmtId="0" fontId="24" fillId="0" borderId="0" xfId="0" applyFont="1" applyProtection="1"/>
    <xf numFmtId="0" fontId="18" fillId="0" borderId="0" xfId="0" applyFont="1" applyAlignment="1" applyProtection="1">
      <alignment vertical="center"/>
    </xf>
    <xf numFmtId="0" fontId="18" fillId="0" borderId="0" xfId="0" applyFont="1" applyAlignment="1" applyProtection="1">
      <alignment horizontal="right"/>
    </xf>
    <xf numFmtId="0" fontId="18" fillId="0" borderId="0" xfId="0" applyFont="1" applyBorder="1" applyProtection="1"/>
    <xf numFmtId="0" fontId="26" fillId="0" borderId="0" xfId="0" applyFont="1" applyAlignment="1" applyProtection="1">
      <alignment horizontal="center"/>
    </xf>
    <xf numFmtId="0" fontId="27" fillId="0" borderId="0" xfId="0" applyFont="1" applyProtection="1"/>
    <xf numFmtId="0" fontId="18" fillId="0" borderId="28" xfId="0" applyFont="1" applyBorder="1" applyAlignment="1" applyProtection="1">
      <alignment vertical="center"/>
    </xf>
    <xf numFmtId="0" fontId="18" fillId="0" borderId="67" xfId="0" applyFont="1" applyBorder="1" applyAlignment="1" applyProtection="1">
      <alignment horizontal="center" vertical="center"/>
    </xf>
    <xf numFmtId="0" fontId="18" fillId="0" borderId="68" xfId="0" applyFont="1" applyBorder="1" applyAlignment="1" applyProtection="1">
      <alignment horizontal="center" vertical="center"/>
    </xf>
    <xf numFmtId="0" fontId="28" fillId="5" borderId="28" xfId="0" applyFont="1" applyFill="1" applyBorder="1" applyAlignment="1" applyProtection="1">
      <alignment vertical="center"/>
    </xf>
    <xf numFmtId="0" fontId="18" fillId="0" borderId="50" xfId="0" applyFont="1" applyBorder="1" applyAlignment="1" applyProtection="1">
      <alignment horizontal="center" vertical="center"/>
    </xf>
    <xf numFmtId="0" fontId="30" fillId="0" borderId="0" xfId="1" applyFont="1">
      <alignment vertical="center"/>
    </xf>
    <xf numFmtId="0" fontId="31" fillId="0" borderId="0" xfId="1" applyFont="1">
      <alignment vertical="center"/>
    </xf>
    <xf numFmtId="0" fontId="29" fillId="0" borderId="0" xfId="1">
      <alignment vertical="center"/>
    </xf>
    <xf numFmtId="0" fontId="32" fillId="0" borderId="0" xfId="1" applyFont="1">
      <alignment vertical="center"/>
    </xf>
    <xf numFmtId="0" fontId="33" fillId="0" borderId="0" xfId="1" applyFont="1">
      <alignment vertical="center"/>
    </xf>
    <xf numFmtId="0" fontId="34" fillId="0" borderId="0" xfId="1" applyFont="1">
      <alignment vertical="center"/>
    </xf>
    <xf numFmtId="0" fontId="35" fillId="0" borderId="0" xfId="1" applyFont="1">
      <alignment vertical="center"/>
    </xf>
    <xf numFmtId="0" fontId="37" fillId="0" borderId="0" xfId="1" applyFont="1">
      <alignment vertical="center"/>
    </xf>
    <xf numFmtId="0" fontId="7" fillId="0" borderId="0" xfId="0" applyFont="1" applyAlignment="1" applyProtection="1">
      <alignment horizontal="left"/>
    </xf>
    <xf numFmtId="0" fontId="1" fillId="0" borderId="0" xfId="0" applyFont="1" applyAlignment="1" applyProtection="1"/>
    <xf numFmtId="0" fontId="35" fillId="0" borderId="0" xfId="0" applyFont="1" applyAlignment="1">
      <alignment vertical="center"/>
    </xf>
    <xf numFmtId="0" fontId="31" fillId="0" borderId="0" xfId="0" applyFont="1" applyAlignment="1">
      <alignment vertical="center"/>
    </xf>
    <xf numFmtId="0" fontId="0" fillId="0" borderId="0" xfId="0" applyAlignment="1">
      <alignment vertical="center"/>
    </xf>
    <xf numFmtId="0" fontId="1" fillId="0" borderId="0" xfId="0" applyFont="1" applyBorder="1" applyAlignment="1" applyProtection="1">
      <alignment horizontal="distributed" vertical="center"/>
    </xf>
    <xf numFmtId="0" fontId="1" fillId="0" borderId="0" xfId="0" applyFont="1" applyBorder="1" applyAlignment="1" applyProtection="1">
      <alignment horizontal="distributed"/>
    </xf>
    <xf numFmtId="0" fontId="1" fillId="0" borderId="0" xfId="0" applyFont="1" applyBorder="1" applyAlignment="1" applyProtection="1">
      <alignment horizontal="center"/>
    </xf>
    <xf numFmtId="0" fontId="1" fillId="0" borderId="0" xfId="0" applyFont="1" applyBorder="1" applyAlignment="1" applyProtection="1">
      <alignment horizontal="center" vertical="center"/>
    </xf>
    <xf numFmtId="0" fontId="7" fillId="0" borderId="0" xfId="0" applyFont="1" applyBorder="1" applyAlignment="1" applyProtection="1">
      <alignment horizontal="center"/>
    </xf>
    <xf numFmtId="180" fontId="1" fillId="0" borderId="0" xfId="0" applyNumberFormat="1" applyFont="1" applyBorder="1" applyAlignment="1" applyProtection="1">
      <alignment horizontal="right" vertical="center"/>
      <protection locked="0"/>
    </xf>
    <xf numFmtId="180" fontId="1" fillId="0" borderId="0" xfId="0" applyNumberFormat="1" applyFont="1" applyBorder="1" applyAlignment="1" applyProtection="1">
      <alignment vertical="center"/>
      <protection locked="0"/>
    </xf>
    <xf numFmtId="0" fontId="39" fillId="0" borderId="0" xfId="0" applyFont="1" applyProtection="1"/>
    <xf numFmtId="180" fontId="18" fillId="0" borderId="0" xfId="0" applyNumberFormat="1" applyFont="1" applyBorder="1" applyAlignment="1" applyProtection="1">
      <alignment vertical="center"/>
      <protection locked="0"/>
    </xf>
    <xf numFmtId="0" fontId="10" fillId="0" borderId="0" xfId="0" applyFont="1" applyAlignment="1" applyProtection="1">
      <alignment horizontal="right"/>
    </xf>
    <xf numFmtId="0" fontId="12" fillId="0" borderId="0" xfId="0" applyFont="1" applyAlignment="1" applyProtection="1">
      <alignment horizontal="center"/>
    </xf>
    <xf numFmtId="0" fontId="10" fillId="0" borderId="0" xfId="0" applyFont="1" applyAlignment="1" applyProtection="1">
      <alignment horizontal="left"/>
    </xf>
    <xf numFmtId="0" fontId="12" fillId="0" borderId="0" xfId="0" applyFont="1" applyAlignment="1" applyProtection="1">
      <alignment horizontal="left"/>
    </xf>
    <xf numFmtId="0" fontId="9" fillId="0" borderId="0" xfId="0" applyFont="1" applyAlignment="1" applyProtection="1">
      <alignment horizontal="center"/>
    </xf>
    <xf numFmtId="0" fontId="9" fillId="0" borderId="40" xfId="0" applyFont="1" applyBorder="1" applyAlignment="1" applyProtection="1">
      <alignment vertical="center" wrapText="1"/>
    </xf>
    <xf numFmtId="0" fontId="9" fillId="0" borderId="40" xfId="0" applyFont="1" applyBorder="1" applyAlignment="1" applyProtection="1">
      <alignment horizontal="right" vertical="center"/>
    </xf>
    <xf numFmtId="0" fontId="0" fillId="0" borderId="40" xfId="0" applyBorder="1" applyAlignment="1">
      <alignment horizontal="right" vertical="center"/>
    </xf>
    <xf numFmtId="0" fontId="9" fillId="0" borderId="26" xfId="0" applyFont="1" applyBorder="1" applyAlignment="1" applyProtection="1">
      <alignment horizontal="right" vertical="center"/>
    </xf>
    <xf numFmtId="0" fontId="9" fillId="0" borderId="71" xfId="0" applyFont="1" applyBorder="1" applyAlignment="1" applyProtection="1">
      <alignment horizontal="right" vertical="center" justifyLastLine="1"/>
    </xf>
    <xf numFmtId="0" fontId="9" fillId="0" borderId="40" xfId="0" applyFont="1" applyBorder="1" applyAlignment="1" applyProtection="1">
      <alignment horizontal="right" vertical="center" wrapText="1"/>
    </xf>
    <xf numFmtId="176" fontId="16" fillId="0" borderId="40" xfId="0" applyNumberFormat="1" applyFont="1" applyBorder="1" applyAlignment="1" applyProtection="1">
      <alignment horizontal="right" vertical="center"/>
      <protection locked="0"/>
    </xf>
    <xf numFmtId="176" fontId="16" fillId="0" borderId="26" xfId="0" applyNumberFormat="1" applyFont="1" applyBorder="1" applyAlignment="1" applyProtection="1">
      <alignment horizontal="right" vertical="center"/>
      <protection locked="0"/>
    </xf>
    <xf numFmtId="176" fontId="16" fillId="0" borderId="71" xfId="0" applyNumberFormat="1" applyFont="1" applyBorder="1" applyAlignment="1" applyProtection="1">
      <alignment horizontal="right" vertical="center"/>
      <protection locked="0"/>
    </xf>
    <xf numFmtId="0" fontId="9" fillId="0" borderId="3" xfId="0" applyNumberFormat="1" applyFont="1" applyBorder="1" applyAlignment="1" applyProtection="1">
      <alignment vertical="center"/>
      <protection locked="0"/>
    </xf>
    <xf numFmtId="58" fontId="7" fillId="0" borderId="0" xfId="0" applyNumberFormat="1" applyFont="1" applyAlignment="1" applyProtection="1">
      <alignment horizontal="left"/>
    </xf>
    <xf numFmtId="0" fontId="45" fillId="0" borderId="0" xfId="0" applyFont="1" applyBorder="1" applyProtection="1"/>
    <xf numFmtId="0" fontId="45" fillId="0" borderId="0" xfId="0" applyFont="1" applyBorder="1" applyAlignment="1" applyProtection="1"/>
    <xf numFmtId="0" fontId="46" fillId="0" borderId="18" xfId="0" applyFont="1" applyBorder="1" applyProtection="1"/>
    <xf numFmtId="0" fontId="45" fillId="0" borderId="0" xfId="0" applyFont="1" applyAlignment="1" applyProtection="1">
      <alignment horizontal="right"/>
    </xf>
    <xf numFmtId="0" fontId="10" fillId="0" borderId="72" xfId="0" applyFont="1" applyBorder="1" applyAlignment="1" applyProtection="1"/>
    <xf numFmtId="0" fontId="10" fillId="0" borderId="73" xfId="0" applyFont="1" applyBorder="1" applyAlignment="1" applyProtection="1"/>
    <xf numFmtId="0" fontId="10" fillId="0" borderId="73" xfId="0" applyFont="1" applyBorder="1" applyAlignment="1" applyProtection="1">
      <alignment horizontal="right"/>
    </xf>
    <xf numFmtId="0" fontId="10" fillId="0" borderId="75" xfId="0" applyFont="1" applyBorder="1" applyAlignment="1" applyProtection="1"/>
    <xf numFmtId="0" fontId="10" fillId="0" borderId="76" xfId="0" applyFont="1" applyBorder="1" applyAlignment="1" applyProtection="1"/>
    <xf numFmtId="176" fontId="47" fillId="2" borderId="79" xfId="0" applyNumberFormat="1" applyFont="1" applyFill="1" applyBorder="1" applyAlignment="1" applyProtection="1">
      <alignment horizontal="right"/>
      <protection locked="0"/>
    </xf>
    <xf numFmtId="176" fontId="47" fillId="0" borderId="79" xfId="0" applyNumberFormat="1" applyFont="1" applyBorder="1" applyAlignment="1" applyProtection="1">
      <alignment horizontal="right"/>
      <protection locked="0"/>
    </xf>
    <xf numFmtId="176" fontId="47" fillId="0" borderId="82" xfId="0" applyNumberFormat="1" applyFont="1" applyBorder="1" applyAlignment="1" applyProtection="1">
      <alignment horizontal="right"/>
      <protection locked="0"/>
    </xf>
    <xf numFmtId="176" fontId="47" fillId="2" borderId="82" xfId="0" applyNumberFormat="1" applyFont="1" applyFill="1" applyBorder="1" applyAlignment="1" applyProtection="1">
      <alignment horizontal="right"/>
    </xf>
    <xf numFmtId="176" fontId="47" fillId="0" borderId="83" xfId="0" applyNumberFormat="1" applyFont="1" applyBorder="1" applyAlignment="1" applyProtection="1">
      <alignment horizontal="right"/>
      <protection locked="0"/>
    </xf>
    <xf numFmtId="176" fontId="47" fillId="2" borderId="86" xfId="0" applyNumberFormat="1" applyFont="1" applyFill="1" applyBorder="1" applyAlignment="1" applyProtection="1">
      <alignment horizontal="right"/>
    </xf>
    <xf numFmtId="176" fontId="47" fillId="2" borderId="79" xfId="0" applyNumberFormat="1" applyFont="1" applyFill="1" applyBorder="1" applyAlignment="1" applyProtection="1">
      <alignment horizontal="right"/>
    </xf>
    <xf numFmtId="176" fontId="47" fillId="0" borderId="88" xfId="0" applyNumberFormat="1" applyFont="1" applyBorder="1" applyAlignment="1" applyProtection="1">
      <alignment horizontal="right"/>
      <protection locked="0"/>
    </xf>
    <xf numFmtId="176" fontId="47" fillId="0" borderId="91" xfId="0" applyNumberFormat="1" applyFont="1" applyBorder="1" applyAlignment="1" applyProtection="1">
      <alignment horizontal="right"/>
      <protection locked="0"/>
    </xf>
    <xf numFmtId="176" fontId="47" fillId="0" borderId="92" xfId="0" applyNumberFormat="1" applyFont="1" applyBorder="1" applyAlignment="1" applyProtection="1">
      <alignment horizontal="right"/>
      <protection locked="0"/>
    </xf>
    <xf numFmtId="176" fontId="47" fillId="2" borderId="97" xfId="0" applyNumberFormat="1" applyFont="1" applyFill="1" applyBorder="1" applyAlignment="1" applyProtection="1">
      <alignment horizontal="right"/>
    </xf>
    <xf numFmtId="0" fontId="1" fillId="0" borderId="0" xfId="0" applyNumberFormat="1" applyFont="1" applyBorder="1" applyAlignment="1" applyProtection="1">
      <alignment horizontal="center" vertical="center"/>
      <protection locked="0"/>
    </xf>
    <xf numFmtId="0" fontId="26" fillId="0" borderId="0" xfId="0" applyFont="1" applyAlignment="1" applyProtection="1">
      <alignment horizontal="center" vertical="center"/>
    </xf>
    <xf numFmtId="0" fontId="27" fillId="0" borderId="0" xfId="0" applyFont="1" applyAlignment="1" applyProtection="1">
      <alignment vertical="center"/>
    </xf>
    <xf numFmtId="0" fontId="7" fillId="0" borderId="0" xfId="0" applyFont="1" applyAlignment="1" applyProtection="1">
      <alignment vertical="center"/>
    </xf>
    <xf numFmtId="0" fontId="7" fillId="0" borderId="0" xfId="0" applyFont="1" applyFill="1" applyProtection="1"/>
    <xf numFmtId="0" fontId="7" fillId="0" borderId="0" xfId="0" applyFont="1" applyFill="1" applyAlignment="1" applyProtection="1">
      <alignment horizontal="distributed"/>
    </xf>
    <xf numFmtId="0" fontId="10" fillId="0" borderId="0" xfId="0" applyFont="1" applyFill="1" applyAlignment="1"/>
    <xf numFmtId="0" fontId="11" fillId="0" borderId="0" xfId="0" applyFont="1" applyFill="1" applyProtection="1"/>
    <xf numFmtId="0" fontId="12" fillId="0" borderId="0" xfId="0" applyFont="1" applyFill="1" applyAlignment="1" applyProtection="1">
      <alignment horizontal="left" vertical="center"/>
    </xf>
    <xf numFmtId="0" fontId="12" fillId="0" borderId="0" xfId="0" applyFont="1" applyFill="1" applyAlignment="1" applyProtection="1">
      <alignment horizontal="center"/>
    </xf>
    <xf numFmtId="0" fontId="12" fillId="0" borderId="0" xfId="0" applyFont="1" applyFill="1" applyAlignment="1" applyProtection="1"/>
    <xf numFmtId="0" fontId="13" fillId="0" borderId="0" xfId="0" applyFont="1" applyFill="1" applyAlignment="1" applyProtection="1">
      <alignment horizontal="right" vertical="center"/>
    </xf>
    <xf numFmtId="0" fontId="10" fillId="0" borderId="0" xfId="0" applyFont="1" applyFill="1" applyAlignment="1">
      <alignment vertical="center"/>
    </xf>
    <xf numFmtId="0" fontId="7" fillId="0" borderId="0" xfId="0" applyFont="1" applyFill="1" applyAlignment="1" applyProtection="1">
      <alignment horizontal="right"/>
    </xf>
    <xf numFmtId="0" fontId="9" fillId="0" borderId="5" xfId="0" applyFont="1" applyFill="1" applyBorder="1" applyAlignment="1" applyProtection="1">
      <alignment horizontal="center" vertical="center"/>
    </xf>
    <xf numFmtId="0" fontId="14" fillId="0" borderId="0" xfId="0" applyFont="1" applyFill="1" applyAlignment="1" applyProtection="1">
      <alignment vertical="top"/>
    </xf>
    <xf numFmtId="0" fontId="9" fillId="0" borderId="20" xfId="0" applyFont="1" applyFill="1" applyBorder="1" applyAlignment="1" applyProtection="1">
      <alignment vertical="center" wrapText="1"/>
    </xf>
    <xf numFmtId="176" fontId="16" fillId="0" borderId="30" xfId="0" applyNumberFormat="1" applyFont="1" applyFill="1" applyBorder="1" applyAlignment="1" applyProtection="1">
      <protection locked="0"/>
    </xf>
    <xf numFmtId="176" fontId="16" fillId="0" borderId="31" xfId="0" applyNumberFormat="1" applyFont="1" applyFill="1" applyBorder="1" applyAlignment="1" applyProtection="1">
      <protection locked="0"/>
    </xf>
    <xf numFmtId="176" fontId="16" fillId="0" borderId="32" xfId="0" applyNumberFormat="1" applyFont="1" applyFill="1" applyBorder="1" applyAlignment="1" applyProtection="1">
      <protection locked="0"/>
    </xf>
    <xf numFmtId="49" fontId="15" fillId="0" borderId="3" xfId="0" applyNumberFormat="1" applyFont="1" applyFill="1" applyBorder="1" applyAlignment="1" applyProtection="1">
      <alignment vertical="center" shrinkToFit="1"/>
    </xf>
    <xf numFmtId="176" fontId="16" fillId="0" borderId="3" xfId="0" applyNumberFormat="1" applyFont="1" applyFill="1" applyBorder="1" applyAlignment="1" applyProtection="1"/>
    <xf numFmtId="176" fontId="16" fillId="0" borderId="0" xfId="0" applyNumberFormat="1" applyFont="1" applyFill="1" applyBorder="1" applyAlignment="1" applyProtection="1"/>
    <xf numFmtId="176" fontId="16" fillId="0" borderId="0" xfId="0" applyNumberFormat="1" applyFont="1" applyFill="1" applyBorder="1" applyAlignment="1" applyProtection="1">
      <protection locked="0"/>
    </xf>
    <xf numFmtId="49" fontId="15" fillId="0" borderId="0" xfId="0" applyNumberFormat="1" applyFont="1" applyFill="1" applyBorder="1" applyAlignment="1" applyProtection="1">
      <alignment vertical="center" shrinkToFit="1"/>
    </xf>
    <xf numFmtId="49" fontId="15" fillId="0" borderId="18" xfId="0" applyNumberFormat="1" applyFont="1" applyFill="1" applyBorder="1" applyAlignment="1" applyProtection="1">
      <alignment vertical="center" shrinkToFit="1"/>
    </xf>
    <xf numFmtId="176" fontId="16" fillId="0" borderId="18" xfId="0" applyNumberFormat="1" applyFont="1" applyFill="1" applyBorder="1" applyAlignment="1" applyProtection="1"/>
    <xf numFmtId="0" fontId="7" fillId="0" borderId="3" xfId="0" applyFont="1" applyFill="1" applyBorder="1" applyAlignment="1" applyProtection="1"/>
    <xf numFmtId="0" fontId="16" fillId="0" borderId="0" xfId="0" applyFont="1" applyFill="1" applyAlignment="1" applyProtection="1"/>
    <xf numFmtId="0" fontId="18" fillId="0" borderId="0" xfId="0" applyFont="1" applyFill="1" applyProtection="1"/>
    <xf numFmtId="0" fontId="7" fillId="0" borderId="0" xfId="0" applyFont="1" applyFill="1" applyAlignment="1" applyProtection="1">
      <alignment horizontal="left"/>
    </xf>
    <xf numFmtId="58" fontId="7" fillId="0" borderId="0" xfId="0" applyNumberFormat="1" applyFont="1" applyFill="1" applyAlignment="1" applyProtection="1">
      <alignment horizontal="left"/>
    </xf>
    <xf numFmtId="176" fontId="22" fillId="3" borderId="41" xfId="0" applyNumberFormat="1" applyFont="1" applyFill="1" applyBorder="1" applyProtection="1">
      <protection locked="0"/>
    </xf>
    <xf numFmtId="176" fontId="22" fillId="3" borderId="43" xfId="0" applyNumberFormat="1" applyFont="1" applyFill="1" applyBorder="1" applyProtection="1">
      <protection locked="0"/>
    </xf>
    <xf numFmtId="176" fontId="22" fillId="3" borderId="42" xfId="0" applyNumberFormat="1" applyFont="1" applyFill="1" applyBorder="1" applyProtection="1">
      <protection locked="0"/>
    </xf>
    <xf numFmtId="0" fontId="36" fillId="0" borderId="0" xfId="0" applyFont="1" applyAlignment="1">
      <alignment horizontal="left" vertical="center" wrapText="1"/>
    </xf>
    <xf numFmtId="0" fontId="30" fillId="0" borderId="0" xfId="0" applyFont="1" applyAlignment="1">
      <alignment horizontal="left" vertical="center" wrapText="1"/>
    </xf>
    <xf numFmtId="0" fontId="1" fillId="0" borderId="0" xfId="0" applyFont="1" applyAlignment="1">
      <alignment horizontal="center"/>
    </xf>
    <xf numFmtId="0" fontId="1" fillId="0" borderId="0" xfId="0" applyFont="1" applyAlignment="1">
      <alignment horizontal="right"/>
    </xf>
    <xf numFmtId="0" fontId="1" fillId="0" borderId="0" xfId="0" applyFont="1" applyAlignment="1">
      <alignment horizontal="center" shrinkToFit="1"/>
    </xf>
    <xf numFmtId="0" fontId="0" fillId="0" borderId="0" xfId="0" applyAlignment="1">
      <alignment horizontal="center" shrinkToFit="1"/>
    </xf>
    <xf numFmtId="0" fontId="1" fillId="0" borderId="0" xfId="0" applyFont="1" applyAlignment="1" applyProtection="1">
      <alignment shrinkToFit="1"/>
      <protection locked="0"/>
    </xf>
    <xf numFmtId="0" fontId="1" fillId="0" borderId="0" xfId="0" applyFont="1" applyAlignment="1">
      <alignment horizontal="distributed"/>
    </xf>
    <xf numFmtId="0" fontId="0" fillId="0" borderId="0" xfId="0" applyAlignment="1">
      <alignment horizontal="distributed"/>
    </xf>
    <xf numFmtId="0" fontId="8" fillId="0" borderId="0" xfId="0" applyFont="1" applyAlignment="1">
      <alignment horizontal="distributed" justifyLastLine="1" shrinkToFit="1"/>
    </xf>
    <xf numFmtId="0" fontId="8" fillId="0" borderId="0" xfId="0" applyFont="1" applyAlignment="1">
      <alignment horizontal="center" justifyLastLine="1" shrinkToFit="1"/>
    </xf>
    <xf numFmtId="0" fontId="7" fillId="0" borderId="59" xfId="0" applyFont="1" applyBorder="1" applyAlignment="1" applyProtection="1">
      <alignment horizontal="distributed" vertical="center"/>
    </xf>
    <xf numFmtId="0" fontId="7" fillId="0" borderId="45" xfId="0" applyFont="1" applyBorder="1" applyAlignment="1" applyProtection="1">
      <alignment horizontal="distributed" vertical="center"/>
    </xf>
    <xf numFmtId="0" fontId="7" fillId="0" borderId="64" xfId="0" applyFont="1" applyBorder="1" applyAlignment="1" applyProtection="1">
      <alignment horizontal="distributed" vertical="center"/>
    </xf>
    <xf numFmtId="0" fontId="7" fillId="0" borderId="48" xfId="0" applyFont="1" applyBorder="1" applyAlignment="1" applyProtection="1">
      <alignment horizontal="distributed" vertical="center"/>
    </xf>
    <xf numFmtId="0" fontId="7" fillId="2" borderId="66" xfId="0" applyFont="1" applyFill="1" applyBorder="1" applyAlignment="1" applyProtection="1">
      <alignment horizontal="center" vertical="center"/>
    </xf>
    <xf numFmtId="0" fontId="7" fillId="2" borderId="39" xfId="0" applyFont="1" applyFill="1" applyBorder="1" applyAlignment="1" applyProtection="1">
      <alignment horizontal="center" vertical="center"/>
    </xf>
    <xf numFmtId="0" fontId="7" fillId="0" borderId="0" xfId="0" applyFont="1" applyBorder="1" applyAlignment="1" applyProtection="1"/>
    <xf numFmtId="0" fontId="7" fillId="0" borderId="0" xfId="0" applyFont="1" applyAlignment="1" applyProtection="1"/>
    <xf numFmtId="0" fontId="7" fillId="0" borderId="44" xfId="0" applyFont="1" applyBorder="1" applyAlignment="1" applyProtection="1">
      <alignment horizontal="distributed" vertical="center"/>
    </xf>
    <xf numFmtId="0" fontId="7" fillId="0" borderId="16" xfId="0" applyFont="1" applyBorder="1" applyAlignment="1" applyProtection="1">
      <alignment horizontal="distributed" vertical="center"/>
    </xf>
    <xf numFmtId="0" fontId="7" fillId="0" borderId="46" xfId="0" applyFont="1" applyBorder="1" applyAlignment="1" applyProtection="1">
      <alignment horizontal="distributed" vertical="center"/>
    </xf>
    <xf numFmtId="0" fontId="7" fillId="2" borderId="50" xfId="0" applyFont="1" applyFill="1" applyBorder="1" applyAlignment="1" applyProtection="1">
      <alignment horizontal="center" vertical="center"/>
    </xf>
    <xf numFmtId="0" fontId="7" fillId="0" borderId="51" xfId="0" applyFont="1" applyBorder="1" applyAlignment="1" applyProtection="1">
      <alignment horizontal="center" vertical="distributed"/>
    </xf>
    <xf numFmtId="0" fontId="7" fillId="0" borderId="52" xfId="0" applyFont="1" applyBorder="1" applyAlignment="1" applyProtection="1">
      <alignment horizontal="center" vertical="distributed"/>
    </xf>
    <xf numFmtId="0" fontId="7" fillId="0" borderId="57" xfId="0" applyFont="1" applyBorder="1" applyAlignment="1" applyProtection="1">
      <alignment horizontal="center" vertical="distributed"/>
    </xf>
    <xf numFmtId="0" fontId="7" fillId="0" borderId="65" xfId="0" applyFont="1" applyBorder="1" applyAlignment="1" applyProtection="1">
      <alignment horizontal="center" vertical="distributed"/>
    </xf>
    <xf numFmtId="0" fontId="7" fillId="3" borderId="33" xfId="0" applyFont="1" applyFill="1" applyBorder="1" applyAlignment="1" applyProtection="1">
      <alignment horizontal="distributed" vertical="center"/>
    </xf>
    <xf numFmtId="0" fontId="7" fillId="3" borderId="35" xfId="0" applyFont="1" applyFill="1" applyBorder="1" applyAlignment="1" applyProtection="1">
      <alignment horizontal="distributed" vertical="center"/>
    </xf>
    <xf numFmtId="0" fontId="7" fillId="0" borderId="53" xfId="0" applyFont="1" applyBorder="1" applyAlignment="1" applyProtection="1">
      <alignment horizontal="distributed" vertical="center"/>
    </xf>
    <xf numFmtId="0" fontId="7" fillId="0" borderId="58" xfId="0" applyFont="1" applyBorder="1" applyAlignment="1" applyProtection="1">
      <alignment horizontal="distributed" vertical="center"/>
    </xf>
    <xf numFmtId="0" fontId="7" fillId="0" borderId="54" xfId="0" applyFont="1" applyBorder="1" applyAlignment="1" applyProtection="1">
      <alignment horizontal="distributed" vertical="center"/>
    </xf>
    <xf numFmtId="0" fontId="7" fillId="0" borderId="40" xfId="0" applyFont="1" applyBorder="1" applyAlignment="1" applyProtection="1">
      <alignment horizontal="center" vertical="justify" wrapText="1"/>
    </xf>
    <xf numFmtId="0" fontId="7" fillId="0" borderId="41" xfId="0" applyFont="1" applyBorder="1" applyAlignment="1" applyProtection="1">
      <alignment horizontal="distributed" vertical="center"/>
    </xf>
    <xf numFmtId="0" fontId="7" fillId="0" borderId="42" xfId="0" applyFont="1" applyBorder="1" applyAlignment="1" applyProtection="1">
      <alignment horizontal="distributed" vertical="center"/>
    </xf>
    <xf numFmtId="0" fontId="7" fillId="2" borderId="44" xfId="0" applyFont="1" applyFill="1" applyBorder="1" applyAlignment="1" applyProtection="1">
      <alignment horizontal="distributed" vertical="center"/>
    </xf>
    <xf numFmtId="0" fontId="7" fillId="2" borderId="16" xfId="0" applyFont="1" applyFill="1" applyBorder="1" applyAlignment="1" applyProtection="1">
      <alignment horizontal="distributed" vertical="center"/>
    </xf>
    <xf numFmtId="0" fontId="10" fillId="0" borderId="0" xfId="0" applyFont="1" applyAlignment="1" applyProtection="1">
      <alignment horizontal="center"/>
    </xf>
    <xf numFmtId="177" fontId="21" fillId="0" borderId="18" xfId="0" applyNumberFormat="1" applyFont="1" applyBorder="1" applyAlignment="1" applyProtection="1">
      <alignment horizontal="center" shrinkToFit="1"/>
    </xf>
    <xf numFmtId="177" fontId="21" fillId="0" borderId="33" xfId="0" applyNumberFormat="1" applyFont="1" applyBorder="1" applyAlignment="1" applyProtection="1">
      <alignment horizontal="center" vertical="center" wrapText="1"/>
    </xf>
    <xf numFmtId="177" fontId="21" fillId="0" borderId="37" xfId="0" applyNumberFormat="1" applyFont="1" applyBorder="1" applyAlignment="1" applyProtection="1">
      <alignment horizontal="center" vertical="center" wrapText="1"/>
    </xf>
    <xf numFmtId="177" fontId="21" fillId="0" borderId="34" xfId="0" applyNumberFormat="1" applyFont="1" applyBorder="1" applyAlignment="1" applyProtection="1">
      <alignment horizontal="center" vertical="center" wrapText="1"/>
    </xf>
    <xf numFmtId="177" fontId="21" fillId="0" borderId="38" xfId="0" applyNumberFormat="1" applyFont="1" applyBorder="1" applyAlignment="1" applyProtection="1">
      <alignment horizontal="center" vertical="center" wrapText="1"/>
    </xf>
    <xf numFmtId="177" fontId="21" fillId="0" borderId="35" xfId="0" applyNumberFormat="1" applyFont="1" applyBorder="1" applyAlignment="1" applyProtection="1">
      <alignment horizontal="center" vertical="center" wrapText="1"/>
    </xf>
    <xf numFmtId="177" fontId="21" fillId="0" borderId="39" xfId="0" applyNumberFormat="1" applyFont="1" applyBorder="1" applyAlignment="1" applyProtection="1">
      <alignment horizontal="center" vertical="center" wrapText="1"/>
    </xf>
    <xf numFmtId="0" fontId="7" fillId="2" borderId="36" xfId="0" applyFont="1" applyFill="1" applyBorder="1" applyAlignment="1" applyProtection="1">
      <alignment horizontal="center" vertical="center"/>
    </xf>
    <xf numFmtId="0" fontId="7" fillId="2" borderId="25" xfId="0" applyFont="1" applyFill="1" applyBorder="1" applyAlignment="1" applyProtection="1">
      <alignment horizontal="center" vertical="center"/>
    </xf>
    <xf numFmtId="0" fontId="7" fillId="0" borderId="0" xfId="0" applyFont="1" applyFill="1" applyAlignment="1" applyProtection="1">
      <alignment horizontal="left"/>
    </xf>
    <xf numFmtId="0" fontId="9" fillId="0" borderId="8" xfId="0" applyFont="1" applyFill="1" applyBorder="1" applyAlignment="1" applyProtection="1">
      <alignment horizontal="center" vertical="center"/>
    </xf>
    <xf numFmtId="0" fontId="0" fillId="0" borderId="9" xfId="0" applyFill="1" applyBorder="1" applyAlignment="1">
      <alignment horizontal="center" vertical="center"/>
    </xf>
    <xf numFmtId="0" fontId="9" fillId="0" borderId="13" xfId="0" applyFont="1" applyFill="1" applyBorder="1" applyAlignment="1" applyProtection="1">
      <alignment horizontal="distributed" vertical="center" indent="2"/>
    </xf>
    <xf numFmtId="0" fontId="9" fillId="0" borderId="20" xfId="0" applyFont="1" applyFill="1" applyBorder="1" applyAlignment="1" applyProtection="1">
      <alignment horizontal="distributed" vertical="center" indent="2"/>
    </xf>
    <xf numFmtId="0" fontId="9" fillId="0" borderId="8" xfId="0" applyFont="1" applyFill="1" applyBorder="1" applyAlignment="1" applyProtection="1">
      <alignment horizontal="distributed" vertical="center" wrapText="1" indent="2"/>
    </xf>
    <xf numFmtId="0" fontId="9" fillId="0" borderId="21" xfId="0" applyFont="1" applyFill="1" applyBorder="1" applyAlignment="1" applyProtection="1">
      <alignment horizontal="distributed" vertical="center" indent="2"/>
    </xf>
    <xf numFmtId="0" fontId="9" fillId="0" borderId="14" xfId="0" applyFont="1" applyFill="1" applyBorder="1" applyAlignment="1" applyProtection="1">
      <alignment horizontal="center" vertical="center"/>
    </xf>
    <xf numFmtId="0" fontId="0" fillId="0" borderId="22" xfId="0" applyFill="1" applyBorder="1" applyAlignment="1">
      <alignment horizontal="center" vertical="center"/>
    </xf>
    <xf numFmtId="49" fontId="15" fillId="0" borderId="26" xfId="0" applyNumberFormat="1" applyFont="1" applyFill="1" applyBorder="1" applyAlignment="1" applyProtection="1">
      <alignment vertical="center" shrinkToFit="1"/>
    </xf>
    <xf numFmtId="49" fontId="15" fillId="0" borderId="27" xfId="0" applyNumberFormat="1" applyFont="1" applyFill="1" applyBorder="1" applyAlignment="1" applyProtection="1">
      <alignment vertical="center" shrinkToFit="1"/>
    </xf>
    <xf numFmtId="49" fontId="15" fillId="0" borderId="28" xfId="0" applyNumberFormat="1" applyFont="1" applyFill="1" applyBorder="1" applyAlignment="1" applyProtection="1">
      <alignment vertical="center" shrinkToFit="1"/>
    </xf>
    <xf numFmtId="176" fontId="16" fillId="3" borderId="26" xfId="0" applyNumberFormat="1" applyFont="1" applyFill="1" applyBorder="1" applyAlignment="1" applyProtection="1"/>
    <xf numFmtId="176" fontId="16" fillId="3" borderId="27" xfId="0" applyNumberFormat="1" applyFont="1" applyFill="1" applyBorder="1" applyAlignment="1" applyProtection="1"/>
    <xf numFmtId="176" fontId="16" fillId="3" borderId="29" xfId="0" applyNumberFormat="1" applyFont="1" applyFill="1" applyBorder="1" applyAlignment="1" applyProtection="1"/>
    <xf numFmtId="177" fontId="17" fillId="0" borderId="0" xfId="0" applyNumberFormat="1" applyFont="1" applyFill="1" applyBorder="1" applyAlignment="1" applyProtection="1">
      <alignment horizontal="center"/>
    </xf>
    <xf numFmtId="177" fontId="17" fillId="0" borderId="27" xfId="0" applyNumberFormat="1" applyFont="1" applyFill="1" applyBorder="1" applyAlignment="1" applyProtection="1">
      <alignment horizontal="center"/>
    </xf>
    <xf numFmtId="0" fontId="9" fillId="0" borderId="1" xfId="0" applyFont="1" applyFill="1" applyBorder="1" applyAlignment="1" applyProtection="1">
      <alignment horizontal="center" vertical="center" textRotation="255"/>
    </xf>
    <xf numFmtId="0" fontId="9" fillId="0" borderId="2" xfId="0" applyFont="1" applyFill="1" applyBorder="1" applyAlignment="1" applyProtection="1">
      <alignment horizontal="distributed" vertical="center" justifyLastLine="1"/>
    </xf>
    <xf numFmtId="0" fontId="9" fillId="0" borderId="3" xfId="0" applyFont="1" applyFill="1" applyBorder="1" applyAlignment="1" applyProtection="1">
      <alignment horizontal="distributed" vertical="center" justifyLastLine="1"/>
    </xf>
    <xf numFmtId="0" fontId="9" fillId="0" borderId="4" xfId="0" applyFont="1" applyFill="1" applyBorder="1" applyAlignment="1" applyProtection="1">
      <alignment horizontal="distributed" vertical="center" justifyLastLine="1"/>
    </xf>
    <xf numFmtId="0" fontId="9" fillId="0" borderId="7" xfId="0" applyFont="1" applyFill="1" applyBorder="1" applyAlignment="1" applyProtection="1">
      <alignment horizontal="distributed" vertical="center" justifyLastLine="1"/>
    </xf>
    <xf numFmtId="0" fontId="9" fillId="0" borderId="0" xfId="0" applyFont="1" applyFill="1" applyBorder="1" applyAlignment="1" applyProtection="1">
      <alignment horizontal="distributed" vertical="center" justifyLastLine="1"/>
    </xf>
    <xf numFmtId="0" fontId="9" fillId="0" borderId="1" xfId="0" applyFont="1" applyFill="1" applyBorder="1" applyAlignment="1" applyProtection="1">
      <alignment horizontal="distributed" vertical="center" justifyLastLine="1"/>
    </xf>
    <xf numFmtId="0" fontId="9" fillId="0" borderId="17" xfId="0" applyFont="1" applyFill="1" applyBorder="1" applyAlignment="1" applyProtection="1">
      <alignment horizontal="distributed" vertical="center" justifyLastLine="1"/>
    </xf>
    <xf numFmtId="0" fontId="9" fillId="0" borderId="18" xfId="0" applyFont="1" applyFill="1" applyBorder="1" applyAlignment="1" applyProtection="1">
      <alignment horizontal="distributed" vertical="center" justifyLastLine="1"/>
    </xf>
    <xf numFmtId="0" fontId="9" fillId="0" borderId="19" xfId="0" applyFont="1" applyFill="1" applyBorder="1" applyAlignment="1" applyProtection="1">
      <alignment horizontal="distributed" vertical="center" justifyLastLine="1"/>
    </xf>
    <xf numFmtId="0" fontId="9" fillId="0" borderId="2"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9" fillId="0" borderId="7"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0" fontId="9" fillId="0" borderId="18" xfId="0" applyFont="1" applyFill="1" applyBorder="1" applyAlignment="1" applyProtection="1">
      <alignment horizontal="center" vertical="center"/>
    </xf>
    <xf numFmtId="0" fontId="9" fillId="0" borderId="5" xfId="0" applyFont="1" applyFill="1" applyBorder="1" applyAlignment="1" applyProtection="1">
      <alignment horizontal="center" vertical="center"/>
    </xf>
    <xf numFmtId="0" fontId="9" fillId="0" borderId="6" xfId="0" applyFont="1" applyFill="1" applyBorder="1" applyAlignment="1" applyProtection="1">
      <alignment horizontal="center" vertical="center" shrinkToFit="1"/>
    </xf>
    <xf numFmtId="0" fontId="9" fillId="0" borderId="3" xfId="0" applyFont="1" applyFill="1" applyBorder="1" applyAlignment="1" applyProtection="1">
      <alignment horizontal="center" vertical="center" shrinkToFit="1"/>
    </xf>
    <xf numFmtId="0" fontId="9" fillId="0" borderId="4" xfId="0" applyFont="1" applyFill="1" applyBorder="1" applyAlignment="1" applyProtection="1">
      <alignment horizontal="center" vertical="center" shrinkToFit="1"/>
    </xf>
    <xf numFmtId="0" fontId="0" fillId="0" borderId="10" xfId="0" applyFill="1" applyBorder="1" applyAlignment="1">
      <alignment horizontal="center" vertical="center" shrinkToFit="1"/>
    </xf>
    <xf numFmtId="0" fontId="0" fillId="0" borderId="11" xfId="0" applyFill="1" applyBorder="1" applyAlignment="1">
      <alignment horizontal="center" vertical="center" shrinkToFit="1"/>
    </xf>
    <xf numFmtId="0" fontId="0" fillId="0" borderId="12" xfId="0" applyFill="1" applyBorder="1" applyAlignment="1">
      <alignment horizontal="center" vertical="center" shrinkToFit="1"/>
    </xf>
    <xf numFmtId="0" fontId="9" fillId="0" borderId="13" xfId="0" applyFont="1" applyFill="1" applyBorder="1" applyAlignment="1" applyProtection="1">
      <alignment horizontal="center" vertical="center"/>
    </xf>
    <xf numFmtId="0" fontId="9" fillId="0" borderId="16" xfId="0" applyFont="1" applyFill="1" applyBorder="1" applyAlignment="1" applyProtection="1">
      <alignment horizontal="center" vertical="center"/>
    </xf>
    <xf numFmtId="0" fontId="9" fillId="0" borderId="21" xfId="0" applyFont="1" applyFill="1" applyBorder="1" applyAlignment="1" applyProtection="1">
      <alignment horizontal="center" vertical="center"/>
    </xf>
    <xf numFmtId="0" fontId="9" fillId="0" borderId="24" xfId="0" applyFont="1" applyFill="1" applyBorder="1" applyAlignment="1" applyProtection="1">
      <alignment horizontal="center" vertical="center"/>
    </xf>
    <xf numFmtId="0" fontId="9" fillId="0" borderId="25" xfId="0" applyFont="1" applyFill="1" applyBorder="1" applyAlignment="1" applyProtection="1">
      <alignment horizontal="center" vertical="center"/>
    </xf>
    <xf numFmtId="0" fontId="9" fillId="0" borderId="15" xfId="0" applyFont="1" applyFill="1" applyBorder="1" applyAlignment="1" applyProtection="1">
      <alignment horizontal="distributed" vertical="center" justifyLastLine="1"/>
    </xf>
    <xf numFmtId="0" fontId="9" fillId="0" borderId="23" xfId="0" applyFont="1" applyFill="1" applyBorder="1" applyAlignment="1" applyProtection="1">
      <alignment horizontal="distributed" vertical="center" justifyLastLine="1"/>
    </xf>
    <xf numFmtId="176" fontId="16" fillId="3" borderId="31" xfId="0" applyNumberFormat="1" applyFont="1" applyFill="1" applyBorder="1" applyAlignment="1" applyProtection="1"/>
    <xf numFmtId="176" fontId="16" fillId="3" borderId="28" xfId="0" applyNumberFormat="1" applyFont="1" applyFill="1" applyBorder="1" applyAlignment="1" applyProtection="1"/>
    <xf numFmtId="0" fontId="18" fillId="0" borderId="26" xfId="0" applyFont="1" applyBorder="1" applyAlignment="1" applyProtection="1">
      <alignment horizontal="distributed" vertical="center" justifyLastLine="1"/>
    </xf>
    <xf numFmtId="0" fontId="18" fillId="0" borderId="28" xfId="0" applyFont="1" applyBorder="1" applyAlignment="1" applyProtection="1">
      <alignment horizontal="distributed" vertical="center" justifyLastLine="1"/>
    </xf>
    <xf numFmtId="179" fontId="25" fillId="5" borderId="26" xfId="0" applyNumberFormat="1" applyFont="1" applyFill="1" applyBorder="1" applyAlignment="1" applyProtection="1">
      <alignment horizontal="right" vertical="center"/>
      <protection locked="0"/>
    </xf>
    <xf numFmtId="179" fontId="25" fillId="5" borderId="27" xfId="0" applyNumberFormat="1" applyFont="1" applyFill="1" applyBorder="1" applyAlignment="1" applyProtection="1">
      <alignment horizontal="right" vertical="center"/>
      <protection locked="0"/>
    </xf>
    <xf numFmtId="179" fontId="25" fillId="4" borderId="26" xfId="0" applyNumberFormat="1" applyFont="1" applyFill="1" applyBorder="1" applyAlignment="1" applyProtection="1">
      <alignment horizontal="right" vertical="center"/>
      <protection locked="0"/>
    </xf>
    <xf numFmtId="179" fontId="25" fillId="4" borderId="27" xfId="0" applyNumberFormat="1" applyFont="1" applyFill="1" applyBorder="1" applyAlignment="1" applyProtection="1">
      <alignment horizontal="right" vertical="center"/>
      <protection locked="0"/>
    </xf>
    <xf numFmtId="0" fontId="18" fillId="0" borderId="0" xfId="0" applyFont="1" applyAlignment="1" applyProtection="1">
      <alignment horizontal="center"/>
    </xf>
    <xf numFmtId="178" fontId="25" fillId="0" borderId="18" xfId="0" applyNumberFormat="1" applyFont="1" applyFill="1" applyBorder="1" applyAlignment="1" applyProtection="1">
      <alignment horizontal="distributed" vertical="center"/>
    </xf>
    <xf numFmtId="0" fontId="1" fillId="0" borderId="0" xfId="0" applyFont="1" applyAlignment="1" applyProtection="1"/>
    <xf numFmtId="0" fontId="18" fillId="0" borderId="27" xfId="0" applyFont="1" applyBorder="1" applyAlignment="1" applyProtection="1">
      <alignment horizontal="distributed" vertical="center" justifyLastLine="1"/>
    </xf>
    <xf numFmtId="179" fontId="25" fillId="0" borderId="26" xfId="0" applyNumberFormat="1" applyFont="1" applyBorder="1" applyAlignment="1" applyProtection="1">
      <alignment horizontal="right" vertical="center"/>
      <protection locked="0"/>
    </xf>
    <xf numFmtId="179" fontId="25" fillId="0" borderId="27" xfId="0" applyNumberFormat="1" applyFont="1" applyBorder="1" applyAlignment="1" applyProtection="1">
      <alignment horizontal="right" vertical="center"/>
      <protection locked="0"/>
    </xf>
    <xf numFmtId="0" fontId="1" fillId="0" borderId="0" xfId="0" applyFont="1" applyAlignment="1" applyProtection="1">
      <alignment horizontal="center" shrinkToFit="1"/>
    </xf>
    <xf numFmtId="177" fontId="7" fillId="0" borderId="0" xfId="0" applyNumberFormat="1" applyFont="1" applyAlignment="1" applyProtection="1">
      <alignment shrinkToFit="1"/>
    </xf>
    <xf numFmtId="177" fontId="10" fillId="0" borderId="0" xfId="0" applyNumberFormat="1" applyFont="1" applyAlignment="1" applyProtection="1">
      <alignment horizontal="distributed" justifyLastLine="1" shrinkToFit="1"/>
    </xf>
    <xf numFmtId="0" fontId="10" fillId="0" borderId="87" xfId="0" applyFont="1" applyBorder="1" applyAlignment="1" applyProtection="1">
      <alignment horizontal="center" vertical="distributed"/>
    </xf>
    <xf numFmtId="0" fontId="10" fillId="0" borderId="88" xfId="0" applyFont="1" applyBorder="1" applyAlignment="1" applyProtection="1">
      <alignment horizontal="center" vertical="distributed"/>
    </xf>
    <xf numFmtId="0" fontId="10" fillId="0" borderId="91" xfId="0" applyFont="1" applyBorder="1" applyAlignment="1" applyProtection="1">
      <alignment horizontal="center" vertical="distributed"/>
    </xf>
    <xf numFmtId="0" fontId="10" fillId="0" borderId="94" xfId="0" applyFont="1" applyBorder="1" applyAlignment="1" applyProtection="1">
      <alignment horizontal="center" vertical="distributed"/>
    </xf>
    <xf numFmtId="0" fontId="10" fillId="2" borderId="19" xfId="0" applyFont="1" applyFill="1" applyBorder="1" applyAlignment="1" applyProtection="1">
      <alignment horizontal="distributed" vertical="center"/>
    </xf>
    <xf numFmtId="0" fontId="10" fillId="2" borderId="17" xfId="0" applyFont="1" applyFill="1" applyBorder="1" applyAlignment="1" applyProtection="1">
      <alignment horizontal="distributed" vertical="center"/>
    </xf>
    <xf numFmtId="0" fontId="10" fillId="0" borderId="9" xfId="0" applyFont="1" applyBorder="1" applyAlignment="1" applyProtection="1">
      <alignment horizontal="left" vertical="center"/>
    </xf>
    <xf numFmtId="0" fontId="45" fillId="0" borderId="9" xfId="0" applyFont="1" applyBorder="1" applyAlignment="1">
      <alignment horizontal="left" vertical="center"/>
    </xf>
    <xf numFmtId="0" fontId="10" fillId="0" borderId="9" xfId="0" applyFont="1" applyBorder="1" applyAlignment="1" applyProtection="1">
      <alignment horizontal="distributed" vertical="center"/>
    </xf>
    <xf numFmtId="0" fontId="10" fillId="0" borderId="60" xfId="0" applyFont="1" applyBorder="1" applyAlignment="1" applyProtection="1">
      <alignment horizontal="distributed" vertical="center"/>
    </xf>
    <xf numFmtId="0" fontId="10" fillId="0" borderId="93" xfId="0" applyFont="1" applyBorder="1" applyAlignment="1" applyProtection="1">
      <alignment horizontal="distributed" vertical="center"/>
    </xf>
    <xf numFmtId="0" fontId="10" fillId="2" borderId="95" xfId="0" applyFont="1" applyFill="1" applyBorder="1" applyAlignment="1" applyProtection="1">
      <alignment horizontal="center" vertical="center"/>
    </xf>
    <xf numFmtId="0" fontId="10" fillId="2" borderId="96" xfId="0" applyFont="1" applyFill="1" applyBorder="1" applyAlignment="1" applyProtection="1">
      <alignment horizontal="center" vertical="center"/>
    </xf>
    <xf numFmtId="0" fontId="10" fillId="0" borderId="89" xfId="0" applyFont="1" applyBorder="1" applyAlignment="1" applyProtection="1">
      <alignment horizontal="left" vertical="center"/>
    </xf>
    <xf numFmtId="0" fontId="45" fillId="0" borderId="90" xfId="0" applyFont="1" applyBorder="1" applyAlignment="1">
      <alignment horizontal="left" vertical="center"/>
    </xf>
    <xf numFmtId="0" fontId="10" fillId="0" borderId="44" xfId="0" applyFont="1" applyBorder="1" applyAlignment="1" applyProtection="1">
      <alignment horizontal="distributed" vertical="center"/>
    </xf>
    <xf numFmtId="0" fontId="10" fillId="0" borderId="8" xfId="0" applyFont="1" applyBorder="1" applyAlignment="1" applyProtection="1">
      <alignment horizontal="distributed" vertical="center"/>
    </xf>
    <xf numFmtId="0" fontId="42" fillId="0" borderId="0" xfId="0" applyFont="1" applyAlignment="1" applyProtection="1">
      <alignment horizontal="center"/>
    </xf>
    <xf numFmtId="177" fontId="46" fillId="0" borderId="74" xfId="0" applyNumberFormat="1" applyFont="1" applyBorder="1" applyAlignment="1" applyProtection="1">
      <alignment horizontal="center" vertical="center" wrapText="1"/>
    </xf>
    <xf numFmtId="177" fontId="46" fillId="0" borderId="77" xfId="0" applyNumberFormat="1" applyFont="1" applyBorder="1" applyAlignment="1" applyProtection="1">
      <alignment horizontal="center" vertical="center" wrapText="1"/>
    </xf>
    <xf numFmtId="0" fontId="10" fillId="0" borderId="78" xfId="0" applyFont="1" applyBorder="1" applyAlignment="1" applyProtection="1">
      <alignment horizontal="center" vertical="justify" wrapText="1"/>
    </xf>
    <xf numFmtId="0" fontId="10" fillId="0" borderId="79" xfId="0" applyFont="1" applyBorder="1" applyAlignment="1" applyProtection="1">
      <alignment horizontal="center" vertical="justify" wrapText="1"/>
    </xf>
    <xf numFmtId="0" fontId="10" fillId="0" borderId="82" xfId="0" applyFont="1" applyBorder="1" applyAlignment="1" applyProtection="1">
      <alignment horizontal="center" vertical="justify" wrapText="1"/>
    </xf>
    <xf numFmtId="0" fontId="10" fillId="0" borderId="83" xfId="0" applyFont="1" applyBorder="1" applyAlignment="1" applyProtection="1">
      <alignment horizontal="center" vertical="justify" wrapText="1"/>
    </xf>
    <xf numFmtId="0" fontId="10" fillId="0" borderId="80" xfId="0" applyFont="1" applyBorder="1" applyAlignment="1" applyProtection="1">
      <alignment horizontal="left" vertical="center"/>
    </xf>
    <xf numFmtId="0" fontId="10" fillId="0" borderId="81" xfId="0" applyFont="1" applyBorder="1" applyAlignment="1" applyProtection="1">
      <alignment horizontal="left" vertical="center"/>
    </xf>
    <xf numFmtId="0" fontId="10" fillId="0" borderId="28" xfId="0" applyFont="1" applyBorder="1" applyAlignment="1" applyProtection="1">
      <alignment horizontal="left" vertical="center"/>
    </xf>
    <xf numFmtId="0" fontId="10" fillId="0" borderId="26" xfId="0" applyFont="1" applyBorder="1" applyAlignment="1" applyProtection="1">
      <alignment horizontal="left" vertical="center"/>
    </xf>
    <xf numFmtId="0" fontId="10" fillId="0" borderId="28" xfId="0" applyFont="1" applyBorder="1" applyAlignment="1" applyProtection="1">
      <alignment horizontal="distributed" vertical="center"/>
    </xf>
    <xf numFmtId="0" fontId="10" fillId="0" borderId="26" xfId="0" applyFont="1" applyBorder="1" applyAlignment="1" applyProtection="1">
      <alignment horizontal="distributed" vertical="center"/>
    </xf>
    <xf numFmtId="0" fontId="10" fillId="2" borderId="28" xfId="0" applyFont="1" applyFill="1" applyBorder="1" applyAlignment="1" applyProtection="1">
      <alignment horizontal="distributed" vertical="center"/>
    </xf>
    <xf numFmtId="0" fontId="10" fillId="2" borderId="26" xfId="0" applyFont="1" applyFill="1" applyBorder="1" applyAlignment="1" applyProtection="1">
      <alignment horizontal="distributed" vertical="center"/>
    </xf>
    <xf numFmtId="0" fontId="10" fillId="0" borderId="4" xfId="0" applyFont="1" applyBorder="1" applyAlignment="1" applyProtection="1">
      <alignment horizontal="distributed" vertical="center"/>
    </xf>
    <xf numFmtId="0" fontId="10" fillId="0" borderId="2" xfId="0" applyFont="1" applyBorder="1" applyAlignment="1" applyProtection="1">
      <alignment horizontal="distributed"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48" fillId="0" borderId="0" xfId="0" applyFont="1" applyBorder="1" applyAlignment="1" applyProtection="1">
      <alignment horizontal="center" vertical="center"/>
    </xf>
    <xf numFmtId="0" fontId="48" fillId="0" borderId="76" xfId="0" applyFont="1" applyBorder="1" applyAlignment="1" applyProtection="1">
      <alignment horizontal="center" vertical="center"/>
    </xf>
    <xf numFmtId="0" fontId="7" fillId="0" borderId="0" xfId="0" applyFont="1" applyAlignment="1" applyProtection="1">
      <alignment horizontal="left"/>
    </xf>
    <xf numFmtId="0" fontId="9" fillId="0" borderId="71" xfId="0" applyFont="1" applyBorder="1" applyAlignment="1" applyProtection="1">
      <alignment horizontal="distributed" vertical="center" justifyLastLine="1"/>
    </xf>
    <xf numFmtId="0" fontId="9" fillId="0" borderId="40" xfId="0" applyFont="1" applyBorder="1" applyAlignment="1" applyProtection="1">
      <alignment horizontal="center" vertical="center"/>
    </xf>
    <xf numFmtId="0" fontId="9" fillId="0" borderId="67" xfId="0" applyFont="1" applyBorder="1" applyAlignment="1" applyProtection="1">
      <alignment horizontal="distributed" vertical="center"/>
    </xf>
    <xf numFmtId="0" fontId="0" fillId="0" borderId="68" xfId="0" applyBorder="1" applyAlignment="1">
      <alignment vertical="center"/>
    </xf>
    <xf numFmtId="0" fontId="0" fillId="0" borderId="50" xfId="0" applyBorder="1" applyAlignment="1">
      <alignment vertical="center"/>
    </xf>
    <xf numFmtId="0" fontId="9" fillId="0" borderId="27" xfId="0" applyFont="1" applyBorder="1" applyAlignment="1" applyProtection="1">
      <alignment horizontal="distributed" vertical="center" justifyLastLine="1"/>
    </xf>
    <xf numFmtId="0" fontId="0" fillId="0" borderId="28" xfId="0" applyBorder="1" applyAlignment="1">
      <alignment horizontal="distributed" vertical="center" justifyLastLine="1"/>
    </xf>
    <xf numFmtId="176" fontId="16" fillId="2" borderId="26" xfId="0" applyNumberFormat="1" applyFont="1" applyFill="1" applyBorder="1" applyAlignment="1" applyProtection="1">
      <alignment vertical="center"/>
    </xf>
    <xf numFmtId="176" fontId="16" fillId="2" borderId="27" xfId="0" applyNumberFormat="1" applyFont="1" applyFill="1" applyBorder="1" applyAlignment="1" applyProtection="1">
      <alignment vertical="center"/>
    </xf>
    <xf numFmtId="176" fontId="16" fillId="2" borderId="40" xfId="0" applyNumberFormat="1" applyFont="1" applyFill="1" applyBorder="1" applyAlignment="1" applyProtection="1">
      <alignment horizontal="right" vertical="center"/>
    </xf>
    <xf numFmtId="49" fontId="7" fillId="0" borderId="27" xfId="0" applyNumberFormat="1" applyFont="1" applyBorder="1" applyAlignment="1" applyProtection="1">
      <alignment horizontal="distributed" vertical="center" shrinkToFit="1"/>
    </xf>
    <xf numFmtId="0" fontId="38" fillId="0" borderId="28" xfId="0" applyFont="1" applyBorder="1" applyAlignment="1">
      <alignment horizontal="distributed" vertical="center" shrinkToFit="1"/>
    </xf>
    <xf numFmtId="58" fontId="7" fillId="0" borderId="0" xfId="0" quotePrefix="1" applyNumberFormat="1" applyFont="1" applyAlignment="1" applyProtection="1">
      <alignment horizontal="left" vertical="center"/>
    </xf>
    <xf numFmtId="0" fontId="41" fillId="0" borderId="0" xfId="0" applyFont="1" applyAlignment="1" applyProtection="1"/>
    <xf numFmtId="181" fontId="26" fillId="2" borderId="0" xfId="2" applyNumberFormat="1" applyFont="1" applyFill="1" applyAlignment="1" applyProtection="1">
      <alignment horizontal="right"/>
    </xf>
    <xf numFmtId="0" fontId="9" fillId="0" borderId="2" xfId="0" applyFont="1" applyBorder="1" applyAlignment="1" applyProtection="1">
      <alignment horizontal="distributed" vertical="center" justifyLastLine="1"/>
    </xf>
    <xf numFmtId="0" fontId="9" fillId="0" borderId="3" xfId="0" applyFont="1" applyBorder="1" applyAlignment="1" applyProtection="1">
      <alignment horizontal="distributed" vertical="center" justifyLastLine="1"/>
    </xf>
    <xf numFmtId="0" fontId="9" fillId="0" borderId="4" xfId="0" applyFont="1" applyBorder="1" applyAlignment="1" applyProtection="1">
      <alignment horizontal="distributed" vertical="center" justifyLastLine="1"/>
    </xf>
    <xf numFmtId="0" fontId="9" fillId="0" borderId="7" xfId="0" applyFont="1" applyBorder="1" applyAlignment="1" applyProtection="1">
      <alignment horizontal="distributed" vertical="center" justifyLastLine="1"/>
    </xf>
    <xf numFmtId="0" fontId="9" fillId="0" borderId="0" xfId="0" applyFont="1" applyBorder="1" applyAlignment="1" applyProtection="1">
      <alignment horizontal="distributed" vertical="center" justifyLastLine="1"/>
    </xf>
    <xf numFmtId="0" fontId="9" fillId="0" borderId="1" xfId="0" applyFont="1" applyBorder="1" applyAlignment="1" applyProtection="1">
      <alignment horizontal="distributed" vertical="center" justifyLastLine="1"/>
    </xf>
    <xf numFmtId="0" fontId="9" fillId="0" borderId="17" xfId="0" applyFont="1" applyBorder="1" applyAlignment="1" applyProtection="1">
      <alignment horizontal="distributed" vertical="center" justifyLastLine="1"/>
    </xf>
    <xf numFmtId="0" fontId="9" fillId="0" borderId="18" xfId="0" applyFont="1" applyBorder="1" applyAlignment="1" applyProtection="1">
      <alignment horizontal="distributed" vertical="center" justifyLastLine="1"/>
    </xf>
    <xf numFmtId="0" fontId="9" fillId="0" borderId="19" xfId="0" applyFont="1" applyBorder="1" applyAlignment="1" applyProtection="1">
      <alignment horizontal="distributed" vertical="center" justifyLastLine="1"/>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17" xfId="0" applyFont="1" applyBorder="1" applyAlignment="1" applyProtection="1">
      <alignment horizontal="center" vertical="center"/>
    </xf>
    <xf numFmtId="0" fontId="9" fillId="0" borderId="18" xfId="0" applyFont="1" applyBorder="1" applyAlignment="1" applyProtection="1">
      <alignment horizontal="center" vertical="center"/>
    </xf>
    <xf numFmtId="0" fontId="9" fillId="0" borderId="41"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69"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4" xfId="0" applyFont="1" applyBorder="1" applyAlignment="1" applyProtection="1">
      <alignment horizontal="center" vertical="center"/>
    </xf>
    <xf numFmtId="0" fontId="0" fillId="0" borderId="70" xfId="0"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9" fillId="0" borderId="26" xfId="0" applyFont="1" applyBorder="1" applyAlignment="1" applyProtection="1">
      <alignment horizontal="center" vertical="center"/>
    </xf>
    <xf numFmtId="0" fontId="0" fillId="0" borderId="40" xfId="0" applyBorder="1" applyAlignment="1">
      <alignment horizontal="center" vertical="center"/>
    </xf>
    <xf numFmtId="0" fontId="12" fillId="0" borderId="0" xfId="0" applyFont="1" applyAlignment="1" applyProtection="1">
      <alignment horizontal="left"/>
    </xf>
    <xf numFmtId="49" fontId="18" fillId="0" borderId="0" xfId="0" applyNumberFormat="1" applyFont="1" applyBorder="1" applyAlignment="1" applyProtection="1">
      <alignment horizontal="center"/>
    </xf>
    <xf numFmtId="49" fontId="15" fillId="0" borderId="0" xfId="0" applyNumberFormat="1" applyFont="1" applyAlignment="1" applyProtection="1">
      <alignment shrinkToFit="1"/>
    </xf>
    <xf numFmtId="49" fontId="40" fillId="0" borderId="0" xfId="0" applyNumberFormat="1" applyFont="1" applyAlignment="1" applyProtection="1">
      <alignment shrinkToFit="1"/>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colors>
    <mruColors>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190500</xdr:colOff>
      <xdr:row>16</xdr:row>
      <xdr:rowOff>0</xdr:rowOff>
    </xdr:from>
    <xdr:to>
      <xdr:col>2</xdr:col>
      <xdr:colOff>1295400</xdr:colOff>
      <xdr:row>16</xdr:row>
      <xdr:rowOff>247650</xdr:rowOff>
    </xdr:to>
    <xdr:sp macro="" textlink="">
      <xdr:nvSpPr>
        <xdr:cNvPr id="2" name="Oval 3">
          <a:extLst>
            <a:ext uri="{FF2B5EF4-FFF2-40B4-BE49-F238E27FC236}">
              <a16:creationId xmlns:a16="http://schemas.microsoft.com/office/drawing/2014/main" id="{00000000-0008-0000-0600-000002000000}"/>
            </a:ext>
          </a:extLst>
        </xdr:cNvPr>
        <xdr:cNvSpPr>
          <a:spLocks noChangeArrowheads="1"/>
        </xdr:cNvSpPr>
      </xdr:nvSpPr>
      <xdr:spPr bwMode="auto">
        <a:xfrm>
          <a:off x="476250" y="4257675"/>
          <a:ext cx="1990725" cy="247650"/>
        </a:xfrm>
        <a:prstGeom prst="ellipse">
          <a:avLst/>
        </a:prstGeom>
        <a:solidFill>
          <a:srgbClr xmlns:mc="http://schemas.openxmlformats.org/markup-compatibility/2006" xmlns:a14="http://schemas.microsoft.com/office/drawing/2010/main" val="FFFFFF" mc:Ignorable="a14" a14:legacySpreadsheetColorIndex="65">
            <a:alpha val="0"/>
          </a:srgbClr>
        </a:solidFill>
        <a:ln w="2857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xdr:col>
      <xdr:colOff>89647</xdr:colOff>
      <xdr:row>11</xdr:row>
      <xdr:rowOff>123265</xdr:rowOff>
    </xdr:from>
    <xdr:to>
      <xdr:col>4</xdr:col>
      <xdr:colOff>560293</xdr:colOff>
      <xdr:row>14</xdr:row>
      <xdr:rowOff>212911</xdr:rowOff>
    </xdr:to>
    <xdr:sp macro="" textlink="">
      <xdr:nvSpPr>
        <xdr:cNvPr id="3" name="AutoShape 4">
          <a:extLst>
            <a:ext uri="{FF2B5EF4-FFF2-40B4-BE49-F238E27FC236}">
              <a16:creationId xmlns:a16="http://schemas.microsoft.com/office/drawing/2014/main" id="{00000000-0008-0000-0600-000003000000}"/>
            </a:ext>
          </a:extLst>
        </xdr:cNvPr>
        <xdr:cNvSpPr>
          <a:spLocks noChangeArrowheads="1"/>
        </xdr:cNvSpPr>
      </xdr:nvSpPr>
      <xdr:spPr bwMode="auto">
        <a:xfrm>
          <a:off x="3090022" y="3047440"/>
          <a:ext cx="3394821" cy="889746"/>
        </a:xfrm>
        <a:prstGeom prst="wedgeRectCallout">
          <a:avLst>
            <a:gd name="adj1" fmla="val -65458"/>
            <a:gd name="adj2" fmla="val 9118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注①</a:t>
          </a:r>
        </a:p>
        <a:p>
          <a:pPr algn="l" rtl="0">
            <a:lnSpc>
              <a:spcPts val="1300"/>
            </a:lnSpc>
            <a:defRPr sz="1000"/>
          </a:pPr>
          <a:r>
            <a:rPr lang="ja-JP" altLang="en-US" sz="1100" b="0" i="0" u="none" strike="noStrike" baseline="0">
              <a:solidFill>
                <a:srgbClr val="000000"/>
              </a:solidFill>
              <a:latin typeface="ＭＳ Ｐゴシック"/>
              <a:ea typeface="ＭＳ Ｐゴシック"/>
            </a:rPr>
            <a:t>・その他補助金収入</a:t>
          </a:r>
        </a:p>
        <a:p>
          <a:pPr algn="l" rtl="0">
            <a:lnSpc>
              <a:spcPts val="1300"/>
            </a:lnSpc>
            <a:defRPr sz="1000"/>
          </a:pPr>
          <a:r>
            <a:rPr lang="ja-JP" altLang="en-US" sz="1100" b="0" i="0" u="none" strike="noStrike" baseline="0">
              <a:solidFill>
                <a:srgbClr val="000000"/>
              </a:solidFill>
              <a:latin typeface="ＭＳ Ｐゴシック"/>
              <a:ea typeface="ＭＳ Ｐゴシック"/>
            </a:rPr>
            <a:t>　「人件費」「教育研究経費」「管理経費」を対象とした　　</a:t>
          </a:r>
        </a:p>
        <a:p>
          <a:pPr algn="l" rtl="0">
            <a:lnSpc>
              <a:spcPts val="1300"/>
            </a:lnSpc>
            <a:defRPr sz="1000"/>
          </a:pPr>
          <a:r>
            <a:rPr lang="ja-JP" altLang="en-US" sz="1100" b="0" i="0" u="none" strike="noStrike" baseline="0">
              <a:solidFill>
                <a:srgbClr val="000000"/>
              </a:solidFill>
              <a:latin typeface="ＭＳ Ｐゴシック"/>
              <a:ea typeface="ＭＳ Ｐゴシック"/>
            </a:rPr>
            <a:t>　補助金交付額を控除する</a:t>
          </a:r>
        </a:p>
      </xdr:txBody>
    </xdr:sp>
    <xdr:clientData/>
  </xdr:twoCellAnchor>
  <xdr:twoCellAnchor>
    <xdr:from>
      <xdr:col>0</xdr:col>
      <xdr:colOff>152400</xdr:colOff>
      <xdr:row>22</xdr:row>
      <xdr:rowOff>238125</xdr:rowOff>
    </xdr:from>
    <xdr:to>
      <xdr:col>3</xdr:col>
      <xdr:colOff>76200</xdr:colOff>
      <xdr:row>32</xdr:row>
      <xdr:rowOff>38100</xdr:rowOff>
    </xdr:to>
    <xdr:sp macro="" textlink="">
      <xdr:nvSpPr>
        <xdr:cNvPr id="4" name="Oval 1">
          <a:extLst>
            <a:ext uri="{FF2B5EF4-FFF2-40B4-BE49-F238E27FC236}">
              <a16:creationId xmlns:a16="http://schemas.microsoft.com/office/drawing/2014/main" id="{00000000-0008-0000-0600-000004000000}"/>
            </a:ext>
          </a:extLst>
        </xdr:cNvPr>
        <xdr:cNvSpPr>
          <a:spLocks noChangeArrowheads="1"/>
        </xdr:cNvSpPr>
      </xdr:nvSpPr>
      <xdr:spPr bwMode="auto">
        <a:xfrm>
          <a:off x="152400" y="6096000"/>
          <a:ext cx="2924175" cy="2466975"/>
        </a:xfrm>
        <a:prstGeom prst="ellipse">
          <a:avLst/>
        </a:prstGeom>
        <a:solidFill>
          <a:srgbClr xmlns:mc="http://schemas.openxmlformats.org/markup-compatibility/2006" xmlns:a14="http://schemas.microsoft.com/office/drawing/2010/main" val="FFFFFF" mc:Ignorable="a14" a14:legacySpreadsheetColorIndex="65">
            <a:alpha val="0"/>
          </a:srgbClr>
        </a:solidFill>
        <a:ln w="2857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1792941</xdr:colOff>
      <xdr:row>19</xdr:row>
      <xdr:rowOff>44823</xdr:rowOff>
    </xdr:from>
    <xdr:to>
      <xdr:col>4</xdr:col>
      <xdr:colOff>571500</xdr:colOff>
      <xdr:row>25</xdr:row>
      <xdr:rowOff>235322</xdr:rowOff>
    </xdr:to>
    <xdr:sp macro="" textlink="">
      <xdr:nvSpPr>
        <xdr:cNvPr id="5" name="AutoShape 2">
          <a:extLst>
            <a:ext uri="{FF2B5EF4-FFF2-40B4-BE49-F238E27FC236}">
              <a16:creationId xmlns:a16="http://schemas.microsoft.com/office/drawing/2014/main" id="{00000000-0008-0000-0600-000005000000}"/>
            </a:ext>
          </a:extLst>
        </xdr:cNvPr>
        <xdr:cNvSpPr>
          <a:spLocks noChangeArrowheads="1"/>
        </xdr:cNvSpPr>
      </xdr:nvSpPr>
      <xdr:spPr bwMode="auto">
        <a:xfrm>
          <a:off x="2969559" y="5143499"/>
          <a:ext cx="3529853" cy="1804147"/>
        </a:xfrm>
        <a:prstGeom prst="wedgeRectCallout">
          <a:avLst>
            <a:gd name="adj1" fmla="val -57803"/>
            <a:gd name="adj2" fmla="val 4346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900"/>
            </a:lnSpc>
            <a:defRPr sz="1000"/>
          </a:pPr>
          <a:endParaRPr lang="ja-JP" altLang="en-US" sz="1100" b="0" i="0" u="none" strike="noStrike" baseline="0">
            <a:solidFill>
              <a:srgbClr val="000000"/>
            </a:solidFill>
            <a:latin typeface="ＭＳ Ｐゴシック"/>
            <a:ea typeface="ＭＳ Ｐゴシック"/>
          </a:endParaRPr>
        </a:p>
        <a:p>
          <a:pPr algn="l" rtl="0">
            <a:lnSpc>
              <a:spcPts val="9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注②</a:t>
          </a:r>
        </a:p>
        <a:p>
          <a:pPr algn="l" rtl="0">
            <a:lnSpc>
              <a:spcPts val="900"/>
            </a:lnSpc>
            <a:defRPr sz="1000"/>
          </a:pPr>
          <a:r>
            <a:rPr lang="ja-JP" altLang="en-US" sz="1100" b="0" i="0" u="none" strike="noStrike" baseline="0">
              <a:solidFill>
                <a:srgbClr val="000000"/>
              </a:solidFill>
              <a:latin typeface="ＭＳ Ｐゴシック"/>
              <a:ea typeface="ＭＳ Ｐゴシック"/>
            </a:rPr>
            <a:t>　・人件費支出</a:t>
          </a:r>
        </a:p>
        <a:p>
          <a:pPr algn="l" rtl="0">
            <a:lnSpc>
              <a:spcPts val="900"/>
            </a:lnSpc>
            <a:defRPr sz="1000"/>
          </a:pPr>
          <a:r>
            <a:rPr lang="ja-JP" altLang="en-US" sz="1100" b="0" i="0" u="none" strike="noStrike" baseline="0">
              <a:solidFill>
                <a:srgbClr val="000000"/>
              </a:solidFill>
              <a:latin typeface="ＭＳ Ｐゴシック"/>
              <a:ea typeface="ＭＳ Ｐゴシック"/>
            </a:rPr>
            <a:t>　・教育研究経費支出</a:t>
          </a:r>
        </a:p>
        <a:p>
          <a:pPr algn="l" rtl="0">
            <a:lnSpc>
              <a:spcPts val="900"/>
            </a:lnSpc>
            <a:defRPr sz="1000"/>
          </a:pPr>
          <a:r>
            <a:rPr lang="ja-JP" altLang="en-US" sz="1100" b="0" i="0" u="none" strike="noStrike" baseline="0">
              <a:solidFill>
                <a:srgbClr val="000000"/>
              </a:solidFill>
              <a:latin typeface="ＭＳ Ｐゴシック"/>
              <a:ea typeface="ＭＳ Ｐゴシック"/>
            </a:rPr>
            <a:t>　・管理経費支出</a:t>
          </a:r>
        </a:p>
        <a:p>
          <a:pPr algn="l" rtl="0">
            <a:lnSpc>
              <a:spcPts val="900"/>
            </a:lnSpc>
            <a:defRPr sz="1000"/>
          </a:pPr>
          <a:r>
            <a:rPr lang="ja-JP" altLang="en-US" sz="1100" b="0" i="0" u="none" strike="noStrike" baseline="0">
              <a:solidFill>
                <a:srgbClr val="000000"/>
              </a:solidFill>
              <a:latin typeface="ＭＳ Ｐゴシック"/>
              <a:ea typeface="ＭＳ Ｐゴシック"/>
            </a:rPr>
            <a:t>　「経常費補助金」以外の補助金に係る実績報告書に記載</a:t>
          </a:r>
        </a:p>
        <a:p>
          <a:pPr algn="l" rtl="0">
            <a:lnSpc>
              <a:spcPts val="900"/>
            </a:lnSpc>
            <a:defRPr sz="1000"/>
          </a:pPr>
          <a:r>
            <a:rPr lang="ja-JP" altLang="en-US" sz="1100" b="0" i="0" u="none" strike="noStrike" baseline="0">
              <a:solidFill>
                <a:srgbClr val="000000"/>
              </a:solidFill>
              <a:latin typeface="ＭＳ Ｐゴシック"/>
              <a:ea typeface="ＭＳ Ｐゴシック"/>
            </a:rPr>
            <a:t>  されている、補助対象経費を控除する。</a:t>
          </a:r>
        </a:p>
        <a:p>
          <a:pPr algn="l" rtl="0">
            <a:lnSpc>
              <a:spcPts val="900"/>
            </a:lnSpc>
            <a:defRPr sz="1000"/>
          </a:pPr>
          <a:endParaRPr lang="ja-JP" altLang="en-US" sz="1100" b="0" i="0" u="none" strike="noStrike" baseline="0">
            <a:solidFill>
              <a:srgbClr val="000000"/>
            </a:solidFill>
            <a:latin typeface="ＭＳ Ｐゴシック"/>
            <a:ea typeface="ＭＳ Ｐゴシック"/>
          </a:endParaRPr>
        </a:p>
        <a:p>
          <a:pPr algn="l" rtl="0">
            <a:lnSpc>
              <a:spcPts val="900"/>
            </a:lnSpc>
            <a:defRPr sz="1000"/>
          </a:pPr>
          <a:endParaRPr lang="ja-JP" altLang="en-US" sz="1100" b="0" i="0" u="none" strike="noStrike" baseline="0">
            <a:solidFill>
              <a:srgbClr val="000000"/>
            </a:solidFill>
            <a:latin typeface="ＭＳ Ｐゴシック"/>
            <a:ea typeface="ＭＳ Ｐゴシック"/>
          </a:endParaRPr>
        </a:p>
        <a:p>
          <a:pPr algn="l" rtl="0">
            <a:lnSpc>
              <a:spcPts val="9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経常費補助金以外のその他補助金の例示</a:t>
          </a:r>
          <a:r>
            <a:rPr lang="en-US" altLang="ja-JP" sz="1100" b="0" i="0" u="none" strike="noStrike" baseline="0">
              <a:solidFill>
                <a:srgbClr val="000000"/>
              </a:solidFill>
              <a:latin typeface="ＭＳ Ｐゴシック"/>
              <a:ea typeface="ＭＳ Ｐゴシック"/>
            </a:rPr>
            <a:t>】</a:t>
          </a:r>
        </a:p>
        <a:p>
          <a:pPr algn="l" rtl="0">
            <a:lnSpc>
              <a:spcPts val="900"/>
            </a:lnSpc>
            <a:defRPr sz="1000"/>
          </a:pPr>
          <a:r>
            <a:rPr lang="ja-JP" altLang="en-US" sz="1100" b="0" i="0" u="none" strike="noStrike" baseline="0">
              <a:solidFill>
                <a:srgbClr val="000000"/>
              </a:solidFill>
              <a:latin typeface="ＭＳ Ｐゴシック"/>
              <a:ea typeface="ＭＳ Ｐゴシック"/>
            </a:rPr>
            <a:t>　・大阪府私立高等学校等教育振興補助金</a:t>
          </a:r>
        </a:p>
        <a:p>
          <a:pPr algn="l" rtl="0">
            <a:lnSpc>
              <a:spcPts val="900"/>
            </a:lnSpc>
            <a:defRPr sz="1000"/>
          </a:pPr>
          <a:r>
            <a:rPr lang="ja-JP" altLang="en-US" sz="1100" b="0" i="0" u="none" strike="noStrike" baseline="0">
              <a:solidFill>
                <a:srgbClr val="000000"/>
              </a:solidFill>
              <a:latin typeface="ＭＳ Ｐゴシック"/>
              <a:ea typeface="ＭＳ Ｐゴシック"/>
            </a:rPr>
            <a:t>　・大阪府私立高等学校学校経営推進費補助金</a:t>
          </a:r>
        </a:p>
      </xdr:txBody>
    </xdr:sp>
    <xdr:clientData/>
  </xdr:twoCellAnchor>
  <xdr:twoCellAnchor>
    <xdr:from>
      <xdr:col>3</xdr:col>
      <xdr:colOff>145676</xdr:colOff>
      <xdr:row>26</xdr:row>
      <xdr:rowOff>112057</xdr:rowOff>
    </xdr:from>
    <xdr:to>
      <xdr:col>4</xdr:col>
      <xdr:colOff>354665</xdr:colOff>
      <xdr:row>36</xdr:row>
      <xdr:rowOff>194421</xdr:rowOff>
    </xdr:to>
    <xdr:sp macro="" textlink="">
      <xdr:nvSpPr>
        <xdr:cNvPr id="6" name="Rectangle 5">
          <a:extLst>
            <a:ext uri="{FF2B5EF4-FFF2-40B4-BE49-F238E27FC236}">
              <a16:creationId xmlns:a16="http://schemas.microsoft.com/office/drawing/2014/main" id="{00000000-0008-0000-0600-000006000000}"/>
            </a:ext>
          </a:extLst>
        </xdr:cNvPr>
        <xdr:cNvSpPr>
          <a:spLocks noChangeArrowheads="1"/>
        </xdr:cNvSpPr>
      </xdr:nvSpPr>
      <xdr:spPr bwMode="auto">
        <a:xfrm>
          <a:off x="3146051" y="7036732"/>
          <a:ext cx="3133164" cy="274936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例）</a:t>
          </a:r>
        </a:p>
        <a:p>
          <a:pPr algn="l" rtl="0">
            <a:lnSpc>
              <a:spcPts val="1300"/>
            </a:lnSpc>
            <a:defRPr sz="1000"/>
          </a:pPr>
          <a:r>
            <a:rPr lang="ja-JP" altLang="en-US" sz="1100" b="0" i="0" u="none" strike="noStrike" baseline="0">
              <a:solidFill>
                <a:srgbClr val="000000"/>
              </a:solidFill>
              <a:latin typeface="ＭＳ Ｐゴシック"/>
              <a:ea typeface="ＭＳ Ｐゴシック"/>
            </a:rPr>
            <a:t>カウンセラーの雇用に対して教育振興補助金の交付を受ける場合。</a:t>
          </a:r>
        </a:p>
        <a:p>
          <a:pPr algn="l" rtl="0">
            <a:lnSpc>
              <a:spcPts val="1300"/>
            </a:lnSpc>
            <a:defRPr sz="1000"/>
          </a:pPr>
          <a:r>
            <a:rPr lang="ja-JP" altLang="en-US" sz="1100" b="0" i="0" u="none" strike="noStrike" baseline="0">
              <a:solidFill>
                <a:srgbClr val="000000"/>
              </a:solidFill>
              <a:latin typeface="ＭＳ Ｐゴシック"/>
              <a:ea typeface="ＭＳ Ｐゴシック"/>
            </a:rPr>
            <a:t>　カウンセラーの人件費支出　１，５００，０００円</a:t>
          </a:r>
        </a:p>
        <a:p>
          <a:pPr algn="l" rtl="0">
            <a:lnSpc>
              <a:spcPts val="1300"/>
            </a:lnSpc>
            <a:defRPr sz="1000"/>
          </a:pPr>
          <a:r>
            <a:rPr lang="ja-JP" altLang="en-US" sz="1100" b="0" i="0" u="none" strike="noStrike" baseline="0">
              <a:solidFill>
                <a:srgbClr val="000000"/>
              </a:solidFill>
              <a:latin typeface="ＭＳ Ｐゴシック"/>
              <a:ea typeface="ＭＳ Ｐゴシック"/>
            </a:rPr>
            <a:t>  カウンセラーの補助金額　　　　７５０，０００円</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・その他補助金収入</a:t>
          </a:r>
        </a:p>
        <a:p>
          <a:pPr algn="l" rtl="0">
            <a:lnSpc>
              <a:spcPts val="1300"/>
            </a:lnSpc>
            <a:defRPr sz="1000"/>
          </a:pPr>
          <a:r>
            <a:rPr lang="ja-JP" altLang="en-US" sz="1100" b="0" i="0" u="none" strike="noStrike" baseline="0">
              <a:solidFill>
                <a:srgbClr val="000000"/>
              </a:solidFill>
              <a:latin typeface="ＭＳ Ｐゴシック"/>
              <a:ea typeface="ＭＳ Ｐゴシック"/>
            </a:rPr>
            <a:t>　「その他補助金収入総額」から７５０，０００円を控除した金額を入力する。</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・人件費支出</a:t>
          </a:r>
        </a:p>
        <a:p>
          <a:pPr algn="l" rtl="0">
            <a:lnSpc>
              <a:spcPts val="1300"/>
            </a:lnSpc>
            <a:defRPr sz="1000"/>
          </a:pPr>
          <a:r>
            <a:rPr lang="ja-JP" altLang="en-US" sz="1100" b="0" i="0" u="none" strike="noStrike" baseline="0">
              <a:solidFill>
                <a:srgbClr val="000000"/>
              </a:solidFill>
              <a:latin typeface="ＭＳ Ｐゴシック"/>
              <a:ea typeface="ＭＳ Ｐゴシック"/>
            </a:rPr>
            <a:t>  「人件費支出総額」から１，５００，０００円を控除した金額を入力する。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4"/>
    <pageSetUpPr fitToPage="1"/>
  </sheetPr>
  <dimension ref="A1:J18"/>
  <sheetViews>
    <sheetView tabSelected="1" view="pageBreakPreview" zoomScale="130" zoomScaleNormal="100" zoomScaleSheetLayoutView="130" workbookViewId="0"/>
  </sheetViews>
  <sheetFormatPr defaultColWidth="9.109375" defaultRowHeight="13.2" x14ac:dyDescent="0.15"/>
  <cols>
    <col min="1" max="9" width="9.109375" style="85"/>
    <col min="10" max="10" width="43.6640625" style="85" customWidth="1"/>
    <col min="11" max="16384" width="9.109375" style="85"/>
  </cols>
  <sheetData>
    <row r="1" spans="1:6" ht="25.8" x14ac:dyDescent="0.15">
      <c r="A1" s="83" t="s">
        <v>142</v>
      </c>
      <c r="B1" s="84"/>
    </row>
    <row r="2" spans="1:6" ht="16.2" x14ac:dyDescent="0.15">
      <c r="A2" s="86" t="s">
        <v>94</v>
      </c>
      <c r="B2" s="84"/>
    </row>
    <row r="3" spans="1:6" ht="16.2" x14ac:dyDescent="0.15">
      <c r="A3" s="87" t="s">
        <v>95</v>
      </c>
      <c r="B3" s="84"/>
    </row>
    <row r="4" spans="1:6" ht="16.2" x14ac:dyDescent="0.15">
      <c r="A4" s="88" t="s">
        <v>96</v>
      </c>
      <c r="B4" s="84"/>
    </row>
    <row r="5" spans="1:6" ht="17.25" customHeight="1" x14ac:dyDescent="0.15">
      <c r="A5" s="89"/>
      <c r="B5" s="84"/>
    </row>
    <row r="6" spans="1:6" ht="25.8" x14ac:dyDescent="0.15">
      <c r="A6" s="89" t="s">
        <v>97</v>
      </c>
      <c r="B6" s="84"/>
    </row>
    <row r="7" spans="1:6" ht="25.8" x14ac:dyDescent="0.15">
      <c r="A7" s="89" t="s">
        <v>98</v>
      </c>
      <c r="B7" s="84"/>
    </row>
    <row r="8" spans="1:6" ht="25.8" x14ac:dyDescent="0.15">
      <c r="A8" s="89" t="s">
        <v>99</v>
      </c>
      <c r="B8" s="84"/>
    </row>
    <row r="9" spans="1:6" ht="17.25" customHeight="1" x14ac:dyDescent="0.15">
      <c r="B9" s="84"/>
      <c r="D9" s="84"/>
      <c r="F9" s="84"/>
    </row>
    <row r="10" spans="1:6" ht="25.8" x14ac:dyDescent="0.15">
      <c r="A10" s="89" t="s">
        <v>152</v>
      </c>
      <c r="B10" s="84"/>
    </row>
    <row r="11" spans="1:6" ht="16.2" x14ac:dyDescent="0.15">
      <c r="A11" s="88" t="s">
        <v>100</v>
      </c>
      <c r="B11" s="84"/>
    </row>
    <row r="12" spans="1:6" s="95" customFormat="1" ht="17.25" customHeight="1" x14ac:dyDescent="0.15">
      <c r="A12" s="93"/>
      <c r="B12" s="94"/>
    </row>
    <row r="13" spans="1:6" ht="25.8" x14ac:dyDescent="0.15">
      <c r="A13" s="89" t="s">
        <v>101</v>
      </c>
    </row>
    <row r="14" spans="1:6" ht="17.25" customHeight="1" x14ac:dyDescent="0.15">
      <c r="B14" s="84"/>
      <c r="D14" s="84"/>
      <c r="F14" s="84"/>
    </row>
    <row r="15" spans="1:6" ht="25.8" x14ac:dyDescent="0.15">
      <c r="A15" s="89" t="s">
        <v>153</v>
      </c>
    </row>
    <row r="16" spans="1:6" ht="19.2" x14ac:dyDescent="0.15">
      <c r="A16" s="90"/>
    </row>
    <row r="17" spans="1:10" ht="17.25" customHeight="1" x14ac:dyDescent="0.15">
      <c r="A17" s="89"/>
      <c r="B17" s="84"/>
    </row>
    <row r="18" spans="1:10" ht="60" customHeight="1" x14ac:dyDescent="0.15">
      <c r="A18" s="176" t="s">
        <v>143</v>
      </c>
      <c r="B18" s="177"/>
      <c r="C18" s="177"/>
      <c r="D18" s="177"/>
      <c r="E18" s="177"/>
      <c r="F18" s="177"/>
      <c r="G18" s="177"/>
      <c r="H18" s="177"/>
      <c r="I18" s="177"/>
      <c r="J18" s="177"/>
    </row>
  </sheetData>
  <mergeCells count="1">
    <mergeCell ref="A18:J18"/>
  </mergeCells>
  <phoneticPr fontId="2"/>
  <pageMargins left="1.41" right="0.75" top="1.36" bottom="1" header="0.51200000000000001" footer="0.51200000000000001"/>
  <pageSetup paperSize="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X35"/>
  <sheetViews>
    <sheetView view="pageBreakPreview" zoomScaleNormal="100" zoomScaleSheetLayoutView="100" workbookViewId="0"/>
  </sheetViews>
  <sheetFormatPr defaultColWidth="9.109375" defaultRowHeight="14.4" x14ac:dyDescent="0.15"/>
  <cols>
    <col min="1" max="14" width="5.6640625" style="2" customWidth="1"/>
    <col min="15" max="21" width="9.109375" style="2"/>
    <col min="22" max="24" width="0" style="2" hidden="1" customWidth="1"/>
    <col min="25" max="16384" width="9.109375" style="2"/>
  </cols>
  <sheetData>
    <row r="1" spans="1:24" ht="15.9" customHeight="1" x14ac:dyDescent="0.2">
      <c r="A1" s="1" t="s">
        <v>0</v>
      </c>
      <c r="I1" s="3"/>
      <c r="J1" s="3"/>
      <c r="K1" s="3"/>
      <c r="L1" s="4"/>
      <c r="M1" s="4"/>
      <c r="N1" s="4"/>
    </row>
    <row r="2" spans="1:24" ht="15.9" customHeight="1" x14ac:dyDescent="0.15">
      <c r="I2" s="3"/>
      <c r="J2" s="3"/>
      <c r="K2" s="3"/>
      <c r="L2" s="4"/>
      <c r="M2" s="4"/>
      <c r="N2" s="4"/>
    </row>
    <row r="3" spans="1:24" ht="15.9" customHeight="1" x14ac:dyDescent="0.15">
      <c r="V3" s="5" t="s">
        <v>1</v>
      </c>
      <c r="W3" s="6" t="s">
        <v>2</v>
      </c>
      <c r="X3" s="6">
        <v>1</v>
      </c>
    </row>
    <row r="4" spans="1:24" ht="15.9" customHeight="1" x14ac:dyDescent="0.2">
      <c r="G4" s="179" t="s">
        <v>3</v>
      </c>
      <c r="H4" s="179"/>
      <c r="I4" s="7">
        <v>7</v>
      </c>
      <c r="J4" s="8" t="s">
        <v>4</v>
      </c>
      <c r="K4" s="7">
        <v>3</v>
      </c>
      <c r="L4" s="8" t="s">
        <v>5</v>
      </c>
      <c r="M4" s="7">
        <v>21</v>
      </c>
      <c r="N4" s="9" t="s">
        <v>6</v>
      </c>
      <c r="O4" s="10" t="s">
        <v>7</v>
      </c>
      <c r="P4" s="11" t="s">
        <v>154</v>
      </c>
      <c r="V4" s="5" t="s">
        <v>8</v>
      </c>
      <c r="W4" s="6" t="s">
        <v>9</v>
      </c>
      <c r="X4" s="6">
        <v>2</v>
      </c>
    </row>
    <row r="5" spans="1:24" ht="15.9" customHeight="1" x14ac:dyDescent="0.15">
      <c r="V5" s="5" t="s">
        <v>10</v>
      </c>
      <c r="W5" s="6" t="s">
        <v>11</v>
      </c>
      <c r="X5" s="6">
        <v>3</v>
      </c>
    </row>
    <row r="6" spans="1:24" ht="15.9" customHeight="1" x14ac:dyDescent="0.15">
      <c r="A6" s="2" t="s">
        <v>12</v>
      </c>
      <c r="V6" s="5" t="s">
        <v>13</v>
      </c>
      <c r="W6" s="6" t="s">
        <v>14</v>
      </c>
      <c r="X6" s="6">
        <v>4</v>
      </c>
    </row>
    <row r="7" spans="1:24" ht="15.9" customHeight="1" x14ac:dyDescent="0.15"/>
    <row r="8" spans="1:24" ht="15.9" customHeight="1" x14ac:dyDescent="0.15"/>
    <row r="9" spans="1:24" ht="15.9" customHeight="1" x14ac:dyDescent="0.2">
      <c r="F9" s="180" t="s">
        <v>15</v>
      </c>
      <c r="G9" s="181"/>
      <c r="H9" s="181"/>
      <c r="I9" s="182"/>
      <c r="J9" s="182"/>
      <c r="K9" s="182"/>
      <c r="L9" s="182"/>
      <c r="M9" s="182"/>
      <c r="N9" s="182"/>
    </row>
    <row r="10" spans="1:24" ht="15.9" customHeight="1" x14ac:dyDescent="0.2">
      <c r="F10" s="183" t="s">
        <v>16</v>
      </c>
      <c r="G10" s="184"/>
      <c r="H10" s="184"/>
      <c r="I10" s="185"/>
      <c r="J10" s="185"/>
      <c r="K10" s="185"/>
      <c r="L10" s="185"/>
      <c r="M10" s="185"/>
      <c r="N10" s="185"/>
    </row>
    <row r="11" spans="1:24" ht="15.9" customHeight="1" x14ac:dyDescent="0.2">
      <c r="F11" s="183" t="s">
        <v>17</v>
      </c>
      <c r="G11" s="184"/>
      <c r="H11" s="184"/>
      <c r="I11" s="186"/>
      <c r="J11" s="186"/>
      <c r="K11" s="186"/>
      <c r="L11" s="186"/>
      <c r="M11" s="186"/>
      <c r="N11" s="186"/>
    </row>
    <row r="12" spans="1:24" ht="15.9" customHeight="1" x14ac:dyDescent="0.15"/>
    <row r="13" spans="1:24" ht="15.9" customHeight="1" x14ac:dyDescent="0.15"/>
    <row r="14" spans="1:24" ht="15.9" customHeight="1" x14ac:dyDescent="0.15"/>
    <row r="15" spans="1:24" ht="15.9" customHeight="1" x14ac:dyDescent="0.15"/>
    <row r="16" spans="1:24" ht="20.100000000000001" customHeight="1" x14ac:dyDescent="0.2">
      <c r="C16" s="12" t="s">
        <v>145</v>
      </c>
      <c r="D16" s="12"/>
      <c r="E16" s="12"/>
      <c r="F16" s="12"/>
      <c r="G16" s="12"/>
      <c r="H16" s="12"/>
      <c r="I16" s="12"/>
      <c r="J16" s="12"/>
      <c r="K16" s="12"/>
      <c r="L16" s="12"/>
      <c r="M16" s="12"/>
      <c r="N16" s="12"/>
    </row>
    <row r="17" spans="2:14" ht="20.100000000000001" customHeight="1" x14ac:dyDescent="0.15">
      <c r="C17" s="2" t="s">
        <v>18</v>
      </c>
    </row>
    <row r="18" spans="2:14" ht="15.9" customHeight="1" x14ac:dyDescent="0.15"/>
    <row r="19" spans="2:14" ht="15.9" customHeight="1" x14ac:dyDescent="0.15"/>
    <row r="20" spans="2:14" ht="15.9" customHeight="1" x14ac:dyDescent="0.15"/>
    <row r="21" spans="2:14" ht="15.9" customHeight="1" x14ac:dyDescent="0.2">
      <c r="B21" s="12" t="s">
        <v>19</v>
      </c>
      <c r="C21" s="12"/>
      <c r="D21" s="12"/>
      <c r="E21" s="12"/>
      <c r="F21" s="12"/>
      <c r="G21" s="12"/>
      <c r="H21" s="12"/>
      <c r="I21" s="12"/>
      <c r="J21" s="12"/>
      <c r="K21" s="12"/>
      <c r="L21" s="12"/>
      <c r="M21" s="12"/>
      <c r="N21" s="12"/>
    </row>
    <row r="22" spans="2:14" ht="15.9" customHeight="1" x14ac:dyDescent="0.15"/>
    <row r="23" spans="2:14" ht="15.9" customHeight="1" x14ac:dyDescent="0.15"/>
    <row r="24" spans="2:14" ht="15.9" customHeight="1" x14ac:dyDescent="0.15"/>
    <row r="25" spans="2:14" ht="15.9" customHeight="1" x14ac:dyDescent="0.2">
      <c r="B25" s="178" t="s">
        <v>20</v>
      </c>
      <c r="C25" s="178"/>
      <c r="D25" s="178"/>
      <c r="E25" s="178"/>
      <c r="F25" s="178"/>
      <c r="G25" s="178"/>
      <c r="H25" s="178"/>
      <c r="I25" s="178"/>
      <c r="J25" s="178"/>
      <c r="K25" s="178"/>
      <c r="L25" s="178"/>
      <c r="M25" s="178"/>
      <c r="N25" s="178"/>
    </row>
    <row r="26" spans="2:14" ht="15.9" customHeight="1" x14ac:dyDescent="0.15"/>
    <row r="27" spans="2:14" ht="15.9" customHeight="1" x14ac:dyDescent="0.15"/>
    <row r="28" spans="2:14" ht="15.9" customHeight="1" x14ac:dyDescent="0.15"/>
    <row r="29" spans="2:14" ht="15.9" customHeight="1" x14ac:dyDescent="0.2">
      <c r="B29" s="9" t="s">
        <v>21</v>
      </c>
      <c r="F29" s="2" t="s">
        <v>22</v>
      </c>
    </row>
    <row r="30" spans="2:14" ht="15.9" customHeight="1" x14ac:dyDescent="0.15"/>
    <row r="31" spans="2:14" ht="15.9" customHeight="1" x14ac:dyDescent="0.15"/>
    <row r="32" spans="2:14" ht="15.9" customHeight="1" x14ac:dyDescent="0.2">
      <c r="B32" s="9" t="s">
        <v>23</v>
      </c>
      <c r="F32" s="2" t="s">
        <v>24</v>
      </c>
    </row>
    <row r="33" ht="15.9" customHeight="1" x14ac:dyDescent="0.15"/>
    <row r="34" ht="15.9" customHeight="1" x14ac:dyDescent="0.15"/>
    <row r="35" ht="15.9" customHeight="1" x14ac:dyDescent="0.15"/>
  </sheetData>
  <mergeCells count="8">
    <mergeCell ref="B25:N25"/>
    <mergeCell ref="G4:H4"/>
    <mergeCell ref="F9:H9"/>
    <mergeCell ref="I9:N9"/>
    <mergeCell ref="F10:H10"/>
    <mergeCell ref="I10:N10"/>
    <mergeCell ref="F11:H11"/>
    <mergeCell ref="I11:N11"/>
  </mergeCells>
  <phoneticPr fontId="2"/>
  <dataValidations count="1">
    <dataValidation type="list" allowBlank="1" showInputMessage="1" showErrorMessage="1" sqref="I10:N10" xr:uid="{00000000-0002-0000-0100-000000000000}">
      <formula1>$V$3:$V$6</formula1>
    </dataValidation>
  </dataValidations>
  <printOptions horizontalCentered="1"/>
  <pageMargins left="0.59055118110236227" right="0.59055118110236227"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J31"/>
  <sheetViews>
    <sheetView view="pageBreakPreview" zoomScale="85" zoomScaleNormal="75" workbookViewId="0">
      <selection sqref="A1:I1"/>
    </sheetView>
  </sheetViews>
  <sheetFormatPr defaultColWidth="9.109375" defaultRowHeight="12" x14ac:dyDescent="0.15"/>
  <cols>
    <col min="1" max="1" width="4.33203125" style="19" customWidth="1"/>
    <col min="2" max="2" width="1.88671875" style="19" customWidth="1"/>
    <col min="3" max="3" width="21.44140625" style="19" customWidth="1"/>
    <col min="4" max="9" width="19.5546875" style="19" customWidth="1"/>
    <col min="10" max="16384" width="9.109375" style="19"/>
  </cols>
  <sheetData>
    <row r="1" spans="1:10" ht="19.2" x14ac:dyDescent="0.25">
      <c r="A1" s="213" t="s">
        <v>146</v>
      </c>
      <c r="B1" s="213"/>
      <c r="C1" s="213"/>
      <c r="D1" s="213"/>
      <c r="E1" s="213"/>
      <c r="F1" s="213"/>
      <c r="G1" s="213"/>
      <c r="H1" s="213"/>
      <c r="I1" s="213"/>
    </row>
    <row r="2" spans="1:10" ht="15" customHeight="1" x14ac:dyDescent="0.25">
      <c r="A2" s="20"/>
      <c r="B2" s="21"/>
      <c r="C2" s="22"/>
      <c r="D2" s="20"/>
      <c r="E2" s="20"/>
      <c r="F2" s="20"/>
      <c r="G2" s="23" t="s">
        <v>44</v>
      </c>
      <c r="H2" s="214">
        <f>補助事業変更承認申請書!I10</f>
        <v>0</v>
      </c>
      <c r="I2" s="214"/>
    </row>
    <row r="3" spans="1:10" ht="15" customHeight="1" x14ac:dyDescent="0.2">
      <c r="A3" s="20"/>
      <c r="B3" s="22"/>
      <c r="C3" s="22"/>
      <c r="D3" s="24"/>
      <c r="E3" s="24"/>
      <c r="F3" s="24"/>
      <c r="J3" s="25"/>
    </row>
    <row r="4" spans="1:10" ht="15" customHeight="1" x14ac:dyDescent="0.2">
      <c r="A4" s="20"/>
      <c r="B4" s="20"/>
      <c r="C4" s="20"/>
      <c r="I4" s="26" t="s">
        <v>45</v>
      </c>
      <c r="J4" s="25"/>
    </row>
    <row r="5" spans="1:10" ht="17.25" customHeight="1" x14ac:dyDescent="0.2">
      <c r="A5" s="27"/>
      <c r="B5" s="28"/>
      <c r="C5" s="29" t="s">
        <v>46</v>
      </c>
      <c r="D5" s="215"/>
      <c r="E5" s="217"/>
      <c r="F5" s="217"/>
      <c r="G5" s="217"/>
      <c r="H5" s="219"/>
      <c r="I5" s="221" t="s">
        <v>47</v>
      </c>
      <c r="J5" s="25"/>
    </row>
    <row r="6" spans="1:10" ht="17.25" customHeight="1" x14ac:dyDescent="0.15">
      <c r="A6" s="30" t="s">
        <v>48</v>
      </c>
      <c r="B6" s="23"/>
      <c r="C6" s="31"/>
      <c r="D6" s="216"/>
      <c r="E6" s="218"/>
      <c r="F6" s="218"/>
      <c r="G6" s="218"/>
      <c r="H6" s="220"/>
      <c r="I6" s="222"/>
    </row>
    <row r="7" spans="1:10" ht="17.25" customHeight="1" x14ac:dyDescent="0.2">
      <c r="A7" s="208" t="s">
        <v>49</v>
      </c>
      <c r="B7" s="209" t="s">
        <v>50</v>
      </c>
      <c r="C7" s="210"/>
      <c r="D7" s="32"/>
      <c r="E7" s="32"/>
      <c r="F7" s="32"/>
      <c r="G7" s="32"/>
      <c r="H7" s="33"/>
      <c r="I7" s="34">
        <f>SUM(D7:H7)</f>
        <v>0</v>
      </c>
      <c r="J7" s="35" t="s">
        <v>51</v>
      </c>
    </row>
    <row r="8" spans="1:10" ht="17.25" customHeight="1" x14ac:dyDescent="0.2">
      <c r="A8" s="208"/>
      <c r="B8" s="195" t="s">
        <v>52</v>
      </c>
      <c r="C8" s="196"/>
      <c r="D8" s="36"/>
      <c r="E8" s="36"/>
      <c r="F8" s="36"/>
      <c r="G8" s="36"/>
      <c r="H8" s="37"/>
      <c r="I8" s="38">
        <f t="shared" ref="I8:I17" si="0">SUM(D8:H8)</f>
        <v>0</v>
      </c>
    </row>
    <row r="9" spans="1:10" ht="17.25" customHeight="1" x14ac:dyDescent="0.2">
      <c r="A9" s="208"/>
      <c r="B9" s="195" t="s">
        <v>53</v>
      </c>
      <c r="C9" s="196"/>
      <c r="D9" s="36"/>
      <c r="E9" s="36"/>
      <c r="F9" s="36"/>
      <c r="G9" s="36"/>
      <c r="H9" s="37"/>
      <c r="I9" s="38">
        <f t="shared" si="0"/>
        <v>0</v>
      </c>
    </row>
    <row r="10" spans="1:10" ht="17.25" customHeight="1" x14ac:dyDescent="0.2">
      <c r="A10" s="208"/>
      <c r="B10" s="211" t="s">
        <v>54</v>
      </c>
      <c r="C10" s="212"/>
      <c r="D10" s="39">
        <f>+D12+D11</f>
        <v>0</v>
      </c>
      <c r="E10" s="40">
        <f>+E12+E11</f>
        <v>0</v>
      </c>
      <c r="F10" s="40">
        <f>+F12+F11</f>
        <v>0</v>
      </c>
      <c r="G10" s="40">
        <f>+G12+G11</f>
        <v>0</v>
      </c>
      <c r="H10" s="41">
        <f>+H12+H11</f>
        <v>0</v>
      </c>
      <c r="I10" s="38">
        <f t="shared" si="0"/>
        <v>0</v>
      </c>
    </row>
    <row r="11" spans="1:10" ht="17.25" customHeight="1" x14ac:dyDescent="0.2">
      <c r="A11" s="208"/>
      <c r="B11" s="195" t="s">
        <v>55</v>
      </c>
      <c r="C11" s="196"/>
      <c r="D11" s="36"/>
      <c r="E11" s="36"/>
      <c r="F11" s="36"/>
      <c r="G11" s="36"/>
      <c r="H11" s="37"/>
      <c r="I11" s="38">
        <f t="shared" si="0"/>
        <v>0</v>
      </c>
    </row>
    <row r="12" spans="1:10" ht="17.25" customHeight="1" x14ac:dyDescent="0.2">
      <c r="A12" s="208"/>
      <c r="B12" s="195" t="s">
        <v>56</v>
      </c>
      <c r="C12" s="196"/>
      <c r="D12" s="36"/>
      <c r="E12" s="36"/>
      <c r="F12" s="36"/>
      <c r="G12" s="36"/>
      <c r="H12" s="37"/>
      <c r="I12" s="38">
        <f t="shared" si="0"/>
        <v>0</v>
      </c>
    </row>
    <row r="13" spans="1:10" ht="17.25" customHeight="1" x14ac:dyDescent="0.2">
      <c r="A13" s="208"/>
      <c r="B13" s="195" t="s">
        <v>57</v>
      </c>
      <c r="C13" s="196"/>
      <c r="D13" s="36"/>
      <c r="E13" s="36"/>
      <c r="F13" s="36"/>
      <c r="G13" s="36"/>
      <c r="H13" s="37"/>
      <c r="I13" s="38">
        <f t="shared" si="0"/>
        <v>0</v>
      </c>
    </row>
    <row r="14" spans="1:10" ht="17.25" customHeight="1" x14ac:dyDescent="0.2">
      <c r="A14" s="208"/>
      <c r="B14" s="195" t="s">
        <v>58</v>
      </c>
      <c r="C14" s="196"/>
      <c r="D14" s="36"/>
      <c r="E14" s="36"/>
      <c r="F14" s="36"/>
      <c r="G14" s="36"/>
      <c r="H14" s="37"/>
      <c r="I14" s="38">
        <f t="shared" si="0"/>
        <v>0</v>
      </c>
    </row>
    <row r="15" spans="1:10" ht="17.25" customHeight="1" x14ac:dyDescent="0.2">
      <c r="A15" s="208"/>
      <c r="B15" s="195" t="s">
        <v>59</v>
      </c>
      <c r="C15" s="196"/>
      <c r="D15" s="36"/>
      <c r="E15" s="36"/>
      <c r="F15" s="36"/>
      <c r="G15" s="36"/>
      <c r="H15" s="37"/>
      <c r="I15" s="38">
        <f t="shared" si="0"/>
        <v>0</v>
      </c>
    </row>
    <row r="16" spans="1:10" ht="17.25" customHeight="1" x14ac:dyDescent="0.2">
      <c r="A16" s="208"/>
      <c r="B16" s="195" t="s">
        <v>60</v>
      </c>
      <c r="C16" s="196"/>
      <c r="D16" s="36"/>
      <c r="E16" s="36"/>
      <c r="F16" s="36"/>
      <c r="G16" s="36"/>
      <c r="H16" s="37"/>
      <c r="I16" s="38">
        <f t="shared" si="0"/>
        <v>0</v>
      </c>
    </row>
    <row r="17" spans="1:9" ht="17.25" customHeight="1" thickBot="1" x14ac:dyDescent="0.25">
      <c r="A17" s="208"/>
      <c r="B17" s="197" t="s">
        <v>61</v>
      </c>
      <c r="C17" s="197"/>
      <c r="D17" s="42"/>
      <c r="E17" s="42"/>
      <c r="F17" s="42"/>
      <c r="G17" s="42"/>
      <c r="H17" s="43"/>
      <c r="I17" s="44">
        <f t="shared" si="0"/>
        <v>0</v>
      </c>
    </row>
    <row r="18" spans="1:9" ht="17.25" customHeight="1" thickTop="1" x14ac:dyDescent="0.2">
      <c r="A18" s="208"/>
      <c r="B18" s="198" t="s">
        <v>62</v>
      </c>
      <c r="C18" s="198"/>
      <c r="D18" s="45">
        <f t="shared" ref="D18:I18" si="1">SUM(D7:D17)-D10</f>
        <v>0</v>
      </c>
      <c r="E18" s="46">
        <f t="shared" si="1"/>
        <v>0</v>
      </c>
      <c r="F18" s="46">
        <f t="shared" si="1"/>
        <v>0</v>
      </c>
      <c r="G18" s="46">
        <f t="shared" si="1"/>
        <v>0</v>
      </c>
      <c r="H18" s="47">
        <f t="shared" si="1"/>
        <v>0</v>
      </c>
      <c r="I18" s="48">
        <f t="shared" si="1"/>
        <v>0</v>
      </c>
    </row>
    <row r="19" spans="1:9" ht="17.25" customHeight="1" x14ac:dyDescent="0.2">
      <c r="A19" s="199" t="s">
        <v>63</v>
      </c>
      <c r="B19" s="203" t="s">
        <v>64</v>
      </c>
      <c r="C19" s="204"/>
      <c r="D19" s="173">
        <f>SUM(D20:D22)</f>
        <v>0</v>
      </c>
      <c r="E19" s="174">
        <f t="shared" ref="E19:H19" si="2">SUM(E20:E22)</f>
        <v>0</v>
      </c>
      <c r="F19" s="174">
        <f t="shared" si="2"/>
        <v>0</v>
      </c>
      <c r="G19" s="174">
        <f t="shared" si="2"/>
        <v>0</v>
      </c>
      <c r="H19" s="175">
        <f t="shared" si="2"/>
        <v>0</v>
      </c>
      <c r="I19" s="49">
        <f t="shared" ref="I19:I28" si="3">SUM(D19:H19)</f>
        <v>0</v>
      </c>
    </row>
    <row r="20" spans="1:9" ht="17.25" customHeight="1" x14ac:dyDescent="0.2">
      <c r="A20" s="200"/>
      <c r="B20" s="205"/>
      <c r="C20" s="50" t="s">
        <v>65</v>
      </c>
      <c r="D20" s="51"/>
      <c r="E20" s="52"/>
      <c r="F20" s="52"/>
      <c r="G20" s="52"/>
      <c r="H20" s="53"/>
      <c r="I20" s="54">
        <f t="shared" si="3"/>
        <v>0</v>
      </c>
    </row>
    <row r="21" spans="1:9" ht="17.25" customHeight="1" x14ac:dyDescent="0.2">
      <c r="A21" s="200"/>
      <c r="B21" s="205"/>
      <c r="C21" s="55" t="s">
        <v>66</v>
      </c>
      <c r="D21" s="51"/>
      <c r="E21" s="52"/>
      <c r="F21" s="52"/>
      <c r="G21" s="52"/>
      <c r="H21" s="53"/>
      <c r="I21" s="54">
        <f t="shared" si="3"/>
        <v>0</v>
      </c>
    </row>
    <row r="22" spans="1:9" ht="17.25" customHeight="1" x14ac:dyDescent="0.2">
      <c r="A22" s="200"/>
      <c r="B22" s="206"/>
      <c r="C22" s="55" t="s">
        <v>67</v>
      </c>
      <c r="D22" s="51"/>
      <c r="E22" s="52"/>
      <c r="F22" s="52"/>
      <c r="G22" s="52"/>
      <c r="H22" s="53"/>
      <c r="I22" s="56">
        <f t="shared" si="3"/>
        <v>0</v>
      </c>
    </row>
    <row r="23" spans="1:9" ht="17.25" customHeight="1" x14ac:dyDescent="0.2">
      <c r="A23" s="201"/>
      <c r="B23" s="207" t="s">
        <v>68</v>
      </c>
      <c r="C23" s="196"/>
      <c r="D23" s="57"/>
      <c r="E23" s="36"/>
      <c r="F23" s="36"/>
      <c r="G23" s="36"/>
      <c r="H23" s="37"/>
      <c r="I23" s="38">
        <f t="shared" si="3"/>
        <v>0</v>
      </c>
    </row>
    <row r="24" spans="1:9" ht="17.25" customHeight="1" x14ac:dyDescent="0.2">
      <c r="A24" s="201"/>
      <c r="B24" s="195" t="s">
        <v>69</v>
      </c>
      <c r="C24" s="196"/>
      <c r="D24" s="57"/>
      <c r="E24" s="36"/>
      <c r="F24" s="36"/>
      <c r="G24" s="36"/>
      <c r="H24" s="37"/>
      <c r="I24" s="38">
        <f t="shared" si="3"/>
        <v>0</v>
      </c>
    </row>
    <row r="25" spans="1:9" ht="17.25" customHeight="1" x14ac:dyDescent="0.2">
      <c r="A25" s="201"/>
      <c r="B25" s="195" t="s">
        <v>70</v>
      </c>
      <c r="C25" s="196"/>
      <c r="D25" s="57"/>
      <c r="E25" s="36"/>
      <c r="F25" s="36"/>
      <c r="G25" s="36"/>
      <c r="H25" s="37"/>
      <c r="I25" s="38">
        <f t="shared" si="3"/>
        <v>0</v>
      </c>
    </row>
    <row r="26" spans="1:9" ht="17.25" customHeight="1" x14ac:dyDescent="0.2">
      <c r="A26" s="201"/>
      <c r="B26" s="195" t="s">
        <v>71</v>
      </c>
      <c r="C26" s="196"/>
      <c r="D26" s="57"/>
      <c r="E26" s="36"/>
      <c r="F26" s="36"/>
      <c r="G26" s="36"/>
      <c r="H26" s="37"/>
      <c r="I26" s="38">
        <f t="shared" si="3"/>
        <v>0</v>
      </c>
    </row>
    <row r="27" spans="1:9" ht="17.25" customHeight="1" x14ac:dyDescent="0.2">
      <c r="A27" s="201"/>
      <c r="B27" s="187" t="s">
        <v>72</v>
      </c>
      <c r="C27" s="188"/>
      <c r="D27" s="58"/>
      <c r="E27" s="59"/>
      <c r="F27" s="59"/>
      <c r="G27" s="59"/>
      <c r="H27" s="60"/>
      <c r="I27" s="61">
        <f t="shared" si="3"/>
        <v>0</v>
      </c>
    </row>
    <row r="28" spans="1:9" ht="17.25" customHeight="1" thickBot="1" x14ac:dyDescent="0.25">
      <c r="A28" s="201"/>
      <c r="B28" s="189" t="s">
        <v>73</v>
      </c>
      <c r="C28" s="190"/>
      <c r="D28" s="62"/>
      <c r="E28" s="42"/>
      <c r="F28" s="42"/>
      <c r="G28" s="42"/>
      <c r="H28" s="43"/>
      <c r="I28" s="44">
        <f t="shared" si="3"/>
        <v>0</v>
      </c>
    </row>
    <row r="29" spans="1:9" ht="17.25" customHeight="1" thickTop="1" x14ac:dyDescent="0.2">
      <c r="A29" s="202"/>
      <c r="B29" s="191" t="s">
        <v>62</v>
      </c>
      <c r="C29" s="192"/>
      <c r="D29" s="63">
        <f>SUM(D20:D28)</f>
        <v>0</v>
      </c>
      <c r="E29" s="46">
        <f t="shared" ref="E29:I29" si="4">SUM(E20:E28)</f>
        <v>0</v>
      </c>
      <c r="F29" s="46">
        <f t="shared" si="4"/>
        <v>0</v>
      </c>
      <c r="G29" s="46">
        <f t="shared" si="4"/>
        <v>0</v>
      </c>
      <c r="H29" s="47">
        <f t="shared" si="4"/>
        <v>0</v>
      </c>
      <c r="I29" s="48">
        <f t="shared" si="4"/>
        <v>0</v>
      </c>
    </row>
    <row r="30" spans="1:9" ht="15" customHeight="1" x14ac:dyDescent="0.15">
      <c r="A30" s="193" t="s">
        <v>74</v>
      </c>
      <c r="B30" s="193"/>
      <c r="C30" s="193"/>
      <c r="D30" s="193"/>
      <c r="E30" s="193"/>
    </row>
    <row r="31" spans="1:9" ht="15" customHeight="1" x14ac:dyDescent="0.15">
      <c r="A31" s="194" t="s">
        <v>75</v>
      </c>
      <c r="B31" s="194"/>
      <c r="C31" s="194"/>
      <c r="D31" s="194"/>
      <c r="E31" s="194"/>
    </row>
  </sheetData>
  <protectedRanges>
    <protectedRange password="CC63" sqref="D19:H28" name="範囲3_2"/>
    <protectedRange password="CC63" sqref="D11:H17" name="範囲2_1"/>
    <protectedRange password="CC63" sqref="D2:H9" name="範囲1_1"/>
  </protectedRanges>
  <mergeCells count="33">
    <mergeCell ref="B12:C12"/>
    <mergeCell ref="B13:C13"/>
    <mergeCell ref="B14:C14"/>
    <mergeCell ref="B15:C15"/>
    <mergeCell ref="A1:I1"/>
    <mergeCell ref="H2:I2"/>
    <mergeCell ref="D5:D6"/>
    <mergeCell ref="E5:E6"/>
    <mergeCell ref="F5:F6"/>
    <mergeCell ref="G5:G6"/>
    <mergeCell ref="H5:H6"/>
    <mergeCell ref="I5:I6"/>
    <mergeCell ref="B16:C16"/>
    <mergeCell ref="B17:C17"/>
    <mergeCell ref="B18:C18"/>
    <mergeCell ref="A19:A29"/>
    <mergeCell ref="B19:C19"/>
    <mergeCell ref="B20:B22"/>
    <mergeCell ref="B23:C23"/>
    <mergeCell ref="B24:C24"/>
    <mergeCell ref="B25:C25"/>
    <mergeCell ref="B26:C26"/>
    <mergeCell ref="A7:A18"/>
    <mergeCell ref="B7:C7"/>
    <mergeCell ref="B8:C8"/>
    <mergeCell ref="B9:C9"/>
    <mergeCell ref="B10:C10"/>
    <mergeCell ref="B11:C11"/>
    <mergeCell ref="B27:C27"/>
    <mergeCell ref="B28:C28"/>
    <mergeCell ref="B29:C29"/>
    <mergeCell ref="A30:E30"/>
    <mergeCell ref="A31:E31"/>
  </mergeCells>
  <phoneticPr fontId="2"/>
  <pageMargins left="0.75" right="0.47" top="0.69" bottom="1" header="0.51200000000000001" footer="0.51200000000000001"/>
  <pageSetup paperSize="9" scale="94"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X24"/>
  <sheetViews>
    <sheetView view="pageBreakPreview" zoomScaleNormal="75" zoomScaleSheetLayoutView="100" workbookViewId="0"/>
  </sheetViews>
  <sheetFormatPr defaultColWidth="9.109375" defaultRowHeight="12" x14ac:dyDescent="0.15"/>
  <cols>
    <col min="1" max="1" width="3.88671875" style="16" customWidth="1"/>
    <col min="2" max="2" width="23.5546875" style="16" customWidth="1"/>
    <col min="3" max="3" width="4.44140625" style="16" customWidth="1"/>
    <col min="4" max="4" width="1.88671875" style="16" customWidth="1"/>
    <col min="5" max="5" width="13" style="16" customWidth="1"/>
    <col min="6" max="6" width="5" style="16" customWidth="1"/>
    <col min="7" max="7" width="3.44140625" style="16" customWidth="1"/>
    <col min="8" max="11" width="18.5546875" style="16" customWidth="1"/>
    <col min="12" max="12" width="17.6640625" style="16" customWidth="1"/>
    <col min="13" max="13" width="4.44140625" style="16" customWidth="1"/>
    <col min="14" max="14" width="2.88671875" style="16" customWidth="1"/>
    <col min="15" max="15" width="3.88671875" style="16" customWidth="1"/>
    <col min="16" max="17" width="2.88671875" style="16" customWidth="1"/>
    <col min="18" max="20" width="2.6640625" style="16" customWidth="1"/>
    <col min="21" max="16384" width="9.109375" style="16"/>
  </cols>
  <sheetData>
    <row r="1" spans="1:24" ht="10.5" customHeight="1" x14ac:dyDescent="0.25">
      <c r="B1" s="145"/>
      <c r="C1" s="145"/>
      <c r="D1" s="145"/>
      <c r="E1" s="145"/>
      <c r="F1" s="145"/>
      <c r="G1" s="145"/>
      <c r="H1" s="145"/>
      <c r="I1" s="145"/>
      <c r="J1" s="145"/>
      <c r="K1" s="146"/>
      <c r="L1" s="145"/>
      <c r="M1" s="145"/>
      <c r="N1" s="145"/>
      <c r="O1" s="145"/>
      <c r="P1" s="145"/>
      <c r="Q1" s="145"/>
      <c r="R1" s="145"/>
      <c r="U1" s="147"/>
      <c r="V1" s="148"/>
      <c r="W1" s="148"/>
      <c r="X1" s="147"/>
    </row>
    <row r="2" spans="1:24" ht="18" customHeight="1" x14ac:dyDescent="0.25">
      <c r="B2" s="149" t="s">
        <v>25</v>
      </c>
      <c r="C2" s="150"/>
      <c r="D2" s="151"/>
      <c r="E2" s="151"/>
      <c r="F2" s="151"/>
      <c r="G2" s="151"/>
      <c r="H2" s="151"/>
      <c r="I2" s="151"/>
      <c r="J2" s="151"/>
      <c r="K2" s="151"/>
      <c r="L2" s="151"/>
      <c r="M2" s="151"/>
      <c r="N2" s="151"/>
      <c r="O2" s="151"/>
      <c r="P2" s="151"/>
      <c r="Q2" s="151"/>
      <c r="R2" s="152" t="s">
        <v>26</v>
      </c>
      <c r="V2" s="148"/>
      <c r="W2" s="148"/>
      <c r="X2" s="153"/>
    </row>
    <row r="3" spans="1:24" ht="18" customHeight="1" x14ac:dyDescent="0.15">
      <c r="B3" s="145"/>
      <c r="C3" s="145"/>
      <c r="D3" s="145"/>
      <c r="E3" s="145"/>
      <c r="F3" s="145"/>
      <c r="G3" s="145"/>
      <c r="H3" s="145"/>
      <c r="I3" s="145"/>
      <c r="J3" s="145"/>
      <c r="K3" s="145"/>
      <c r="L3" s="145"/>
      <c r="M3" s="145"/>
      <c r="N3" s="145"/>
      <c r="O3" s="145"/>
      <c r="P3" s="145"/>
      <c r="Q3" s="145"/>
      <c r="R3" s="154" t="s">
        <v>27</v>
      </c>
      <c r="U3" s="148"/>
      <c r="V3" s="148"/>
      <c r="W3" s="148"/>
      <c r="X3" s="148"/>
    </row>
    <row r="4" spans="1:24" ht="5.25" customHeight="1" x14ac:dyDescent="0.15">
      <c r="B4" s="145"/>
      <c r="C4" s="145"/>
      <c r="D4" s="145"/>
      <c r="E4" s="145"/>
      <c r="F4" s="145"/>
      <c r="G4" s="145"/>
      <c r="H4" s="145"/>
      <c r="I4" s="145"/>
      <c r="J4" s="145"/>
      <c r="K4" s="145"/>
      <c r="L4" s="145"/>
      <c r="M4" s="145"/>
      <c r="N4" s="145"/>
      <c r="O4" s="145"/>
      <c r="P4" s="145"/>
      <c r="Q4" s="145"/>
      <c r="R4" s="154"/>
      <c r="V4" s="148"/>
      <c r="W4" s="148"/>
      <c r="X4" s="148"/>
    </row>
    <row r="5" spans="1:24" ht="15.75" customHeight="1" x14ac:dyDescent="0.15">
      <c r="A5" s="240" t="s">
        <v>28</v>
      </c>
      <c r="B5" s="241" t="s">
        <v>29</v>
      </c>
      <c r="C5" s="242"/>
      <c r="D5" s="243"/>
      <c r="E5" s="250" t="s">
        <v>30</v>
      </c>
      <c r="F5" s="251"/>
      <c r="G5" s="251"/>
      <c r="H5" s="256"/>
      <c r="I5" s="256"/>
      <c r="J5" s="155"/>
      <c r="K5" s="257" t="s">
        <v>31</v>
      </c>
      <c r="L5" s="258"/>
      <c r="M5" s="258"/>
      <c r="N5" s="258"/>
      <c r="O5" s="258"/>
      <c r="P5" s="258"/>
      <c r="Q5" s="258"/>
      <c r="R5" s="259"/>
      <c r="U5" s="156"/>
      <c r="V5" s="148"/>
      <c r="W5" s="148"/>
      <c r="X5" s="148"/>
    </row>
    <row r="6" spans="1:24" ht="16.5" customHeight="1" x14ac:dyDescent="0.15">
      <c r="A6" s="240"/>
      <c r="B6" s="244"/>
      <c r="C6" s="245"/>
      <c r="D6" s="246"/>
      <c r="E6" s="252"/>
      <c r="F6" s="253"/>
      <c r="G6" s="253"/>
      <c r="H6" s="224" t="s">
        <v>32</v>
      </c>
      <c r="I6" s="225"/>
      <c r="J6" s="225"/>
      <c r="K6" s="260"/>
      <c r="L6" s="261"/>
      <c r="M6" s="261"/>
      <c r="N6" s="261"/>
      <c r="O6" s="261"/>
      <c r="P6" s="261"/>
      <c r="Q6" s="261"/>
      <c r="R6" s="262"/>
      <c r="U6" s="148"/>
      <c r="V6" s="148"/>
      <c r="W6" s="148"/>
      <c r="X6" s="148"/>
    </row>
    <row r="7" spans="1:24" ht="20.25" customHeight="1" x14ac:dyDescent="0.15">
      <c r="A7" s="240"/>
      <c r="B7" s="244"/>
      <c r="C7" s="245"/>
      <c r="D7" s="246"/>
      <c r="E7" s="252"/>
      <c r="F7" s="253"/>
      <c r="G7" s="253"/>
      <c r="H7" s="226" t="s">
        <v>33</v>
      </c>
      <c r="I7" s="228" t="s">
        <v>34</v>
      </c>
      <c r="J7" s="230" t="s">
        <v>35</v>
      </c>
      <c r="K7" s="268" t="s">
        <v>36</v>
      </c>
      <c r="L7" s="263" t="s">
        <v>37</v>
      </c>
      <c r="M7" s="224"/>
      <c r="N7" s="224"/>
      <c r="O7" s="224"/>
      <c r="P7" s="224"/>
      <c r="Q7" s="224"/>
      <c r="R7" s="264"/>
      <c r="U7" s="17"/>
    </row>
    <row r="8" spans="1:24" ht="34.5" customHeight="1" x14ac:dyDescent="0.15">
      <c r="A8" s="240"/>
      <c r="B8" s="247"/>
      <c r="C8" s="248"/>
      <c r="D8" s="249"/>
      <c r="E8" s="254"/>
      <c r="F8" s="255"/>
      <c r="G8" s="255"/>
      <c r="H8" s="227"/>
      <c r="I8" s="229"/>
      <c r="J8" s="231"/>
      <c r="K8" s="269"/>
      <c r="L8" s="157" t="s">
        <v>38</v>
      </c>
      <c r="M8" s="265" t="s">
        <v>39</v>
      </c>
      <c r="N8" s="266"/>
      <c r="O8" s="266"/>
      <c r="P8" s="266"/>
      <c r="Q8" s="266"/>
      <c r="R8" s="267"/>
      <c r="U8" s="148"/>
    </row>
    <row r="9" spans="1:24" ht="33" customHeight="1" x14ac:dyDescent="0.2">
      <c r="A9" s="240"/>
      <c r="B9" s="232"/>
      <c r="C9" s="233"/>
      <c r="D9" s="234"/>
      <c r="E9" s="235">
        <f>+H9+I9+J9</f>
        <v>0</v>
      </c>
      <c r="F9" s="236"/>
      <c r="G9" s="237"/>
      <c r="H9" s="158"/>
      <c r="I9" s="159"/>
      <c r="J9" s="159"/>
      <c r="K9" s="160"/>
      <c r="L9" s="158"/>
      <c r="M9" s="270">
        <f>+E9-K9-L9</f>
        <v>0</v>
      </c>
      <c r="N9" s="236"/>
      <c r="O9" s="236"/>
      <c r="P9" s="236"/>
      <c r="Q9" s="236"/>
      <c r="R9" s="271"/>
      <c r="U9" s="17" t="s">
        <v>141</v>
      </c>
    </row>
    <row r="10" spans="1:24" ht="18.75" customHeight="1" x14ac:dyDescent="0.2">
      <c r="B10" s="161"/>
      <c r="C10" s="161"/>
      <c r="D10" s="161"/>
      <c r="E10" s="162"/>
      <c r="F10" s="163"/>
      <c r="G10" s="163"/>
      <c r="H10" s="164"/>
      <c r="I10" s="164"/>
      <c r="J10" s="164"/>
      <c r="K10" s="164"/>
      <c r="L10" s="164"/>
      <c r="M10" s="163"/>
      <c r="N10" s="163"/>
      <c r="O10" s="163"/>
      <c r="P10" s="163"/>
      <c r="Q10" s="163"/>
      <c r="R10" s="163"/>
      <c r="U10" s="17"/>
    </row>
    <row r="11" spans="1:24" ht="12.75" customHeight="1" x14ac:dyDescent="0.2">
      <c r="B11" s="165"/>
      <c r="C11" s="165"/>
      <c r="D11" s="165"/>
      <c r="E11" s="163"/>
      <c r="F11" s="163"/>
      <c r="G11" s="163"/>
      <c r="H11" s="164"/>
      <c r="I11" s="164"/>
      <c r="J11" s="164"/>
      <c r="K11" s="164"/>
      <c r="L11" s="164"/>
      <c r="M11" s="163"/>
      <c r="N11" s="163"/>
      <c r="O11" s="163"/>
      <c r="P11" s="163"/>
      <c r="Q11" s="163"/>
      <c r="R11" s="154" t="s">
        <v>27</v>
      </c>
      <c r="U11" s="17"/>
    </row>
    <row r="12" spans="1:24" ht="5.25" customHeight="1" x14ac:dyDescent="0.2">
      <c r="B12" s="166"/>
      <c r="C12" s="166"/>
      <c r="D12" s="166"/>
      <c r="E12" s="167"/>
      <c r="F12" s="163"/>
      <c r="G12" s="163"/>
      <c r="H12" s="164"/>
      <c r="I12" s="164"/>
      <c r="J12" s="164"/>
      <c r="K12" s="164"/>
      <c r="L12" s="164"/>
      <c r="M12" s="163"/>
      <c r="N12" s="163"/>
      <c r="O12" s="163"/>
      <c r="P12" s="163"/>
      <c r="Q12" s="163"/>
      <c r="R12" s="154"/>
      <c r="U12" s="17"/>
    </row>
    <row r="13" spans="1:24" ht="15" customHeight="1" x14ac:dyDescent="0.15">
      <c r="A13" s="240" t="s">
        <v>40</v>
      </c>
      <c r="B13" s="241" t="s">
        <v>29</v>
      </c>
      <c r="C13" s="242"/>
      <c r="D13" s="243"/>
      <c r="E13" s="250" t="s">
        <v>30</v>
      </c>
      <c r="F13" s="251"/>
      <c r="G13" s="251"/>
      <c r="H13" s="256"/>
      <c r="I13" s="256"/>
      <c r="J13" s="155"/>
      <c r="K13" s="257" t="s">
        <v>31</v>
      </c>
      <c r="L13" s="258"/>
      <c r="M13" s="258"/>
      <c r="N13" s="258"/>
      <c r="O13" s="258"/>
      <c r="P13" s="258"/>
      <c r="Q13" s="258"/>
      <c r="R13" s="259"/>
      <c r="U13" s="17"/>
    </row>
    <row r="14" spans="1:24" ht="18" customHeight="1" x14ac:dyDescent="0.15">
      <c r="A14" s="240"/>
      <c r="B14" s="244"/>
      <c r="C14" s="245"/>
      <c r="D14" s="246"/>
      <c r="E14" s="252"/>
      <c r="F14" s="253"/>
      <c r="G14" s="253"/>
      <c r="H14" s="224" t="s">
        <v>32</v>
      </c>
      <c r="I14" s="225"/>
      <c r="J14" s="225"/>
      <c r="K14" s="260"/>
      <c r="L14" s="261"/>
      <c r="M14" s="261"/>
      <c r="N14" s="261"/>
      <c r="O14" s="261"/>
      <c r="P14" s="261"/>
      <c r="Q14" s="261"/>
      <c r="R14" s="262"/>
      <c r="U14" s="17"/>
    </row>
    <row r="15" spans="1:24" ht="20.25" customHeight="1" x14ac:dyDescent="0.15">
      <c r="A15" s="240"/>
      <c r="B15" s="244"/>
      <c r="C15" s="245"/>
      <c r="D15" s="246"/>
      <c r="E15" s="252"/>
      <c r="F15" s="253"/>
      <c r="G15" s="253"/>
      <c r="H15" s="226" t="s">
        <v>33</v>
      </c>
      <c r="I15" s="228" t="s">
        <v>34</v>
      </c>
      <c r="J15" s="230" t="s">
        <v>35</v>
      </c>
      <c r="K15" s="268" t="s">
        <v>36</v>
      </c>
      <c r="L15" s="263" t="s">
        <v>37</v>
      </c>
      <c r="M15" s="224"/>
      <c r="N15" s="224"/>
      <c r="O15" s="224"/>
      <c r="P15" s="224"/>
      <c r="Q15" s="224"/>
      <c r="R15" s="264"/>
      <c r="U15" s="17"/>
    </row>
    <row r="16" spans="1:24" ht="35.25" customHeight="1" x14ac:dyDescent="0.15">
      <c r="A16" s="240"/>
      <c r="B16" s="247"/>
      <c r="C16" s="248"/>
      <c r="D16" s="249"/>
      <c r="E16" s="254"/>
      <c r="F16" s="255"/>
      <c r="G16" s="255"/>
      <c r="H16" s="227"/>
      <c r="I16" s="229"/>
      <c r="J16" s="231"/>
      <c r="K16" s="269"/>
      <c r="L16" s="157" t="s">
        <v>38</v>
      </c>
      <c r="M16" s="265" t="s">
        <v>39</v>
      </c>
      <c r="N16" s="266"/>
      <c r="O16" s="266"/>
      <c r="P16" s="266"/>
      <c r="Q16" s="266"/>
      <c r="R16" s="267"/>
      <c r="U16" s="17"/>
    </row>
    <row r="17" spans="1:24" ht="33" customHeight="1" x14ac:dyDescent="0.2">
      <c r="A17" s="240"/>
      <c r="B17" s="232"/>
      <c r="C17" s="233"/>
      <c r="D17" s="234"/>
      <c r="E17" s="235">
        <f>+H17+I17+J17</f>
        <v>0</v>
      </c>
      <c r="F17" s="236"/>
      <c r="G17" s="237"/>
      <c r="H17" s="158"/>
      <c r="I17" s="159"/>
      <c r="J17" s="159"/>
      <c r="K17" s="160"/>
      <c r="L17" s="158"/>
      <c r="M17" s="270">
        <f>+E17-K17-L17</f>
        <v>0</v>
      </c>
      <c r="N17" s="236"/>
      <c r="O17" s="236"/>
      <c r="P17" s="236"/>
      <c r="Q17" s="236"/>
      <c r="R17" s="271"/>
      <c r="U17" s="17"/>
    </row>
    <row r="18" spans="1:24" ht="17.100000000000001" customHeight="1" x14ac:dyDescent="0.15">
      <c r="B18" s="168"/>
      <c r="C18" s="168"/>
      <c r="D18" s="168"/>
      <c r="E18" s="168"/>
      <c r="F18" s="145"/>
      <c r="G18" s="145"/>
      <c r="H18" s="145"/>
      <c r="I18" s="145"/>
      <c r="J18" s="145"/>
      <c r="K18" s="145"/>
      <c r="U18" s="148"/>
    </row>
    <row r="19" spans="1:24" ht="23.25" customHeight="1" x14ac:dyDescent="0.25">
      <c r="B19" s="145"/>
      <c r="C19" s="169" t="s">
        <v>41</v>
      </c>
      <c r="D19" s="169"/>
      <c r="F19" s="145"/>
      <c r="G19" s="145"/>
      <c r="H19" s="145"/>
      <c r="I19" s="238"/>
      <c r="J19" s="238"/>
      <c r="K19" s="170" t="s">
        <v>42</v>
      </c>
      <c r="L19" s="145"/>
      <c r="M19" s="145"/>
      <c r="N19" s="145"/>
      <c r="O19" s="145"/>
      <c r="P19" s="145"/>
      <c r="Q19" s="145"/>
      <c r="R19" s="145"/>
      <c r="V19" s="148"/>
      <c r="W19" s="148"/>
      <c r="X19" s="148"/>
    </row>
    <row r="20" spans="1:24" ht="23.25" customHeight="1" x14ac:dyDescent="0.25">
      <c r="B20" s="145"/>
      <c r="C20" s="170" t="s">
        <v>43</v>
      </c>
      <c r="D20" s="170"/>
      <c r="F20" s="145"/>
      <c r="G20" s="145"/>
      <c r="H20" s="145"/>
      <c r="I20" s="239"/>
      <c r="J20" s="239"/>
      <c r="K20" s="170" t="s">
        <v>42</v>
      </c>
      <c r="L20" s="145"/>
      <c r="M20" s="145"/>
      <c r="N20" s="145"/>
      <c r="O20" s="145"/>
      <c r="P20" s="145"/>
      <c r="Q20" s="145"/>
      <c r="R20" s="145"/>
      <c r="V20" s="148"/>
      <c r="W20" s="148"/>
      <c r="X20" s="148"/>
    </row>
    <row r="21" spans="1:24" ht="17.100000000000001" customHeight="1" x14ac:dyDescent="0.15">
      <c r="B21" s="171"/>
      <c r="C21" s="171"/>
      <c r="D21" s="171"/>
      <c r="F21" s="171"/>
      <c r="H21" s="172"/>
      <c r="I21" s="145"/>
      <c r="J21" s="145"/>
      <c r="K21" s="145"/>
      <c r="U21" s="148"/>
    </row>
    <row r="22" spans="1:24" ht="17.100000000000001" customHeight="1" x14ac:dyDescent="0.15">
      <c r="B22" s="223"/>
      <c r="C22" s="223"/>
      <c r="D22" s="171"/>
      <c r="F22" s="145"/>
      <c r="G22" s="145"/>
      <c r="H22" s="145"/>
      <c r="I22" s="145"/>
      <c r="J22" s="145"/>
      <c r="K22" s="145"/>
      <c r="U22" s="148"/>
    </row>
    <row r="23" spans="1:24" x14ac:dyDescent="0.15">
      <c r="U23" s="148"/>
    </row>
    <row r="24" spans="1:24" x14ac:dyDescent="0.15">
      <c r="U24" s="148"/>
    </row>
  </sheetData>
  <mergeCells count="33">
    <mergeCell ref="A13:A17"/>
    <mergeCell ref="B13:D16"/>
    <mergeCell ref="E13:G16"/>
    <mergeCell ref="H13:I13"/>
    <mergeCell ref="K13:R14"/>
    <mergeCell ref="K15:K16"/>
    <mergeCell ref="L15:R15"/>
    <mergeCell ref="M16:R16"/>
    <mergeCell ref="M17:R17"/>
    <mergeCell ref="A5:A9"/>
    <mergeCell ref="B5:D8"/>
    <mergeCell ref="E5:G8"/>
    <mergeCell ref="H5:I5"/>
    <mergeCell ref="K5:R6"/>
    <mergeCell ref="H6:J6"/>
    <mergeCell ref="H7:H8"/>
    <mergeCell ref="I7:I8"/>
    <mergeCell ref="L7:R7"/>
    <mergeCell ref="M8:R8"/>
    <mergeCell ref="J7:J8"/>
    <mergeCell ref="K7:K8"/>
    <mergeCell ref="B9:D9"/>
    <mergeCell ref="E9:G9"/>
    <mergeCell ref="M9:R9"/>
    <mergeCell ref="B22:C22"/>
    <mergeCell ref="H14:J14"/>
    <mergeCell ref="H15:H16"/>
    <mergeCell ref="I15:I16"/>
    <mergeCell ref="J15:J16"/>
    <mergeCell ref="B17:D17"/>
    <mergeCell ref="E17:G17"/>
    <mergeCell ref="I19:J19"/>
    <mergeCell ref="I20:J20"/>
  </mergeCells>
  <phoneticPr fontId="2"/>
  <printOptions horizontalCentered="1" verticalCentered="1"/>
  <pageMargins left="0.39370078740157483" right="0.39370078740157483" top="0.39370078740157483" bottom="0.19685039370078741" header="0.51181102362204722" footer="0.51181102362204722"/>
  <pageSetup paperSize="9" scale="9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S40"/>
  <sheetViews>
    <sheetView view="pageBreakPreview" zoomScale="85" zoomScaleNormal="100" zoomScaleSheetLayoutView="85" workbookViewId="0"/>
  </sheetViews>
  <sheetFormatPr defaultColWidth="9.109375" defaultRowHeight="12" x14ac:dyDescent="0.15"/>
  <cols>
    <col min="1" max="1" width="9.109375" style="14" customWidth="1"/>
    <col min="2" max="2" width="4.33203125" style="14" customWidth="1"/>
    <col min="3" max="4" width="9.109375" style="14"/>
    <col min="5" max="5" width="13.6640625" style="14" customWidth="1"/>
    <col min="6" max="6" width="4.44140625" style="14" customWidth="1"/>
    <col min="7" max="7" width="5.5546875" style="14" customWidth="1"/>
    <col min="8" max="8" width="3.88671875" style="14" customWidth="1"/>
    <col min="9" max="10" width="3.6640625" style="14" customWidth="1"/>
    <col min="11" max="13" width="3.88671875" style="14" customWidth="1"/>
    <col min="14" max="14" width="11.6640625" style="14" customWidth="1"/>
    <col min="15" max="16384" width="9.109375" style="14"/>
  </cols>
  <sheetData>
    <row r="1" spans="1:19" ht="13.5" customHeight="1" x14ac:dyDescent="0.15">
      <c r="A1" s="14" t="s">
        <v>76</v>
      </c>
    </row>
    <row r="2" spans="1:19" x14ac:dyDescent="0.15">
      <c r="P2" s="64"/>
      <c r="Q2" s="64"/>
      <c r="R2" s="64"/>
      <c r="S2" s="64"/>
    </row>
    <row r="3" spans="1:19" ht="14.4" x14ac:dyDescent="0.2">
      <c r="H3" s="65" t="s">
        <v>3</v>
      </c>
      <c r="I3" s="7">
        <v>7</v>
      </c>
      <c r="J3" s="66" t="s">
        <v>4</v>
      </c>
      <c r="K3" s="7">
        <v>3</v>
      </c>
      <c r="L3" s="66" t="s">
        <v>5</v>
      </c>
      <c r="M3" s="7">
        <v>25</v>
      </c>
      <c r="N3" s="67" t="s">
        <v>6</v>
      </c>
      <c r="O3" s="10" t="s">
        <v>7</v>
      </c>
      <c r="P3" s="11" t="s">
        <v>144</v>
      </c>
      <c r="Q3" s="68"/>
      <c r="R3" s="64"/>
      <c r="S3" s="64"/>
    </row>
    <row r="4" spans="1:19" ht="8.25" customHeight="1" x14ac:dyDescent="0.15">
      <c r="P4" s="64"/>
      <c r="Q4" s="64"/>
      <c r="R4" s="64"/>
      <c r="S4" s="64"/>
    </row>
    <row r="5" spans="1:19" ht="16.2" x14ac:dyDescent="0.2">
      <c r="A5" s="69" t="s">
        <v>77</v>
      </c>
      <c r="P5" s="64"/>
      <c r="Q5" s="64"/>
      <c r="R5" s="64"/>
      <c r="S5" s="64"/>
    </row>
    <row r="6" spans="1:19" x14ac:dyDescent="0.15">
      <c r="P6" s="64"/>
      <c r="Q6" s="64"/>
      <c r="R6" s="64"/>
      <c r="S6" s="64"/>
    </row>
    <row r="7" spans="1:19" x14ac:dyDescent="0.15">
      <c r="P7" s="64"/>
      <c r="Q7" s="64"/>
      <c r="R7" s="64"/>
      <c r="S7" s="64"/>
    </row>
    <row r="8" spans="1:19" x14ac:dyDescent="0.15">
      <c r="P8" s="64"/>
      <c r="Q8" s="64"/>
      <c r="R8" s="64"/>
      <c r="S8" s="64"/>
    </row>
    <row r="9" spans="1:19" x14ac:dyDescent="0.15">
      <c r="E9" s="70" t="s">
        <v>15</v>
      </c>
      <c r="F9" s="285"/>
      <c r="G9" s="285"/>
      <c r="H9" s="285"/>
      <c r="I9" s="285"/>
      <c r="J9" s="285"/>
      <c r="K9" s="285"/>
      <c r="L9" s="285"/>
      <c r="M9" s="285"/>
      <c r="N9" s="285"/>
      <c r="P9" s="64"/>
      <c r="Q9" s="64"/>
      <c r="R9" s="64"/>
      <c r="S9" s="64"/>
    </row>
    <row r="10" spans="1:19" x14ac:dyDescent="0.15">
      <c r="G10" s="71"/>
      <c r="H10" s="71"/>
      <c r="I10" s="71"/>
      <c r="J10" s="71"/>
      <c r="K10" s="71"/>
      <c r="L10" s="71"/>
      <c r="P10" s="64"/>
      <c r="Q10" s="64"/>
      <c r="R10" s="64"/>
      <c r="S10" s="64"/>
    </row>
    <row r="11" spans="1:19" ht="18.75" customHeight="1" x14ac:dyDescent="0.25">
      <c r="E11" s="15" t="s">
        <v>16</v>
      </c>
      <c r="F11" s="286"/>
      <c r="G11" s="286"/>
      <c r="H11" s="286"/>
      <c r="I11" s="286"/>
      <c r="J11" s="286"/>
      <c r="K11" s="286"/>
      <c r="L11" s="286"/>
      <c r="M11" s="286"/>
      <c r="N11" s="286"/>
      <c r="P11" s="64"/>
      <c r="Q11" s="64"/>
      <c r="R11" s="64"/>
      <c r="S11" s="64"/>
    </row>
    <row r="12" spans="1:19" x14ac:dyDescent="0.15">
      <c r="P12" s="64"/>
      <c r="Q12" s="64"/>
      <c r="R12" s="64"/>
      <c r="S12" s="64"/>
    </row>
    <row r="13" spans="1:19" ht="18.75" customHeight="1" x14ac:dyDescent="0.25">
      <c r="E13" s="15" t="s">
        <v>17</v>
      </c>
      <c r="F13" s="286"/>
      <c r="G13" s="286"/>
      <c r="H13" s="286"/>
      <c r="I13" s="286"/>
      <c r="J13" s="286"/>
      <c r="K13" s="286"/>
      <c r="L13" s="286"/>
      <c r="M13" s="286"/>
      <c r="N13" s="18"/>
      <c r="P13" s="64"/>
      <c r="Q13" s="64"/>
      <c r="R13" s="64"/>
      <c r="S13" s="64"/>
    </row>
    <row r="14" spans="1:19" x14ac:dyDescent="0.15">
      <c r="P14" s="64"/>
      <c r="Q14" s="64"/>
      <c r="R14" s="64"/>
      <c r="S14" s="64"/>
    </row>
    <row r="15" spans="1:19" x14ac:dyDescent="0.15">
      <c r="P15" s="64"/>
      <c r="Q15" s="64"/>
      <c r="R15" s="64"/>
      <c r="S15" s="64"/>
    </row>
    <row r="16" spans="1:19" x14ac:dyDescent="0.15">
      <c r="P16" s="64"/>
      <c r="Q16" s="64"/>
      <c r="R16" s="64"/>
      <c r="S16" s="64"/>
    </row>
    <row r="17" spans="1:19" x14ac:dyDescent="0.15">
      <c r="P17" s="64"/>
      <c r="Q17" s="64"/>
      <c r="R17" s="64"/>
      <c r="S17" s="64"/>
    </row>
    <row r="18" spans="1:19" ht="16.2" x14ac:dyDescent="0.2">
      <c r="A18" s="278" t="s">
        <v>145</v>
      </c>
      <c r="B18" s="278"/>
      <c r="C18" s="278"/>
      <c r="D18" s="278"/>
      <c r="E18" s="278"/>
      <c r="F18" s="278"/>
      <c r="G18" s="278"/>
      <c r="H18" s="278"/>
      <c r="I18" s="278"/>
      <c r="J18" s="278"/>
      <c r="K18" s="278"/>
      <c r="L18" s="278"/>
      <c r="M18" s="278"/>
      <c r="N18" s="278"/>
      <c r="P18" s="64"/>
      <c r="Q18" s="64"/>
      <c r="R18" s="64"/>
      <c r="S18" s="64"/>
    </row>
    <row r="19" spans="1:19" ht="16.2" x14ac:dyDescent="0.2">
      <c r="A19" s="278" t="s">
        <v>78</v>
      </c>
      <c r="B19" s="278"/>
      <c r="C19" s="278"/>
      <c r="D19" s="278"/>
      <c r="E19" s="278"/>
      <c r="F19" s="278"/>
      <c r="G19" s="278"/>
      <c r="H19" s="278"/>
      <c r="I19" s="278"/>
      <c r="J19" s="278"/>
      <c r="K19" s="278"/>
      <c r="L19" s="278"/>
      <c r="M19" s="278"/>
      <c r="N19" s="278"/>
      <c r="P19" s="64"/>
      <c r="Q19" s="64"/>
      <c r="R19" s="64"/>
      <c r="S19" s="64"/>
    </row>
    <row r="20" spans="1:19" ht="16.2" x14ac:dyDescent="0.2">
      <c r="A20" s="69"/>
      <c r="P20" s="64"/>
      <c r="Q20" s="64"/>
      <c r="R20" s="64"/>
      <c r="S20" s="64"/>
    </row>
    <row r="21" spans="1:19" x14ac:dyDescent="0.15">
      <c r="P21" s="64"/>
      <c r="Q21" s="64"/>
      <c r="R21" s="64"/>
      <c r="S21" s="64"/>
    </row>
    <row r="22" spans="1:19" x14ac:dyDescent="0.15">
      <c r="P22" s="64"/>
      <c r="Q22" s="64"/>
      <c r="R22" s="64"/>
      <c r="S22" s="64"/>
    </row>
    <row r="23" spans="1:19" ht="14.4" x14ac:dyDescent="0.2">
      <c r="A23" s="1"/>
      <c r="B23" s="284" t="s">
        <v>79</v>
      </c>
      <c r="C23" s="284"/>
      <c r="D23" s="284"/>
      <c r="E23" s="284"/>
      <c r="F23" s="284"/>
      <c r="G23" s="284"/>
      <c r="H23" s="284"/>
      <c r="I23" s="284"/>
      <c r="J23" s="284"/>
      <c r="K23" s="284"/>
      <c r="L23" s="284"/>
      <c r="M23" s="284"/>
      <c r="N23" s="284"/>
      <c r="P23" s="64"/>
      <c r="Q23" s="64"/>
      <c r="R23" s="64"/>
      <c r="S23" s="64"/>
    </row>
    <row r="24" spans="1:19" x14ac:dyDescent="0.15">
      <c r="P24" s="64"/>
      <c r="Q24" s="64"/>
      <c r="R24" s="64"/>
      <c r="S24" s="64"/>
    </row>
    <row r="25" spans="1:19" x14ac:dyDescent="0.15">
      <c r="P25" s="64"/>
      <c r="Q25" s="64"/>
      <c r="R25" s="64"/>
      <c r="S25" s="64"/>
    </row>
    <row r="26" spans="1:19" x14ac:dyDescent="0.15">
      <c r="P26" s="64"/>
      <c r="Q26" s="64"/>
      <c r="R26" s="64"/>
      <c r="S26" s="64"/>
    </row>
    <row r="27" spans="1:19" ht="22.5" customHeight="1" x14ac:dyDescent="0.2">
      <c r="B27" s="278" t="s">
        <v>20</v>
      </c>
      <c r="C27" s="278"/>
      <c r="D27" s="278"/>
      <c r="E27" s="278"/>
      <c r="F27" s="278"/>
      <c r="G27" s="278"/>
      <c r="H27" s="278"/>
      <c r="I27" s="278"/>
      <c r="J27" s="278"/>
      <c r="K27" s="278"/>
      <c r="L27" s="278"/>
      <c r="M27" s="278"/>
      <c r="N27" s="278"/>
      <c r="P27" s="72" t="s">
        <v>80</v>
      </c>
      <c r="Q27" s="64"/>
      <c r="R27" s="64"/>
      <c r="S27" s="64"/>
    </row>
    <row r="28" spans="1:19" x14ac:dyDescent="0.15">
      <c r="P28" s="64"/>
      <c r="Q28" s="64"/>
      <c r="R28" s="64"/>
      <c r="S28" s="64"/>
    </row>
    <row r="29" spans="1:19" x14ac:dyDescent="0.15">
      <c r="P29" s="64"/>
      <c r="Q29" s="64"/>
      <c r="R29" s="64"/>
      <c r="S29" s="64"/>
    </row>
    <row r="30" spans="1:19" ht="23.4" x14ac:dyDescent="0.3">
      <c r="A30" s="73"/>
      <c r="B30" s="69" t="s">
        <v>81</v>
      </c>
      <c r="C30" s="69"/>
      <c r="D30" s="74"/>
      <c r="E30" s="279">
        <v>0</v>
      </c>
      <c r="F30" s="279"/>
      <c r="G30" s="279"/>
      <c r="H30" s="279"/>
      <c r="I30" s="279"/>
      <c r="J30" s="279"/>
      <c r="K30" s="75"/>
      <c r="O30" s="76" t="s">
        <v>7</v>
      </c>
      <c r="P30" s="77" t="s">
        <v>82</v>
      </c>
      <c r="Q30" s="64"/>
      <c r="R30" s="64"/>
      <c r="S30" s="64"/>
    </row>
    <row r="31" spans="1:19" x14ac:dyDescent="0.15">
      <c r="P31" s="64" t="s">
        <v>83</v>
      </c>
      <c r="Q31" s="64"/>
      <c r="R31" s="64"/>
      <c r="S31" s="64"/>
    </row>
    <row r="32" spans="1:19" ht="14.4" x14ac:dyDescent="0.2">
      <c r="B32" s="280" t="s">
        <v>148</v>
      </c>
      <c r="C32" s="280"/>
      <c r="D32" s="280"/>
      <c r="E32" s="280"/>
      <c r="F32" s="280"/>
      <c r="G32" s="280"/>
      <c r="H32" s="280"/>
      <c r="I32" s="280"/>
      <c r="J32" s="280"/>
      <c r="K32" s="280"/>
      <c r="L32" s="280"/>
      <c r="M32" s="280"/>
      <c r="N32" s="280"/>
      <c r="O32" s="10"/>
      <c r="P32" s="64" t="s">
        <v>147</v>
      </c>
      <c r="Q32" s="64"/>
      <c r="R32" s="64"/>
      <c r="S32" s="64"/>
    </row>
    <row r="33" spans="1:19" ht="14.4" x14ac:dyDescent="0.2">
      <c r="B33" s="1" t="s">
        <v>84</v>
      </c>
      <c r="P33" s="64"/>
      <c r="Q33" s="64"/>
      <c r="R33" s="64"/>
      <c r="S33" s="64"/>
    </row>
    <row r="34" spans="1:19" ht="14.4" x14ac:dyDescent="0.2">
      <c r="A34" s="1"/>
      <c r="P34" s="64"/>
      <c r="Q34" s="64"/>
      <c r="R34" s="64"/>
      <c r="S34" s="64"/>
    </row>
    <row r="35" spans="1:19" x14ac:dyDescent="0.15">
      <c r="P35" s="64"/>
      <c r="Q35" s="64"/>
      <c r="R35" s="64"/>
      <c r="S35" s="64"/>
    </row>
    <row r="36" spans="1:19" ht="45" customHeight="1" x14ac:dyDescent="0.15">
      <c r="B36" s="272" t="s">
        <v>85</v>
      </c>
      <c r="C36" s="281"/>
      <c r="D36" s="273"/>
      <c r="E36" s="282"/>
      <c r="F36" s="283"/>
      <c r="G36" s="283"/>
      <c r="H36" s="283"/>
      <c r="I36" s="283"/>
      <c r="J36" s="283"/>
      <c r="K36" s="283"/>
      <c r="L36" s="283"/>
      <c r="M36" s="283"/>
      <c r="N36" s="78"/>
      <c r="O36" s="142" t="s">
        <v>7</v>
      </c>
      <c r="P36" s="143" t="s">
        <v>86</v>
      </c>
      <c r="Q36" s="68"/>
      <c r="R36" s="64"/>
      <c r="S36" s="64"/>
    </row>
    <row r="37" spans="1:19" ht="45" customHeight="1" x14ac:dyDescent="0.15">
      <c r="B37" s="79" t="s">
        <v>87</v>
      </c>
      <c r="C37" s="272" t="s">
        <v>88</v>
      </c>
      <c r="D37" s="273"/>
      <c r="E37" s="282"/>
      <c r="F37" s="283"/>
      <c r="G37" s="283"/>
      <c r="H37" s="283"/>
      <c r="I37" s="283"/>
      <c r="J37" s="283"/>
      <c r="K37" s="283"/>
      <c r="L37" s="283"/>
      <c r="M37" s="283"/>
      <c r="N37" s="78"/>
      <c r="O37" s="142" t="s">
        <v>7</v>
      </c>
      <c r="P37" s="143" t="s">
        <v>89</v>
      </c>
      <c r="Q37" s="68"/>
      <c r="R37" s="64"/>
      <c r="S37" s="64"/>
    </row>
    <row r="38" spans="1:19" ht="45" customHeight="1" x14ac:dyDescent="0.15">
      <c r="B38" s="80"/>
      <c r="C38" s="272" t="s">
        <v>90</v>
      </c>
      <c r="D38" s="273"/>
      <c r="E38" s="274">
        <f>E36-E37</f>
        <v>0</v>
      </c>
      <c r="F38" s="275"/>
      <c r="G38" s="275"/>
      <c r="H38" s="275"/>
      <c r="I38" s="275"/>
      <c r="J38" s="275"/>
      <c r="K38" s="275"/>
      <c r="L38" s="275"/>
      <c r="M38" s="275"/>
      <c r="N38" s="81"/>
      <c r="O38" s="142" t="s">
        <v>7</v>
      </c>
      <c r="P38" s="143" t="s">
        <v>91</v>
      </c>
      <c r="Q38" s="68"/>
      <c r="R38" s="64"/>
      <c r="S38" s="64"/>
    </row>
    <row r="39" spans="1:19" ht="45" customHeight="1" x14ac:dyDescent="0.15">
      <c r="B39" s="82" t="s">
        <v>92</v>
      </c>
      <c r="C39" s="272" t="s">
        <v>93</v>
      </c>
      <c r="D39" s="273"/>
      <c r="E39" s="276">
        <f>E36-E37-E38</f>
        <v>0</v>
      </c>
      <c r="F39" s="277"/>
      <c r="G39" s="277"/>
      <c r="H39" s="277"/>
      <c r="I39" s="277"/>
      <c r="J39" s="277"/>
      <c r="K39" s="277"/>
      <c r="L39" s="277"/>
      <c r="M39" s="277"/>
      <c r="N39" s="81"/>
      <c r="O39" s="142" t="s">
        <v>7</v>
      </c>
      <c r="P39" s="143" t="s">
        <v>91</v>
      </c>
      <c r="Q39" s="68"/>
      <c r="R39" s="64"/>
      <c r="S39" s="64"/>
    </row>
    <row r="40" spans="1:19" x14ac:dyDescent="0.15">
      <c r="O40" s="144"/>
      <c r="P40" s="144"/>
      <c r="Q40" s="144"/>
    </row>
  </sheetData>
  <mergeCells count="17">
    <mergeCell ref="B23:N23"/>
    <mergeCell ref="F9:N9"/>
    <mergeCell ref="F11:N11"/>
    <mergeCell ref="F13:M13"/>
    <mergeCell ref="A18:N18"/>
    <mergeCell ref="A19:N19"/>
    <mergeCell ref="C38:D38"/>
    <mergeCell ref="E38:M38"/>
    <mergeCell ref="C39:D39"/>
    <mergeCell ref="E39:M39"/>
    <mergeCell ref="B27:N27"/>
    <mergeCell ref="E30:J30"/>
    <mergeCell ref="B32:N32"/>
    <mergeCell ref="B36:D36"/>
    <mergeCell ref="E36:M36"/>
    <mergeCell ref="C37:D37"/>
    <mergeCell ref="E37:M37"/>
  </mergeCells>
  <phoneticPr fontId="2"/>
  <pageMargins left="0.75" right="0.75" top="1" bottom="1" header="0.51200000000000001" footer="0.51200000000000001"/>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7"/>
  <sheetViews>
    <sheetView view="pageBreakPreview" zoomScale="85" zoomScaleNormal="75" workbookViewId="0">
      <selection sqref="A1:D1"/>
    </sheetView>
  </sheetViews>
  <sheetFormatPr defaultRowHeight="12" x14ac:dyDescent="0.15"/>
  <cols>
    <col min="1" max="1" width="4.33203125" style="19" customWidth="1"/>
    <col min="2" max="2" width="13.33203125" style="19" customWidth="1"/>
    <col min="3" max="3" width="27.44140625" style="19" customWidth="1"/>
    <col min="4" max="4" width="43.88671875" style="19" customWidth="1"/>
    <col min="5" max="256" width="9.109375" style="19"/>
    <col min="257" max="257" width="4.33203125" style="19" customWidth="1"/>
    <col min="258" max="258" width="13.33203125" style="19" customWidth="1"/>
    <col min="259" max="259" width="27.44140625" style="19" customWidth="1"/>
    <col min="260" max="260" width="43.88671875" style="19" customWidth="1"/>
    <col min="261" max="512" width="9.109375" style="19"/>
    <col min="513" max="513" width="4.33203125" style="19" customWidth="1"/>
    <col min="514" max="514" width="13.33203125" style="19" customWidth="1"/>
    <col min="515" max="515" width="27.44140625" style="19" customWidth="1"/>
    <col min="516" max="516" width="43.88671875" style="19" customWidth="1"/>
    <col min="517" max="768" width="9.109375" style="19"/>
    <col min="769" max="769" width="4.33203125" style="19" customWidth="1"/>
    <col min="770" max="770" width="13.33203125" style="19" customWidth="1"/>
    <col min="771" max="771" width="27.44140625" style="19" customWidth="1"/>
    <col min="772" max="772" width="43.88671875" style="19" customWidth="1"/>
    <col min="773" max="1024" width="9.109375" style="19"/>
    <col min="1025" max="1025" width="4.33203125" style="19" customWidth="1"/>
    <col min="1026" max="1026" width="13.33203125" style="19" customWidth="1"/>
    <col min="1027" max="1027" width="27.44140625" style="19" customWidth="1"/>
    <col min="1028" max="1028" width="43.88671875" style="19" customWidth="1"/>
    <col min="1029" max="1280" width="9.109375" style="19"/>
    <col min="1281" max="1281" width="4.33203125" style="19" customWidth="1"/>
    <col min="1282" max="1282" width="13.33203125" style="19" customWidth="1"/>
    <col min="1283" max="1283" width="27.44140625" style="19" customWidth="1"/>
    <col min="1284" max="1284" width="43.88671875" style="19" customWidth="1"/>
    <col min="1285" max="1536" width="9.109375" style="19"/>
    <col min="1537" max="1537" width="4.33203125" style="19" customWidth="1"/>
    <col min="1538" max="1538" width="13.33203125" style="19" customWidth="1"/>
    <col min="1539" max="1539" width="27.44140625" style="19" customWidth="1"/>
    <col min="1540" max="1540" width="43.88671875" style="19" customWidth="1"/>
    <col min="1541" max="1792" width="9.109375" style="19"/>
    <col min="1793" max="1793" width="4.33203125" style="19" customWidth="1"/>
    <col min="1794" max="1794" width="13.33203125" style="19" customWidth="1"/>
    <col min="1795" max="1795" width="27.44140625" style="19" customWidth="1"/>
    <col min="1796" max="1796" width="43.88671875" style="19" customWidth="1"/>
    <col min="1797" max="2048" width="9.109375" style="19"/>
    <col min="2049" max="2049" width="4.33203125" style="19" customWidth="1"/>
    <col min="2050" max="2050" width="13.33203125" style="19" customWidth="1"/>
    <col min="2051" max="2051" width="27.44140625" style="19" customWidth="1"/>
    <col min="2052" max="2052" width="43.88671875" style="19" customWidth="1"/>
    <col min="2053" max="2304" width="9.109375" style="19"/>
    <col min="2305" max="2305" width="4.33203125" style="19" customWidth="1"/>
    <col min="2306" max="2306" width="13.33203125" style="19" customWidth="1"/>
    <col min="2307" max="2307" width="27.44140625" style="19" customWidth="1"/>
    <col min="2308" max="2308" width="43.88671875" style="19" customWidth="1"/>
    <col min="2309" max="2560" width="9.109375" style="19"/>
    <col min="2561" max="2561" width="4.33203125" style="19" customWidth="1"/>
    <col min="2562" max="2562" width="13.33203125" style="19" customWidth="1"/>
    <col min="2563" max="2563" width="27.44140625" style="19" customWidth="1"/>
    <col min="2564" max="2564" width="43.88671875" style="19" customWidth="1"/>
    <col min="2565" max="2816" width="9.109375" style="19"/>
    <col min="2817" max="2817" width="4.33203125" style="19" customWidth="1"/>
    <col min="2818" max="2818" width="13.33203125" style="19" customWidth="1"/>
    <col min="2819" max="2819" width="27.44140625" style="19" customWidth="1"/>
    <col min="2820" max="2820" width="43.88671875" style="19" customWidth="1"/>
    <col min="2821" max="3072" width="9.109375" style="19"/>
    <col min="3073" max="3073" width="4.33203125" style="19" customWidth="1"/>
    <col min="3074" max="3074" width="13.33203125" style="19" customWidth="1"/>
    <col min="3075" max="3075" width="27.44140625" style="19" customWidth="1"/>
    <col min="3076" max="3076" width="43.88671875" style="19" customWidth="1"/>
    <col min="3077" max="3328" width="9.109375" style="19"/>
    <col min="3329" max="3329" width="4.33203125" style="19" customWidth="1"/>
    <col min="3330" max="3330" width="13.33203125" style="19" customWidth="1"/>
    <col min="3331" max="3331" width="27.44140625" style="19" customWidth="1"/>
    <col min="3332" max="3332" width="43.88671875" style="19" customWidth="1"/>
    <col min="3333" max="3584" width="9.109375" style="19"/>
    <col min="3585" max="3585" width="4.33203125" style="19" customWidth="1"/>
    <col min="3586" max="3586" width="13.33203125" style="19" customWidth="1"/>
    <col min="3587" max="3587" width="27.44140625" style="19" customWidth="1"/>
    <col min="3588" max="3588" width="43.88671875" style="19" customWidth="1"/>
    <col min="3589" max="3840" width="9.109375" style="19"/>
    <col min="3841" max="3841" width="4.33203125" style="19" customWidth="1"/>
    <col min="3842" max="3842" width="13.33203125" style="19" customWidth="1"/>
    <col min="3843" max="3843" width="27.44140625" style="19" customWidth="1"/>
    <col min="3844" max="3844" width="43.88671875" style="19" customWidth="1"/>
    <col min="3845" max="4096" width="9.109375" style="19"/>
    <col min="4097" max="4097" width="4.33203125" style="19" customWidth="1"/>
    <col min="4098" max="4098" width="13.33203125" style="19" customWidth="1"/>
    <col min="4099" max="4099" width="27.44140625" style="19" customWidth="1"/>
    <col min="4100" max="4100" width="43.88671875" style="19" customWidth="1"/>
    <col min="4101" max="4352" width="9.109375" style="19"/>
    <col min="4353" max="4353" width="4.33203125" style="19" customWidth="1"/>
    <col min="4354" max="4354" width="13.33203125" style="19" customWidth="1"/>
    <col min="4355" max="4355" width="27.44140625" style="19" customWidth="1"/>
    <col min="4356" max="4356" width="43.88671875" style="19" customWidth="1"/>
    <col min="4357" max="4608" width="9.109375" style="19"/>
    <col min="4609" max="4609" width="4.33203125" style="19" customWidth="1"/>
    <col min="4610" max="4610" width="13.33203125" style="19" customWidth="1"/>
    <col min="4611" max="4611" width="27.44140625" style="19" customWidth="1"/>
    <col min="4612" max="4612" width="43.88671875" style="19" customWidth="1"/>
    <col min="4613" max="4864" width="9.109375" style="19"/>
    <col min="4865" max="4865" width="4.33203125" style="19" customWidth="1"/>
    <col min="4866" max="4866" width="13.33203125" style="19" customWidth="1"/>
    <col min="4867" max="4867" width="27.44140625" style="19" customWidth="1"/>
    <col min="4868" max="4868" width="43.88671875" style="19" customWidth="1"/>
    <col min="4869" max="5120" width="9.109375" style="19"/>
    <col min="5121" max="5121" width="4.33203125" style="19" customWidth="1"/>
    <col min="5122" max="5122" width="13.33203125" style="19" customWidth="1"/>
    <col min="5123" max="5123" width="27.44140625" style="19" customWidth="1"/>
    <col min="5124" max="5124" width="43.88671875" style="19" customWidth="1"/>
    <col min="5125" max="5376" width="9.109375" style="19"/>
    <col min="5377" max="5377" width="4.33203125" style="19" customWidth="1"/>
    <col min="5378" max="5378" width="13.33203125" style="19" customWidth="1"/>
    <col min="5379" max="5379" width="27.44140625" style="19" customWidth="1"/>
    <col min="5380" max="5380" width="43.88671875" style="19" customWidth="1"/>
    <col min="5381" max="5632" width="9.109375" style="19"/>
    <col min="5633" max="5633" width="4.33203125" style="19" customWidth="1"/>
    <col min="5634" max="5634" width="13.33203125" style="19" customWidth="1"/>
    <col min="5635" max="5635" width="27.44140625" style="19" customWidth="1"/>
    <col min="5636" max="5636" width="43.88671875" style="19" customWidth="1"/>
    <col min="5637" max="5888" width="9.109375" style="19"/>
    <col min="5889" max="5889" width="4.33203125" style="19" customWidth="1"/>
    <col min="5890" max="5890" width="13.33203125" style="19" customWidth="1"/>
    <col min="5891" max="5891" width="27.44140625" style="19" customWidth="1"/>
    <col min="5892" max="5892" width="43.88671875" style="19" customWidth="1"/>
    <col min="5893" max="6144" width="9.109375" style="19"/>
    <col min="6145" max="6145" width="4.33203125" style="19" customWidth="1"/>
    <col min="6146" max="6146" width="13.33203125" style="19" customWidth="1"/>
    <col min="6147" max="6147" width="27.44140625" style="19" customWidth="1"/>
    <col min="6148" max="6148" width="43.88671875" style="19" customWidth="1"/>
    <col min="6149" max="6400" width="9.109375" style="19"/>
    <col min="6401" max="6401" width="4.33203125" style="19" customWidth="1"/>
    <col min="6402" max="6402" width="13.33203125" style="19" customWidth="1"/>
    <col min="6403" max="6403" width="27.44140625" style="19" customWidth="1"/>
    <col min="6404" max="6404" width="43.88671875" style="19" customWidth="1"/>
    <col min="6405" max="6656" width="9.109375" style="19"/>
    <col min="6657" max="6657" width="4.33203125" style="19" customWidth="1"/>
    <col min="6658" max="6658" width="13.33203125" style="19" customWidth="1"/>
    <col min="6659" max="6659" width="27.44140625" style="19" customWidth="1"/>
    <col min="6660" max="6660" width="43.88671875" style="19" customWidth="1"/>
    <col min="6661" max="6912" width="9.109375" style="19"/>
    <col min="6913" max="6913" width="4.33203125" style="19" customWidth="1"/>
    <col min="6914" max="6914" width="13.33203125" style="19" customWidth="1"/>
    <col min="6915" max="6915" width="27.44140625" style="19" customWidth="1"/>
    <col min="6916" max="6916" width="43.88671875" style="19" customWidth="1"/>
    <col min="6917" max="7168" width="9.109375" style="19"/>
    <col min="7169" max="7169" width="4.33203125" style="19" customWidth="1"/>
    <col min="7170" max="7170" width="13.33203125" style="19" customWidth="1"/>
    <col min="7171" max="7171" width="27.44140625" style="19" customWidth="1"/>
    <col min="7172" max="7172" width="43.88671875" style="19" customWidth="1"/>
    <col min="7173" max="7424" width="9.109375" style="19"/>
    <col min="7425" max="7425" width="4.33203125" style="19" customWidth="1"/>
    <col min="7426" max="7426" width="13.33203125" style="19" customWidth="1"/>
    <col min="7427" max="7427" width="27.44140625" style="19" customWidth="1"/>
    <col min="7428" max="7428" width="43.88671875" style="19" customWidth="1"/>
    <col min="7429" max="7680" width="9.109375" style="19"/>
    <col min="7681" max="7681" width="4.33203125" style="19" customWidth="1"/>
    <col min="7682" max="7682" width="13.33203125" style="19" customWidth="1"/>
    <col min="7683" max="7683" width="27.44140625" style="19" customWidth="1"/>
    <col min="7684" max="7684" width="43.88671875" style="19" customWidth="1"/>
    <col min="7685" max="7936" width="9.109375" style="19"/>
    <col min="7937" max="7937" width="4.33203125" style="19" customWidth="1"/>
    <col min="7938" max="7938" width="13.33203125" style="19" customWidth="1"/>
    <col min="7939" max="7939" width="27.44140625" style="19" customWidth="1"/>
    <col min="7940" max="7940" width="43.88671875" style="19" customWidth="1"/>
    <col min="7941" max="8192" width="9.109375" style="19"/>
    <col min="8193" max="8193" width="4.33203125" style="19" customWidth="1"/>
    <col min="8194" max="8194" width="13.33203125" style="19" customWidth="1"/>
    <col min="8195" max="8195" width="27.44140625" style="19" customWidth="1"/>
    <col min="8196" max="8196" width="43.88671875" style="19" customWidth="1"/>
    <col min="8197" max="8448" width="9.109375" style="19"/>
    <col min="8449" max="8449" width="4.33203125" style="19" customWidth="1"/>
    <col min="8450" max="8450" width="13.33203125" style="19" customWidth="1"/>
    <col min="8451" max="8451" width="27.44140625" style="19" customWidth="1"/>
    <col min="8452" max="8452" width="43.88671875" style="19" customWidth="1"/>
    <col min="8453" max="8704" width="9.109375" style="19"/>
    <col min="8705" max="8705" width="4.33203125" style="19" customWidth="1"/>
    <col min="8706" max="8706" width="13.33203125" style="19" customWidth="1"/>
    <col min="8707" max="8707" width="27.44140625" style="19" customWidth="1"/>
    <col min="8708" max="8708" width="43.88671875" style="19" customWidth="1"/>
    <col min="8709" max="8960" width="9.109375" style="19"/>
    <col min="8961" max="8961" width="4.33203125" style="19" customWidth="1"/>
    <col min="8962" max="8962" width="13.33203125" style="19" customWidth="1"/>
    <col min="8963" max="8963" width="27.44140625" style="19" customWidth="1"/>
    <col min="8964" max="8964" width="43.88671875" style="19" customWidth="1"/>
    <col min="8965" max="9216" width="9.109375" style="19"/>
    <col min="9217" max="9217" width="4.33203125" style="19" customWidth="1"/>
    <col min="9218" max="9218" width="13.33203125" style="19" customWidth="1"/>
    <col min="9219" max="9219" width="27.44140625" style="19" customWidth="1"/>
    <col min="9220" max="9220" width="43.88671875" style="19" customWidth="1"/>
    <col min="9221" max="9472" width="9.109375" style="19"/>
    <col min="9473" max="9473" width="4.33203125" style="19" customWidth="1"/>
    <col min="9474" max="9474" width="13.33203125" style="19" customWidth="1"/>
    <col min="9475" max="9475" width="27.44140625" style="19" customWidth="1"/>
    <col min="9476" max="9476" width="43.88671875" style="19" customWidth="1"/>
    <col min="9477" max="9728" width="9.109375" style="19"/>
    <col min="9729" max="9729" width="4.33203125" style="19" customWidth="1"/>
    <col min="9730" max="9730" width="13.33203125" style="19" customWidth="1"/>
    <col min="9731" max="9731" width="27.44140625" style="19" customWidth="1"/>
    <col min="9732" max="9732" width="43.88671875" style="19" customWidth="1"/>
    <col min="9733" max="9984" width="9.109375" style="19"/>
    <col min="9985" max="9985" width="4.33203125" style="19" customWidth="1"/>
    <col min="9986" max="9986" width="13.33203125" style="19" customWidth="1"/>
    <col min="9987" max="9987" width="27.44140625" style="19" customWidth="1"/>
    <col min="9988" max="9988" width="43.88671875" style="19" customWidth="1"/>
    <col min="9989" max="10240" width="9.109375" style="19"/>
    <col min="10241" max="10241" width="4.33203125" style="19" customWidth="1"/>
    <col min="10242" max="10242" width="13.33203125" style="19" customWidth="1"/>
    <col min="10243" max="10243" width="27.44140625" style="19" customWidth="1"/>
    <col min="10244" max="10244" width="43.88671875" style="19" customWidth="1"/>
    <col min="10245" max="10496" width="9.109375" style="19"/>
    <col min="10497" max="10497" width="4.33203125" style="19" customWidth="1"/>
    <col min="10498" max="10498" width="13.33203125" style="19" customWidth="1"/>
    <col min="10499" max="10499" width="27.44140625" style="19" customWidth="1"/>
    <col min="10500" max="10500" width="43.88671875" style="19" customWidth="1"/>
    <col min="10501" max="10752" width="9.109375" style="19"/>
    <col min="10753" max="10753" width="4.33203125" style="19" customWidth="1"/>
    <col min="10754" max="10754" width="13.33203125" style="19" customWidth="1"/>
    <col min="10755" max="10755" width="27.44140625" style="19" customWidth="1"/>
    <col min="10756" max="10756" width="43.88671875" style="19" customWidth="1"/>
    <col min="10757" max="11008" width="9.109375" style="19"/>
    <col min="11009" max="11009" width="4.33203125" style="19" customWidth="1"/>
    <col min="11010" max="11010" width="13.33203125" style="19" customWidth="1"/>
    <col min="11011" max="11011" width="27.44140625" style="19" customWidth="1"/>
    <col min="11012" max="11012" width="43.88671875" style="19" customWidth="1"/>
    <col min="11013" max="11264" width="9.109375" style="19"/>
    <col min="11265" max="11265" width="4.33203125" style="19" customWidth="1"/>
    <col min="11266" max="11266" width="13.33203125" style="19" customWidth="1"/>
    <col min="11267" max="11267" width="27.44140625" style="19" customWidth="1"/>
    <col min="11268" max="11268" width="43.88671875" style="19" customWidth="1"/>
    <col min="11269" max="11520" width="9.109375" style="19"/>
    <col min="11521" max="11521" width="4.33203125" style="19" customWidth="1"/>
    <col min="11522" max="11522" width="13.33203125" style="19" customWidth="1"/>
    <col min="11523" max="11523" width="27.44140625" style="19" customWidth="1"/>
    <col min="11524" max="11524" width="43.88671875" style="19" customWidth="1"/>
    <col min="11525" max="11776" width="9.109375" style="19"/>
    <col min="11777" max="11777" width="4.33203125" style="19" customWidth="1"/>
    <col min="11778" max="11778" width="13.33203125" style="19" customWidth="1"/>
    <col min="11779" max="11779" width="27.44140625" style="19" customWidth="1"/>
    <col min="11780" max="11780" width="43.88671875" style="19" customWidth="1"/>
    <col min="11781" max="12032" width="9.109375" style="19"/>
    <col min="12033" max="12033" width="4.33203125" style="19" customWidth="1"/>
    <col min="12034" max="12034" width="13.33203125" style="19" customWidth="1"/>
    <col min="12035" max="12035" width="27.44140625" style="19" customWidth="1"/>
    <col min="12036" max="12036" width="43.88671875" style="19" customWidth="1"/>
    <col min="12037" max="12288" width="9.109375" style="19"/>
    <col min="12289" max="12289" width="4.33203125" style="19" customWidth="1"/>
    <col min="12290" max="12290" width="13.33203125" style="19" customWidth="1"/>
    <col min="12291" max="12291" width="27.44140625" style="19" customWidth="1"/>
    <col min="12292" max="12292" width="43.88671875" style="19" customWidth="1"/>
    <col min="12293" max="12544" width="9.109375" style="19"/>
    <col min="12545" max="12545" width="4.33203125" style="19" customWidth="1"/>
    <col min="12546" max="12546" width="13.33203125" style="19" customWidth="1"/>
    <col min="12547" max="12547" width="27.44140625" style="19" customWidth="1"/>
    <col min="12548" max="12548" width="43.88671875" style="19" customWidth="1"/>
    <col min="12549" max="12800" width="9.109375" style="19"/>
    <col min="12801" max="12801" width="4.33203125" style="19" customWidth="1"/>
    <col min="12802" max="12802" width="13.33203125" style="19" customWidth="1"/>
    <col min="12803" max="12803" width="27.44140625" style="19" customWidth="1"/>
    <col min="12804" max="12804" width="43.88671875" style="19" customWidth="1"/>
    <col min="12805" max="13056" width="9.109375" style="19"/>
    <col min="13057" max="13057" width="4.33203125" style="19" customWidth="1"/>
    <col min="13058" max="13058" width="13.33203125" style="19" customWidth="1"/>
    <col min="13059" max="13059" width="27.44140625" style="19" customWidth="1"/>
    <col min="13060" max="13060" width="43.88671875" style="19" customWidth="1"/>
    <col min="13061" max="13312" width="9.109375" style="19"/>
    <col min="13313" max="13313" width="4.33203125" style="19" customWidth="1"/>
    <col min="13314" max="13314" width="13.33203125" style="19" customWidth="1"/>
    <col min="13315" max="13315" width="27.44140625" style="19" customWidth="1"/>
    <col min="13316" max="13316" width="43.88671875" style="19" customWidth="1"/>
    <col min="13317" max="13568" width="9.109375" style="19"/>
    <col min="13569" max="13569" width="4.33203125" style="19" customWidth="1"/>
    <col min="13570" max="13570" width="13.33203125" style="19" customWidth="1"/>
    <col min="13571" max="13571" width="27.44140625" style="19" customWidth="1"/>
    <col min="13572" max="13572" width="43.88671875" style="19" customWidth="1"/>
    <col min="13573" max="13824" width="9.109375" style="19"/>
    <col min="13825" max="13825" width="4.33203125" style="19" customWidth="1"/>
    <col min="13826" max="13826" width="13.33203125" style="19" customWidth="1"/>
    <col min="13827" max="13827" width="27.44140625" style="19" customWidth="1"/>
    <col min="13828" max="13828" width="43.88671875" style="19" customWidth="1"/>
    <col min="13829" max="14080" width="9.109375" style="19"/>
    <col min="14081" max="14081" width="4.33203125" style="19" customWidth="1"/>
    <col min="14082" max="14082" width="13.33203125" style="19" customWidth="1"/>
    <col min="14083" max="14083" width="27.44140625" style="19" customWidth="1"/>
    <col min="14084" max="14084" width="43.88671875" style="19" customWidth="1"/>
    <col min="14085" max="14336" width="9.109375" style="19"/>
    <col min="14337" max="14337" width="4.33203125" style="19" customWidth="1"/>
    <col min="14338" max="14338" width="13.33203125" style="19" customWidth="1"/>
    <col min="14339" max="14339" width="27.44140625" style="19" customWidth="1"/>
    <col min="14340" max="14340" width="43.88671875" style="19" customWidth="1"/>
    <col min="14341" max="14592" width="9.109375" style="19"/>
    <col min="14593" max="14593" width="4.33203125" style="19" customWidth="1"/>
    <col min="14594" max="14594" width="13.33203125" style="19" customWidth="1"/>
    <col min="14595" max="14595" width="27.44140625" style="19" customWidth="1"/>
    <col min="14596" max="14596" width="43.88671875" style="19" customWidth="1"/>
    <col min="14597" max="14848" width="9.109375" style="19"/>
    <col min="14849" max="14849" width="4.33203125" style="19" customWidth="1"/>
    <col min="14850" max="14850" width="13.33203125" style="19" customWidth="1"/>
    <col min="14851" max="14851" width="27.44140625" style="19" customWidth="1"/>
    <col min="14852" max="14852" width="43.88671875" style="19" customWidth="1"/>
    <col min="14853" max="15104" width="9.109375" style="19"/>
    <col min="15105" max="15105" width="4.33203125" style="19" customWidth="1"/>
    <col min="15106" max="15106" width="13.33203125" style="19" customWidth="1"/>
    <col min="15107" max="15107" width="27.44140625" style="19" customWidth="1"/>
    <col min="15108" max="15108" width="43.88671875" style="19" customWidth="1"/>
    <col min="15109" max="15360" width="9.109375" style="19"/>
    <col min="15361" max="15361" width="4.33203125" style="19" customWidth="1"/>
    <col min="15362" max="15362" width="13.33203125" style="19" customWidth="1"/>
    <col min="15363" max="15363" width="27.44140625" style="19" customWidth="1"/>
    <col min="15364" max="15364" width="43.88671875" style="19" customWidth="1"/>
    <col min="15365" max="15616" width="9.109375" style="19"/>
    <col min="15617" max="15617" width="4.33203125" style="19" customWidth="1"/>
    <col min="15618" max="15618" width="13.33203125" style="19" customWidth="1"/>
    <col min="15619" max="15619" width="27.44140625" style="19" customWidth="1"/>
    <col min="15620" max="15620" width="43.88671875" style="19" customWidth="1"/>
    <col min="15621" max="15872" width="9.109375" style="19"/>
    <col min="15873" max="15873" width="4.33203125" style="19" customWidth="1"/>
    <col min="15874" max="15874" width="13.33203125" style="19" customWidth="1"/>
    <col min="15875" max="15875" width="27.44140625" style="19" customWidth="1"/>
    <col min="15876" max="15876" width="43.88671875" style="19" customWidth="1"/>
    <col min="15877" max="16128" width="9.109375" style="19"/>
    <col min="16129" max="16129" width="4.33203125" style="19" customWidth="1"/>
    <col min="16130" max="16130" width="13.33203125" style="19" customWidth="1"/>
    <col min="16131" max="16131" width="27.44140625" style="19" customWidth="1"/>
    <col min="16132" max="16132" width="43.88671875" style="19" customWidth="1"/>
    <col min="16133" max="16384" width="9.109375" style="19"/>
  </cols>
  <sheetData>
    <row r="1" spans="1:4" ht="21" x14ac:dyDescent="0.25">
      <c r="A1" s="304" t="s">
        <v>149</v>
      </c>
      <c r="B1" s="304"/>
      <c r="C1" s="304"/>
      <c r="D1" s="304"/>
    </row>
    <row r="2" spans="1:4" ht="15" customHeight="1" x14ac:dyDescent="0.25">
      <c r="A2" s="121"/>
      <c r="B2" s="122"/>
      <c r="C2" s="122"/>
      <c r="D2" s="121"/>
    </row>
    <row r="3" spans="1:4" ht="21" customHeight="1" x14ac:dyDescent="0.25">
      <c r="A3" s="121"/>
      <c r="B3" s="122"/>
      <c r="C3" s="122"/>
      <c r="D3" s="123" t="s">
        <v>119</v>
      </c>
    </row>
    <row r="4" spans="1:4" ht="26.25" customHeight="1" thickBot="1" x14ac:dyDescent="0.3">
      <c r="A4" s="121"/>
      <c r="B4" s="121"/>
      <c r="C4" s="121"/>
      <c r="D4" s="124" t="s">
        <v>120</v>
      </c>
    </row>
    <row r="5" spans="1:4" ht="21" customHeight="1" x14ac:dyDescent="0.25">
      <c r="A5" s="125"/>
      <c r="B5" s="126"/>
      <c r="C5" s="127" t="s">
        <v>46</v>
      </c>
      <c r="D5" s="305">
        <f>+実績報告書!A23</f>
        <v>0</v>
      </c>
    </row>
    <row r="6" spans="1:4" ht="21" customHeight="1" thickBot="1" x14ac:dyDescent="0.3">
      <c r="A6" s="128" t="s">
        <v>48</v>
      </c>
      <c r="B6" s="129"/>
      <c r="C6" s="129"/>
      <c r="D6" s="306"/>
    </row>
    <row r="7" spans="1:4" ht="21" customHeight="1" x14ac:dyDescent="0.25">
      <c r="A7" s="307" t="s">
        <v>49</v>
      </c>
      <c r="B7" s="291" t="s">
        <v>50</v>
      </c>
      <c r="C7" s="292"/>
      <c r="D7" s="130">
        <f>SUM(D8:D12)</f>
        <v>0</v>
      </c>
    </row>
    <row r="8" spans="1:4" ht="21" customHeight="1" x14ac:dyDescent="0.25">
      <c r="A8" s="308"/>
      <c r="B8" s="311" t="s">
        <v>121</v>
      </c>
      <c r="C8" s="312"/>
      <c r="D8" s="131"/>
    </row>
    <row r="9" spans="1:4" ht="21" customHeight="1" x14ac:dyDescent="0.25">
      <c r="A9" s="308"/>
      <c r="B9" s="311" t="s">
        <v>122</v>
      </c>
      <c r="C9" s="312"/>
      <c r="D9" s="131"/>
    </row>
    <row r="10" spans="1:4" ht="21" customHeight="1" x14ac:dyDescent="0.25">
      <c r="A10" s="308"/>
      <c r="B10" s="313" t="s">
        <v>123</v>
      </c>
      <c r="C10" s="314"/>
      <c r="D10" s="131"/>
    </row>
    <row r="11" spans="1:4" ht="21" customHeight="1" x14ac:dyDescent="0.25">
      <c r="A11" s="308"/>
      <c r="B11" s="311" t="s">
        <v>124</v>
      </c>
      <c r="C11" s="312"/>
      <c r="D11" s="131"/>
    </row>
    <row r="12" spans="1:4" ht="21" customHeight="1" x14ac:dyDescent="0.25">
      <c r="A12" s="308"/>
      <c r="B12" s="313" t="s">
        <v>125</v>
      </c>
      <c r="C12" s="314"/>
      <c r="D12" s="131"/>
    </row>
    <row r="13" spans="1:4" ht="21" customHeight="1" x14ac:dyDescent="0.25">
      <c r="A13" s="309"/>
      <c r="B13" s="315" t="s">
        <v>52</v>
      </c>
      <c r="C13" s="316"/>
      <c r="D13" s="132"/>
    </row>
    <row r="14" spans="1:4" ht="21" customHeight="1" x14ac:dyDescent="0.25">
      <c r="A14" s="309"/>
      <c r="B14" s="315" t="s">
        <v>53</v>
      </c>
      <c r="C14" s="316"/>
      <c r="D14" s="132"/>
    </row>
    <row r="15" spans="1:4" ht="21" customHeight="1" x14ac:dyDescent="0.25">
      <c r="A15" s="309"/>
      <c r="B15" s="317" t="s">
        <v>54</v>
      </c>
      <c r="C15" s="318"/>
      <c r="D15" s="133">
        <f>+D17+D16</f>
        <v>0</v>
      </c>
    </row>
    <row r="16" spans="1:4" ht="21" customHeight="1" x14ac:dyDescent="0.25">
      <c r="A16" s="309"/>
      <c r="B16" s="311" t="s">
        <v>126</v>
      </c>
      <c r="C16" s="312"/>
      <c r="D16" s="132"/>
    </row>
    <row r="17" spans="1:4" ht="21" customHeight="1" x14ac:dyDescent="0.25">
      <c r="A17" s="309"/>
      <c r="B17" s="311" t="s">
        <v>127</v>
      </c>
      <c r="C17" s="312"/>
      <c r="D17" s="132"/>
    </row>
    <row r="18" spans="1:4" ht="21" customHeight="1" x14ac:dyDescent="0.25">
      <c r="A18" s="309"/>
      <c r="B18" s="315" t="s">
        <v>128</v>
      </c>
      <c r="C18" s="316"/>
      <c r="D18" s="132"/>
    </row>
    <row r="19" spans="1:4" ht="21" customHeight="1" x14ac:dyDescent="0.25">
      <c r="A19" s="309"/>
      <c r="B19" s="315" t="s">
        <v>129</v>
      </c>
      <c r="C19" s="316"/>
      <c r="D19" s="132"/>
    </row>
    <row r="20" spans="1:4" ht="21" customHeight="1" x14ac:dyDescent="0.25">
      <c r="A20" s="309"/>
      <c r="B20" s="315" t="s">
        <v>130</v>
      </c>
      <c r="C20" s="316"/>
      <c r="D20" s="132"/>
    </row>
    <row r="21" spans="1:4" ht="21" customHeight="1" x14ac:dyDescent="0.25">
      <c r="A21" s="309"/>
      <c r="B21" s="315" t="s">
        <v>131</v>
      </c>
      <c r="C21" s="316"/>
      <c r="D21" s="132"/>
    </row>
    <row r="22" spans="1:4" ht="21" customHeight="1" thickBot="1" x14ac:dyDescent="0.3">
      <c r="A22" s="309"/>
      <c r="B22" s="319" t="s">
        <v>132</v>
      </c>
      <c r="C22" s="320"/>
      <c r="D22" s="134"/>
    </row>
    <row r="23" spans="1:4" ht="21" customHeight="1" thickBot="1" x14ac:dyDescent="0.3">
      <c r="A23" s="310"/>
      <c r="B23" s="321" t="s">
        <v>62</v>
      </c>
      <c r="C23" s="322"/>
      <c r="D23" s="135">
        <f>SUM(D7:D22)-D15-D7</f>
        <v>0</v>
      </c>
    </row>
    <row r="24" spans="1:4" ht="21" customHeight="1" thickTop="1" x14ac:dyDescent="0.25">
      <c r="A24" s="287" t="s">
        <v>63</v>
      </c>
      <c r="B24" s="291" t="s">
        <v>64</v>
      </c>
      <c r="C24" s="292"/>
      <c r="D24" s="136">
        <f>SUM(D25:D30)</f>
        <v>0</v>
      </c>
    </row>
    <row r="25" spans="1:4" ht="21" customHeight="1" x14ac:dyDescent="0.25">
      <c r="A25" s="288"/>
      <c r="B25" s="293" t="s">
        <v>133</v>
      </c>
      <c r="C25" s="294"/>
      <c r="D25" s="137"/>
    </row>
    <row r="26" spans="1:4" ht="21" customHeight="1" x14ac:dyDescent="0.25">
      <c r="A26" s="288"/>
      <c r="B26" s="293" t="s">
        <v>134</v>
      </c>
      <c r="C26" s="294"/>
      <c r="D26" s="137"/>
    </row>
    <row r="27" spans="1:4" ht="21" customHeight="1" x14ac:dyDescent="0.25">
      <c r="A27" s="288"/>
      <c r="B27" s="293" t="s">
        <v>135</v>
      </c>
      <c r="C27" s="294"/>
      <c r="D27" s="137"/>
    </row>
    <row r="28" spans="1:4" ht="21" customHeight="1" x14ac:dyDescent="0.25">
      <c r="A28" s="288"/>
      <c r="B28" s="293" t="s">
        <v>136</v>
      </c>
      <c r="C28" s="294"/>
      <c r="D28" s="137"/>
    </row>
    <row r="29" spans="1:4" ht="21" customHeight="1" x14ac:dyDescent="0.25">
      <c r="A29" s="288"/>
      <c r="B29" s="293" t="s">
        <v>137</v>
      </c>
      <c r="C29" s="294"/>
      <c r="D29" s="137"/>
    </row>
    <row r="30" spans="1:4" ht="21" customHeight="1" x14ac:dyDescent="0.25">
      <c r="A30" s="288"/>
      <c r="B30" s="300" t="s">
        <v>138</v>
      </c>
      <c r="C30" s="301"/>
      <c r="D30" s="137"/>
    </row>
    <row r="31" spans="1:4" ht="21" customHeight="1" x14ac:dyDescent="0.25">
      <c r="A31" s="289"/>
      <c r="B31" s="302" t="s">
        <v>68</v>
      </c>
      <c r="C31" s="303"/>
      <c r="D31" s="138"/>
    </row>
    <row r="32" spans="1:4" ht="21" customHeight="1" x14ac:dyDescent="0.25">
      <c r="A32" s="289"/>
      <c r="B32" s="302" t="s">
        <v>69</v>
      </c>
      <c r="C32" s="303"/>
      <c r="D32" s="138"/>
    </row>
    <row r="33" spans="1:4" ht="21" customHeight="1" x14ac:dyDescent="0.25">
      <c r="A33" s="289"/>
      <c r="B33" s="302" t="s">
        <v>70</v>
      </c>
      <c r="C33" s="303"/>
      <c r="D33" s="138"/>
    </row>
    <row r="34" spans="1:4" ht="21" customHeight="1" x14ac:dyDescent="0.25">
      <c r="A34" s="289"/>
      <c r="B34" s="302" t="s">
        <v>71</v>
      </c>
      <c r="C34" s="303"/>
      <c r="D34" s="138"/>
    </row>
    <row r="35" spans="1:4" ht="21" customHeight="1" x14ac:dyDescent="0.25">
      <c r="A35" s="289"/>
      <c r="B35" s="295" t="s">
        <v>72</v>
      </c>
      <c r="C35" s="295"/>
      <c r="D35" s="139"/>
    </row>
    <row r="36" spans="1:4" ht="21" customHeight="1" thickBot="1" x14ac:dyDescent="0.3">
      <c r="A36" s="289"/>
      <c r="B36" s="296" t="s">
        <v>73</v>
      </c>
      <c r="C36" s="297"/>
      <c r="D36" s="139"/>
    </row>
    <row r="37" spans="1:4" ht="21" customHeight="1" thickBot="1" x14ac:dyDescent="0.3">
      <c r="A37" s="290"/>
      <c r="B37" s="298" t="s">
        <v>62</v>
      </c>
      <c r="C37" s="299"/>
      <c r="D37" s="140">
        <f>SUM(D24:D36)-D24</f>
        <v>0</v>
      </c>
    </row>
  </sheetData>
  <protectedRanges>
    <protectedRange password="CC63" sqref="D24:H33" name="範囲3_2"/>
    <protectedRange password="CC63" sqref="D16:H22" name="範囲2_1"/>
    <protectedRange password="CC63" sqref="D2:H14" name="範囲1_1"/>
  </protectedRanges>
  <mergeCells count="35">
    <mergeCell ref="B18:C18"/>
    <mergeCell ref="B32:C32"/>
    <mergeCell ref="B33:C33"/>
    <mergeCell ref="B22:C22"/>
    <mergeCell ref="B23:C23"/>
    <mergeCell ref="B19:C19"/>
    <mergeCell ref="A1:D1"/>
    <mergeCell ref="D5:D6"/>
    <mergeCell ref="A7:A23"/>
    <mergeCell ref="B7:C7"/>
    <mergeCell ref="B8:C8"/>
    <mergeCell ref="B9:C9"/>
    <mergeCell ref="B10:C10"/>
    <mergeCell ref="B11:C11"/>
    <mergeCell ref="B12:C12"/>
    <mergeCell ref="B13:C13"/>
    <mergeCell ref="B14:C14"/>
    <mergeCell ref="B15:C15"/>
    <mergeCell ref="B20:C20"/>
    <mergeCell ref="B21:C21"/>
    <mergeCell ref="B16:C16"/>
    <mergeCell ref="B17:C17"/>
    <mergeCell ref="A24:A37"/>
    <mergeCell ref="B24:C24"/>
    <mergeCell ref="B25:C25"/>
    <mergeCell ref="B26:C26"/>
    <mergeCell ref="B27:C27"/>
    <mergeCell ref="B28:C28"/>
    <mergeCell ref="B35:C35"/>
    <mergeCell ref="B36:C36"/>
    <mergeCell ref="B37:C37"/>
    <mergeCell ref="B29:C29"/>
    <mergeCell ref="B30:C30"/>
    <mergeCell ref="B31:C31"/>
    <mergeCell ref="B34:C34"/>
  </mergeCells>
  <phoneticPr fontId="2"/>
  <pageMargins left="1.1417322834645669" right="0.47244094488188981" top="0.86614173228346458" bottom="0.98425196850393704" header="0.51181102362204722" footer="0.51181102362204722"/>
  <pageSetup paperSize="9" scale="9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7"/>
  <sheetViews>
    <sheetView view="pageBreakPreview" zoomScale="85" zoomScaleNormal="75" workbookViewId="0">
      <selection activeCell="A2" sqref="A2"/>
    </sheetView>
  </sheetViews>
  <sheetFormatPr defaultRowHeight="12" x14ac:dyDescent="0.15"/>
  <cols>
    <col min="1" max="1" width="4.33203125" style="19" customWidth="1"/>
    <col min="2" max="2" width="13.33203125" style="19" customWidth="1"/>
    <col min="3" max="3" width="27.44140625" style="19" customWidth="1"/>
    <col min="4" max="4" width="43.88671875" style="19" customWidth="1"/>
    <col min="5" max="256" width="9.109375" style="19"/>
    <col min="257" max="257" width="4.33203125" style="19" customWidth="1"/>
    <col min="258" max="258" width="13.33203125" style="19" customWidth="1"/>
    <col min="259" max="259" width="27.44140625" style="19" customWidth="1"/>
    <col min="260" max="260" width="43.88671875" style="19" customWidth="1"/>
    <col min="261" max="512" width="9.109375" style="19"/>
    <col min="513" max="513" width="4.33203125" style="19" customWidth="1"/>
    <col min="514" max="514" width="13.33203125" style="19" customWidth="1"/>
    <col min="515" max="515" width="27.44140625" style="19" customWidth="1"/>
    <col min="516" max="516" width="43.88671875" style="19" customWidth="1"/>
    <col min="517" max="768" width="9.109375" style="19"/>
    <col min="769" max="769" width="4.33203125" style="19" customWidth="1"/>
    <col min="770" max="770" width="13.33203125" style="19" customWidth="1"/>
    <col min="771" max="771" width="27.44140625" style="19" customWidth="1"/>
    <col min="772" max="772" width="43.88671875" style="19" customWidth="1"/>
    <col min="773" max="1024" width="9.109375" style="19"/>
    <col min="1025" max="1025" width="4.33203125" style="19" customWidth="1"/>
    <col min="1026" max="1026" width="13.33203125" style="19" customWidth="1"/>
    <col min="1027" max="1027" width="27.44140625" style="19" customWidth="1"/>
    <col min="1028" max="1028" width="43.88671875" style="19" customWidth="1"/>
    <col min="1029" max="1280" width="9.109375" style="19"/>
    <col min="1281" max="1281" width="4.33203125" style="19" customWidth="1"/>
    <col min="1282" max="1282" width="13.33203125" style="19" customWidth="1"/>
    <col min="1283" max="1283" width="27.44140625" style="19" customWidth="1"/>
    <col min="1284" max="1284" width="43.88671875" style="19" customWidth="1"/>
    <col min="1285" max="1536" width="9.109375" style="19"/>
    <col min="1537" max="1537" width="4.33203125" style="19" customWidth="1"/>
    <col min="1538" max="1538" width="13.33203125" style="19" customWidth="1"/>
    <col min="1539" max="1539" width="27.44140625" style="19" customWidth="1"/>
    <col min="1540" max="1540" width="43.88671875" style="19" customWidth="1"/>
    <col min="1541" max="1792" width="9.109375" style="19"/>
    <col min="1793" max="1793" width="4.33203125" style="19" customWidth="1"/>
    <col min="1794" max="1794" width="13.33203125" style="19" customWidth="1"/>
    <col min="1795" max="1795" width="27.44140625" style="19" customWidth="1"/>
    <col min="1796" max="1796" width="43.88671875" style="19" customWidth="1"/>
    <col min="1797" max="2048" width="9.109375" style="19"/>
    <col min="2049" max="2049" width="4.33203125" style="19" customWidth="1"/>
    <col min="2050" max="2050" width="13.33203125" style="19" customWidth="1"/>
    <col min="2051" max="2051" width="27.44140625" style="19" customWidth="1"/>
    <col min="2052" max="2052" width="43.88671875" style="19" customWidth="1"/>
    <col min="2053" max="2304" width="9.109375" style="19"/>
    <col min="2305" max="2305" width="4.33203125" style="19" customWidth="1"/>
    <col min="2306" max="2306" width="13.33203125" style="19" customWidth="1"/>
    <col min="2307" max="2307" width="27.44140625" style="19" customWidth="1"/>
    <col min="2308" max="2308" width="43.88671875" style="19" customWidth="1"/>
    <col min="2309" max="2560" width="9.109375" style="19"/>
    <col min="2561" max="2561" width="4.33203125" style="19" customWidth="1"/>
    <col min="2562" max="2562" width="13.33203125" style="19" customWidth="1"/>
    <col min="2563" max="2563" width="27.44140625" style="19" customWidth="1"/>
    <col min="2564" max="2564" width="43.88671875" style="19" customWidth="1"/>
    <col min="2565" max="2816" width="9.109375" style="19"/>
    <col min="2817" max="2817" width="4.33203125" style="19" customWidth="1"/>
    <col min="2818" max="2818" width="13.33203125" style="19" customWidth="1"/>
    <col min="2819" max="2819" width="27.44140625" style="19" customWidth="1"/>
    <col min="2820" max="2820" width="43.88671875" style="19" customWidth="1"/>
    <col min="2821" max="3072" width="9.109375" style="19"/>
    <col min="3073" max="3073" width="4.33203125" style="19" customWidth="1"/>
    <col min="3074" max="3074" width="13.33203125" style="19" customWidth="1"/>
    <col min="3075" max="3075" width="27.44140625" style="19" customWidth="1"/>
    <col min="3076" max="3076" width="43.88671875" style="19" customWidth="1"/>
    <col min="3077" max="3328" width="9.109375" style="19"/>
    <col min="3329" max="3329" width="4.33203125" style="19" customWidth="1"/>
    <col min="3330" max="3330" width="13.33203125" style="19" customWidth="1"/>
    <col min="3331" max="3331" width="27.44140625" style="19" customWidth="1"/>
    <col min="3332" max="3332" width="43.88671875" style="19" customWidth="1"/>
    <col min="3333" max="3584" width="9.109375" style="19"/>
    <col min="3585" max="3585" width="4.33203125" style="19" customWidth="1"/>
    <col min="3586" max="3586" width="13.33203125" style="19" customWidth="1"/>
    <col min="3587" max="3587" width="27.44140625" style="19" customWidth="1"/>
    <col min="3588" max="3588" width="43.88671875" style="19" customWidth="1"/>
    <col min="3589" max="3840" width="9.109375" style="19"/>
    <col min="3841" max="3841" width="4.33203125" style="19" customWidth="1"/>
    <col min="3842" max="3842" width="13.33203125" style="19" customWidth="1"/>
    <col min="3843" max="3843" width="27.44140625" style="19" customWidth="1"/>
    <col min="3844" max="3844" width="43.88671875" style="19" customWidth="1"/>
    <col min="3845" max="4096" width="9.109375" style="19"/>
    <col min="4097" max="4097" width="4.33203125" style="19" customWidth="1"/>
    <col min="4098" max="4098" width="13.33203125" style="19" customWidth="1"/>
    <col min="4099" max="4099" width="27.44140625" style="19" customWidth="1"/>
    <col min="4100" max="4100" width="43.88671875" style="19" customWidth="1"/>
    <col min="4101" max="4352" width="9.109375" style="19"/>
    <col min="4353" max="4353" width="4.33203125" style="19" customWidth="1"/>
    <col min="4354" max="4354" width="13.33203125" style="19" customWidth="1"/>
    <col min="4355" max="4355" width="27.44140625" style="19" customWidth="1"/>
    <col min="4356" max="4356" width="43.88671875" style="19" customWidth="1"/>
    <col min="4357" max="4608" width="9.109375" style="19"/>
    <col min="4609" max="4609" width="4.33203125" style="19" customWidth="1"/>
    <col min="4610" max="4610" width="13.33203125" style="19" customWidth="1"/>
    <col min="4611" max="4611" width="27.44140625" style="19" customWidth="1"/>
    <col min="4612" max="4612" width="43.88671875" style="19" customWidth="1"/>
    <col min="4613" max="4864" width="9.109375" style="19"/>
    <col min="4865" max="4865" width="4.33203125" style="19" customWidth="1"/>
    <col min="4866" max="4866" width="13.33203125" style="19" customWidth="1"/>
    <col min="4867" max="4867" width="27.44140625" style="19" customWidth="1"/>
    <col min="4868" max="4868" width="43.88671875" style="19" customWidth="1"/>
    <col min="4869" max="5120" width="9.109375" style="19"/>
    <col min="5121" max="5121" width="4.33203125" style="19" customWidth="1"/>
    <col min="5122" max="5122" width="13.33203125" style="19" customWidth="1"/>
    <col min="5123" max="5123" width="27.44140625" style="19" customWidth="1"/>
    <col min="5124" max="5124" width="43.88671875" style="19" customWidth="1"/>
    <col min="5125" max="5376" width="9.109375" style="19"/>
    <col min="5377" max="5377" width="4.33203125" style="19" customWidth="1"/>
    <col min="5378" max="5378" width="13.33203125" style="19" customWidth="1"/>
    <col min="5379" max="5379" width="27.44140625" style="19" customWidth="1"/>
    <col min="5380" max="5380" width="43.88671875" style="19" customWidth="1"/>
    <col min="5381" max="5632" width="9.109375" style="19"/>
    <col min="5633" max="5633" width="4.33203125" style="19" customWidth="1"/>
    <col min="5634" max="5634" width="13.33203125" style="19" customWidth="1"/>
    <col min="5635" max="5635" width="27.44140625" style="19" customWidth="1"/>
    <col min="5636" max="5636" width="43.88671875" style="19" customWidth="1"/>
    <col min="5637" max="5888" width="9.109375" style="19"/>
    <col min="5889" max="5889" width="4.33203125" style="19" customWidth="1"/>
    <col min="5890" max="5890" width="13.33203125" style="19" customWidth="1"/>
    <col min="5891" max="5891" width="27.44140625" style="19" customWidth="1"/>
    <col min="5892" max="5892" width="43.88671875" style="19" customWidth="1"/>
    <col min="5893" max="6144" width="9.109375" style="19"/>
    <col min="6145" max="6145" width="4.33203125" style="19" customWidth="1"/>
    <col min="6146" max="6146" width="13.33203125" style="19" customWidth="1"/>
    <col min="6147" max="6147" width="27.44140625" style="19" customWidth="1"/>
    <col min="6148" max="6148" width="43.88671875" style="19" customWidth="1"/>
    <col min="6149" max="6400" width="9.109375" style="19"/>
    <col min="6401" max="6401" width="4.33203125" style="19" customWidth="1"/>
    <col min="6402" max="6402" width="13.33203125" style="19" customWidth="1"/>
    <col min="6403" max="6403" width="27.44140625" style="19" customWidth="1"/>
    <col min="6404" max="6404" width="43.88671875" style="19" customWidth="1"/>
    <col min="6405" max="6656" width="9.109375" style="19"/>
    <col min="6657" max="6657" width="4.33203125" style="19" customWidth="1"/>
    <col min="6658" max="6658" width="13.33203125" style="19" customWidth="1"/>
    <col min="6659" max="6659" width="27.44140625" style="19" customWidth="1"/>
    <col min="6660" max="6660" width="43.88671875" style="19" customWidth="1"/>
    <col min="6661" max="6912" width="9.109375" style="19"/>
    <col min="6913" max="6913" width="4.33203125" style="19" customWidth="1"/>
    <col min="6914" max="6914" width="13.33203125" style="19" customWidth="1"/>
    <col min="6915" max="6915" width="27.44140625" style="19" customWidth="1"/>
    <col min="6916" max="6916" width="43.88671875" style="19" customWidth="1"/>
    <col min="6917" max="7168" width="9.109375" style="19"/>
    <col min="7169" max="7169" width="4.33203125" style="19" customWidth="1"/>
    <col min="7170" max="7170" width="13.33203125" style="19" customWidth="1"/>
    <col min="7171" max="7171" width="27.44140625" style="19" customWidth="1"/>
    <col min="7172" max="7172" width="43.88671875" style="19" customWidth="1"/>
    <col min="7173" max="7424" width="9.109375" style="19"/>
    <col min="7425" max="7425" width="4.33203125" style="19" customWidth="1"/>
    <col min="7426" max="7426" width="13.33203125" style="19" customWidth="1"/>
    <col min="7427" max="7427" width="27.44140625" style="19" customWidth="1"/>
    <col min="7428" max="7428" width="43.88671875" style="19" customWidth="1"/>
    <col min="7429" max="7680" width="9.109375" style="19"/>
    <col min="7681" max="7681" width="4.33203125" style="19" customWidth="1"/>
    <col min="7682" max="7682" width="13.33203125" style="19" customWidth="1"/>
    <col min="7683" max="7683" width="27.44140625" style="19" customWidth="1"/>
    <col min="7684" max="7684" width="43.88671875" style="19" customWidth="1"/>
    <col min="7685" max="7936" width="9.109375" style="19"/>
    <col min="7937" max="7937" width="4.33203125" style="19" customWidth="1"/>
    <col min="7938" max="7938" width="13.33203125" style="19" customWidth="1"/>
    <col min="7939" max="7939" width="27.44140625" style="19" customWidth="1"/>
    <col min="7940" max="7940" width="43.88671875" style="19" customWidth="1"/>
    <col min="7941" max="8192" width="9.109375" style="19"/>
    <col min="8193" max="8193" width="4.33203125" style="19" customWidth="1"/>
    <col min="8194" max="8194" width="13.33203125" style="19" customWidth="1"/>
    <col min="8195" max="8195" width="27.44140625" style="19" customWidth="1"/>
    <col min="8196" max="8196" width="43.88671875" style="19" customWidth="1"/>
    <col min="8197" max="8448" width="9.109375" style="19"/>
    <col min="8449" max="8449" width="4.33203125" style="19" customWidth="1"/>
    <col min="8450" max="8450" width="13.33203125" style="19" customWidth="1"/>
    <col min="8451" max="8451" width="27.44140625" style="19" customWidth="1"/>
    <col min="8452" max="8452" width="43.88671875" style="19" customWidth="1"/>
    <col min="8453" max="8704" width="9.109375" style="19"/>
    <col min="8705" max="8705" width="4.33203125" style="19" customWidth="1"/>
    <col min="8706" max="8706" width="13.33203125" style="19" customWidth="1"/>
    <col min="8707" max="8707" width="27.44140625" style="19" customWidth="1"/>
    <col min="8708" max="8708" width="43.88671875" style="19" customWidth="1"/>
    <col min="8709" max="8960" width="9.109375" style="19"/>
    <col min="8961" max="8961" width="4.33203125" style="19" customWidth="1"/>
    <col min="8962" max="8962" width="13.33203125" style="19" customWidth="1"/>
    <col min="8963" max="8963" width="27.44140625" style="19" customWidth="1"/>
    <col min="8964" max="8964" width="43.88671875" style="19" customWidth="1"/>
    <col min="8965" max="9216" width="9.109375" style="19"/>
    <col min="9217" max="9217" width="4.33203125" style="19" customWidth="1"/>
    <col min="9218" max="9218" width="13.33203125" style="19" customWidth="1"/>
    <col min="9219" max="9219" width="27.44140625" style="19" customWidth="1"/>
    <col min="9220" max="9220" width="43.88671875" style="19" customWidth="1"/>
    <col min="9221" max="9472" width="9.109375" style="19"/>
    <col min="9473" max="9473" width="4.33203125" style="19" customWidth="1"/>
    <col min="9474" max="9474" width="13.33203125" style="19" customWidth="1"/>
    <col min="9475" max="9475" width="27.44140625" style="19" customWidth="1"/>
    <col min="9476" max="9476" width="43.88671875" style="19" customWidth="1"/>
    <col min="9477" max="9728" width="9.109375" style="19"/>
    <col min="9729" max="9729" width="4.33203125" style="19" customWidth="1"/>
    <col min="9730" max="9730" width="13.33203125" style="19" customWidth="1"/>
    <col min="9731" max="9731" width="27.44140625" style="19" customWidth="1"/>
    <col min="9732" max="9732" width="43.88671875" style="19" customWidth="1"/>
    <col min="9733" max="9984" width="9.109375" style="19"/>
    <col min="9985" max="9985" width="4.33203125" style="19" customWidth="1"/>
    <col min="9986" max="9986" width="13.33203125" style="19" customWidth="1"/>
    <col min="9987" max="9987" width="27.44140625" style="19" customWidth="1"/>
    <col min="9988" max="9988" width="43.88671875" style="19" customWidth="1"/>
    <col min="9989" max="10240" width="9.109375" style="19"/>
    <col min="10241" max="10241" width="4.33203125" style="19" customWidth="1"/>
    <col min="10242" max="10242" width="13.33203125" style="19" customWidth="1"/>
    <col min="10243" max="10243" width="27.44140625" style="19" customWidth="1"/>
    <col min="10244" max="10244" width="43.88671875" style="19" customWidth="1"/>
    <col min="10245" max="10496" width="9.109375" style="19"/>
    <col min="10497" max="10497" width="4.33203125" style="19" customWidth="1"/>
    <col min="10498" max="10498" width="13.33203125" style="19" customWidth="1"/>
    <col min="10499" max="10499" width="27.44140625" style="19" customWidth="1"/>
    <col min="10500" max="10500" width="43.88671875" style="19" customWidth="1"/>
    <col min="10501" max="10752" width="9.109375" style="19"/>
    <col min="10753" max="10753" width="4.33203125" style="19" customWidth="1"/>
    <col min="10754" max="10754" width="13.33203125" style="19" customWidth="1"/>
    <col min="10755" max="10755" width="27.44140625" style="19" customWidth="1"/>
    <col min="10756" max="10756" width="43.88671875" style="19" customWidth="1"/>
    <col min="10757" max="11008" width="9.109375" style="19"/>
    <col min="11009" max="11009" width="4.33203125" style="19" customWidth="1"/>
    <col min="11010" max="11010" width="13.33203125" style="19" customWidth="1"/>
    <col min="11011" max="11011" width="27.44140625" style="19" customWidth="1"/>
    <col min="11012" max="11012" width="43.88671875" style="19" customWidth="1"/>
    <col min="11013" max="11264" width="9.109375" style="19"/>
    <col min="11265" max="11265" width="4.33203125" style="19" customWidth="1"/>
    <col min="11266" max="11266" width="13.33203125" style="19" customWidth="1"/>
    <col min="11267" max="11267" width="27.44140625" style="19" customWidth="1"/>
    <col min="11268" max="11268" width="43.88671875" style="19" customWidth="1"/>
    <col min="11269" max="11520" width="9.109375" style="19"/>
    <col min="11521" max="11521" width="4.33203125" style="19" customWidth="1"/>
    <col min="11522" max="11522" width="13.33203125" style="19" customWidth="1"/>
    <col min="11523" max="11523" width="27.44140625" style="19" customWidth="1"/>
    <col min="11524" max="11524" width="43.88671875" style="19" customWidth="1"/>
    <col min="11525" max="11776" width="9.109375" style="19"/>
    <col min="11777" max="11777" width="4.33203125" style="19" customWidth="1"/>
    <col min="11778" max="11778" width="13.33203125" style="19" customWidth="1"/>
    <col min="11779" max="11779" width="27.44140625" style="19" customWidth="1"/>
    <col min="11780" max="11780" width="43.88671875" style="19" customWidth="1"/>
    <col min="11781" max="12032" width="9.109375" style="19"/>
    <col min="12033" max="12033" width="4.33203125" style="19" customWidth="1"/>
    <col min="12034" max="12034" width="13.33203125" style="19" customWidth="1"/>
    <col min="12035" max="12035" width="27.44140625" style="19" customWidth="1"/>
    <col min="12036" max="12036" width="43.88671875" style="19" customWidth="1"/>
    <col min="12037" max="12288" width="9.109375" style="19"/>
    <col min="12289" max="12289" width="4.33203125" style="19" customWidth="1"/>
    <col min="12290" max="12290" width="13.33203125" style="19" customWidth="1"/>
    <col min="12291" max="12291" width="27.44140625" style="19" customWidth="1"/>
    <col min="12292" max="12292" width="43.88671875" style="19" customWidth="1"/>
    <col min="12293" max="12544" width="9.109375" style="19"/>
    <col min="12545" max="12545" width="4.33203125" style="19" customWidth="1"/>
    <col min="12546" max="12546" width="13.33203125" style="19" customWidth="1"/>
    <col min="12547" max="12547" width="27.44140625" style="19" customWidth="1"/>
    <col min="12548" max="12548" width="43.88671875" style="19" customWidth="1"/>
    <col min="12549" max="12800" width="9.109375" style="19"/>
    <col min="12801" max="12801" width="4.33203125" style="19" customWidth="1"/>
    <col min="12802" max="12802" width="13.33203125" style="19" customWidth="1"/>
    <col min="12803" max="12803" width="27.44140625" style="19" customWidth="1"/>
    <col min="12804" max="12804" width="43.88671875" style="19" customWidth="1"/>
    <col min="12805" max="13056" width="9.109375" style="19"/>
    <col min="13057" max="13057" width="4.33203125" style="19" customWidth="1"/>
    <col min="13058" max="13058" width="13.33203125" style="19" customWidth="1"/>
    <col min="13059" max="13059" width="27.44140625" style="19" customWidth="1"/>
    <col min="13060" max="13060" width="43.88671875" style="19" customWidth="1"/>
    <col min="13061" max="13312" width="9.109375" style="19"/>
    <col min="13313" max="13313" width="4.33203125" style="19" customWidth="1"/>
    <col min="13314" max="13314" width="13.33203125" style="19" customWidth="1"/>
    <col min="13315" max="13315" width="27.44140625" style="19" customWidth="1"/>
    <col min="13316" max="13316" width="43.88671875" style="19" customWidth="1"/>
    <col min="13317" max="13568" width="9.109375" style="19"/>
    <col min="13569" max="13569" width="4.33203125" style="19" customWidth="1"/>
    <col min="13570" max="13570" width="13.33203125" style="19" customWidth="1"/>
    <col min="13571" max="13571" width="27.44140625" style="19" customWidth="1"/>
    <col min="13572" max="13572" width="43.88671875" style="19" customWidth="1"/>
    <col min="13573" max="13824" width="9.109375" style="19"/>
    <col min="13825" max="13825" width="4.33203125" style="19" customWidth="1"/>
    <col min="13826" max="13826" width="13.33203125" style="19" customWidth="1"/>
    <col min="13827" max="13827" width="27.44140625" style="19" customWidth="1"/>
    <col min="13828" max="13828" width="43.88671875" style="19" customWidth="1"/>
    <col min="13829" max="14080" width="9.109375" style="19"/>
    <col min="14081" max="14081" width="4.33203125" style="19" customWidth="1"/>
    <col min="14082" max="14082" width="13.33203125" style="19" customWidth="1"/>
    <col min="14083" max="14083" width="27.44140625" style="19" customWidth="1"/>
    <col min="14084" max="14084" width="43.88671875" style="19" customWidth="1"/>
    <col min="14085" max="14336" width="9.109375" style="19"/>
    <col min="14337" max="14337" width="4.33203125" style="19" customWidth="1"/>
    <col min="14338" max="14338" width="13.33203125" style="19" customWidth="1"/>
    <col min="14339" max="14339" width="27.44140625" style="19" customWidth="1"/>
    <col min="14340" max="14340" width="43.88671875" style="19" customWidth="1"/>
    <col min="14341" max="14592" width="9.109375" style="19"/>
    <col min="14593" max="14593" width="4.33203125" style="19" customWidth="1"/>
    <col min="14594" max="14594" width="13.33203125" style="19" customWidth="1"/>
    <col min="14595" max="14595" width="27.44140625" style="19" customWidth="1"/>
    <col min="14596" max="14596" width="43.88671875" style="19" customWidth="1"/>
    <col min="14597" max="14848" width="9.109375" style="19"/>
    <col min="14849" max="14849" width="4.33203125" style="19" customWidth="1"/>
    <col min="14850" max="14850" width="13.33203125" style="19" customWidth="1"/>
    <col min="14851" max="14851" width="27.44140625" style="19" customWidth="1"/>
    <col min="14852" max="14852" width="43.88671875" style="19" customWidth="1"/>
    <col min="14853" max="15104" width="9.109375" style="19"/>
    <col min="15105" max="15105" width="4.33203125" style="19" customWidth="1"/>
    <col min="15106" max="15106" width="13.33203125" style="19" customWidth="1"/>
    <col min="15107" max="15107" width="27.44140625" style="19" customWidth="1"/>
    <col min="15108" max="15108" width="43.88671875" style="19" customWidth="1"/>
    <col min="15109" max="15360" width="9.109375" style="19"/>
    <col min="15361" max="15361" width="4.33203125" style="19" customWidth="1"/>
    <col min="15362" max="15362" width="13.33203125" style="19" customWidth="1"/>
    <col min="15363" max="15363" width="27.44140625" style="19" customWidth="1"/>
    <col min="15364" max="15364" width="43.88671875" style="19" customWidth="1"/>
    <col min="15365" max="15616" width="9.109375" style="19"/>
    <col min="15617" max="15617" width="4.33203125" style="19" customWidth="1"/>
    <col min="15618" max="15618" width="13.33203125" style="19" customWidth="1"/>
    <col min="15619" max="15619" width="27.44140625" style="19" customWidth="1"/>
    <col min="15620" max="15620" width="43.88671875" style="19" customWidth="1"/>
    <col min="15621" max="15872" width="9.109375" style="19"/>
    <col min="15873" max="15873" width="4.33203125" style="19" customWidth="1"/>
    <col min="15874" max="15874" width="13.33203125" style="19" customWidth="1"/>
    <col min="15875" max="15875" width="27.44140625" style="19" customWidth="1"/>
    <col min="15876" max="15876" width="43.88671875" style="19" customWidth="1"/>
    <col min="15877" max="16128" width="9.109375" style="19"/>
    <col min="16129" max="16129" width="4.33203125" style="19" customWidth="1"/>
    <col min="16130" max="16130" width="13.33203125" style="19" customWidth="1"/>
    <col min="16131" max="16131" width="27.44140625" style="19" customWidth="1"/>
    <col min="16132" max="16132" width="43.88671875" style="19" customWidth="1"/>
    <col min="16133" max="16384" width="9.109375" style="19"/>
  </cols>
  <sheetData>
    <row r="1" spans="1:4" ht="21" x14ac:dyDescent="0.25">
      <c r="A1" s="304" t="s">
        <v>150</v>
      </c>
      <c r="B1" s="304"/>
      <c r="C1" s="304"/>
      <c r="D1" s="304"/>
    </row>
    <row r="2" spans="1:4" ht="15" customHeight="1" x14ac:dyDescent="0.25">
      <c r="A2" s="121"/>
      <c r="B2" s="122"/>
      <c r="C2" s="122"/>
      <c r="D2" s="121"/>
    </row>
    <row r="3" spans="1:4" ht="21" customHeight="1" x14ac:dyDescent="0.25">
      <c r="A3" s="323" t="s">
        <v>139</v>
      </c>
      <c r="B3" s="323"/>
      <c r="C3" s="122"/>
      <c r="D3" s="123" t="s">
        <v>119</v>
      </c>
    </row>
    <row r="4" spans="1:4" ht="26.25" customHeight="1" thickBot="1" x14ac:dyDescent="0.3">
      <c r="A4" s="324"/>
      <c r="B4" s="324"/>
      <c r="C4" s="121"/>
      <c r="D4" s="124" t="s">
        <v>120</v>
      </c>
    </row>
    <row r="5" spans="1:4" ht="21" customHeight="1" x14ac:dyDescent="0.25">
      <c r="A5" s="125"/>
      <c r="B5" s="126"/>
      <c r="C5" s="127" t="s">
        <v>46</v>
      </c>
      <c r="D5" s="305">
        <f>+実績報告書!A23</f>
        <v>0</v>
      </c>
    </row>
    <row r="6" spans="1:4" ht="21" customHeight="1" thickBot="1" x14ac:dyDescent="0.3">
      <c r="A6" s="128" t="s">
        <v>48</v>
      </c>
      <c r="B6" s="129"/>
      <c r="C6" s="129"/>
      <c r="D6" s="306"/>
    </row>
    <row r="7" spans="1:4" ht="21" customHeight="1" x14ac:dyDescent="0.25">
      <c r="A7" s="307" t="s">
        <v>49</v>
      </c>
      <c r="B7" s="291" t="s">
        <v>50</v>
      </c>
      <c r="C7" s="292"/>
      <c r="D7" s="130">
        <f>SUM(D8:D12)</f>
        <v>0</v>
      </c>
    </row>
    <row r="8" spans="1:4" ht="21" customHeight="1" x14ac:dyDescent="0.25">
      <c r="A8" s="308"/>
      <c r="B8" s="311" t="s">
        <v>121</v>
      </c>
      <c r="C8" s="312"/>
      <c r="D8" s="131"/>
    </row>
    <row r="9" spans="1:4" ht="21" customHeight="1" x14ac:dyDescent="0.25">
      <c r="A9" s="308"/>
      <c r="B9" s="311" t="s">
        <v>122</v>
      </c>
      <c r="C9" s="312"/>
      <c r="D9" s="131"/>
    </row>
    <row r="10" spans="1:4" ht="21" customHeight="1" x14ac:dyDescent="0.25">
      <c r="A10" s="308"/>
      <c r="B10" s="313" t="s">
        <v>123</v>
      </c>
      <c r="C10" s="314"/>
      <c r="D10" s="131"/>
    </row>
    <row r="11" spans="1:4" ht="21" customHeight="1" x14ac:dyDescent="0.25">
      <c r="A11" s="308"/>
      <c r="B11" s="311" t="s">
        <v>124</v>
      </c>
      <c r="C11" s="312"/>
      <c r="D11" s="131"/>
    </row>
    <row r="12" spans="1:4" ht="21" customHeight="1" x14ac:dyDescent="0.25">
      <c r="A12" s="308"/>
      <c r="B12" s="313" t="s">
        <v>125</v>
      </c>
      <c r="C12" s="314"/>
      <c r="D12" s="131"/>
    </row>
    <row r="13" spans="1:4" ht="21" customHeight="1" x14ac:dyDescent="0.25">
      <c r="A13" s="309"/>
      <c r="B13" s="315" t="s">
        <v>52</v>
      </c>
      <c r="C13" s="316"/>
      <c r="D13" s="132"/>
    </row>
    <row r="14" spans="1:4" ht="21" customHeight="1" x14ac:dyDescent="0.25">
      <c r="A14" s="309"/>
      <c r="B14" s="315" t="s">
        <v>53</v>
      </c>
      <c r="C14" s="316"/>
      <c r="D14" s="132"/>
    </row>
    <row r="15" spans="1:4" ht="21" customHeight="1" x14ac:dyDescent="0.25">
      <c r="A15" s="309"/>
      <c r="B15" s="317" t="s">
        <v>54</v>
      </c>
      <c r="C15" s="318"/>
      <c r="D15" s="133">
        <f>+D17+D16</f>
        <v>0</v>
      </c>
    </row>
    <row r="16" spans="1:4" ht="21" customHeight="1" x14ac:dyDescent="0.25">
      <c r="A16" s="309"/>
      <c r="B16" s="311" t="s">
        <v>126</v>
      </c>
      <c r="C16" s="312"/>
      <c r="D16" s="132"/>
    </row>
    <row r="17" spans="1:4" ht="21" customHeight="1" x14ac:dyDescent="0.25">
      <c r="A17" s="309"/>
      <c r="B17" s="311" t="s">
        <v>127</v>
      </c>
      <c r="C17" s="312"/>
      <c r="D17" s="132"/>
    </row>
    <row r="18" spans="1:4" ht="21" customHeight="1" x14ac:dyDescent="0.25">
      <c r="A18" s="309"/>
      <c r="B18" s="315" t="s">
        <v>128</v>
      </c>
      <c r="C18" s="316"/>
      <c r="D18" s="132"/>
    </row>
    <row r="19" spans="1:4" ht="21" customHeight="1" x14ac:dyDescent="0.25">
      <c r="A19" s="309"/>
      <c r="B19" s="315" t="s">
        <v>129</v>
      </c>
      <c r="C19" s="316"/>
      <c r="D19" s="132"/>
    </row>
    <row r="20" spans="1:4" ht="21" customHeight="1" x14ac:dyDescent="0.25">
      <c r="A20" s="309"/>
      <c r="B20" s="315" t="s">
        <v>130</v>
      </c>
      <c r="C20" s="316"/>
      <c r="D20" s="132"/>
    </row>
    <row r="21" spans="1:4" ht="21" customHeight="1" x14ac:dyDescent="0.25">
      <c r="A21" s="309"/>
      <c r="B21" s="315" t="s">
        <v>131</v>
      </c>
      <c r="C21" s="316"/>
      <c r="D21" s="132"/>
    </row>
    <row r="22" spans="1:4" ht="21" customHeight="1" thickBot="1" x14ac:dyDescent="0.3">
      <c r="A22" s="309"/>
      <c r="B22" s="319" t="s">
        <v>132</v>
      </c>
      <c r="C22" s="320"/>
      <c r="D22" s="134"/>
    </row>
    <row r="23" spans="1:4" ht="21" customHeight="1" thickBot="1" x14ac:dyDescent="0.3">
      <c r="A23" s="310"/>
      <c r="B23" s="321" t="s">
        <v>62</v>
      </c>
      <c r="C23" s="322"/>
      <c r="D23" s="135">
        <f>SUM(D7:D22)-D15-D7</f>
        <v>0</v>
      </c>
    </row>
    <row r="24" spans="1:4" ht="21" customHeight="1" thickTop="1" x14ac:dyDescent="0.25">
      <c r="A24" s="287" t="s">
        <v>63</v>
      </c>
      <c r="B24" s="291" t="s">
        <v>64</v>
      </c>
      <c r="C24" s="292"/>
      <c r="D24" s="136">
        <f>SUM(D25:D30)</f>
        <v>0</v>
      </c>
    </row>
    <row r="25" spans="1:4" ht="21" customHeight="1" x14ac:dyDescent="0.25">
      <c r="A25" s="288"/>
      <c r="B25" s="293" t="s">
        <v>133</v>
      </c>
      <c r="C25" s="294"/>
      <c r="D25" s="137"/>
    </row>
    <row r="26" spans="1:4" ht="21" customHeight="1" x14ac:dyDescent="0.25">
      <c r="A26" s="288"/>
      <c r="B26" s="293" t="s">
        <v>134</v>
      </c>
      <c r="C26" s="294"/>
      <c r="D26" s="137"/>
    </row>
    <row r="27" spans="1:4" ht="21" customHeight="1" x14ac:dyDescent="0.25">
      <c r="A27" s="288"/>
      <c r="B27" s="293" t="s">
        <v>135</v>
      </c>
      <c r="C27" s="294"/>
      <c r="D27" s="137"/>
    </row>
    <row r="28" spans="1:4" ht="21" customHeight="1" x14ac:dyDescent="0.25">
      <c r="A28" s="288"/>
      <c r="B28" s="293" t="s">
        <v>136</v>
      </c>
      <c r="C28" s="294"/>
      <c r="D28" s="137"/>
    </row>
    <row r="29" spans="1:4" ht="21" customHeight="1" x14ac:dyDescent="0.25">
      <c r="A29" s="288"/>
      <c r="B29" s="293" t="s">
        <v>137</v>
      </c>
      <c r="C29" s="294"/>
      <c r="D29" s="137"/>
    </row>
    <row r="30" spans="1:4" ht="21" customHeight="1" x14ac:dyDescent="0.25">
      <c r="A30" s="288"/>
      <c r="B30" s="300" t="s">
        <v>138</v>
      </c>
      <c r="C30" s="301"/>
      <c r="D30" s="137"/>
    </row>
    <row r="31" spans="1:4" ht="21" customHeight="1" x14ac:dyDescent="0.25">
      <c r="A31" s="289"/>
      <c r="B31" s="302" t="s">
        <v>68</v>
      </c>
      <c r="C31" s="303"/>
      <c r="D31" s="138"/>
    </row>
    <row r="32" spans="1:4" ht="21" customHeight="1" x14ac:dyDescent="0.25">
      <c r="A32" s="289"/>
      <c r="B32" s="302" t="s">
        <v>69</v>
      </c>
      <c r="C32" s="303"/>
      <c r="D32" s="138"/>
    </row>
    <row r="33" spans="1:4" ht="21" customHeight="1" x14ac:dyDescent="0.25">
      <c r="A33" s="289"/>
      <c r="B33" s="302" t="s">
        <v>70</v>
      </c>
      <c r="C33" s="303"/>
      <c r="D33" s="138"/>
    </row>
    <row r="34" spans="1:4" ht="21" customHeight="1" x14ac:dyDescent="0.25">
      <c r="A34" s="289"/>
      <c r="B34" s="302" t="s">
        <v>71</v>
      </c>
      <c r="C34" s="303"/>
      <c r="D34" s="138"/>
    </row>
    <row r="35" spans="1:4" ht="21" customHeight="1" x14ac:dyDescent="0.25">
      <c r="A35" s="289"/>
      <c r="B35" s="295" t="s">
        <v>72</v>
      </c>
      <c r="C35" s="295"/>
      <c r="D35" s="139"/>
    </row>
    <row r="36" spans="1:4" ht="21" customHeight="1" thickBot="1" x14ac:dyDescent="0.3">
      <c r="A36" s="289"/>
      <c r="B36" s="296" t="s">
        <v>73</v>
      </c>
      <c r="C36" s="297"/>
      <c r="D36" s="139"/>
    </row>
    <row r="37" spans="1:4" ht="21" customHeight="1" thickBot="1" x14ac:dyDescent="0.3">
      <c r="A37" s="290"/>
      <c r="B37" s="298" t="s">
        <v>62</v>
      </c>
      <c r="C37" s="299"/>
      <c r="D37" s="140">
        <f>SUM(D24:D36)-D24</f>
        <v>0</v>
      </c>
    </row>
  </sheetData>
  <protectedRanges>
    <protectedRange password="CC63" sqref="D24:H33" name="範囲3_2"/>
    <protectedRange password="CC63" sqref="D16:H22" name="範囲2_1"/>
    <protectedRange password="CC63" sqref="D2:H14" name="範囲1_1"/>
  </protectedRanges>
  <mergeCells count="36">
    <mergeCell ref="B18:C18"/>
    <mergeCell ref="A1:D1"/>
    <mergeCell ref="A3:B4"/>
    <mergeCell ref="D5:D6"/>
    <mergeCell ref="A7:A23"/>
    <mergeCell ref="B7:C7"/>
    <mergeCell ref="B8:C8"/>
    <mergeCell ref="B9:C9"/>
    <mergeCell ref="B10:C10"/>
    <mergeCell ref="B11:C11"/>
    <mergeCell ref="B12:C12"/>
    <mergeCell ref="B13:C13"/>
    <mergeCell ref="B14:C14"/>
    <mergeCell ref="B15:C15"/>
    <mergeCell ref="B16:C16"/>
    <mergeCell ref="B17:C17"/>
    <mergeCell ref="A24:A37"/>
    <mergeCell ref="B24:C24"/>
    <mergeCell ref="B25:C25"/>
    <mergeCell ref="B26:C26"/>
    <mergeCell ref="B27:C27"/>
    <mergeCell ref="B34:C34"/>
    <mergeCell ref="B35:C35"/>
    <mergeCell ref="B36:C36"/>
    <mergeCell ref="B37:C37"/>
    <mergeCell ref="B28:C28"/>
    <mergeCell ref="B29:C29"/>
    <mergeCell ref="B30:C30"/>
    <mergeCell ref="B31:C31"/>
    <mergeCell ref="B32:C32"/>
    <mergeCell ref="B33:C33"/>
    <mergeCell ref="B19:C19"/>
    <mergeCell ref="B20:C20"/>
    <mergeCell ref="B21:C21"/>
    <mergeCell ref="B22:C22"/>
    <mergeCell ref="B23:C23"/>
  </mergeCells>
  <phoneticPr fontId="2"/>
  <pageMargins left="1.1499999999999999" right="0.47" top="0.85" bottom="1" header="0.51200000000000001" footer="0.51200000000000001"/>
  <pageSetup paperSize="9" scale="94"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26"/>
  <sheetViews>
    <sheetView view="pageBreakPreview" zoomScale="70" zoomScaleNormal="75" zoomScaleSheetLayoutView="70" workbookViewId="0"/>
  </sheetViews>
  <sheetFormatPr defaultRowHeight="12" x14ac:dyDescent="0.15"/>
  <cols>
    <col min="1" max="1" width="20" style="13" customWidth="1"/>
    <col min="2" max="2" width="5.6640625" style="13" customWidth="1"/>
    <col min="3" max="3" width="7.88671875" style="13" customWidth="1"/>
    <col min="4" max="4" width="13" style="13" customWidth="1"/>
    <col min="5" max="5" width="5" style="13" customWidth="1"/>
    <col min="6" max="6" width="3.44140625" style="13" customWidth="1"/>
    <col min="7" max="11" width="18.5546875" style="13" customWidth="1"/>
    <col min="12" max="12" width="4.44140625" style="13" customWidth="1"/>
    <col min="13" max="13" width="2.88671875" style="13" customWidth="1"/>
    <col min="14" max="14" width="3.88671875" style="13" customWidth="1"/>
    <col min="15" max="15" width="2.88671875" style="13" customWidth="1"/>
    <col min="16" max="16" width="4" style="13" customWidth="1"/>
    <col min="17" max="19" width="2.6640625" style="13" customWidth="1"/>
    <col min="20" max="256" width="9.109375" style="13"/>
    <col min="257" max="257" width="20" style="13" customWidth="1"/>
    <col min="258" max="258" width="5.6640625" style="13" customWidth="1"/>
    <col min="259" max="259" width="7.88671875" style="13" customWidth="1"/>
    <col min="260" max="260" width="13" style="13" customWidth="1"/>
    <col min="261" max="261" width="5" style="13" customWidth="1"/>
    <col min="262" max="262" width="3.44140625" style="13" customWidth="1"/>
    <col min="263" max="267" width="18.5546875" style="13" customWidth="1"/>
    <col min="268" max="268" width="4.44140625" style="13" customWidth="1"/>
    <col min="269" max="269" width="2.88671875" style="13" customWidth="1"/>
    <col min="270" max="270" width="3.88671875" style="13" customWidth="1"/>
    <col min="271" max="271" width="2.88671875" style="13" customWidth="1"/>
    <col min="272" max="272" width="4" style="13" customWidth="1"/>
    <col min="273" max="275" width="2.6640625" style="13" customWidth="1"/>
    <col min="276" max="512" width="9.109375" style="13"/>
    <col min="513" max="513" width="20" style="13" customWidth="1"/>
    <col min="514" max="514" width="5.6640625" style="13" customWidth="1"/>
    <col min="515" max="515" width="7.88671875" style="13" customWidth="1"/>
    <col min="516" max="516" width="13" style="13" customWidth="1"/>
    <col min="517" max="517" width="5" style="13" customWidth="1"/>
    <col min="518" max="518" width="3.44140625" style="13" customWidth="1"/>
    <col min="519" max="523" width="18.5546875" style="13" customWidth="1"/>
    <col min="524" max="524" width="4.44140625" style="13" customWidth="1"/>
    <col min="525" max="525" width="2.88671875" style="13" customWidth="1"/>
    <col min="526" max="526" width="3.88671875" style="13" customWidth="1"/>
    <col min="527" max="527" width="2.88671875" style="13" customWidth="1"/>
    <col min="528" max="528" width="4" style="13" customWidth="1"/>
    <col min="529" max="531" width="2.6640625" style="13" customWidth="1"/>
    <col min="532" max="768" width="9.109375" style="13"/>
    <col min="769" max="769" width="20" style="13" customWidth="1"/>
    <col min="770" max="770" width="5.6640625" style="13" customWidth="1"/>
    <col min="771" max="771" width="7.88671875" style="13" customWidth="1"/>
    <col min="772" max="772" width="13" style="13" customWidth="1"/>
    <col min="773" max="773" width="5" style="13" customWidth="1"/>
    <col min="774" max="774" width="3.44140625" style="13" customWidth="1"/>
    <col min="775" max="779" width="18.5546875" style="13" customWidth="1"/>
    <col min="780" max="780" width="4.44140625" style="13" customWidth="1"/>
    <col min="781" max="781" width="2.88671875" style="13" customWidth="1"/>
    <col min="782" max="782" width="3.88671875" style="13" customWidth="1"/>
    <col min="783" max="783" width="2.88671875" style="13" customWidth="1"/>
    <col min="784" max="784" width="4" style="13" customWidth="1"/>
    <col min="785" max="787" width="2.6640625" style="13" customWidth="1"/>
    <col min="788" max="1024" width="9.109375" style="13"/>
    <col min="1025" max="1025" width="20" style="13" customWidth="1"/>
    <col min="1026" max="1026" width="5.6640625" style="13" customWidth="1"/>
    <col min="1027" max="1027" width="7.88671875" style="13" customWidth="1"/>
    <col min="1028" max="1028" width="13" style="13" customWidth="1"/>
    <col min="1029" max="1029" width="5" style="13" customWidth="1"/>
    <col min="1030" max="1030" width="3.44140625" style="13" customWidth="1"/>
    <col min="1031" max="1035" width="18.5546875" style="13" customWidth="1"/>
    <col min="1036" max="1036" width="4.44140625" style="13" customWidth="1"/>
    <col min="1037" max="1037" width="2.88671875" style="13" customWidth="1"/>
    <col min="1038" max="1038" width="3.88671875" style="13" customWidth="1"/>
    <col min="1039" max="1039" width="2.88671875" style="13" customWidth="1"/>
    <col min="1040" max="1040" width="4" style="13" customWidth="1"/>
    <col min="1041" max="1043" width="2.6640625" style="13" customWidth="1"/>
    <col min="1044" max="1280" width="9.109375" style="13"/>
    <col min="1281" max="1281" width="20" style="13" customWidth="1"/>
    <col min="1282" max="1282" width="5.6640625" style="13" customWidth="1"/>
    <col min="1283" max="1283" width="7.88671875" style="13" customWidth="1"/>
    <col min="1284" max="1284" width="13" style="13" customWidth="1"/>
    <col min="1285" max="1285" width="5" style="13" customWidth="1"/>
    <col min="1286" max="1286" width="3.44140625" style="13" customWidth="1"/>
    <col min="1287" max="1291" width="18.5546875" style="13" customWidth="1"/>
    <col min="1292" max="1292" width="4.44140625" style="13" customWidth="1"/>
    <col min="1293" max="1293" width="2.88671875" style="13" customWidth="1"/>
    <col min="1294" max="1294" width="3.88671875" style="13" customWidth="1"/>
    <col min="1295" max="1295" width="2.88671875" style="13" customWidth="1"/>
    <col min="1296" max="1296" width="4" style="13" customWidth="1"/>
    <col min="1297" max="1299" width="2.6640625" style="13" customWidth="1"/>
    <col min="1300" max="1536" width="9.109375" style="13"/>
    <col min="1537" max="1537" width="20" style="13" customWidth="1"/>
    <col min="1538" max="1538" width="5.6640625" style="13" customWidth="1"/>
    <col min="1539" max="1539" width="7.88671875" style="13" customWidth="1"/>
    <col min="1540" max="1540" width="13" style="13" customWidth="1"/>
    <col min="1541" max="1541" width="5" style="13" customWidth="1"/>
    <col min="1542" max="1542" width="3.44140625" style="13" customWidth="1"/>
    <col min="1543" max="1547" width="18.5546875" style="13" customWidth="1"/>
    <col min="1548" max="1548" width="4.44140625" style="13" customWidth="1"/>
    <col min="1549" max="1549" width="2.88671875" style="13" customWidth="1"/>
    <col min="1550" max="1550" width="3.88671875" style="13" customWidth="1"/>
    <col min="1551" max="1551" width="2.88671875" style="13" customWidth="1"/>
    <col min="1552" max="1552" width="4" style="13" customWidth="1"/>
    <col min="1553" max="1555" width="2.6640625" style="13" customWidth="1"/>
    <col min="1556" max="1792" width="9.109375" style="13"/>
    <col min="1793" max="1793" width="20" style="13" customWidth="1"/>
    <col min="1794" max="1794" width="5.6640625" style="13" customWidth="1"/>
    <col min="1795" max="1795" width="7.88671875" style="13" customWidth="1"/>
    <col min="1796" max="1796" width="13" style="13" customWidth="1"/>
    <col min="1797" max="1797" width="5" style="13" customWidth="1"/>
    <col min="1798" max="1798" width="3.44140625" style="13" customWidth="1"/>
    <col min="1799" max="1803" width="18.5546875" style="13" customWidth="1"/>
    <col min="1804" max="1804" width="4.44140625" style="13" customWidth="1"/>
    <col min="1805" max="1805" width="2.88671875" style="13" customWidth="1"/>
    <col min="1806" max="1806" width="3.88671875" style="13" customWidth="1"/>
    <col min="1807" max="1807" width="2.88671875" style="13" customWidth="1"/>
    <col min="1808" max="1808" width="4" style="13" customWidth="1"/>
    <col min="1809" max="1811" width="2.6640625" style="13" customWidth="1"/>
    <col min="1812" max="2048" width="9.109375" style="13"/>
    <col min="2049" max="2049" width="20" style="13" customWidth="1"/>
    <col min="2050" max="2050" width="5.6640625" style="13" customWidth="1"/>
    <col min="2051" max="2051" width="7.88671875" style="13" customWidth="1"/>
    <col min="2052" max="2052" width="13" style="13" customWidth="1"/>
    <col min="2053" max="2053" width="5" style="13" customWidth="1"/>
    <col min="2054" max="2054" width="3.44140625" style="13" customWidth="1"/>
    <col min="2055" max="2059" width="18.5546875" style="13" customWidth="1"/>
    <col min="2060" max="2060" width="4.44140625" style="13" customWidth="1"/>
    <col min="2061" max="2061" width="2.88671875" style="13" customWidth="1"/>
    <col min="2062" max="2062" width="3.88671875" style="13" customWidth="1"/>
    <col min="2063" max="2063" width="2.88671875" style="13" customWidth="1"/>
    <col min="2064" max="2064" width="4" style="13" customWidth="1"/>
    <col min="2065" max="2067" width="2.6640625" style="13" customWidth="1"/>
    <col min="2068" max="2304" width="9.109375" style="13"/>
    <col min="2305" max="2305" width="20" style="13" customWidth="1"/>
    <col min="2306" max="2306" width="5.6640625" style="13" customWidth="1"/>
    <col min="2307" max="2307" width="7.88671875" style="13" customWidth="1"/>
    <col min="2308" max="2308" width="13" style="13" customWidth="1"/>
    <col min="2309" max="2309" width="5" style="13" customWidth="1"/>
    <col min="2310" max="2310" width="3.44140625" style="13" customWidth="1"/>
    <col min="2311" max="2315" width="18.5546875" style="13" customWidth="1"/>
    <col min="2316" max="2316" width="4.44140625" style="13" customWidth="1"/>
    <col min="2317" max="2317" width="2.88671875" style="13" customWidth="1"/>
    <col min="2318" max="2318" width="3.88671875" style="13" customWidth="1"/>
    <col min="2319" max="2319" width="2.88671875" style="13" customWidth="1"/>
    <col min="2320" max="2320" width="4" style="13" customWidth="1"/>
    <col min="2321" max="2323" width="2.6640625" style="13" customWidth="1"/>
    <col min="2324" max="2560" width="9.109375" style="13"/>
    <col min="2561" max="2561" width="20" style="13" customWidth="1"/>
    <col min="2562" max="2562" width="5.6640625" style="13" customWidth="1"/>
    <col min="2563" max="2563" width="7.88671875" style="13" customWidth="1"/>
    <col min="2564" max="2564" width="13" style="13" customWidth="1"/>
    <col min="2565" max="2565" width="5" style="13" customWidth="1"/>
    <col min="2566" max="2566" width="3.44140625" style="13" customWidth="1"/>
    <col min="2567" max="2571" width="18.5546875" style="13" customWidth="1"/>
    <col min="2572" max="2572" width="4.44140625" style="13" customWidth="1"/>
    <col min="2573" max="2573" width="2.88671875" style="13" customWidth="1"/>
    <col min="2574" max="2574" width="3.88671875" style="13" customWidth="1"/>
    <col min="2575" max="2575" width="2.88671875" style="13" customWidth="1"/>
    <col min="2576" max="2576" width="4" style="13" customWidth="1"/>
    <col min="2577" max="2579" width="2.6640625" style="13" customWidth="1"/>
    <col min="2580" max="2816" width="9.109375" style="13"/>
    <col min="2817" max="2817" width="20" style="13" customWidth="1"/>
    <col min="2818" max="2818" width="5.6640625" style="13" customWidth="1"/>
    <col min="2819" max="2819" width="7.88671875" style="13" customWidth="1"/>
    <col min="2820" max="2820" width="13" style="13" customWidth="1"/>
    <col min="2821" max="2821" width="5" style="13" customWidth="1"/>
    <col min="2822" max="2822" width="3.44140625" style="13" customWidth="1"/>
    <col min="2823" max="2827" width="18.5546875" style="13" customWidth="1"/>
    <col min="2828" max="2828" width="4.44140625" style="13" customWidth="1"/>
    <col min="2829" max="2829" width="2.88671875" style="13" customWidth="1"/>
    <col min="2830" max="2830" width="3.88671875" style="13" customWidth="1"/>
    <col min="2831" max="2831" width="2.88671875" style="13" customWidth="1"/>
    <col min="2832" max="2832" width="4" style="13" customWidth="1"/>
    <col min="2833" max="2835" width="2.6640625" style="13" customWidth="1"/>
    <col min="2836" max="3072" width="9.109375" style="13"/>
    <col min="3073" max="3073" width="20" style="13" customWidth="1"/>
    <col min="3074" max="3074" width="5.6640625" style="13" customWidth="1"/>
    <col min="3075" max="3075" width="7.88671875" style="13" customWidth="1"/>
    <col min="3076" max="3076" width="13" style="13" customWidth="1"/>
    <col min="3077" max="3077" width="5" style="13" customWidth="1"/>
    <col min="3078" max="3078" width="3.44140625" style="13" customWidth="1"/>
    <col min="3079" max="3083" width="18.5546875" style="13" customWidth="1"/>
    <col min="3084" max="3084" width="4.44140625" style="13" customWidth="1"/>
    <col min="3085" max="3085" width="2.88671875" style="13" customWidth="1"/>
    <col min="3086" max="3086" width="3.88671875" style="13" customWidth="1"/>
    <col min="3087" max="3087" width="2.88671875" style="13" customWidth="1"/>
    <col min="3088" max="3088" width="4" style="13" customWidth="1"/>
    <col min="3089" max="3091" width="2.6640625" style="13" customWidth="1"/>
    <col min="3092" max="3328" width="9.109375" style="13"/>
    <col min="3329" max="3329" width="20" style="13" customWidth="1"/>
    <col min="3330" max="3330" width="5.6640625" style="13" customWidth="1"/>
    <col min="3331" max="3331" width="7.88671875" style="13" customWidth="1"/>
    <col min="3332" max="3332" width="13" style="13" customWidth="1"/>
    <col min="3333" max="3333" width="5" style="13" customWidth="1"/>
    <col min="3334" max="3334" width="3.44140625" style="13" customWidth="1"/>
    <col min="3335" max="3339" width="18.5546875" style="13" customWidth="1"/>
    <col min="3340" max="3340" width="4.44140625" style="13" customWidth="1"/>
    <col min="3341" max="3341" width="2.88671875" style="13" customWidth="1"/>
    <col min="3342" max="3342" width="3.88671875" style="13" customWidth="1"/>
    <col min="3343" max="3343" width="2.88671875" style="13" customWidth="1"/>
    <col min="3344" max="3344" width="4" style="13" customWidth="1"/>
    <col min="3345" max="3347" width="2.6640625" style="13" customWidth="1"/>
    <col min="3348" max="3584" width="9.109375" style="13"/>
    <col min="3585" max="3585" width="20" style="13" customWidth="1"/>
    <col min="3586" max="3586" width="5.6640625" style="13" customWidth="1"/>
    <col min="3587" max="3587" width="7.88671875" style="13" customWidth="1"/>
    <col min="3588" max="3588" width="13" style="13" customWidth="1"/>
    <col min="3589" max="3589" width="5" style="13" customWidth="1"/>
    <col min="3590" max="3590" width="3.44140625" style="13" customWidth="1"/>
    <col min="3591" max="3595" width="18.5546875" style="13" customWidth="1"/>
    <col min="3596" max="3596" width="4.44140625" style="13" customWidth="1"/>
    <col min="3597" max="3597" width="2.88671875" style="13" customWidth="1"/>
    <col min="3598" max="3598" width="3.88671875" style="13" customWidth="1"/>
    <col min="3599" max="3599" width="2.88671875" style="13" customWidth="1"/>
    <col min="3600" max="3600" width="4" style="13" customWidth="1"/>
    <col min="3601" max="3603" width="2.6640625" style="13" customWidth="1"/>
    <col min="3604" max="3840" width="9.109375" style="13"/>
    <col min="3841" max="3841" width="20" style="13" customWidth="1"/>
    <col min="3842" max="3842" width="5.6640625" style="13" customWidth="1"/>
    <col min="3843" max="3843" width="7.88671875" style="13" customWidth="1"/>
    <col min="3844" max="3844" width="13" style="13" customWidth="1"/>
    <col min="3845" max="3845" width="5" style="13" customWidth="1"/>
    <col min="3846" max="3846" width="3.44140625" style="13" customWidth="1"/>
    <col min="3847" max="3851" width="18.5546875" style="13" customWidth="1"/>
    <col min="3852" max="3852" width="4.44140625" style="13" customWidth="1"/>
    <col min="3853" max="3853" width="2.88671875" style="13" customWidth="1"/>
    <col min="3854" max="3854" width="3.88671875" style="13" customWidth="1"/>
    <col min="3855" max="3855" width="2.88671875" style="13" customWidth="1"/>
    <col min="3856" max="3856" width="4" style="13" customWidth="1"/>
    <col min="3857" max="3859" width="2.6640625" style="13" customWidth="1"/>
    <col min="3860" max="4096" width="9.109375" style="13"/>
    <col min="4097" max="4097" width="20" style="13" customWidth="1"/>
    <col min="4098" max="4098" width="5.6640625" style="13" customWidth="1"/>
    <col min="4099" max="4099" width="7.88671875" style="13" customWidth="1"/>
    <col min="4100" max="4100" width="13" style="13" customWidth="1"/>
    <col min="4101" max="4101" width="5" style="13" customWidth="1"/>
    <col min="4102" max="4102" width="3.44140625" style="13" customWidth="1"/>
    <col min="4103" max="4107" width="18.5546875" style="13" customWidth="1"/>
    <col min="4108" max="4108" width="4.44140625" style="13" customWidth="1"/>
    <col min="4109" max="4109" width="2.88671875" style="13" customWidth="1"/>
    <col min="4110" max="4110" width="3.88671875" style="13" customWidth="1"/>
    <col min="4111" max="4111" width="2.88671875" style="13" customWidth="1"/>
    <col min="4112" max="4112" width="4" style="13" customWidth="1"/>
    <col min="4113" max="4115" width="2.6640625" style="13" customWidth="1"/>
    <col min="4116" max="4352" width="9.109375" style="13"/>
    <col min="4353" max="4353" width="20" style="13" customWidth="1"/>
    <col min="4354" max="4354" width="5.6640625" style="13" customWidth="1"/>
    <col min="4355" max="4355" width="7.88671875" style="13" customWidth="1"/>
    <col min="4356" max="4356" width="13" style="13" customWidth="1"/>
    <col min="4357" max="4357" width="5" style="13" customWidth="1"/>
    <col min="4358" max="4358" width="3.44140625" style="13" customWidth="1"/>
    <col min="4359" max="4363" width="18.5546875" style="13" customWidth="1"/>
    <col min="4364" max="4364" width="4.44140625" style="13" customWidth="1"/>
    <col min="4365" max="4365" width="2.88671875" style="13" customWidth="1"/>
    <col min="4366" max="4366" width="3.88671875" style="13" customWidth="1"/>
    <col min="4367" max="4367" width="2.88671875" style="13" customWidth="1"/>
    <col min="4368" max="4368" width="4" style="13" customWidth="1"/>
    <col min="4369" max="4371" width="2.6640625" style="13" customWidth="1"/>
    <col min="4372" max="4608" width="9.109375" style="13"/>
    <col min="4609" max="4609" width="20" style="13" customWidth="1"/>
    <col min="4610" max="4610" width="5.6640625" style="13" customWidth="1"/>
    <col min="4611" max="4611" width="7.88671875" style="13" customWidth="1"/>
    <col min="4612" max="4612" width="13" style="13" customWidth="1"/>
    <col min="4613" max="4613" width="5" style="13" customWidth="1"/>
    <col min="4614" max="4614" width="3.44140625" style="13" customWidth="1"/>
    <col min="4615" max="4619" width="18.5546875" style="13" customWidth="1"/>
    <col min="4620" max="4620" width="4.44140625" style="13" customWidth="1"/>
    <col min="4621" max="4621" width="2.88671875" style="13" customWidth="1"/>
    <col min="4622" max="4622" width="3.88671875" style="13" customWidth="1"/>
    <col min="4623" max="4623" width="2.88671875" style="13" customWidth="1"/>
    <col min="4624" max="4624" width="4" style="13" customWidth="1"/>
    <col min="4625" max="4627" width="2.6640625" style="13" customWidth="1"/>
    <col min="4628" max="4864" width="9.109375" style="13"/>
    <col min="4865" max="4865" width="20" style="13" customWidth="1"/>
    <col min="4866" max="4866" width="5.6640625" style="13" customWidth="1"/>
    <col min="4867" max="4867" width="7.88671875" style="13" customWidth="1"/>
    <col min="4868" max="4868" width="13" style="13" customWidth="1"/>
    <col min="4869" max="4869" width="5" style="13" customWidth="1"/>
    <col min="4870" max="4870" width="3.44140625" style="13" customWidth="1"/>
    <col min="4871" max="4875" width="18.5546875" style="13" customWidth="1"/>
    <col min="4876" max="4876" width="4.44140625" style="13" customWidth="1"/>
    <col min="4877" max="4877" width="2.88671875" style="13" customWidth="1"/>
    <col min="4878" max="4878" width="3.88671875" style="13" customWidth="1"/>
    <col min="4879" max="4879" width="2.88671875" style="13" customWidth="1"/>
    <col min="4880" max="4880" width="4" style="13" customWidth="1"/>
    <col min="4881" max="4883" width="2.6640625" style="13" customWidth="1"/>
    <col min="4884" max="5120" width="9.109375" style="13"/>
    <col min="5121" max="5121" width="20" style="13" customWidth="1"/>
    <col min="5122" max="5122" width="5.6640625" style="13" customWidth="1"/>
    <col min="5123" max="5123" width="7.88671875" style="13" customWidth="1"/>
    <col min="5124" max="5124" width="13" style="13" customWidth="1"/>
    <col min="5125" max="5125" width="5" style="13" customWidth="1"/>
    <col min="5126" max="5126" width="3.44140625" style="13" customWidth="1"/>
    <col min="5127" max="5131" width="18.5546875" style="13" customWidth="1"/>
    <col min="5132" max="5132" width="4.44140625" style="13" customWidth="1"/>
    <col min="5133" max="5133" width="2.88671875" style="13" customWidth="1"/>
    <col min="5134" max="5134" width="3.88671875" style="13" customWidth="1"/>
    <col min="5135" max="5135" width="2.88671875" style="13" customWidth="1"/>
    <col min="5136" max="5136" width="4" style="13" customWidth="1"/>
    <col min="5137" max="5139" width="2.6640625" style="13" customWidth="1"/>
    <col min="5140" max="5376" width="9.109375" style="13"/>
    <col min="5377" max="5377" width="20" style="13" customWidth="1"/>
    <col min="5378" max="5378" width="5.6640625" style="13" customWidth="1"/>
    <col min="5379" max="5379" width="7.88671875" style="13" customWidth="1"/>
    <col min="5380" max="5380" width="13" style="13" customWidth="1"/>
    <col min="5381" max="5381" width="5" style="13" customWidth="1"/>
    <col min="5382" max="5382" width="3.44140625" style="13" customWidth="1"/>
    <col min="5383" max="5387" width="18.5546875" style="13" customWidth="1"/>
    <col min="5388" max="5388" width="4.44140625" style="13" customWidth="1"/>
    <col min="5389" max="5389" width="2.88671875" style="13" customWidth="1"/>
    <col min="5390" max="5390" width="3.88671875" style="13" customWidth="1"/>
    <col min="5391" max="5391" width="2.88671875" style="13" customWidth="1"/>
    <col min="5392" max="5392" width="4" style="13" customWidth="1"/>
    <col min="5393" max="5395" width="2.6640625" style="13" customWidth="1"/>
    <col min="5396" max="5632" width="9.109375" style="13"/>
    <col min="5633" max="5633" width="20" style="13" customWidth="1"/>
    <col min="5634" max="5634" width="5.6640625" style="13" customWidth="1"/>
    <col min="5635" max="5635" width="7.88671875" style="13" customWidth="1"/>
    <col min="5636" max="5636" width="13" style="13" customWidth="1"/>
    <col min="5637" max="5637" width="5" style="13" customWidth="1"/>
    <col min="5638" max="5638" width="3.44140625" style="13" customWidth="1"/>
    <col min="5639" max="5643" width="18.5546875" style="13" customWidth="1"/>
    <col min="5644" max="5644" width="4.44140625" style="13" customWidth="1"/>
    <col min="5645" max="5645" width="2.88671875" style="13" customWidth="1"/>
    <col min="5646" max="5646" width="3.88671875" style="13" customWidth="1"/>
    <col min="5647" max="5647" width="2.88671875" style="13" customWidth="1"/>
    <col min="5648" max="5648" width="4" style="13" customWidth="1"/>
    <col min="5649" max="5651" width="2.6640625" style="13" customWidth="1"/>
    <col min="5652" max="5888" width="9.109375" style="13"/>
    <col min="5889" max="5889" width="20" style="13" customWidth="1"/>
    <col min="5890" max="5890" width="5.6640625" style="13" customWidth="1"/>
    <col min="5891" max="5891" width="7.88671875" style="13" customWidth="1"/>
    <col min="5892" max="5892" width="13" style="13" customWidth="1"/>
    <col min="5893" max="5893" width="5" style="13" customWidth="1"/>
    <col min="5894" max="5894" width="3.44140625" style="13" customWidth="1"/>
    <col min="5895" max="5899" width="18.5546875" style="13" customWidth="1"/>
    <col min="5900" max="5900" width="4.44140625" style="13" customWidth="1"/>
    <col min="5901" max="5901" width="2.88671875" style="13" customWidth="1"/>
    <col min="5902" max="5902" width="3.88671875" style="13" customWidth="1"/>
    <col min="5903" max="5903" width="2.88671875" style="13" customWidth="1"/>
    <col min="5904" max="5904" width="4" style="13" customWidth="1"/>
    <col min="5905" max="5907" width="2.6640625" style="13" customWidth="1"/>
    <col min="5908" max="6144" width="9.109375" style="13"/>
    <col min="6145" max="6145" width="20" style="13" customWidth="1"/>
    <col min="6146" max="6146" width="5.6640625" style="13" customWidth="1"/>
    <col min="6147" max="6147" width="7.88671875" style="13" customWidth="1"/>
    <col min="6148" max="6148" width="13" style="13" customWidth="1"/>
    <col min="6149" max="6149" width="5" style="13" customWidth="1"/>
    <col min="6150" max="6150" width="3.44140625" style="13" customWidth="1"/>
    <col min="6151" max="6155" width="18.5546875" style="13" customWidth="1"/>
    <col min="6156" max="6156" width="4.44140625" style="13" customWidth="1"/>
    <col min="6157" max="6157" width="2.88671875" style="13" customWidth="1"/>
    <col min="6158" max="6158" width="3.88671875" style="13" customWidth="1"/>
    <col min="6159" max="6159" width="2.88671875" style="13" customWidth="1"/>
    <col min="6160" max="6160" width="4" style="13" customWidth="1"/>
    <col min="6161" max="6163" width="2.6640625" style="13" customWidth="1"/>
    <col min="6164" max="6400" width="9.109375" style="13"/>
    <col min="6401" max="6401" width="20" style="13" customWidth="1"/>
    <col min="6402" max="6402" width="5.6640625" style="13" customWidth="1"/>
    <col min="6403" max="6403" width="7.88671875" style="13" customWidth="1"/>
    <col min="6404" max="6404" width="13" style="13" customWidth="1"/>
    <col min="6405" max="6405" width="5" style="13" customWidth="1"/>
    <col min="6406" max="6406" width="3.44140625" style="13" customWidth="1"/>
    <col min="6407" max="6411" width="18.5546875" style="13" customWidth="1"/>
    <col min="6412" max="6412" width="4.44140625" style="13" customWidth="1"/>
    <col min="6413" max="6413" width="2.88671875" style="13" customWidth="1"/>
    <col min="6414" max="6414" width="3.88671875" style="13" customWidth="1"/>
    <col min="6415" max="6415" width="2.88671875" style="13" customWidth="1"/>
    <col min="6416" max="6416" width="4" style="13" customWidth="1"/>
    <col min="6417" max="6419" width="2.6640625" style="13" customWidth="1"/>
    <col min="6420" max="6656" width="9.109375" style="13"/>
    <col min="6657" max="6657" width="20" style="13" customWidth="1"/>
    <col min="6658" max="6658" width="5.6640625" style="13" customWidth="1"/>
    <col min="6659" max="6659" width="7.88671875" style="13" customWidth="1"/>
    <col min="6660" max="6660" width="13" style="13" customWidth="1"/>
    <col min="6661" max="6661" width="5" style="13" customWidth="1"/>
    <col min="6662" max="6662" width="3.44140625" style="13" customWidth="1"/>
    <col min="6663" max="6667" width="18.5546875" style="13" customWidth="1"/>
    <col min="6668" max="6668" width="4.44140625" style="13" customWidth="1"/>
    <col min="6669" max="6669" width="2.88671875" style="13" customWidth="1"/>
    <col min="6670" max="6670" width="3.88671875" style="13" customWidth="1"/>
    <col min="6671" max="6671" width="2.88671875" style="13" customWidth="1"/>
    <col min="6672" max="6672" width="4" style="13" customWidth="1"/>
    <col min="6673" max="6675" width="2.6640625" style="13" customWidth="1"/>
    <col min="6676" max="6912" width="9.109375" style="13"/>
    <col min="6913" max="6913" width="20" style="13" customWidth="1"/>
    <col min="6914" max="6914" width="5.6640625" style="13" customWidth="1"/>
    <col min="6915" max="6915" width="7.88671875" style="13" customWidth="1"/>
    <col min="6916" max="6916" width="13" style="13" customWidth="1"/>
    <col min="6917" max="6917" width="5" style="13" customWidth="1"/>
    <col min="6918" max="6918" width="3.44140625" style="13" customWidth="1"/>
    <col min="6919" max="6923" width="18.5546875" style="13" customWidth="1"/>
    <col min="6924" max="6924" width="4.44140625" style="13" customWidth="1"/>
    <col min="6925" max="6925" width="2.88671875" style="13" customWidth="1"/>
    <col min="6926" max="6926" width="3.88671875" style="13" customWidth="1"/>
    <col min="6927" max="6927" width="2.88671875" style="13" customWidth="1"/>
    <col min="6928" max="6928" width="4" style="13" customWidth="1"/>
    <col min="6929" max="6931" width="2.6640625" style="13" customWidth="1"/>
    <col min="6932" max="7168" width="9.109375" style="13"/>
    <col min="7169" max="7169" width="20" style="13" customWidth="1"/>
    <col min="7170" max="7170" width="5.6640625" style="13" customWidth="1"/>
    <col min="7171" max="7171" width="7.88671875" style="13" customWidth="1"/>
    <col min="7172" max="7172" width="13" style="13" customWidth="1"/>
    <col min="7173" max="7173" width="5" style="13" customWidth="1"/>
    <col min="7174" max="7174" width="3.44140625" style="13" customWidth="1"/>
    <col min="7175" max="7179" width="18.5546875" style="13" customWidth="1"/>
    <col min="7180" max="7180" width="4.44140625" style="13" customWidth="1"/>
    <col min="7181" max="7181" width="2.88671875" style="13" customWidth="1"/>
    <col min="7182" max="7182" width="3.88671875" style="13" customWidth="1"/>
    <col min="7183" max="7183" width="2.88671875" style="13" customWidth="1"/>
    <col min="7184" max="7184" width="4" style="13" customWidth="1"/>
    <col min="7185" max="7187" width="2.6640625" style="13" customWidth="1"/>
    <col min="7188" max="7424" width="9.109375" style="13"/>
    <col min="7425" max="7425" width="20" style="13" customWidth="1"/>
    <col min="7426" max="7426" width="5.6640625" style="13" customWidth="1"/>
    <col min="7427" max="7427" width="7.88671875" style="13" customWidth="1"/>
    <col min="7428" max="7428" width="13" style="13" customWidth="1"/>
    <col min="7429" max="7429" width="5" style="13" customWidth="1"/>
    <col min="7430" max="7430" width="3.44140625" style="13" customWidth="1"/>
    <col min="7431" max="7435" width="18.5546875" style="13" customWidth="1"/>
    <col min="7436" max="7436" width="4.44140625" style="13" customWidth="1"/>
    <col min="7437" max="7437" width="2.88671875" style="13" customWidth="1"/>
    <col min="7438" max="7438" width="3.88671875" style="13" customWidth="1"/>
    <col min="7439" max="7439" width="2.88671875" style="13" customWidth="1"/>
    <col min="7440" max="7440" width="4" style="13" customWidth="1"/>
    <col min="7441" max="7443" width="2.6640625" style="13" customWidth="1"/>
    <col min="7444" max="7680" width="9.109375" style="13"/>
    <col min="7681" max="7681" width="20" style="13" customWidth="1"/>
    <col min="7682" max="7682" width="5.6640625" style="13" customWidth="1"/>
    <col min="7683" max="7683" width="7.88671875" style="13" customWidth="1"/>
    <col min="7684" max="7684" width="13" style="13" customWidth="1"/>
    <col min="7685" max="7685" width="5" style="13" customWidth="1"/>
    <col min="7686" max="7686" width="3.44140625" style="13" customWidth="1"/>
    <col min="7687" max="7691" width="18.5546875" style="13" customWidth="1"/>
    <col min="7692" max="7692" width="4.44140625" style="13" customWidth="1"/>
    <col min="7693" max="7693" width="2.88671875" style="13" customWidth="1"/>
    <col min="7694" max="7694" width="3.88671875" style="13" customWidth="1"/>
    <col min="7695" max="7695" width="2.88671875" style="13" customWidth="1"/>
    <col min="7696" max="7696" width="4" style="13" customWidth="1"/>
    <col min="7697" max="7699" width="2.6640625" style="13" customWidth="1"/>
    <col min="7700" max="7936" width="9.109375" style="13"/>
    <col min="7937" max="7937" width="20" style="13" customWidth="1"/>
    <col min="7938" max="7938" width="5.6640625" style="13" customWidth="1"/>
    <col min="7939" max="7939" width="7.88671875" style="13" customWidth="1"/>
    <col min="7940" max="7940" width="13" style="13" customWidth="1"/>
    <col min="7941" max="7941" width="5" style="13" customWidth="1"/>
    <col min="7942" max="7942" width="3.44140625" style="13" customWidth="1"/>
    <col min="7943" max="7947" width="18.5546875" style="13" customWidth="1"/>
    <col min="7948" max="7948" width="4.44140625" style="13" customWidth="1"/>
    <col min="7949" max="7949" width="2.88671875" style="13" customWidth="1"/>
    <col min="7950" max="7950" width="3.88671875" style="13" customWidth="1"/>
    <col min="7951" max="7951" width="2.88671875" style="13" customWidth="1"/>
    <col min="7952" max="7952" width="4" style="13" customWidth="1"/>
    <col min="7953" max="7955" width="2.6640625" style="13" customWidth="1"/>
    <col min="7956" max="8192" width="9.109375" style="13"/>
    <col min="8193" max="8193" width="20" style="13" customWidth="1"/>
    <col min="8194" max="8194" width="5.6640625" style="13" customWidth="1"/>
    <col min="8195" max="8195" width="7.88671875" style="13" customWidth="1"/>
    <col min="8196" max="8196" width="13" style="13" customWidth="1"/>
    <col min="8197" max="8197" width="5" style="13" customWidth="1"/>
    <col min="8198" max="8198" width="3.44140625" style="13" customWidth="1"/>
    <col min="8199" max="8203" width="18.5546875" style="13" customWidth="1"/>
    <col min="8204" max="8204" width="4.44140625" style="13" customWidth="1"/>
    <col min="8205" max="8205" width="2.88671875" style="13" customWidth="1"/>
    <col min="8206" max="8206" width="3.88671875" style="13" customWidth="1"/>
    <col min="8207" max="8207" width="2.88671875" style="13" customWidth="1"/>
    <col min="8208" max="8208" width="4" style="13" customWidth="1"/>
    <col min="8209" max="8211" width="2.6640625" style="13" customWidth="1"/>
    <col min="8212" max="8448" width="9.109375" style="13"/>
    <col min="8449" max="8449" width="20" style="13" customWidth="1"/>
    <col min="8450" max="8450" width="5.6640625" style="13" customWidth="1"/>
    <col min="8451" max="8451" width="7.88671875" style="13" customWidth="1"/>
    <col min="8452" max="8452" width="13" style="13" customWidth="1"/>
    <col min="8453" max="8453" width="5" style="13" customWidth="1"/>
    <col min="8454" max="8454" width="3.44140625" style="13" customWidth="1"/>
    <col min="8455" max="8459" width="18.5546875" style="13" customWidth="1"/>
    <col min="8460" max="8460" width="4.44140625" style="13" customWidth="1"/>
    <col min="8461" max="8461" width="2.88671875" style="13" customWidth="1"/>
    <col min="8462" max="8462" width="3.88671875" style="13" customWidth="1"/>
    <col min="8463" max="8463" width="2.88671875" style="13" customWidth="1"/>
    <col min="8464" max="8464" width="4" style="13" customWidth="1"/>
    <col min="8465" max="8467" width="2.6640625" style="13" customWidth="1"/>
    <col min="8468" max="8704" width="9.109375" style="13"/>
    <col min="8705" max="8705" width="20" style="13" customWidth="1"/>
    <col min="8706" max="8706" width="5.6640625" style="13" customWidth="1"/>
    <col min="8707" max="8707" width="7.88671875" style="13" customWidth="1"/>
    <col min="8708" max="8708" width="13" style="13" customWidth="1"/>
    <col min="8709" max="8709" width="5" style="13" customWidth="1"/>
    <col min="8710" max="8710" width="3.44140625" style="13" customWidth="1"/>
    <col min="8711" max="8715" width="18.5546875" style="13" customWidth="1"/>
    <col min="8716" max="8716" width="4.44140625" style="13" customWidth="1"/>
    <col min="8717" max="8717" width="2.88671875" style="13" customWidth="1"/>
    <col min="8718" max="8718" width="3.88671875" style="13" customWidth="1"/>
    <col min="8719" max="8719" width="2.88671875" style="13" customWidth="1"/>
    <col min="8720" max="8720" width="4" style="13" customWidth="1"/>
    <col min="8721" max="8723" width="2.6640625" style="13" customWidth="1"/>
    <col min="8724" max="8960" width="9.109375" style="13"/>
    <col min="8961" max="8961" width="20" style="13" customWidth="1"/>
    <col min="8962" max="8962" width="5.6640625" style="13" customWidth="1"/>
    <col min="8963" max="8963" width="7.88671875" style="13" customWidth="1"/>
    <col min="8964" max="8964" width="13" style="13" customWidth="1"/>
    <col min="8965" max="8965" width="5" style="13" customWidth="1"/>
    <col min="8966" max="8966" width="3.44140625" style="13" customWidth="1"/>
    <col min="8967" max="8971" width="18.5546875" style="13" customWidth="1"/>
    <col min="8972" max="8972" width="4.44140625" style="13" customWidth="1"/>
    <col min="8973" max="8973" width="2.88671875" style="13" customWidth="1"/>
    <col min="8974" max="8974" width="3.88671875" style="13" customWidth="1"/>
    <col min="8975" max="8975" width="2.88671875" style="13" customWidth="1"/>
    <col min="8976" max="8976" width="4" style="13" customWidth="1"/>
    <col min="8977" max="8979" width="2.6640625" style="13" customWidth="1"/>
    <col min="8980" max="9216" width="9.109375" style="13"/>
    <col min="9217" max="9217" width="20" style="13" customWidth="1"/>
    <col min="9218" max="9218" width="5.6640625" style="13" customWidth="1"/>
    <col min="9219" max="9219" width="7.88671875" style="13" customWidth="1"/>
    <col min="9220" max="9220" width="13" style="13" customWidth="1"/>
    <col min="9221" max="9221" width="5" style="13" customWidth="1"/>
    <col min="9222" max="9222" width="3.44140625" style="13" customWidth="1"/>
    <col min="9223" max="9227" width="18.5546875" style="13" customWidth="1"/>
    <col min="9228" max="9228" width="4.44140625" style="13" customWidth="1"/>
    <col min="9229" max="9229" width="2.88671875" style="13" customWidth="1"/>
    <col min="9230" max="9230" width="3.88671875" style="13" customWidth="1"/>
    <col min="9231" max="9231" width="2.88671875" style="13" customWidth="1"/>
    <col min="9232" max="9232" width="4" style="13" customWidth="1"/>
    <col min="9233" max="9235" width="2.6640625" style="13" customWidth="1"/>
    <col min="9236" max="9472" width="9.109375" style="13"/>
    <col min="9473" max="9473" width="20" style="13" customWidth="1"/>
    <col min="9474" max="9474" width="5.6640625" style="13" customWidth="1"/>
    <col min="9475" max="9475" width="7.88671875" style="13" customWidth="1"/>
    <col min="9476" max="9476" width="13" style="13" customWidth="1"/>
    <col min="9477" max="9477" width="5" style="13" customWidth="1"/>
    <col min="9478" max="9478" width="3.44140625" style="13" customWidth="1"/>
    <col min="9479" max="9483" width="18.5546875" style="13" customWidth="1"/>
    <col min="9484" max="9484" width="4.44140625" style="13" customWidth="1"/>
    <col min="9485" max="9485" width="2.88671875" style="13" customWidth="1"/>
    <col min="9486" max="9486" width="3.88671875" style="13" customWidth="1"/>
    <col min="9487" max="9487" width="2.88671875" style="13" customWidth="1"/>
    <col min="9488" max="9488" width="4" style="13" customWidth="1"/>
    <col min="9489" max="9491" width="2.6640625" style="13" customWidth="1"/>
    <col min="9492" max="9728" width="9.109375" style="13"/>
    <col min="9729" max="9729" width="20" style="13" customWidth="1"/>
    <col min="9730" max="9730" width="5.6640625" style="13" customWidth="1"/>
    <col min="9731" max="9731" width="7.88671875" style="13" customWidth="1"/>
    <col min="9732" max="9732" width="13" style="13" customWidth="1"/>
    <col min="9733" max="9733" width="5" style="13" customWidth="1"/>
    <col min="9734" max="9734" width="3.44140625" style="13" customWidth="1"/>
    <col min="9735" max="9739" width="18.5546875" style="13" customWidth="1"/>
    <col min="9740" max="9740" width="4.44140625" style="13" customWidth="1"/>
    <col min="9741" max="9741" width="2.88671875" style="13" customWidth="1"/>
    <col min="9742" max="9742" width="3.88671875" style="13" customWidth="1"/>
    <col min="9743" max="9743" width="2.88671875" style="13" customWidth="1"/>
    <col min="9744" max="9744" width="4" style="13" customWidth="1"/>
    <col min="9745" max="9747" width="2.6640625" style="13" customWidth="1"/>
    <col min="9748" max="9984" width="9.109375" style="13"/>
    <col min="9985" max="9985" width="20" style="13" customWidth="1"/>
    <col min="9986" max="9986" width="5.6640625" style="13" customWidth="1"/>
    <col min="9987" max="9987" width="7.88671875" style="13" customWidth="1"/>
    <col min="9988" max="9988" width="13" style="13" customWidth="1"/>
    <col min="9989" max="9989" width="5" style="13" customWidth="1"/>
    <col min="9990" max="9990" width="3.44140625" style="13" customWidth="1"/>
    <col min="9991" max="9995" width="18.5546875" style="13" customWidth="1"/>
    <col min="9996" max="9996" width="4.44140625" style="13" customWidth="1"/>
    <col min="9997" max="9997" width="2.88671875" style="13" customWidth="1"/>
    <col min="9998" max="9998" width="3.88671875" style="13" customWidth="1"/>
    <col min="9999" max="9999" width="2.88671875" style="13" customWidth="1"/>
    <col min="10000" max="10000" width="4" style="13" customWidth="1"/>
    <col min="10001" max="10003" width="2.6640625" style="13" customWidth="1"/>
    <col min="10004" max="10240" width="9.109375" style="13"/>
    <col min="10241" max="10241" width="20" style="13" customWidth="1"/>
    <col min="10242" max="10242" width="5.6640625" style="13" customWidth="1"/>
    <col min="10243" max="10243" width="7.88671875" style="13" customWidth="1"/>
    <col min="10244" max="10244" width="13" style="13" customWidth="1"/>
    <col min="10245" max="10245" width="5" style="13" customWidth="1"/>
    <col min="10246" max="10246" width="3.44140625" style="13" customWidth="1"/>
    <col min="10247" max="10251" width="18.5546875" style="13" customWidth="1"/>
    <col min="10252" max="10252" width="4.44140625" style="13" customWidth="1"/>
    <col min="10253" max="10253" width="2.88671875" style="13" customWidth="1"/>
    <col min="10254" max="10254" width="3.88671875" style="13" customWidth="1"/>
    <col min="10255" max="10255" width="2.88671875" style="13" customWidth="1"/>
    <col min="10256" max="10256" width="4" style="13" customWidth="1"/>
    <col min="10257" max="10259" width="2.6640625" style="13" customWidth="1"/>
    <col min="10260" max="10496" width="9.109375" style="13"/>
    <col min="10497" max="10497" width="20" style="13" customWidth="1"/>
    <col min="10498" max="10498" width="5.6640625" style="13" customWidth="1"/>
    <col min="10499" max="10499" width="7.88671875" style="13" customWidth="1"/>
    <col min="10500" max="10500" width="13" style="13" customWidth="1"/>
    <col min="10501" max="10501" width="5" style="13" customWidth="1"/>
    <col min="10502" max="10502" width="3.44140625" style="13" customWidth="1"/>
    <col min="10503" max="10507" width="18.5546875" style="13" customWidth="1"/>
    <col min="10508" max="10508" width="4.44140625" style="13" customWidth="1"/>
    <col min="10509" max="10509" width="2.88671875" style="13" customWidth="1"/>
    <col min="10510" max="10510" width="3.88671875" style="13" customWidth="1"/>
    <col min="10511" max="10511" width="2.88671875" style="13" customWidth="1"/>
    <col min="10512" max="10512" width="4" style="13" customWidth="1"/>
    <col min="10513" max="10515" width="2.6640625" style="13" customWidth="1"/>
    <col min="10516" max="10752" width="9.109375" style="13"/>
    <col min="10753" max="10753" width="20" style="13" customWidth="1"/>
    <col min="10754" max="10754" width="5.6640625" style="13" customWidth="1"/>
    <col min="10755" max="10755" width="7.88671875" style="13" customWidth="1"/>
    <col min="10756" max="10756" width="13" style="13" customWidth="1"/>
    <col min="10757" max="10757" width="5" style="13" customWidth="1"/>
    <col min="10758" max="10758" width="3.44140625" style="13" customWidth="1"/>
    <col min="10759" max="10763" width="18.5546875" style="13" customWidth="1"/>
    <col min="10764" max="10764" width="4.44140625" style="13" customWidth="1"/>
    <col min="10765" max="10765" width="2.88671875" style="13" customWidth="1"/>
    <col min="10766" max="10766" width="3.88671875" style="13" customWidth="1"/>
    <col min="10767" max="10767" width="2.88671875" style="13" customWidth="1"/>
    <col min="10768" max="10768" width="4" style="13" customWidth="1"/>
    <col min="10769" max="10771" width="2.6640625" style="13" customWidth="1"/>
    <col min="10772" max="11008" width="9.109375" style="13"/>
    <col min="11009" max="11009" width="20" style="13" customWidth="1"/>
    <col min="11010" max="11010" width="5.6640625" style="13" customWidth="1"/>
    <col min="11011" max="11011" width="7.88671875" style="13" customWidth="1"/>
    <col min="11012" max="11012" width="13" style="13" customWidth="1"/>
    <col min="11013" max="11013" width="5" style="13" customWidth="1"/>
    <col min="11014" max="11014" width="3.44140625" style="13" customWidth="1"/>
    <col min="11015" max="11019" width="18.5546875" style="13" customWidth="1"/>
    <col min="11020" max="11020" width="4.44140625" style="13" customWidth="1"/>
    <col min="11021" max="11021" width="2.88671875" style="13" customWidth="1"/>
    <col min="11022" max="11022" width="3.88671875" style="13" customWidth="1"/>
    <col min="11023" max="11023" width="2.88671875" style="13" customWidth="1"/>
    <col min="11024" max="11024" width="4" style="13" customWidth="1"/>
    <col min="11025" max="11027" width="2.6640625" style="13" customWidth="1"/>
    <col min="11028" max="11264" width="9.109375" style="13"/>
    <col min="11265" max="11265" width="20" style="13" customWidth="1"/>
    <col min="11266" max="11266" width="5.6640625" style="13" customWidth="1"/>
    <col min="11267" max="11267" width="7.88671875" style="13" customWidth="1"/>
    <col min="11268" max="11268" width="13" style="13" customWidth="1"/>
    <col min="11269" max="11269" width="5" style="13" customWidth="1"/>
    <col min="11270" max="11270" width="3.44140625" style="13" customWidth="1"/>
    <col min="11271" max="11275" width="18.5546875" style="13" customWidth="1"/>
    <col min="11276" max="11276" width="4.44140625" style="13" customWidth="1"/>
    <col min="11277" max="11277" width="2.88671875" style="13" customWidth="1"/>
    <col min="11278" max="11278" width="3.88671875" style="13" customWidth="1"/>
    <col min="11279" max="11279" width="2.88671875" style="13" customWidth="1"/>
    <col min="11280" max="11280" width="4" style="13" customWidth="1"/>
    <col min="11281" max="11283" width="2.6640625" style="13" customWidth="1"/>
    <col min="11284" max="11520" width="9.109375" style="13"/>
    <col min="11521" max="11521" width="20" style="13" customWidth="1"/>
    <col min="11522" max="11522" width="5.6640625" style="13" customWidth="1"/>
    <col min="11523" max="11523" width="7.88671875" style="13" customWidth="1"/>
    <col min="11524" max="11524" width="13" style="13" customWidth="1"/>
    <col min="11525" max="11525" width="5" style="13" customWidth="1"/>
    <col min="11526" max="11526" width="3.44140625" style="13" customWidth="1"/>
    <col min="11527" max="11531" width="18.5546875" style="13" customWidth="1"/>
    <col min="11532" max="11532" width="4.44140625" style="13" customWidth="1"/>
    <col min="11533" max="11533" width="2.88671875" style="13" customWidth="1"/>
    <col min="11534" max="11534" width="3.88671875" style="13" customWidth="1"/>
    <col min="11535" max="11535" width="2.88671875" style="13" customWidth="1"/>
    <col min="11536" max="11536" width="4" style="13" customWidth="1"/>
    <col min="11537" max="11539" width="2.6640625" style="13" customWidth="1"/>
    <col min="11540" max="11776" width="9.109375" style="13"/>
    <col min="11777" max="11777" width="20" style="13" customWidth="1"/>
    <col min="11778" max="11778" width="5.6640625" style="13" customWidth="1"/>
    <col min="11779" max="11779" width="7.88671875" style="13" customWidth="1"/>
    <col min="11780" max="11780" width="13" style="13" customWidth="1"/>
    <col min="11781" max="11781" width="5" style="13" customWidth="1"/>
    <col min="11782" max="11782" width="3.44140625" style="13" customWidth="1"/>
    <col min="11783" max="11787" width="18.5546875" style="13" customWidth="1"/>
    <col min="11788" max="11788" width="4.44140625" style="13" customWidth="1"/>
    <col min="11789" max="11789" width="2.88671875" style="13" customWidth="1"/>
    <col min="11790" max="11790" width="3.88671875" style="13" customWidth="1"/>
    <col min="11791" max="11791" width="2.88671875" style="13" customWidth="1"/>
    <col min="11792" max="11792" width="4" style="13" customWidth="1"/>
    <col min="11793" max="11795" width="2.6640625" style="13" customWidth="1"/>
    <col min="11796" max="12032" width="9.109375" style="13"/>
    <col min="12033" max="12033" width="20" style="13" customWidth="1"/>
    <col min="12034" max="12034" width="5.6640625" style="13" customWidth="1"/>
    <col min="12035" max="12035" width="7.88671875" style="13" customWidth="1"/>
    <col min="12036" max="12036" width="13" style="13" customWidth="1"/>
    <col min="12037" max="12037" width="5" style="13" customWidth="1"/>
    <col min="12038" max="12038" width="3.44140625" style="13" customWidth="1"/>
    <col min="12039" max="12043" width="18.5546875" style="13" customWidth="1"/>
    <col min="12044" max="12044" width="4.44140625" style="13" customWidth="1"/>
    <col min="12045" max="12045" width="2.88671875" style="13" customWidth="1"/>
    <col min="12046" max="12046" width="3.88671875" style="13" customWidth="1"/>
    <col min="12047" max="12047" width="2.88671875" style="13" customWidth="1"/>
    <col min="12048" max="12048" width="4" style="13" customWidth="1"/>
    <col min="12049" max="12051" width="2.6640625" style="13" customWidth="1"/>
    <col min="12052" max="12288" width="9.109375" style="13"/>
    <col min="12289" max="12289" width="20" style="13" customWidth="1"/>
    <col min="12290" max="12290" width="5.6640625" style="13" customWidth="1"/>
    <col min="12291" max="12291" width="7.88671875" style="13" customWidth="1"/>
    <col min="12292" max="12292" width="13" style="13" customWidth="1"/>
    <col min="12293" max="12293" width="5" style="13" customWidth="1"/>
    <col min="12294" max="12294" width="3.44140625" style="13" customWidth="1"/>
    <col min="12295" max="12299" width="18.5546875" style="13" customWidth="1"/>
    <col min="12300" max="12300" width="4.44140625" style="13" customWidth="1"/>
    <col min="12301" max="12301" width="2.88671875" style="13" customWidth="1"/>
    <col min="12302" max="12302" width="3.88671875" style="13" customWidth="1"/>
    <col min="12303" max="12303" width="2.88671875" style="13" customWidth="1"/>
    <col min="12304" max="12304" width="4" style="13" customWidth="1"/>
    <col min="12305" max="12307" width="2.6640625" style="13" customWidth="1"/>
    <col min="12308" max="12544" width="9.109375" style="13"/>
    <col min="12545" max="12545" width="20" style="13" customWidth="1"/>
    <col min="12546" max="12546" width="5.6640625" style="13" customWidth="1"/>
    <col min="12547" max="12547" width="7.88671875" style="13" customWidth="1"/>
    <col min="12548" max="12548" width="13" style="13" customWidth="1"/>
    <col min="12549" max="12549" width="5" style="13" customWidth="1"/>
    <col min="12550" max="12550" width="3.44140625" style="13" customWidth="1"/>
    <col min="12551" max="12555" width="18.5546875" style="13" customWidth="1"/>
    <col min="12556" max="12556" width="4.44140625" style="13" customWidth="1"/>
    <col min="12557" max="12557" width="2.88671875" style="13" customWidth="1"/>
    <col min="12558" max="12558" width="3.88671875" style="13" customWidth="1"/>
    <col min="12559" max="12559" width="2.88671875" style="13" customWidth="1"/>
    <col min="12560" max="12560" width="4" style="13" customWidth="1"/>
    <col min="12561" max="12563" width="2.6640625" style="13" customWidth="1"/>
    <col min="12564" max="12800" width="9.109375" style="13"/>
    <col min="12801" max="12801" width="20" style="13" customWidth="1"/>
    <col min="12802" max="12802" width="5.6640625" style="13" customWidth="1"/>
    <col min="12803" max="12803" width="7.88671875" style="13" customWidth="1"/>
    <col min="12804" max="12804" width="13" style="13" customWidth="1"/>
    <col min="12805" max="12805" width="5" style="13" customWidth="1"/>
    <col min="12806" max="12806" width="3.44140625" style="13" customWidth="1"/>
    <col min="12807" max="12811" width="18.5546875" style="13" customWidth="1"/>
    <col min="12812" max="12812" width="4.44140625" style="13" customWidth="1"/>
    <col min="12813" max="12813" width="2.88671875" style="13" customWidth="1"/>
    <col min="12814" max="12814" width="3.88671875" style="13" customWidth="1"/>
    <col min="12815" max="12815" width="2.88671875" style="13" customWidth="1"/>
    <col min="12816" max="12816" width="4" style="13" customWidth="1"/>
    <col min="12817" max="12819" width="2.6640625" style="13" customWidth="1"/>
    <col min="12820" max="13056" width="9.109375" style="13"/>
    <col min="13057" max="13057" width="20" style="13" customWidth="1"/>
    <col min="13058" max="13058" width="5.6640625" style="13" customWidth="1"/>
    <col min="13059" max="13059" width="7.88671875" style="13" customWidth="1"/>
    <col min="13060" max="13060" width="13" style="13" customWidth="1"/>
    <col min="13061" max="13061" width="5" style="13" customWidth="1"/>
    <col min="13062" max="13062" width="3.44140625" style="13" customWidth="1"/>
    <col min="13063" max="13067" width="18.5546875" style="13" customWidth="1"/>
    <col min="13068" max="13068" width="4.44140625" style="13" customWidth="1"/>
    <col min="13069" max="13069" width="2.88671875" style="13" customWidth="1"/>
    <col min="13070" max="13070" width="3.88671875" style="13" customWidth="1"/>
    <col min="13071" max="13071" width="2.88671875" style="13" customWidth="1"/>
    <col min="13072" max="13072" width="4" style="13" customWidth="1"/>
    <col min="13073" max="13075" width="2.6640625" style="13" customWidth="1"/>
    <col min="13076" max="13312" width="9.109375" style="13"/>
    <col min="13313" max="13313" width="20" style="13" customWidth="1"/>
    <col min="13314" max="13314" width="5.6640625" style="13" customWidth="1"/>
    <col min="13315" max="13315" width="7.88671875" style="13" customWidth="1"/>
    <col min="13316" max="13316" width="13" style="13" customWidth="1"/>
    <col min="13317" max="13317" width="5" style="13" customWidth="1"/>
    <col min="13318" max="13318" width="3.44140625" style="13" customWidth="1"/>
    <col min="13319" max="13323" width="18.5546875" style="13" customWidth="1"/>
    <col min="13324" max="13324" width="4.44140625" style="13" customWidth="1"/>
    <col min="13325" max="13325" width="2.88671875" style="13" customWidth="1"/>
    <col min="13326" max="13326" width="3.88671875" style="13" customWidth="1"/>
    <col min="13327" max="13327" width="2.88671875" style="13" customWidth="1"/>
    <col min="13328" max="13328" width="4" style="13" customWidth="1"/>
    <col min="13329" max="13331" width="2.6640625" style="13" customWidth="1"/>
    <col min="13332" max="13568" width="9.109375" style="13"/>
    <col min="13569" max="13569" width="20" style="13" customWidth="1"/>
    <col min="13570" max="13570" width="5.6640625" style="13" customWidth="1"/>
    <col min="13571" max="13571" width="7.88671875" style="13" customWidth="1"/>
    <col min="13572" max="13572" width="13" style="13" customWidth="1"/>
    <col min="13573" max="13573" width="5" style="13" customWidth="1"/>
    <col min="13574" max="13574" width="3.44140625" style="13" customWidth="1"/>
    <col min="13575" max="13579" width="18.5546875" style="13" customWidth="1"/>
    <col min="13580" max="13580" width="4.44140625" style="13" customWidth="1"/>
    <col min="13581" max="13581" width="2.88671875" style="13" customWidth="1"/>
    <col min="13582" max="13582" width="3.88671875" style="13" customWidth="1"/>
    <col min="13583" max="13583" width="2.88671875" style="13" customWidth="1"/>
    <col min="13584" max="13584" width="4" style="13" customWidth="1"/>
    <col min="13585" max="13587" width="2.6640625" style="13" customWidth="1"/>
    <col min="13588" max="13824" width="9.109375" style="13"/>
    <col min="13825" max="13825" width="20" style="13" customWidth="1"/>
    <col min="13826" max="13826" width="5.6640625" style="13" customWidth="1"/>
    <col min="13827" max="13827" width="7.88671875" style="13" customWidth="1"/>
    <col min="13828" max="13828" width="13" style="13" customWidth="1"/>
    <col min="13829" max="13829" width="5" style="13" customWidth="1"/>
    <col min="13830" max="13830" width="3.44140625" style="13" customWidth="1"/>
    <col min="13831" max="13835" width="18.5546875" style="13" customWidth="1"/>
    <col min="13836" max="13836" width="4.44140625" style="13" customWidth="1"/>
    <col min="13837" max="13837" width="2.88671875" style="13" customWidth="1"/>
    <col min="13838" max="13838" width="3.88671875" style="13" customWidth="1"/>
    <col min="13839" max="13839" width="2.88671875" style="13" customWidth="1"/>
    <col min="13840" max="13840" width="4" style="13" customWidth="1"/>
    <col min="13841" max="13843" width="2.6640625" style="13" customWidth="1"/>
    <col min="13844" max="14080" width="9.109375" style="13"/>
    <col min="14081" max="14081" width="20" style="13" customWidth="1"/>
    <col min="14082" max="14082" width="5.6640625" style="13" customWidth="1"/>
    <col min="14083" max="14083" width="7.88671875" style="13" customWidth="1"/>
    <col min="14084" max="14084" width="13" style="13" customWidth="1"/>
    <col min="14085" max="14085" width="5" style="13" customWidth="1"/>
    <col min="14086" max="14086" width="3.44140625" style="13" customWidth="1"/>
    <col min="14087" max="14091" width="18.5546875" style="13" customWidth="1"/>
    <col min="14092" max="14092" width="4.44140625" style="13" customWidth="1"/>
    <col min="14093" max="14093" width="2.88671875" style="13" customWidth="1"/>
    <col min="14094" max="14094" width="3.88671875" style="13" customWidth="1"/>
    <col min="14095" max="14095" width="2.88671875" style="13" customWidth="1"/>
    <col min="14096" max="14096" width="4" style="13" customWidth="1"/>
    <col min="14097" max="14099" width="2.6640625" style="13" customWidth="1"/>
    <col min="14100" max="14336" width="9.109375" style="13"/>
    <col min="14337" max="14337" width="20" style="13" customWidth="1"/>
    <col min="14338" max="14338" width="5.6640625" style="13" customWidth="1"/>
    <col min="14339" max="14339" width="7.88671875" style="13" customWidth="1"/>
    <col min="14340" max="14340" width="13" style="13" customWidth="1"/>
    <col min="14341" max="14341" width="5" style="13" customWidth="1"/>
    <col min="14342" max="14342" width="3.44140625" style="13" customWidth="1"/>
    <col min="14343" max="14347" width="18.5546875" style="13" customWidth="1"/>
    <col min="14348" max="14348" width="4.44140625" style="13" customWidth="1"/>
    <col min="14349" max="14349" width="2.88671875" style="13" customWidth="1"/>
    <col min="14350" max="14350" width="3.88671875" style="13" customWidth="1"/>
    <col min="14351" max="14351" width="2.88671875" style="13" customWidth="1"/>
    <col min="14352" max="14352" width="4" style="13" customWidth="1"/>
    <col min="14353" max="14355" width="2.6640625" style="13" customWidth="1"/>
    <col min="14356" max="14592" width="9.109375" style="13"/>
    <col min="14593" max="14593" width="20" style="13" customWidth="1"/>
    <col min="14594" max="14594" width="5.6640625" style="13" customWidth="1"/>
    <col min="14595" max="14595" width="7.88671875" style="13" customWidth="1"/>
    <col min="14596" max="14596" width="13" style="13" customWidth="1"/>
    <col min="14597" max="14597" width="5" style="13" customWidth="1"/>
    <col min="14598" max="14598" width="3.44140625" style="13" customWidth="1"/>
    <col min="14599" max="14603" width="18.5546875" style="13" customWidth="1"/>
    <col min="14604" max="14604" width="4.44140625" style="13" customWidth="1"/>
    <col min="14605" max="14605" width="2.88671875" style="13" customWidth="1"/>
    <col min="14606" max="14606" width="3.88671875" style="13" customWidth="1"/>
    <col min="14607" max="14607" width="2.88671875" style="13" customWidth="1"/>
    <col min="14608" max="14608" width="4" style="13" customWidth="1"/>
    <col min="14609" max="14611" width="2.6640625" style="13" customWidth="1"/>
    <col min="14612" max="14848" width="9.109375" style="13"/>
    <col min="14849" max="14849" width="20" style="13" customWidth="1"/>
    <col min="14850" max="14850" width="5.6640625" style="13" customWidth="1"/>
    <col min="14851" max="14851" width="7.88671875" style="13" customWidth="1"/>
    <col min="14852" max="14852" width="13" style="13" customWidth="1"/>
    <col min="14853" max="14853" width="5" style="13" customWidth="1"/>
    <col min="14854" max="14854" width="3.44140625" style="13" customWidth="1"/>
    <col min="14855" max="14859" width="18.5546875" style="13" customWidth="1"/>
    <col min="14860" max="14860" width="4.44140625" style="13" customWidth="1"/>
    <col min="14861" max="14861" width="2.88671875" style="13" customWidth="1"/>
    <col min="14862" max="14862" width="3.88671875" style="13" customWidth="1"/>
    <col min="14863" max="14863" width="2.88671875" style="13" customWidth="1"/>
    <col min="14864" max="14864" width="4" style="13" customWidth="1"/>
    <col min="14865" max="14867" width="2.6640625" style="13" customWidth="1"/>
    <col min="14868" max="15104" width="9.109375" style="13"/>
    <col min="15105" max="15105" width="20" style="13" customWidth="1"/>
    <col min="15106" max="15106" width="5.6640625" style="13" customWidth="1"/>
    <col min="15107" max="15107" width="7.88671875" style="13" customWidth="1"/>
    <col min="15108" max="15108" width="13" style="13" customWidth="1"/>
    <col min="15109" max="15109" width="5" style="13" customWidth="1"/>
    <col min="15110" max="15110" width="3.44140625" style="13" customWidth="1"/>
    <col min="15111" max="15115" width="18.5546875" style="13" customWidth="1"/>
    <col min="15116" max="15116" width="4.44140625" style="13" customWidth="1"/>
    <col min="15117" max="15117" width="2.88671875" style="13" customWidth="1"/>
    <col min="15118" max="15118" width="3.88671875" style="13" customWidth="1"/>
    <col min="15119" max="15119" width="2.88671875" style="13" customWidth="1"/>
    <col min="15120" max="15120" width="4" style="13" customWidth="1"/>
    <col min="15121" max="15123" width="2.6640625" style="13" customWidth="1"/>
    <col min="15124" max="15360" width="9.109375" style="13"/>
    <col min="15361" max="15361" width="20" style="13" customWidth="1"/>
    <col min="15362" max="15362" width="5.6640625" style="13" customWidth="1"/>
    <col min="15363" max="15363" width="7.88671875" style="13" customWidth="1"/>
    <col min="15364" max="15364" width="13" style="13" customWidth="1"/>
    <col min="15365" max="15365" width="5" style="13" customWidth="1"/>
    <col min="15366" max="15366" width="3.44140625" style="13" customWidth="1"/>
    <col min="15367" max="15371" width="18.5546875" style="13" customWidth="1"/>
    <col min="15372" max="15372" width="4.44140625" style="13" customWidth="1"/>
    <col min="15373" max="15373" width="2.88671875" style="13" customWidth="1"/>
    <col min="15374" max="15374" width="3.88671875" style="13" customWidth="1"/>
    <col min="15375" max="15375" width="2.88671875" style="13" customWidth="1"/>
    <col min="15376" max="15376" width="4" style="13" customWidth="1"/>
    <col min="15377" max="15379" width="2.6640625" style="13" customWidth="1"/>
    <col min="15380" max="15616" width="9.109375" style="13"/>
    <col min="15617" max="15617" width="20" style="13" customWidth="1"/>
    <col min="15618" max="15618" width="5.6640625" style="13" customWidth="1"/>
    <col min="15619" max="15619" width="7.88671875" style="13" customWidth="1"/>
    <col min="15620" max="15620" width="13" style="13" customWidth="1"/>
    <col min="15621" max="15621" width="5" style="13" customWidth="1"/>
    <col min="15622" max="15622" width="3.44140625" style="13" customWidth="1"/>
    <col min="15623" max="15627" width="18.5546875" style="13" customWidth="1"/>
    <col min="15628" max="15628" width="4.44140625" style="13" customWidth="1"/>
    <col min="15629" max="15629" width="2.88671875" style="13" customWidth="1"/>
    <col min="15630" max="15630" width="3.88671875" style="13" customWidth="1"/>
    <col min="15631" max="15631" width="2.88671875" style="13" customWidth="1"/>
    <col min="15632" max="15632" width="4" style="13" customWidth="1"/>
    <col min="15633" max="15635" width="2.6640625" style="13" customWidth="1"/>
    <col min="15636" max="15872" width="9.109375" style="13"/>
    <col min="15873" max="15873" width="20" style="13" customWidth="1"/>
    <col min="15874" max="15874" width="5.6640625" style="13" customWidth="1"/>
    <col min="15875" max="15875" width="7.88671875" style="13" customWidth="1"/>
    <col min="15876" max="15876" width="13" style="13" customWidth="1"/>
    <col min="15877" max="15877" width="5" style="13" customWidth="1"/>
    <col min="15878" max="15878" width="3.44140625" style="13" customWidth="1"/>
    <col min="15879" max="15883" width="18.5546875" style="13" customWidth="1"/>
    <col min="15884" max="15884" width="4.44140625" style="13" customWidth="1"/>
    <col min="15885" max="15885" width="2.88671875" style="13" customWidth="1"/>
    <col min="15886" max="15886" width="3.88671875" style="13" customWidth="1"/>
    <col min="15887" max="15887" width="2.88671875" style="13" customWidth="1"/>
    <col min="15888" max="15888" width="4" style="13" customWidth="1"/>
    <col min="15889" max="15891" width="2.6640625" style="13" customWidth="1"/>
    <col min="15892" max="16128" width="9.109375" style="13"/>
    <col min="16129" max="16129" width="20" style="13" customWidth="1"/>
    <col min="16130" max="16130" width="5.6640625" style="13" customWidth="1"/>
    <col min="16131" max="16131" width="7.88671875" style="13" customWidth="1"/>
    <col min="16132" max="16132" width="13" style="13" customWidth="1"/>
    <col min="16133" max="16133" width="5" style="13" customWidth="1"/>
    <col min="16134" max="16134" width="3.44140625" style="13" customWidth="1"/>
    <col min="16135" max="16139" width="18.5546875" style="13" customWidth="1"/>
    <col min="16140" max="16140" width="4.44140625" style="13" customWidth="1"/>
    <col min="16141" max="16141" width="2.88671875" style="13" customWidth="1"/>
    <col min="16142" max="16142" width="3.88671875" style="13" customWidth="1"/>
    <col min="16143" max="16143" width="2.88671875" style="13" customWidth="1"/>
    <col min="16144" max="16144" width="4" style="13" customWidth="1"/>
    <col min="16145" max="16147" width="2.6640625" style="13" customWidth="1"/>
    <col min="16148" max="16384" width="9.109375" style="13"/>
  </cols>
  <sheetData>
    <row r="1" spans="1:20" ht="22.5" customHeight="1" x14ac:dyDescent="0.2">
      <c r="A1" s="14" t="s">
        <v>102</v>
      </c>
      <c r="B1" s="14"/>
      <c r="C1" s="14"/>
      <c r="D1" s="14"/>
      <c r="E1" s="14"/>
      <c r="F1" s="14"/>
      <c r="G1" s="14"/>
      <c r="H1" s="14"/>
      <c r="I1" s="14"/>
      <c r="J1" s="14"/>
      <c r="K1" s="96"/>
      <c r="L1" s="367"/>
      <c r="M1" s="367"/>
      <c r="N1" s="367"/>
      <c r="O1" s="367"/>
      <c r="P1" s="367"/>
      <c r="Q1" s="367"/>
      <c r="R1" s="367"/>
    </row>
    <row r="2" spans="1:20" ht="18.75" customHeight="1" x14ac:dyDescent="0.2">
      <c r="A2" s="213" t="s">
        <v>103</v>
      </c>
      <c r="B2" s="213"/>
      <c r="C2" s="14"/>
      <c r="D2" s="14"/>
      <c r="E2" s="14"/>
      <c r="F2" s="14"/>
      <c r="G2" s="14"/>
      <c r="H2" s="14"/>
      <c r="I2" s="14"/>
      <c r="J2" s="14"/>
      <c r="K2" s="97"/>
      <c r="L2" s="98"/>
      <c r="M2" s="99"/>
      <c r="N2" s="98"/>
      <c r="O2" s="98"/>
      <c r="P2" s="98"/>
      <c r="Q2" s="99"/>
      <c r="R2" s="100"/>
    </row>
    <row r="3" spans="1:20" ht="18" customHeight="1" x14ac:dyDescent="0.2">
      <c r="A3" s="213"/>
      <c r="B3" s="213"/>
      <c r="C3" s="14"/>
      <c r="D3" s="14"/>
      <c r="E3" s="14"/>
      <c r="F3" s="14"/>
      <c r="G3" s="14"/>
      <c r="H3" s="14"/>
      <c r="I3" s="14"/>
      <c r="J3" s="14"/>
      <c r="K3" s="101" t="s">
        <v>3</v>
      </c>
      <c r="L3" s="141">
        <v>7</v>
      </c>
      <c r="M3" s="102" t="s">
        <v>4</v>
      </c>
      <c r="N3" s="141">
        <v>4</v>
      </c>
      <c r="O3" s="102" t="s">
        <v>5</v>
      </c>
      <c r="P3" s="141">
        <v>21</v>
      </c>
      <c r="Q3" s="102" t="s">
        <v>6</v>
      </c>
      <c r="T3" s="103"/>
    </row>
    <row r="4" spans="1:20" ht="18" customHeight="1" x14ac:dyDescent="0.15">
      <c r="B4" s="14"/>
      <c r="C4" s="14"/>
      <c r="D4" s="14"/>
      <c r="E4" s="14"/>
      <c r="F4" s="14"/>
      <c r="G4" s="14"/>
      <c r="H4" s="14"/>
      <c r="I4" s="14"/>
      <c r="J4" s="14"/>
      <c r="K4" s="104"/>
      <c r="L4" s="104"/>
      <c r="M4" s="104"/>
      <c r="N4" s="104"/>
      <c r="O4" s="104"/>
      <c r="P4" s="104"/>
      <c r="Q4" s="104"/>
    </row>
    <row r="5" spans="1:20" ht="18" customHeight="1" x14ac:dyDescent="0.15">
      <c r="B5" s="14"/>
      <c r="C5" s="14"/>
      <c r="D5" s="14"/>
      <c r="E5" s="14"/>
      <c r="F5" s="14"/>
      <c r="G5" s="14"/>
      <c r="H5" s="14"/>
      <c r="I5" s="14"/>
      <c r="J5" s="15" t="s">
        <v>15</v>
      </c>
      <c r="K5" s="368"/>
      <c r="L5" s="368"/>
      <c r="M5" s="368"/>
      <c r="N5" s="368"/>
      <c r="O5" s="368"/>
      <c r="P5" s="368"/>
      <c r="Q5" s="368"/>
    </row>
    <row r="6" spans="1:20" ht="18" customHeight="1" x14ac:dyDescent="0.15">
      <c r="A6" s="14"/>
      <c r="B6" s="14"/>
      <c r="C6" s="14"/>
      <c r="D6" s="14"/>
      <c r="E6" s="14"/>
      <c r="F6" s="14"/>
      <c r="G6" s="14"/>
      <c r="H6" s="14"/>
      <c r="I6" s="14"/>
      <c r="J6" s="15" t="s">
        <v>16</v>
      </c>
      <c r="K6" s="368"/>
      <c r="L6" s="368"/>
      <c r="M6" s="368"/>
      <c r="N6" s="368"/>
      <c r="O6" s="368"/>
      <c r="P6" s="368"/>
      <c r="Q6" s="368"/>
    </row>
    <row r="7" spans="1:20" ht="18" customHeight="1" x14ac:dyDescent="0.2">
      <c r="A7" s="14"/>
      <c r="B7" s="14"/>
      <c r="C7" s="14"/>
      <c r="D7" s="14"/>
      <c r="E7" s="14"/>
      <c r="F7" s="14"/>
      <c r="G7" s="14"/>
      <c r="H7" s="14"/>
      <c r="I7" s="14"/>
      <c r="J7" s="15" t="s">
        <v>17</v>
      </c>
      <c r="K7" s="369"/>
      <c r="L7" s="369"/>
      <c r="M7" s="369"/>
      <c r="N7" s="369"/>
      <c r="O7" s="369"/>
      <c r="P7" s="369"/>
      <c r="Q7" s="369"/>
    </row>
    <row r="8" spans="1:20" ht="18" customHeight="1" x14ac:dyDescent="0.15">
      <c r="A8" s="14"/>
      <c r="B8" s="14"/>
      <c r="C8" s="14"/>
      <c r="D8" s="14"/>
      <c r="E8" s="14"/>
      <c r="F8" s="14"/>
      <c r="G8" s="14"/>
      <c r="H8" s="14"/>
      <c r="I8" s="14"/>
      <c r="J8" s="15"/>
      <c r="K8" s="14"/>
      <c r="L8" s="14"/>
      <c r="M8" s="14"/>
      <c r="N8" s="14"/>
      <c r="O8" s="14"/>
      <c r="P8" s="14"/>
      <c r="Q8" s="14"/>
    </row>
    <row r="9" spans="1:20" ht="18" customHeight="1" x14ac:dyDescent="0.25">
      <c r="A9" s="105" t="s">
        <v>104</v>
      </c>
      <c r="B9" s="106">
        <v>6</v>
      </c>
      <c r="C9" s="366" t="s">
        <v>105</v>
      </c>
      <c r="D9" s="366"/>
      <c r="E9" s="366"/>
      <c r="F9" s="366"/>
      <c r="G9" s="366"/>
      <c r="H9" s="366"/>
      <c r="I9" s="366"/>
      <c r="J9" s="366"/>
      <c r="K9" s="366"/>
      <c r="L9" s="366"/>
      <c r="M9" s="366"/>
      <c r="N9" s="366"/>
      <c r="O9" s="366"/>
      <c r="P9" s="366"/>
      <c r="Q9" s="92"/>
    </row>
    <row r="10" spans="1:20" ht="18" customHeight="1" x14ac:dyDescent="0.25">
      <c r="A10" s="107" t="s">
        <v>106</v>
      </c>
      <c r="B10" s="106"/>
      <c r="C10" s="108"/>
      <c r="D10" s="108"/>
      <c r="E10" s="108"/>
      <c r="F10" s="108"/>
      <c r="G10" s="108"/>
      <c r="H10" s="108"/>
      <c r="I10" s="108"/>
      <c r="J10" s="108"/>
      <c r="K10" s="108"/>
      <c r="L10" s="108"/>
      <c r="M10" s="108"/>
      <c r="N10" s="108"/>
      <c r="O10" s="108"/>
      <c r="P10" s="108"/>
      <c r="Q10" s="92"/>
      <c r="T10" s="109"/>
    </row>
    <row r="11" spans="1:20" ht="18" customHeight="1" x14ac:dyDescent="0.25">
      <c r="A11" s="105"/>
      <c r="B11" s="106"/>
      <c r="C11" s="108"/>
      <c r="D11" s="108"/>
      <c r="E11" s="108"/>
      <c r="F11" s="108"/>
      <c r="G11" s="108"/>
      <c r="H11" s="108"/>
      <c r="I11" s="108"/>
      <c r="J11" s="108"/>
      <c r="K11" s="108"/>
      <c r="L11" s="108"/>
      <c r="M11" s="108"/>
      <c r="N11" s="108"/>
      <c r="O11" s="108"/>
      <c r="P11" s="108"/>
      <c r="Q11" s="92"/>
    </row>
    <row r="12" spans="1:20" ht="18" customHeight="1" x14ac:dyDescent="0.2">
      <c r="A12" s="339" t="s">
        <v>107</v>
      </c>
      <c r="B12" s="339"/>
      <c r="C12" s="339"/>
      <c r="D12" s="339"/>
      <c r="E12" s="339"/>
      <c r="F12" s="339"/>
      <c r="G12" s="339"/>
      <c r="H12" s="339"/>
      <c r="I12" s="339"/>
      <c r="J12" s="339"/>
      <c r="K12" s="339"/>
      <c r="L12" s="339"/>
      <c r="M12" s="339"/>
      <c r="N12" s="339"/>
      <c r="O12" s="339"/>
      <c r="P12" s="339"/>
      <c r="Q12" s="339"/>
      <c r="R12" s="339"/>
    </row>
    <row r="13" spans="1:20" ht="18" customHeight="1" x14ac:dyDescent="0.15">
      <c r="A13" s="14"/>
      <c r="B13" s="14"/>
      <c r="C13" s="14"/>
      <c r="D13" s="14"/>
      <c r="E13" s="14"/>
      <c r="F13" s="14"/>
      <c r="G13" s="14"/>
      <c r="H13" s="14"/>
      <c r="I13" s="91" t="s">
        <v>20</v>
      </c>
      <c r="J13" s="14"/>
      <c r="K13" s="14"/>
      <c r="L13" s="14"/>
      <c r="M13" s="14"/>
      <c r="N13" s="14"/>
      <c r="O13" s="14"/>
      <c r="P13" s="14"/>
      <c r="Q13" s="14"/>
    </row>
    <row r="14" spans="1:20" ht="18" customHeight="1" x14ac:dyDescent="0.15">
      <c r="B14" s="14"/>
      <c r="C14" s="14"/>
      <c r="D14" s="340">
        <f>+J23*1000</f>
        <v>0</v>
      </c>
      <c r="E14" s="340"/>
      <c r="F14" s="340"/>
      <c r="G14" s="340"/>
      <c r="H14" s="14"/>
      <c r="I14" s="26"/>
      <c r="J14" s="14"/>
      <c r="K14" s="14"/>
      <c r="L14" s="14"/>
      <c r="M14" s="14"/>
      <c r="N14" s="14"/>
      <c r="O14" s="14"/>
      <c r="P14" s="14"/>
      <c r="Q14" s="14"/>
    </row>
    <row r="15" spans="1:20" ht="18" customHeight="1" x14ac:dyDescent="0.25">
      <c r="A15" s="14" t="s">
        <v>108</v>
      </c>
      <c r="B15" s="14"/>
      <c r="C15" s="14"/>
      <c r="D15" s="340"/>
      <c r="E15" s="340"/>
      <c r="F15" s="340"/>
      <c r="G15" s="340"/>
      <c r="H15" s="14"/>
      <c r="I15" s="26"/>
      <c r="J15" s="14"/>
      <c r="K15" s="14"/>
      <c r="L15" s="14"/>
      <c r="M15" s="14"/>
      <c r="N15" s="14"/>
      <c r="O15" s="14"/>
      <c r="P15" s="14"/>
      <c r="Q15" s="14"/>
    </row>
    <row r="16" spans="1:20" ht="18" customHeight="1" x14ac:dyDescent="0.15">
      <c r="A16" s="14" t="s">
        <v>109</v>
      </c>
      <c r="B16" s="14"/>
      <c r="C16" s="14"/>
      <c r="D16" s="14"/>
      <c r="E16" s="14"/>
      <c r="F16" s="14"/>
      <c r="G16" s="14"/>
      <c r="H16" s="14"/>
      <c r="I16" s="14"/>
      <c r="J16" s="14"/>
      <c r="K16" s="14"/>
      <c r="L16" s="14"/>
      <c r="M16" s="14"/>
      <c r="N16" s="14"/>
      <c r="O16" s="14"/>
      <c r="P16" s="14"/>
      <c r="Q16" s="26" t="s">
        <v>27</v>
      </c>
    </row>
    <row r="17" spans="1:17" ht="12.75" customHeight="1" x14ac:dyDescent="0.15">
      <c r="A17" s="341" t="s">
        <v>29</v>
      </c>
      <c r="B17" s="342"/>
      <c r="C17" s="343"/>
      <c r="D17" s="350" t="s">
        <v>30</v>
      </c>
      <c r="E17" s="351"/>
      <c r="F17" s="351"/>
      <c r="G17" s="356"/>
      <c r="H17" s="357"/>
      <c r="I17" s="358"/>
      <c r="J17" s="359" t="s">
        <v>31</v>
      </c>
      <c r="K17" s="351"/>
      <c r="L17" s="351"/>
      <c r="M17" s="351"/>
      <c r="N17" s="351"/>
      <c r="O17" s="351"/>
      <c r="P17" s="351"/>
      <c r="Q17" s="360"/>
    </row>
    <row r="18" spans="1:17" ht="25.5" customHeight="1" x14ac:dyDescent="0.15">
      <c r="A18" s="344"/>
      <c r="B18" s="345"/>
      <c r="C18" s="346"/>
      <c r="D18" s="352"/>
      <c r="E18" s="353"/>
      <c r="F18" s="353"/>
      <c r="G18" s="327" t="s">
        <v>32</v>
      </c>
      <c r="H18" s="327"/>
      <c r="I18" s="364"/>
      <c r="J18" s="361"/>
      <c r="K18" s="362"/>
      <c r="L18" s="362"/>
      <c r="M18" s="362"/>
      <c r="N18" s="362"/>
      <c r="O18" s="362"/>
      <c r="P18" s="362"/>
      <c r="Q18" s="363"/>
    </row>
    <row r="19" spans="1:17" ht="25.5" customHeight="1" x14ac:dyDescent="0.15">
      <c r="A19" s="344"/>
      <c r="B19" s="345"/>
      <c r="C19" s="346"/>
      <c r="D19" s="352"/>
      <c r="E19" s="353"/>
      <c r="F19" s="353"/>
      <c r="G19" s="327" t="s">
        <v>110</v>
      </c>
      <c r="H19" s="327" t="s">
        <v>111</v>
      </c>
      <c r="I19" s="364" t="s">
        <v>112</v>
      </c>
      <c r="J19" s="326" t="s">
        <v>36</v>
      </c>
      <c r="K19" s="327" t="s">
        <v>37</v>
      </c>
      <c r="L19" s="327"/>
      <c r="M19" s="327"/>
      <c r="N19" s="327"/>
      <c r="O19" s="327"/>
      <c r="P19" s="327"/>
      <c r="Q19" s="327"/>
    </row>
    <row r="20" spans="1:17" ht="25.5" customHeight="1" x14ac:dyDescent="0.15">
      <c r="A20" s="347"/>
      <c r="B20" s="348"/>
      <c r="C20" s="349"/>
      <c r="D20" s="354"/>
      <c r="E20" s="355"/>
      <c r="F20" s="355"/>
      <c r="G20" s="327"/>
      <c r="H20" s="365"/>
      <c r="I20" s="364"/>
      <c r="J20" s="326"/>
      <c r="K20" s="110" t="s">
        <v>38</v>
      </c>
      <c r="L20" s="327" t="s">
        <v>39</v>
      </c>
      <c r="M20" s="327"/>
      <c r="N20" s="327"/>
      <c r="O20" s="327"/>
      <c r="P20" s="327"/>
      <c r="Q20" s="327"/>
    </row>
    <row r="21" spans="1:17" ht="26.25" customHeight="1" x14ac:dyDescent="0.15">
      <c r="A21" s="328"/>
      <c r="B21" s="331" t="s">
        <v>113</v>
      </c>
      <c r="C21" s="332"/>
      <c r="D21" s="333">
        <f>+G21+I21+H21</f>
        <v>0</v>
      </c>
      <c r="E21" s="334"/>
      <c r="F21" s="334"/>
      <c r="G21" s="111"/>
      <c r="H21" s="112"/>
      <c r="I21" s="113"/>
      <c r="J21" s="114"/>
      <c r="K21" s="115"/>
      <c r="L21" s="335">
        <f>+D21-J21-K21</f>
        <v>0</v>
      </c>
      <c r="M21" s="335"/>
      <c r="N21" s="335"/>
      <c r="O21" s="335"/>
      <c r="P21" s="335"/>
      <c r="Q21" s="335"/>
    </row>
    <row r="22" spans="1:17" ht="26.25" customHeight="1" x14ac:dyDescent="0.15">
      <c r="A22" s="329"/>
      <c r="B22" s="331" t="s">
        <v>114</v>
      </c>
      <c r="C22" s="332"/>
      <c r="D22" s="333">
        <f>+G22+I22+H22</f>
        <v>0</v>
      </c>
      <c r="E22" s="334"/>
      <c r="F22" s="334"/>
      <c r="G22" s="111"/>
      <c r="H22" s="112"/>
      <c r="I22" s="113"/>
      <c r="J22" s="114"/>
      <c r="K22" s="115"/>
      <c r="L22" s="335">
        <f>+D22-J22-K22</f>
        <v>0</v>
      </c>
      <c r="M22" s="335"/>
      <c r="N22" s="335"/>
      <c r="O22" s="335"/>
      <c r="P22" s="335"/>
      <c r="Q22" s="335"/>
    </row>
    <row r="23" spans="1:17" ht="26.25" customHeight="1" x14ac:dyDescent="0.15">
      <c r="A23" s="330"/>
      <c r="B23" s="336" t="s">
        <v>115</v>
      </c>
      <c r="C23" s="337"/>
      <c r="D23" s="333">
        <f>+G23+I23+H23</f>
        <v>0</v>
      </c>
      <c r="E23" s="334"/>
      <c r="F23" s="334"/>
      <c r="G23" s="116"/>
      <c r="H23" s="116"/>
      <c r="I23" s="117"/>
      <c r="J23" s="118"/>
      <c r="K23" s="116"/>
      <c r="L23" s="335">
        <f>+D23-J23-K23</f>
        <v>0</v>
      </c>
      <c r="M23" s="335"/>
      <c r="N23" s="335"/>
      <c r="O23" s="335"/>
      <c r="P23" s="335"/>
      <c r="Q23" s="335"/>
    </row>
    <row r="24" spans="1:17" ht="16.5" customHeight="1" x14ac:dyDescent="0.15">
      <c r="A24" s="28" t="s">
        <v>140</v>
      </c>
      <c r="B24" s="28"/>
      <c r="C24" s="28"/>
      <c r="D24" s="28"/>
      <c r="E24" s="119"/>
      <c r="F24" s="14"/>
      <c r="G24" s="14"/>
      <c r="H24" s="14"/>
      <c r="I24" s="14"/>
      <c r="J24" s="14"/>
    </row>
    <row r="25" spans="1:17" ht="16.5" customHeight="1" x14ac:dyDescent="0.15">
      <c r="A25" s="325" t="s">
        <v>116</v>
      </c>
      <c r="B25" s="325"/>
      <c r="C25" s="91"/>
      <c r="E25" s="338" t="s">
        <v>151</v>
      </c>
      <c r="F25" s="338"/>
      <c r="G25" s="338"/>
      <c r="H25" s="120"/>
      <c r="I25" s="14"/>
      <c r="J25" s="14"/>
    </row>
    <row r="26" spans="1:17" ht="16.5" customHeight="1" x14ac:dyDescent="0.15">
      <c r="A26" s="325" t="s">
        <v>117</v>
      </c>
      <c r="B26" s="325"/>
      <c r="C26" s="91"/>
      <c r="E26" s="14" t="s">
        <v>118</v>
      </c>
      <c r="F26" s="14"/>
      <c r="G26" s="14"/>
      <c r="H26" s="14"/>
      <c r="I26" s="14"/>
      <c r="J26" s="14"/>
    </row>
  </sheetData>
  <mergeCells count="32">
    <mergeCell ref="C9:P9"/>
    <mergeCell ref="L1:R1"/>
    <mergeCell ref="A2:B3"/>
    <mergeCell ref="K5:Q5"/>
    <mergeCell ref="K6:Q6"/>
    <mergeCell ref="K7:Q7"/>
    <mergeCell ref="A12:R12"/>
    <mergeCell ref="D14:G15"/>
    <mergeCell ref="A17:C20"/>
    <mergeCell ref="D17:F20"/>
    <mergeCell ref="G17:I17"/>
    <mergeCell ref="J17:Q18"/>
    <mergeCell ref="G18:I18"/>
    <mergeCell ref="G19:G20"/>
    <mergeCell ref="H19:H20"/>
    <mergeCell ref="I19:I20"/>
    <mergeCell ref="A26:B26"/>
    <mergeCell ref="J19:J20"/>
    <mergeCell ref="K19:Q19"/>
    <mergeCell ref="L20:Q20"/>
    <mergeCell ref="A21:A23"/>
    <mergeCell ref="B21:C21"/>
    <mergeCell ref="D21:F21"/>
    <mergeCell ref="L21:Q21"/>
    <mergeCell ref="B22:C22"/>
    <mergeCell ref="D22:F22"/>
    <mergeCell ref="L22:Q22"/>
    <mergeCell ref="B23:C23"/>
    <mergeCell ref="D23:F23"/>
    <mergeCell ref="L23:Q23"/>
    <mergeCell ref="A25:B25"/>
    <mergeCell ref="E25:G25"/>
  </mergeCells>
  <phoneticPr fontId="2"/>
  <dataValidations count="1">
    <dataValidation type="list" allowBlank="1" showInputMessage="1" sqref="E24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E65560 JA65560 SW65560 ACS65560 AMO65560 AWK65560 BGG65560 BQC65560 BZY65560 CJU65560 CTQ65560 DDM65560 DNI65560 DXE65560 EHA65560 EQW65560 FAS65560 FKO65560 FUK65560 GEG65560 GOC65560 GXY65560 HHU65560 HRQ65560 IBM65560 ILI65560 IVE65560 JFA65560 JOW65560 JYS65560 KIO65560 KSK65560 LCG65560 LMC65560 LVY65560 MFU65560 MPQ65560 MZM65560 NJI65560 NTE65560 ODA65560 OMW65560 OWS65560 PGO65560 PQK65560 QAG65560 QKC65560 QTY65560 RDU65560 RNQ65560 RXM65560 SHI65560 SRE65560 TBA65560 TKW65560 TUS65560 UEO65560 UOK65560 UYG65560 VIC65560 VRY65560 WBU65560 WLQ65560 WVM65560 E131096 JA131096 SW131096 ACS131096 AMO131096 AWK131096 BGG131096 BQC131096 BZY131096 CJU131096 CTQ131096 DDM131096 DNI131096 DXE131096 EHA131096 EQW131096 FAS131096 FKO131096 FUK131096 GEG131096 GOC131096 GXY131096 HHU131096 HRQ131096 IBM131096 ILI131096 IVE131096 JFA131096 JOW131096 JYS131096 KIO131096 KSK131096 LCG131096 LMC131096 LVY131096 MFU131096 MPQ131096 MZM131096 NJI131096 NTE131096 ODA131096 OMW131096 OWS131096 PGO131096 PQK131096 QAG131096 QKC131096 QTY131096 RDU131096 RNQ131096 RXM131096 SHI131096 SRE131096 TBA131096 TKW131096 TUS131096 UEO131096 UOK131096 UYG131096 VIC131096 VRY131096 WBU131096 WLQ131096 WVM131096 E196632 JA196632 SW196632 ACS196632 AMO196632 AWK196632 BGG196632 BQC196632 BZY196632 CJU196632 CTQ196632 DDM196632 DNI196632 DXE196632 EHA196632 EQW196632 FAS196632 FKO196632 FUK196632 GEG196632 GOC196632 GXY196632 HHU196632 HRQ196632 IBM196632 ILI196632 IVE196632 JFA196632 JOW196632 JYS196632 KIO196632 KSK196632 LCG196632 LMC196632 LVY196632 MFU196632 MPQ196632 MZM196632 NJI196632 NTE196632 ODA196632 OMW196632 OWS196632 PGO196632 PQK196632 QAG196632 QKC196632 QTY196632 RDU196632 RNQ196632 RXM196632 SHI196632 SRE196632 TBA196632 TKW196632 TUS196632 UEO196632 UOK196632 UYG196632 VIC196632 VRY196632 WBU196632 WLQ196632 WVM196632 E262168 JA262168 SW262168 ACS262168 AMO262168 AWK262168 BGG262168 BQC262168 BZY262168 CJU262168 CTQ262168 DDM262168 DNI262168 DXE262168 EHA262168 EQW262168 FAS262168 FKO262168 FUK262168 GEG262168 GOC262168 GXY262168 HHU262168 HRQ262168 IBM262168 ILI262168 IVE262168 JFA262168 JOW262168 JYS262168 KIO262168 KSK262168 LCG262168 LMC262168 LVY262168 MFU262168 MPQ262168 MZM262168 NJI262168 NTE262168 ODA262168 OMW262168 OWS262168 PGO262168 PQK262168 QAG262168 QKC262168 QTY262168 RDU262168 RNQ262168 RXM262168 SHI262168 SRE262168 TBA262168 TKW262168 TUS262168 UEO262168 UOK262168 UYG262168 VIC262168 VRY262168 WBU262168 WLQ262168 WVM262168 E327704 JA327704 SW327704 ACS327704 AMO327704 AWK327704 BGG327704 BQC327704 BZY327704 CJU327704 CTQ327704 DDM327704 DNI327704 DXE327704 EHA327704 EQW327704 FAS327704 FKO327704 FUK327704 GEG327704 GOC327704 GXY327704 HHU327704 HRQ327704 IBM327704 ILI327704 IVE327704 JFA327704 JOW327704 JYS327704 KIO327704 KSK327704 LCG327704 LMC327704 LVY327704 MFU327704 MPQ327704 MZM327704 NJI327704 NTE327704 ODA327704 OMW327704 OWS327704 PGO327704 PQK327704 QAG327704 QKC327704 QTY327704 RDU327704 RNQ327704 RXM327704 SHI327704 SRE327704 TBA327704 TKW327704 TUS327704 UEO327704 UOK327704 UYG327704 VIC327704 VRY327704 WBU327704 WLQ327704 WVM327704 E393240 JA393240 SW393240 ACS393240 AMO393240 AWK393240 BGG393240 BQC393240 BZY393240 CJU393240 CTQ393240 DDM393240 DNI393240 DXE393240 EHA393240 EQW393240 FAS393240 FKO393240 FUK393240 GEG393240 GOC393240 GXY393240 HHU393240 HRQ393240 IBM393240 ILI393240 IVE393240 JFA393240 JOW393240 JYS393240 KIO393240 KSK393240 LCG393240 LMC393240 LVY393240 MFU393240 MPQ393240 MZM393240 NJI393240 NTE393240 ODA393240 OMW393240 OWS393240 PGO393240 PQK393240 QAG393240 QKC393240 QTY393240 RDU393240 RNQ393240 RXM393240 SHI393240 SRE393240 TBA393240 TKW393240 TUS393240 UEO393240 UOK393240 UYG393240 VIC393240 VRY393240 WBU393240 WLQ393240 WVM393240 E458776 JA458776 SW458776 ACS458776 AMO458776 AWK458776 BGG458776 BQC458776 BZY458776 CJU458776 CTQ458776 DDM458776 DNI458776 DXE458776 EHA458776 EQW458776 FAS458776 FKO458776 FUK458776 GEG458776 GOC458776 GXY458776 HHU458776 HRQ458776 IBM458776 ILI458776 IVE458776 JFA458776 JOW458776 JYS458776 KIO458776 KSK458776 LCG458776 LMC458776 LVY458776 MFU458776 MPQ458776 MZM458776 NJI458776 NTE458776 ODA458776 OMW458776 OWS458776 PGO458776 PQK458776 QAG458776 QKC458776 QTY458776 RDU458776 RNQ458776 RXM458776 SHI458776 SRE458776 TBA458776 TKW458776 TUS458776 UEO458776 UOK458776 UYG458776 VIC458776 VRY458776 WBU458776 WLQ458776 WVM458776 E524312 JA524312 SW524312 ACS524312 AMO524312 AWK524312 BGG524312 BQC524312 BZY524312 CJU524312 CTQ524312 DDM524312 DNI524312 DXE524312 EHA524312 EQW524312 FAS524312 FKO524312 FUK524312 GEG524312 GOC524312 GXY524312 HHU524312 HRQ524312 IBM524312 ILI524312 IVE524312 JFA524312 JOW524312 JYS524312 KIO524312 KSK524312 LCG524312 LMC524312 LVY524312 MFU524312 MPQ524312 MZM524312 NJI524312 NTE524312 ODA524312 OMW524312 OWS524312 PGO524312 PQK524312 QAG524312 QKC524312 QTY524312 RDU524312 RNQ524312 RXM524312 SHI524312 SRE524312 TBA524312 TKW524312 TUS524312 UEO524312 UOK524312 UYG524312 VIC524312 VRY524312 WBU524312 WLQ524312 WVM524312 E589848 JA589848 SW589848 ACS589848 AMO589848 AWK589848 BGG589848 BQC589848 BZY589848 CJU589848 CTQ589848 DDM589848 DNI589848 DXE589848 EHA589848 EQW589848 FAS589848 FKO589848 FUK589848 GEG589848 GOC589848 GXY589848 HHU589848 HRQ589848 IBM589848 ILI589848 IVE589848 JFA589848 JOW589848 JYS589848 KIO589848 KSK589848 LCG589848 LMC589848 LVY589848 MFU589848 MPQ589848 MZM589848 NJI589848 NTE589848 ODA589848 OMW589848 OWS589848 PGO589848 PQK589848 QAG589848 QKC589848 QTY589848 RDU589848 RNQ589848 RXM589848 SHI589848 SRE589848 TBA589848 TKW589848 TUS589848 UEO589848 UOK589848 UYG589848 VIC589848 VRY589848 WBU589848 WLQ589848 WVM589848 E655384 JA655384 SW655384 ACS655384 AMO655384 AWK655384 BGG655384 BQC655384 BZY655384 CJU655384 CTQ655384 DDM655384 DNI655384 DXE655384 EHA655384 EQW655384 FAS655384 FKO655384 FUK655384 GEG655384 GOC655384 GXY655384 HHU655384 HRQ655384 IBM655384 ILI655384 IVE655384 JFA655384 JOW655384 JYS655384 KIO655384 KSK655384 LCG655384 LMC655384 LVY655384 MFU655384 MPQ655384 MZM655384 NJI655384 NTE655384 ODA655384 OMW655384 OWS655384 PGO655384 PQK655384 QAG655384 QKC655384 QTY655384 RDU655384 RNQ655384 RXM655384 SHI655384 SRE655384 TBA655384 TKW655384 TUS655384 UEO655384 UOK655384 UYG655384 VIC655384 VRY655384 WBU655384 WLQ655384 WVM655384 E720920 JA720920 SW720920 ACS720920 AMO720920 AWK720920 BGG720920 BQC720920 BZY720920 CJU720920 CTQ720920 DDM720920 DNI720920 DXE720920 EHA720920 EQW720920 FAS720920 FKO720920 FUK720920 GEG720920 GOC720920 GXY720920 HHU720920 HRQ720920 IBM720920 ILI720920 IVE720920 JFA720920 JOW720920 JYS720920 KIO720920 KSK720920 LCG720920 LMC720920 LVY720920 MFU720920 MPQ720920 MZM720920 NJI720920 NTE720920 ODA720920 OMW720920 OWS720920 PGO720920 PQK720920 QAG720920 QKC720920 QTY720920 RDU720920 RNQ720920 RXM720920 SHI720920 SRE720920 TBA720920 TKW720920 TUS720920 UEO720920 UOK720920 UYG720920 VIC720920 VRY720920 WBU720920 WLQ720920 WVM720920 E786456 JA786456 SW786456 ACS786456 AMO786456 AWK786456 BGG786456 BQC786456 BZY786456 CJU786456 CTQ786456 DDM786456 DNI786456 DXE786456 EHA786456 EQW786456 FAS786456 FKO786456 FUK786456 GEG786456 GOC786456 GXY786456 HHU786456 HRQ786456 IBM786456 ILI786456 IVE786456 JFA786456 JOW786456 JYS786456 KIO786456 KSK786456 LCG786456 LMC786456 LVY786456 MFU786456 MPQ786456 MZM786456 NJI786456 NTE786456 ODA786456 OMW786456 OWS786456 PGO786456 PQK786456 QAG786456 QKC786456 QTY786456 RDU786456 RNQ786456 RXM786456 SHI786456 SRE786456 TBA786456 TKW786456 TUS786456 UEO786456 UOK786456 UYG786456 VIC786456 VRY786456 WBU786456 WLQ786456 WVM786456 E851992 JA851992 SW851992 ACS851992 AMO851992 AWK851992 BGG851992 BQC851992 BZY851992 CJU851992 CTQ851992 DDM851992 DNI851992 DXE851992 EHA851992 EQW851992 FAS851992 FKO851992 FUK851992 GEG851992 GOC851992 GXY851992 HHU851992 HRQ851992 IBM851992 ILI851992 IVE851992 JFA851992 JOW851992 JYS851992 KIO851992 KSK851992 LCG851992 LMC851992 LVY851992 MFU851992 MPQ851992 MZM851992 NJI851992 NTE851992 ODA851992 OMW851992 OWS851992 PGO851992 PQK851992 QAG851992 QKC851992 QTY851992 RDU851992 RNQ851992 RXM851992 SHI851992 SRE851992 TBA851992 TKW851992 TUS851992 UEO851992 UOK851992 UYG851992 VIC851992 VRY851992 WBU851992 WLQ851992 WVM851992 E917528 JA917528 SW917528 ACS917528 AMO917528 AWK917528 BGG917528 BQC917528 BZY917528 CJU917528 CTQ917528 DDM917528 DNI917528 DXE917528 EHA917528 EQW917528 FAS917528 FKO917528 FUK917528 GEG917528 GOC917528 GXY917528 HHU917528 HRQ917528 IBM917528 ILI917528 IVE917528 JFA917528 JOW917528 JYS917528 KIO917528 KSK917528 LCG917528 LMC917528 LVY917528 MFU917528 MPQ917528 MZM917528 NJI917528 NTE917528 ODA917528 OMW917528 OWS917528 PGO917528 PQK917528 QAG917528 QKC917528 QTY917528 RDU917528 RNQ917528 RXM917528 SHI917528 SRE917528 TBA917528 TKW917528 TUS917528 UEO917528 UOK917528 UYG917528 VIC917528 VRY917528 WBU917528 WLQ917528 WVM917528 E983064 JA983064 SW983064 ACS983064 AMO983064 AWK983064 BGG983064 BQC983064 BZY983064 CJU983064 CTQ983064 DDM983064 DNI983064 DXE983064 EHA983064 EQW983064 FAS983064 FKO983064 FUK983064 GEG983064 GOC983064 GXY983064 HHU983064 HRQ983064 IBM983064 ILI983064 IVE983064 JFA983064 JOW983064 JYS983064 KIO983064 KSK983064 LCG983064 LMC983064 LVY983064 MFU983064 MPQ983064 MZM983064 NJI983064 NTE983064 ODA983064 OMW983064 OWS983064 PGO983064 PQK983064 QAG983064 QKC983064 QTY983064 RDU983064 RNQ983064 RXM983064 SHI983064 SRE983064 TBA983064 TKW983064 TUS983064 UEO983064 UOK983064 UYG983064 VIC983064 VRY983064 WBU983064 WLQ983064 WVM983064" xr:uid="{00000000-0002-0000-0700-000000000000}">
      <formula1>"補助金を人件費、経費、借入金等利息に充当し、補助金交付目的の達成を図った。"</formula1>
    </dataValidation>
  </dataValidations>
  <printOptions horizontalCentered="1" verticalCentered="1"/>
  <pageMargins left="0.78740157480314965" right="0.78740157480314965" top="0.39370078740157483" bottom="0.39370078740157483" header="0.51181102362204722" footer="0.51181102362204722"/>
  <pageSetup paperSize="9" scale="82"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今回の提出について</vt:lpstr>
      <vt:lpstr>補助事業変更承認申請書</vt:lpstr>
      <vt:lpstr>収支予算書</vt:lpstr>
      <vt:lpstr>補助事業変更の内訳</vt:lpstr>
      <vt:lpstr>交付請求書</vt:lpstr>
      <vt:lpstr>決算書</vt:lpstr>
      <vt:lpstr>収支決算書 (記入例)</vt:lpstr>
      <vt:lpstr>実績報告書</vt:lpstr>
      <vt:lpstr>決算書!Print_Area</vt:lpstr>
      <vt:lpstr>交付請求書!Print_Area</vt:lpstr>
      <vt:lpstr>今回の提出について!Print_Area</vt:lpstr>
      <vt:lpstr>実績報告書!Print_Area</vt:lpstr>
      <vt:lpstr>'収支決算書 (記入例)'!Print_Area</vt:lpstr>
      <vt:lpstr>収支予算書!Print_Area</vt:lpstr>
      <vt:lpstr>補助事業変更の内訳!Print_Area</vt:lpstr>
      <vt:lpstr>補助事業変更承認申請書!Print_Area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金子　萌奈</cp:lastModifiedBy>
  <cp:lastPrinted>2024-03-13T13:13:15Z</cp:lastPrinted>
  <dcterms:created xsi:type="dcterms:W3CDTF">2022-03-16T07:06:44Z</dcterms:created>
  <dcterms:modified xsi:type="dcterms:W3CDTF">2025-03-18T12:56:26Z</dcterms:modified>
</cp:coreProperties>
</file>