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landisk-c50001\幼稚園G\幼稚園Gデータ領域\Dai2\し　施設整備補助\Ｒ０６\01_私立幼稚園施設整備費補助金\11_所要額調査\02_園へ\"/>
    </mc:Choice>
  </mc:AlternateContent>
  <xr:revisionPtr revIDLastSave="0" documentId="13_ncr:1_{26CB3F23-321B-4062-8D73-1E9F07A09C67}" xr6:coauthVersionLast="47" xr6:coauthVersionMax="47" xr10:uidLastSave="{00000000-0000-0000-0000-000000000000}"/>
  <bookViews>
    <workbookView xWindow="-108" yWindow="-108" windowWidth="23256" windowHeight="14160" activeTab="1" xr2:uid="{00000000-000D-0000-FFFF-FFFF00000000}"/>
  </bookViews>
  <sheets>
    <sheet name="回答票" sheetId="1" r:id="rId1"/>
    <sheet name="記載例" sheetId="14" r:id="rId2"/>
    <sheet name="Sheet1" sheetId="10" state="hidden" r:id="rId3"/>
  </sheets>
  <definedNames>
    <definedName name="_xlnm.Print_Area" localSheetId="0">回答票!$A$1:$N$22</definedName>
    <definedName name="_xlnm.Print_Area" localSheetId="1">記載例!$A$1:$S$46</definedName>
    <definedName name="アスベスト工事">Sheet1!$F$4:$F$6</definedName>
    <definedName name="アスベスト対策工事">Sheet1!$F$4:$F$6</definedName>
    <definedName name="エコ改修事業">Sheet1!$H$4:$H$6</definedName>
    <definedName name="バリアフリー化事業">Sheet1!$J$4</definedName>
    <definedName name="屋外教育環境整備">Sheet1!$G$4:$G$6</definedName>
    <definedName name="改築">Sheet1!$D$4:$D$7</definedName>
    <definedName name="完了予定年月" localSheetId="1">記載例!$U$5:$U$5</definedName>
    <definedName name="完了予定年月">回答票!$S$5:$S$5</definedName>
    <definedName name="契約予定年月" localSheetId="1">記載例!$T$5:$T$5</definedName>
    <definedName name="契約予定年月">回答票!$R$5:$R$5</definedName>
    <definedName name="事業区分">Sheet1!$B$3:$J$3</definedName>
    <definedName name="新築・増築">Sheet1!$C$4:$C$5</definedName>
    <definedName name="耐震補強工事">Sheet1!#REF!</definedName>
    <definedName name="内部改修事業">Sheet1!$I$4:$I$5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14" l="1"/>
  <c r="P21" i="14" s="1"/>
  <c r="O20" i="14"/>
  <c r="P20" i="14" s="1"/>
  <c r="O19" i="14"/>
  <c r="P19" i="14" s="1"/>
  <c r="O18" i="14"/>
  <c r="P18" i="14" s="1"/>
  <c r="O17" i="14"/>
  <c r="P17" i="14" s="1"/>
  <c r="O16" i="14"/>
  <c r="P16" i="14" s="1"/>
  <c r="O15" i="14"/>
  <c r="P15" i="14" s="1"/>
  <c r="O14" i="14"/>
  <c r="P14" i="14" s="1"/>
  <c r="O13" i="14"/>
  <c r="P13" i="14" s="1"/>
  <c r="O14" i="1"/>
  <c r="P14" i="1" s="1"/>
  <c r="O15" i="1"/>
  <c r="P15" i="1" s="1"/>
  <c r="O16" i="1"/>
  <c r="P16" i="1"/>
  <c r="O17" i="1"/>
  <c r="P17" i="1" s="1"/>
  <c r="O18" i="1"/>
  <c r="P18" i="1"/>
  <c r="O19" i="1"/>
  <c r="P19" i="1" s="1"/>
  <c r="O20" i="1"/>
  <c r="P20" i="1"/>
  <c r="O21" i="1"/>
  <c r="P21" i="1" s="1"/>
  <c r="O22" i="1"/>
  <c r="P22" i="1"/>
  <c r="O13" i="1"/>
  <c r="P13" i="1" s="1"/>
</calcChain>
</file>

<file path=xl/sharedStrings.xml><?xml version="1.0" encoding="utf-8"?>
<sst xmlns="http://schemas.openxmlformats.org/spreadsheetml/2006/main" count="148" uniqueCount="88">
  <si>
    <t>番号</t>
    <rPh sb="0" eb="2">
      <t>バンゴウ</t>
    </rPh>
    <phoneticPr fontId="10"/>
  </si>
  <si>
    <t>◆下記に該当する事業について、下表にご記入ください。</t>
    <rPh sb="1" eb="2">
      <t>シタ</t>
    </rPh>
    <rPh sb="2" eb="3">
      <t>キ</t>
    </rPh>
    <rPh sb="8" eb="10">
      <t>ジギョウ</t>
    </rPh>
    <phoneticPr fontId="10"/>
  </si>
  <si>
    <t>契約予定年月日</t>
    <rPh sb="0" eb="2">
      <t>ケイヤク</t>
    </rPh>
    <rPh sb="2" eb="4">
      <t>ヨテイ</t>
    </rPh>
    <rPh sb="4" eb="7">
      <t>ネンガッピ</t>
    </rPh>
    <phoneticPr fontId="10"/>
  </si>
  <si>
    <t>↓選択</t>
    <rPh sb="1" eb="3">
      <t>センタク</t>
    </rPh>
    <phoneticPr fontId="17"/>
  </si>
  <si>
    <t>平成28年1月～3月</t>
    <rPh sb="0" eb="2">
      <t>ヘイセイ</t>
    </rPh>
    <rPh sb="4" eb="5">
      <t>ネン</t>
    </rPh>
    <rPh sb="6" eb="7">
      <t>ガツ</t>
    </rPh>
    <rPh sb="9" eb="10">
      <t>ガツ</t>
    </rPh>
    <phoneticPr fontId="17"/>
  </si>
  <si>
    <t>未定</t>
    <rPh sb="0" eb="2">
      <t>ミテイ</t>
    </rPh>
    <phoneticPr fontId="17"/>
  </si>
  <si>
    <t>契約予定年月</t>
    <phoneticPr fontId="17"/>
  </si>
  <si>
    <t>・補助対象事業経費は、正確なものである必要はありません。現時点で計画しているものを、概算で記入願います。</t>
    <phoneticPr fontId="10"/>
  </si>
  <si>
    <t>平成28年4月～6月</t>
    <rPh sb="0" eb="2">
      <t>ヘイセイ</t>
    </rPh>
    <rPh sb="4" eb="5">
      <t>ネン</t>
    </rPh>
    <rPh sb="6" eb="7">
      <t>ガツ</t>
    </rPh>
    <rPh sb="9" eb="10">
      <t>ガツ</t>
    </rPh>
    <phoneticPr fontId="17"/>
  </si>
  <si>
    <t>平成28年7月以降</t>
    <rPh sb="0" eb="2">
      <t>ヘイセイ</t>
    </rPh>
    <rPh sb="4" eb="5">
      <t>ネン</t>
    </rPh>
    <rPh sb="6" eb="7">
      <t>ガツ</t>
    </rPh>
    <rPh sb="7" eb="9">
      <t>イコウ</t>
    </rPh>
    <phoneticPr fontId="17"/>
  </si>
  <si>
    <t>都道府県名</t>
    <rPh sb="0" eb="4">
      <t>トドウフケン</t>
    </rPh>
    <phoneticPr fontId="10"/>
  </si>
  <si>
    <t>備考</t>
    <rPh sb="0" eb="2">
      <t>ビコウ</t>
    </rPh>
    <phoneticPr fontId="10"/>
  </si>
  <si>
    <t>園名</t>
    <rPh sb="0" eb="1">
      <t>エン</t>
    </rPh>
    <rPh sb="1" eb="2">
      <t>メイ</t>
    </rPh>
    <phoneticPr fontId="10"/>
  </si>
  <si>
    <t>補助対象
事業経費（概算）
（千円）</t>
    <rPh sb="0" eb="2">
      <t>ホジョ</t>
    </rPh>
    <rPh sb="2" eb="4">
      <t>タイショウ</t>
    </rPh>
    <rPh sb="5" eb="7">
      <t>ジギョウ</t>
    </rPh>
    <rPh sb="7" eb="9">
      <t>ケイヒ</t>
    </rPh>
    <rPh sb="10" eb="12">
      <t>ガイサン</t>
    </rPh>
    <rPh sb="15" eb="17">
      <t>センエン</t>
    </rPh>
    <phoneticPr fontId="10"/>
  </si>
  <si>
    <t>事業区分</t>
    <rPh sb="0" eb="2">
      <t>ジギョウ</t>
    </rPh>
    <rPh sb="2" eb="4">
      <t>クブン</t>
    </rPh>
    <phoneticPr fontId="10"/>
  </si>
  <si>
    <t>-</t>
    <phoneticPr fontId="10"/>
  </si>
  <si>
    <t>工事予定建築物の延べ床面積（㎡）</t>
    <rPh sb="0" eb="2">
      <t>コウジ</t>
    </rPh>
    <rPh sb="2" eb="4">
      <t>ヨテイ</t>
    </rPh>
    <rPh sb="4" eb="7">
      <t>ケンチクブツ</t>
    </rPh>
    <rPh sb="8" eb="9">
      <t>ノ</t>
    </rPh>
    <rPh sb="10" eb="13">
      <t>ユカメンセキ</t>
    </rPh>
    <phoneticPr fontId="10"/>
  </si>
  <si>
    <t>●●幼稚園</t>
    <rPh sb="2" eb="5">
      <t>ヨウチエン</t>
    </rPh>
    <phoneticPr fontId="10"/>
  </si>
  <si>
    <t>○○こども園</t>
    <rPh sb="5" eb="6">
      <t>エン</t>
    </rPh>
    <phoneticPr fontId="10"/>
  </si>
  <si>
    <t>-</t>
    <phoneticPr fontId="10"/>
  </si>
  <si>
    <t>（　様式　）</t>
    <rPh sb="2" eb="4">
      <t>ヨウシキ</t>
    </rPh>
    <phoneticPr fontId="10"/>
  </si>
  <si>
    <t>工事等の契約時期
（予定）</t>
    <rPh sb="0" eb="2">
      <t>コウジ</t>
    </rPh>
    <rPh sb="2" eb="3">
      <t>トウ</t>
    </rPh>
    <rPh sb="4" eb="6">
      <t>ケイヤク</t>
    </rPh>
    <rPh sb="6" eb="8">
      <t>ジキ</t>
    </rPh>
    <rPh sb="10" eb="12">
      <t>ヨテイ</t>
    </rPh>
    <phoneticPr fontId="10"/>
  </si>
  <si>
    <t>私立学校施設整備費補助金（私立幼稚園施設整備費）の需要調査回答票</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phoneticPr fontId="10"/>
  </si>
  <si>
    <t>・計画がない場合は、本票の作成・提出は不要です。</t>
    <rPh sb="1" eb="3">
      <t>ケイカク</t>
    </rPh>
    <phoneticPr fontId="10"/>
  </si>
  <si>
    <t>××幼稚園</t>
    <rPh sb="2" eb="5">
      <t>ヨウチエン</t>
    </rPh>
    <phoneticPr fontId="10"/>
  </si>
  <si>
    <r>
      <t xml:space="preserve">耐震診断結果（Ｉｓ値 等）
</t>
    </r>
    <r>
      <rPr>
        <sz val="8"/>
        <color indexed="9"/>
        <rFont val="ＭＳ Ｐゴシック"/>
        <family val="3"/>
        <charset val="128"/>
      </rPr>
      <t>（※耐震改築、耐震補強の場合のみ）</t>
    </r>
    <rPh sb="0" eb="2">
      <t>タイシン</t>
    </rPh>
    <rPh sb="2" eb="4">
      <t>シンダン</t>
    </rPh>
    <rPh sb="4" eb="6">
      <t>ケッカ</t>
    </rPh>
    <rPh sb="9" eb="10">
      <t>チ</t>
    </rPh>
    <rPh sb="11" eb="12">
      <t>トウ</t>
    </rPh>
    <rPh sb="16" eb="18">
      <t>タイシン</t>
    </rPh>
    <rPh sb="18" eb="20">
      <t>カイチク</t>
    </rPh>
    <rPh sb="21" eb="23">
      <t>タイシン</t>
    </rPh>
    <rPh sb="23" eb="25">
      <t>ホキョウ</t>
    </rPh>
    <rPh sb="26" eb="28">
      <t>バアイ</t>
    </rPh>
    <phoneticPr fontId="10"/>
  </si>
  <si>
    <t>Is</t>
  </si>
  <si>
    <t>Iw</t>
  </si>
  <si>
    <t>△△幼稚園</t>
    <rPh sb="2" eb="5">
      <t>ヨウチエン</t>
    </rPh>
    <phoneticPr fontId="10"/>
  </si>
  <si>
    <t>-</t>
    <phoneticPr fontId="10"/>
  </si>
  <si>
    <t>ブロック塀の安全対策に係る工事（60ｍ）</t>
    <rPh sb="4" eb="5">
      <t>ベイ</t>
    </rPh>
    <rPh sb="6" eb="10">
      <t>アンゼンタイサク</t>
    </rPh>
    <rPh sb="11" eb="12">
      <t>カカ</t>
    </rPh>
    <rPh sb="13" eb="15">
      <t>コウジ</t>
    </rPh>
    <phoneticPr fontId="10"/>
  </si>
  <si>
    <t>■■幼稚園</t>
    <rPh sb="2" eb="5">
      <t>ヨウチエン</t>
    </rPh>
    <phoneticPr fontId="10"/>
  </si>
  <si>
    <t>空調機器の更新、太陽光発電設備の整備</t>
    <rPh sb="0" eb="2">
      <t>クウチョウ</t>
    </rPh>
    <rPh sb="2" eb="4">
      <t>キキ</t>
    </rPh>
    <rPh sb="5" eb="7">
      <t>コウシン</t>
    </rPh>
    <rPh sb="8" eb="13">
      <t>タイヨウコウハツデン</t>
    </rPh>
    <rPh sb="13" eb="15">
      <t>セツビ</t>
    </rPh>
    <rPh sb="16" eb="18">
      <t>セイビ</t>
    </rPh>
    <phoneticPr fontId="10"/>
  </si>
  <si>
    <t>□□幼稚園</t>
    <rPh sb="2" eb="5">
      <t>ヨウチエン</t>
    </rPh>
    <phoneticPr fontId="10"/>
  </si>
  <si>
    <t>アスレチック遊具整備</t>
    <rPh sb="6" eb="8">
      <t>ユウグ</t>
    </rPh>
    <rPh sb="8" eb="10">
      <t>セイビ</t>
    </rPh>
    <phoneticPr fontId="10"/>
  </si>
  <si>
    <t>◆◆幼稚園</t>
    <rPh sb="2" eb="5">
      <t>ヨウチエン</t>
    </rPh>
    <phoneticPr fontId="10"/>
  </si>
  <si>
    <t>◇◇幼稚園</t>
    <rPh sb="2" eb="5">
      <t>ヨウチエン</t>
    </rPh>
    <phoneticPr fontId="10"/>
  </si>
  <si>
    <t>木造、築35年</t>
    <rPh sb="0" eb="2">
      <t>モクゾウ</t>
    </rPh>
    <rPh sb="3" eb="4">
      <t>チク</t>
    </rPh>
    <rPh sb="6" eb="7">
      <t>ネン</t>
    </rPh>
    <phoneticPr fontId="10"/>
  </si>
  <si>
    <t>私立学校施設整備費補助金（私立幼稚園施設整備費）の需要調査 回答票</t>
    <rPh sb="0" eb="2">
      <t>シリツ</t>
    </rPh>
    <rPh sb="2" eb="4">
      <t>ガッコウ</t>
    </rPh>
    <rPh sb="4" eb="6">
      <t>シセツ</t>
    </rPh>
    <rPh sb="6" eb="9">
      <t>セイビヒ</t>
    </rPh>
    <rPh sb="9" eb="12">
      <t>ホジョキン</t>
    </rPh>
    <rPh sb="13" eb="15">
      <t>シリツ</t>
    </rPh>
    <rPh sb="15" eb="18">
      <t>ヨウチエン</t>
    </rPh>
    <rPh sb="18" eb="20">
      <t>シセツ</t>
    </rPh>
    <rPh sb="20" eb="23">
      <t>セイビヒ</t>
    </rPh>
    <phoneticPr fontId="10"/>
  </si>
  <si>
    <r>
      <t>・事業区分ごとに1行ずつ作成ください。（</t>
    </r>
    <r>
      <rPr>
        <u/>
        <sz val="11"/>
        <rFont val="ＭＳ Ｐゴシック"/>
        <family val="3"/>
        <charset val="128"/>
      </rPr>
      <t>1園において、複数の区分の工事を予定している場合は複数行で作成ください。</t>
    </r>
    <r>
      <rPr>
        <sz val="11"/>
        <rFont val="ＭＳ Ｐゴシック"/>
        <family val="3"/>
        <charset val="128"/>
      </rPr>
      <t>）</t>
    </r>
    <rPh sb="1" eb="3">
      <t>ジギョウ</t>
    </rPh>
    <rPh sb="3" eb="5">
      <t>クブン</t>
    </rPh>
    <rPh sb="9" eb="10">
      <t>ギョウ</t>
    </rPh>
    <rPh sb="12" eb="14">
      <t>サクセイ</t>
    </rPh>
    <rPh sb="21" eb="22">
      <t>エン</t>
    </rPh>
    <rPh sb="27" eb="29">
      <t>フクスウ</t>
    </rPh>
    <rPh sb="30" eb="32">
      <t>クブン</t>
    </rPh>
    <rPh sb="33" eb="35">
      <t>コウジ</t>
    </rPh>
    <rPh sb="36" eb="38">
      <t>ヨテイ</t>
    </rPh>
    <rPh sb="42" eb="44">
      <t>バアイ</t>
    </rPh>
    <rPh sb="45" eb="48">
      <t>フクスウギョウ</t>
    </rPh>
    <rPh sb="49" eb="51">
      <t>サクセイ</t>
    </rPh>
    <phoneticPr fontId="10"/>
  </si>
  <si>
    <t>▲▲こども園</t>
    <rPh sb="5" eb="6">
      <t>エン</t>
    </rPh>
    <phoneticPr fontId="10"/>
  </si>
  <si>
    <t>-</t>
    <phoneticPr fontId="10"/>
  </si>
  <si>
    <t>R5.7～9</t>
  </si>
  <si>
    <r>
      <t>R6</t>
    </r>
    <r>
      <rPr>
        <sz val="11"/>
        <color theme="1"/>
        <rFont val="ＭＳ Ｐゴシック"/>
        <family val="2"/>
        <charset val="128"/>
        <scheme val="minor"/>
      </rPr>
      <t>.10～12</t>
    </r>
    <phoneticPr fontId="10"/>
  </si>
  <si>
    <r>
      <t>R7</t>
    </r>
    <r>
      <rPr>
        <sz val="11"/>
        <color theme="1"/>
        <rFont val="ＭＳ Ｐゴシック"/>
        <family val="2"/>
        <charset val="128"/>
        <scheme val="minor"/>
      </rPr>
      <t>.1～3</t>
    </r>
    <phoneticPr fontId="10"/>
  </si>
  <si>
    <r>
      <t>・現時点で、</t>
    </r>
    <r>
      <rPr>
        <b/>
        <u/>
        <sz val="11"/>
        <color rgb="FFFF0000"/>
        <rFont val="ＭＳ Ｐゴシック"/>
        <family val="3"/>
        <charset val="128"/>
      </rPr>
      <t>令和6年10月以降（令和8年度まで（わかる範囲で））</t>
    </r>
    <r>
      <rPr>
        <sz val="11"/>
        <color rgb="FF000000"/>
        <rFont val="ＭＳ Ｐゴシック"/>
        <family val="3"/>
        <charset val="128"/>
      </rPr>
      <t>に工事契約を行う予定の事業</t>
    </r>
    <r>
      <rPr>
        <b/>
        <u/>
        <sz val="11"/>
        <color rgb="FFFF0000"/>
        <rFont val="ＭＳ Ｐゴシック"/>
        <family val="3"/>
        <charset val="128"/>
      </rPr>
      <t>（採択済の事業は除く）</t>
    </r>
    <r>
      <rPr>
        <sz val="11"/>
        <rFont val="ＭＳ Ｐゴシック"/>
        <family val="3"/>
        <charset val="128"/>
      </rPr>
      <t>に</t>
    </r>
    <r>
      <rPr>
        <sz val="11"/>
        <color rgb="FF000000"/>
        <rFont val="ＭＳ Ｐゴシック"/>
        <family val="3"/>
        <charset val="128"/>
      </rPr>
      <t>ついて、御回答いただきますようお願いします。</t>
    </r>
    <rPh sb="6" eb="7">
      <t>レイ</t>
    </rPh>
    <rPh sb="7" eb="8">
      <t>ワ</t>
    </rPh>
    <rPh sb="12" eb="13">
      <t>ガツ</t>
    </rPh>
    <rPh sb="13" eb="15">
      <t>イコウ</t>
    </rPh>
    <rPh sb="16" eb="17">
      <t>レイ</t>
    </rPh>
    <rPh sb="17" eb="18">
      <t>ワ</t>
    </rPh>
    <rPh sb="19" eb="21">
      <t>ネンド</t>
    </rPh>
    <rPh sb="21" eb="23">
      <t>ヘイネンド</t>
    </rPh>
    <rPh sb="27" eb="29">
      <t>ハンイ</t>
    </rPh>
    <rPh sb="40" eb="42">
      <t>ヨテイ</t>
    </rPh>
    <rPh sb="43" eb="45">
      <t>ジギョウ</t>
    </rPh>
    <rPh sb="46" eb="48">
      <t>サイタク</t>
    </rPh>
    <rPh sb="48" eb="49">
      <t>ズミ</t>
    </rPh>
    <rPh sb="50" eb="52">
      <t>ジギョウ</t>
    </rPh>
    <rPh sb="53" eb="54">
      <t>ノゾ</t>
    </rPh>
    <rPh sb="61" eb="62">
      <t>オ</t>
    </rPh>
    <rPh sb="62" eb="64">
      <t>カイトウ</t>
    </rPh>
    <rPh sb="73" eb="74">
      <t>ネガ</t>
    </rPh>
    <phoneticPr fontId="10"/>
  </si>
  <si>
    <t>学校法人名</t>
    <rPh sb="0" eb="2">
      <t>ガッコウ</t>
    </rPh>
    <rPh sb="2" eb="4">
      <t>ホウジン</t>
    </rPh>
    <rPh sb="4" eb="5">
      <t>メイ</t>
    </rPh>
    <phoneticPr fontId="10"/>
  </si>
  <si>
    <t>新築</t>
    <rPh sb="0" eb="2">
      <t>シンチク</t>
    </rPh>
    <phoneticPr fontId="3"/>
  </si>
  <si>
    <t>増築</t>
    <rPh sb="0" eb="2">
      <t>ゾウチク</t>
    </rPh>
    <phoneticPr fontId="3"/>
  </si>
  <si>
    <t>増築（感染症）</t>
    <rPh sb="0" eb="2">
      <t>ゾウチク</t>
    </rPh>
    <rPh sb="3" eb="6">
      <t>カンセンショウ</t>
    </rPh>
    <phoneticPr fontId="3"/>
  </si>
  <si>
    <t>改築（耐震）</t>
    <rPh sb="0" eb="2">
      <t>カイチク</t>
    </rPh>
    <rPh sb="3" eb="5">
      <t>タイシン</t>
    </rPh>
    <phoneticPr fontId="3"/>
  </si>
  <si>
    <t>改築（預かり保育）</t>
    <rPh sb="0" eb="2">
      <t>カイチク</t>
    </rPh>
    <rPh sb="3" eb="4">
      <t>アズ</t>
    </rPh>
    <rPh sb="6" eb="8">
      <t>ホイク</t>
    </rPh>
    <phoneticPr fontId="3"/>
  </si>
  <si>
    <t>改築（その他）</t>
    <rPh sb="0" eb="2">
      <t>カイチク</t>
    </rPh>
    <rPh sb="5" eb="6">
      <t>タ</t>
    </rPh>
    <phoneticPr fontId="3"/>
  </si>
  <si>
    <t>屋外教育（運動広場）</t>
    <rPh sb="0" eb="2">
      <t>オクガイ</t>
    </rPh>
    <rPh sb="2" eb="4">
      <t>キョウイク</t>
    </rPh>
    <rPh sb="5" eb="7">
      <t>ウンドウ</t>
    </rPh>
    <rPh sb="7" eb="9">
      <t>ヒロバ</t>
    </rPh>
    <phoneticPr fontId="3"/>
  </si>
  <si>
    <t>屋外教育（集会施設）</t>
    <rPh sb="0" eb="2">
      <t>オクガイ</t>
    </rPh>
    <rPh sb="2" eb="4">
      <t>キョウイク</t>
    </rPh>
    <rPh sb="5" eb="7">
      <t>シュウカイ</t>
    </rPh>
    <rPh sb="7" eb="9">
      <t>シセツ</t>
    </rPh>
    <phoneticPr fontId="3"/>
  </si>
  <si>
    <t>屋外教育（学習施設）</t>
    <rPh sb="0" eb="2">
      <t>オクガイ</t>
    </rPh>
    <rPh sb="2" eb="4">
      <t>キョウイク</t>
    </rPh>
    <rPh sb="5" eb="7">
      <t>ガクシュウ</t>
    </rPh>
    <rPh sb="7" eb="9">
      <t>シセツ</t>
    </rPh>
    <phoneticPr fontId="3"/>
  </si>
  <si>
    <t>屋外教育（防音壁）</t>
    <rPh sb="0" eb="2">
      <t>オクガイ</t>
    </rPh>
    <rPh sb="2" eb="4">
      <t>キョウイク</t>
    </rPh>
    <rPh sb="5" eb="8">
      <t>ボウオンヘキ</t>
    </rPh>
    <phoneticPr fontId="3"/>
  </si>
  <si>
    <t>耐震補強</t>
    <rPh sb="0" eb="2">
      <t>タイシン</t>
    </rPh>
    <rPh sb="2" eb="4">
      <t>ホキョウ</t>
    </rPh>
    <phoneticPr fontId="4"/>
  </si>
  <si>
    <t>耐震補強（非構造）</t>
    <rPh sb="0" eb="2">
      <t>タイシン</t>
    </rPh>
    <rPh sb="2" eb="4">
      <t>ホキョウ</t>
    </rPh>
    <rPh sb="5" eb="6">
      <t>ヒ</t>
    </rPh>
    <rPh sb="6" eb="8">
      <t>コウゾウ</t>
    </rPh>
    <phoneticPr fontId="3"/>
  </si>
  <si>
    <t>耐震補強（防災）</t>
    <rPh sb="0" eb="2">
      <t>タイシン</t>
    </rPh>
    <rPh sb="2" eb="4">
      <t>ホキョウ</t>
    </rPh>
    <rPh sb="5" eb="7">
      <t>ボウサイ</t>
    </rPh>
    <phoneticPr fontId="3"/>
  </si>
  <si>
    <t>耐震補強（耐震診断費のみ）</t>
    <rPh sb="0" eb="2">
      <t>タイシン</t>
    </rPh>
    <rPh sb="2" eb="4">
      <t>ホキョウ</t>
    </rPh>
    <rPh sb="5" eb="7">
      <t>タイシン</t>
    </rPh>
    <rPh sb="7" eb="9">
      <t>シンダン</t>
    </rPh>
    <rPh sb="9" eb="10">
      <t>ヒ</t>
    </rPh>
    <phoneticPr fontId="3"/>
  </si>
  <si>
    <t>防犯対策</t>
    <rPh sb="0" eb="2">
      <t>ボウハン</t>
    </rPh>
    <rPh sb="2" eb="4">
      <t>タイサク</t>
    </rPh>
    <phoneticPr fontId="4"/>
  </si>
  <si>
    <t>特別防犯対策</t>
    <rPh sb="0" eb="2">
      <t>トクベツ</t>
    </rPh>
    <rPh sb="2" eb="4">
      <t>ボウハン</t>
    </rPh>
    <rPh sb="4" eb="6">
      <t>タイサク</t>
    </rPh>
    <phoneticPr fontId="3"/>
  </si>
  <si>
    <t>アスベスト等対策</t>
    <rPh sb="5" eb="6">
      <t>ナド</t>
    </rPh>
    <rPh sb="6" eb="8">
      <t>タイサク</t>
    </rPh>
    <phoneticPr fontId="4"/>
  </si>
  <si>
    <t>エコ改修</t>
    <rPh sb="2" eb="4">
      <t>カイシュウ</t>
    </rPh>
    <phoneticPr fontId="4"/>
  </si>
  <si>
    <t>内部改修（衛生）</t>
    <rPh sb="0" eb="2">
      <t>ナイブ</t>
    </rPh>
    <rPh sb="2" eb="4">
      <t>カイシュウ</t>
    </rPh>
    <rPh sb="5" eb="7">
      <t>エイセイ</t>
    </rPh>
    <phoneticPr fontId="4"/>
  </si>
  <si>
    <t>内部改修（園舎）</t>
    <rPh sb="0" eb="2">
      <t>ナイブ</t>
    </rPh>
    <rPh sb="2" eb="4">
      <t>カイシュウ</t>
    </rPh>
    <rPh sb="5" eb="7">
      <t>エンシャ</t>
    </rPh>
    <phoneticPr fontId="4"/>
  </si>
  <si>
    <t>バリアフリー化工事</t>
    <rPh sb="6" eb="7">
      <t>カ</t>
    </rPh>
    <rPh sb="7" eb="9">
      <t>コウジ</t>
    </rPh>
    <phoneticPr fontId="3"/>
  </si>
  <si>
    <r>
      <t>R7</t>
    </r>
    <r>
      <rPr>
        <sz val="11"/>
        <color theme="1"/>
        <rFont val="ＭＳ Ｐゴシック"/>
        <family val="2"/>
        <charset val="128"/>
        <scheme val="minor"/>
      </rPr>
      <t>.4～6</t>
    </r>
    <phoneticPr fontId="10"/>
  </si>
  <si>
    <r>
      <t>R7</t>
    </r>
    <r>
      <rPr>
        <sz val="11"/>
        <color theme="1"/>
        <rFont val="ＭＳ Ｐゴシック"/>
        <family val="2"/>
        <charset val="128"/>
        <scheme val="minor"/>
      </rPr>
      <t>.7～9</t>
    </r>
    <phoneticPr fontId="10"/>
  </si>
  <si>
    <r>
      <t>R7</t>
    </r>
    <r>
      <rPr>
        <sz val="11"/>
        <color theme="1"/>
        <rFont val="ＭＳ Ｐゴシック"/>
        <family val="2"/>
        <charset val="128"/>
        <scheme val="minor"/>
      </rPr>
      <t>.10～12</t>
    </r>
    <phoneticPr fontId="10"/>
  </si>
  <si>
    <r>
      <t>R8</t>
    </r>
    <r>
      <rPr>
        <sz val="11"/>
        <color theme="1"/>
        <rFont val="ＭＳ Ｐゴシック"/>
        <family val="2"/>
        <charset val="128"/>
        <scheme val="minor"/>
      </rPr>
      <t>.1～3</t>
    </r>
    <phoneticPr fontId="10"/>
  </si>
  <si>
    <r>
      <t>R8</t>
    </r>
    <r>
      <rPr>
        <sz val="11"/>
        <color theme="1"/>
        <rFont val="ＭＳ Ｐゴシック"/>
        <family val="2"/>
        <charset val="128"/>
        <scheme val="minor"/>
      </rPr>
      <t>.4～</t>
    </r>
    <phoneticPr fontId="10"/>
  </si>
  <si>
    <t>・現時点で、令和6年10月以降（令和8年度まで（わかる範囲で））に工事契約を行う予定の事業（採択済の事業は除く）について、御回答いただきますようお願いします。</t>
    <phoneticPr fontId="10"/>
  </si>
  <si>
    <t>補助率</t>
    <rPh sb="0" eb="3">
      <t>ホジョリツ</t>
    </rPh>
    <phoneticPr fontId="10"/>
  </si>
  <si>
    <t>/</t>
    <phoneticPr fontId="10"/>
  </si>
  <si>
    <t>補助金申請額（概算）
（千円）</t>
    <rPh sb="0" eb="2">
      <t>ホジョ</t>
    </rPh>
    <rPh sb="2" eb="3">
      <t>キン</t>
    </rPh>
    <rPh sb="3" eb="6">
      <t>シンセイガク</t>
    </rPh>
    <rPh sb="7" eb="9">
      <t>ガイサン</t>
    </rPh>
    <rPh sb="12" eb="14">
      <t>センエン</t>
    </rPh>
    <phoneticPr fontId="10"/>
  </si>
  <si>
    <t>R7.4～6</t>
  </si>
  <si>
    <t>R6.10～12</t>
  </si>
  <si>
    <t>R7.1～3</t>
  </si>
  <si>
    <t>R7.7～9</t>
  </si>
  <si>
    <t>R8.4～</t>
  </si>
  <si>
    <t>R8.1～3</t>
  </si>
  <si>
    <t>預かり保育のための改修</t>
    <rPh sb="0" eb="1">
      <t>アズ</t>
    </rPh>
    <rPh sb="3" eb="5">
      <t>ホイク</t>
    </rPh>
    <rPh sb="9" eb="11">
      <t>カイシュウ</t>
    </rPh>
    <phoneticPr fontId="10"/>
  </si>
  <si>
    <t>補助金額チェック欄</t>
    <rPh sb="0" eb="2">
      <t>ホジョ</t>
    </rPh>
    <rPh sb="2" eb="4">
      <t>キンガク</t>
    </rPh>
    <rPh sb="8" eb="9">
      <t>ラン</t>
    </rPh>
    <phoneticPr fontId="10"/>
  </si>
  <si>
    <t>入り口のオートロック化及び防犯カメラの設置</t>
    <rPh sb="0" eb="1">
      <t>イ</t>
    </rPh>
    <rPh sb="2" eb="3">
      <t>グチ</t>
    </rPh>
    <rPh sb="10" eb="11">
      <t>カ</t>
    </rPh>
    <rPh sb="11" eb="12">
      <t>オヨ</t>
    </rPh>
    <rPh sb="13" eb="15">
      <t>ボウハン</t>
    </rPh>
    <rPh sb="19" eb="21">
      <t>セッチ</t>
    </rPh>
    <phoneticPr fontId="10"/>
  </si>
  <si>
    <t>・今回の調査は、今後の私立幼稚園施設整備費補助金に対する需要額を把握するものです。</t>
    <rPh sb="11" eb="13">
      <t>シリツ</t>
    </rPh>
    <rPh sb="13" eb="16">
      <t>ヨウチエン</t>
    </rPh>
    <rPh sb="16" eb="18">
      <t>シセツ</t>
    </rPh>
    <rPh sb="18" eb="20">
      <t>セイビ</t>
    </rPh>
    <rPh sb="20" eb="21">
      <t>ヒ</t>
    </rPh>
    <rPh sb="21" eb="24">
      <t>ホジョキン</t>
    </rPh>
    <phoneticPr fontId="10"/>
  </si>
  <si>
    <t>大阪府</t>
    <rPh sb="0" eb="3">
      <t>オオサカフ</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</si>
</sst>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quot;"/>
    <numFmt numFmtId="177" formatCode="#,##0_ &quot;千円&quot;"/>
    <numFmt numFmtId="178" formatCode="#,##0.00;[Red]#,##0.00"/>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9"/>
      <name val="ＭＳ Ｐゴシック"/>
      <family val="3"/>
      <charset val="128"/>
    </font>
    <font>
      <b/>
      <sz val="16"/>
      <name val="ＭＳ Ｐゴシック"/>
      <family val="3"/>
      <charset val="128"/>
    </font>
    <font>
      <u/>
      <sz val="11"/>
      <name val="ＭＳ Ｐゴシック"/>
      <family val="3"/>
      <charset val="128"/>
    </font>
    <font>
      <b/>
      <sz val="11"/>
      <name val="ＭＳ Ｐゴシック"/>
      <family val="3"/>
      <charset val="128"/>
    </font>
    <font>
      <sz val="11"/>
      <color rgb="FF000000"/>
      <name val="ＭＳ Ｐゴシック"/>
      <family val="3"/>
      <charset val="128"/>
    </font>
    <font>
      <sz val="10.5"/>
      <color theme="1"/>
      <name val="ＭＳ Ｐゴシック"/>
      <family val="3"/>
      <charset val="128"/>
      <scheme val="minor"/>
    </font>
    <font>
      <sz val="6"/>
      <name val="ＭＳ Ｐゴシック"/>
      <family val="2"/>
      <charset val="128"/>
      <scheme val="minor"/>
    </font>
    <font>
      <sz val="16"/>
      <color rgb="FF000000"/>
      <name val="ＭＳ Ｐゴシック"/>
      <family val="3"/>
      <charset val="128"/>
    </font>
    <font>
      <b/>
      <u/>
      <sz val="11"/>
      <color rgb="FFFF0000"/>
      <name val="ＭＳ Ｐゴシック"/>
      <family val="3"/>
      <charset val="128"/>
    </font>
    <font>
      <sz val="8"/>
      <color indexed="9"/>
      <name val="ＭＳ Ｐゴシック"/>
      <family val="3"/>
      <charset val="128"/>
    </font>
    <font>
      <sz val="11"/>
      <color theme="1"/>
      <name val="ＭＳ Ｐゴシック"/>
      <family val="3"/>
      <charset val="128"/>
      <scheme val="minor"/>
    </font>
    <font>
      <sz val="11"/>
      <color theme="0"/>
      <name val="ＭＳ Ｐゴシック"/>
      <family val="3"/>
      <charset val="128"/>
    </font>
  </fonts>
  <fills count="6">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9" fillId="0" borderId="0">
      <alignment vertical="center"/>
    </xf>
    <xf numFmtId="0" fontId="8" fillId="0" borderId="0">
      <alignment vertical="center"/>
    </xf>
  </cellStyleXfs>
  <cellXfs count="58">
    <xf numFmtId="0" fontId="0" fillId="0" borderId="0" xfId="0">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shrinkToFit="1"/>
    </xf>
    <xf numFmtId="0" fontId="16" fillId="0" borderId="1" xfId="0" applyFont="1" applyBorder="1">
      <alignment vertical="center"/>
    </xf>
    <xf numFmtId="0" fontId="16" fillId="0" borderId="0" xfId="0" applyFont="1">
      <alignment vertical="center"/>
    </xf>
    <xf numFmtId="0" fontId="18" fillId="0" borderId="0" xfId="0" applyFont="1">
      <alignment vertical="center"/>
    </xf>
    <xf numFmtId="0" fontId="0" fillId="3" borderId="0" xfId="0" applyFill="1">
      <alignment vertical="center"/>
    </xf>
    <xf numFmtId="0" fontId="15" fillId="3" borderId="0" xfId="0" applyFont="1" applyFill="1">
      <alignment vertical="center"/>
    </xf>
    <xf numFmtId="0" fontId="13" fillId="3" borderId="0" xfId="0" applyFont="1" applyFill="1">
      <alignment vertical="center"/>
    </xf>
    <xf numFmtId="0" fontId="14" fillId="3" borderId="0" xfId="0" applyFont="1" applyFill="1">
      <alignment vertical="center"/>
    </xf>
    <xf numFmtId="0" fontId="0" fillId="3" borderId="1" xfId="0" applyFill="1" applyBorder="1" applyAlignment="1">
      <alignment vertical="center" shrinkToFit="1"/>
    </xf>
    <xf numFmtId="176" fontId="0" fillId="3" borderId="1" xfId="0" applyNumberFormat="1" applyFill="1" applyBorder="1" applyAlignment="1">
      <alignment vertical="center" shrinkToFit="1"/>
    </xf>
    <xf numFmtId="177" fontId="0" fillId="3" borderId="1" xfId="0" applyNumberFormat="1" applyFill="1" applyBorder="1" applyAlignment="1">
      <alignment vertical="center" shrinkToFit="1"/>
    </xf>
    <xf numFmtId="0" fontId="14" fillId="3" borderId="0" xfId="0" applyFont="1" applyFill="1" applyAlignment="1">
      <alignment horizontal="left"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8" fillId="0" borderId="0" xfId="2">
      <alignment vertical="center"/>
    </xf>
    <xf numFmtId="0" fontId="0" fillId="0" borderId="1" xfId="0" applyBorder="1">
      <alignment vertical="center"/>
    </xf>
    <xf numFmtId="0" fontId="0" fillId="0" borderId="0" xfId="0" applyAlignment="1">
      <alignment horizontal="center" vertical="center"/>
    </xf>
    <xf numFmtId="0" fontId="0" fillId="0" borderId="1" xfId="0" applyBorder="1" applyAlignment="1">
      <alignment vertical="center" wrapText="1"/>
    </xf>
    <xf numFmtId="0" fontId="0" fillId="3" borderId="2" xfId="0" applyFill="1" applyBorder="1" applyAlignment="1">
      <alignment horizontal="left" vertical="center" wrapText="1" shrinkToFit="1"/>
    </xf>
    <xf numFmtId="0" fontId="7" fillId="0" borderId="0" xfId="2" applyFont="1">
      <alignment vertical="center"/>
    </xf>
    <xf numFmtId="49" fontId="0" fillId="3" borderId="1" xfId="0" applyNumberFormat="1" applyFill="1" applyBorder="1" applyAlignment="1">
      <alignment vertical="center" shrinkToFit="1"/>
    </xf>
    <xf numFmtId="0" fontId="0" fillId="3" borderId="0" xfId="0" applyFill="1" applyAlignment="1">
      <alignment horizontal="center" vertical="center"/>
    </xf>
    <xf numFmtId="49" fontId="0" fillId="3" borderId="4" xfId="0" applyNumberFormat="1" applyFill="1" applyBorder="1" applyAlignment="1">
      <alignment horizontal="center" vertical="center" shrinkToFit="1"/>
    </xf>
    <xf numFmtId="49" fontId="0" fillId="3" borderId="5" xfId="0" applyNumberFormat="1" applyFill="1" applyBorder="1" applyAlignment="1">
      <alignment vertical="center" shrinkToFit="1"/>
    </xf>
    <xf numFmtId="177" fontId="0" fillId="4" borderId="4" xfId="0" applyNumberFormat="1" applyFill="1" applyBorder="1" applyAlignment="1">
      <alignment horizontal="center" vertical="center" shrinkToFit="1"/>
    </xf>
    <xf numFmtId="177" fontId="0" fillId="3" borderId="4" xfId="0" applyNumberFormat="1" applyFill="1" applyBorder="1" applyAlignment="1">
      <alignment horizontal="center" vertical="center" shrinkToFit="1"/>
    </xf>
    <xf numFmtId="178" fontId="0" fillId="4" borderId="5" xfId="0" applyNumberFormat="1" applyFill="1" applyBorder="1" applyAlignment="1">
      <alignment horizontal="center" vertical="center" shrinkToFit="1"/>
    </xf>
    <xf numFmtId="178" fontId="0" fillId="3" borderId="5" xfId="0" applyNumberFormat="1" applyFill="1" applyBorder="1" applyAlignment="1">
      <alignment horizontal="center" vertical="center" shrinkToFit="1"/>
    </xf>
    <xf numFmtId="0" fontId="6" fillId="0" borderId="0" xfId="2" applyFont="1">
      <alignment vertical="center"/>
    </xf>
    <xf numFmtId="0" fontId="5" fillId="0" borderId="0" xfId="2" applyFont="1">
      <alignment vertical="center"/>
    </xf>
    <xf numFmtId="0" fontId="4" fillId="0" borderId="0" xfId="2" applyFont="1">
      <alignment vertical="center"/>
    </xf>
    <xf numFmtId="0" fontId="21" fillId="0" borderId="0" xfId="2" applyFont="1">
      <alignment vertical="center"/>
    </xf>
    <xf numFmtId="0" fontId="0" fillId="3" borderId="1" xfId="0" applyFill="1" applyBorder="1">
      <alignment vertical="center"/>
    </xf>
    <xf numFmtId="0" fontId="0" fillId="3" borderId="6" xfId="0" applyFill="1" applyBorder="1">
      <alignment vertical="center"/>
    </xf>
    <xf numFmtId="0" fontId="2" fillId="0" borderId="0" xfId="2" applyFont="1">
      <alignment vertical="center"/>
    </xf>
    <xf numFmtId="0" fontId="18" fillId="3" borderId="0" xfId="0" applyFont="1" applyFill="1">
      <alignment vertical="center"/>
    </xf>
    <xf numFmtId="0" fontId="0" fillId="0" borderId="11" xfId="0" applyBorder="1">
      <alignment vertical="center"/>
    </xf>
    <xf numFmtId="0" fontId="0" fillId="0" borderId="10" xfId="0" applyBorder="1" applyAlignment="1">
      <alignment horizontal="center" vertical="center"/>
    </xf>
    <xf numFmtId="0" fontId="0" fillId="0" borderId="9" xfId="0" applyBorder="1" applyAlignment="1">
      <alignment horizontal="center" vertical="center"/>
    </xf>
    <xf numFmtId="0" fontId="16" fillId="3" borderId="1" xfId="0" applyFont="1" applyFill="1" applyBorder="1">
      <alignment vertical="center"/>
    </xf>
    <xf numFmtId="0" fontId="16" fillId="3" borderId="0" xfId="0" applyFont="1" applyFill="1">
      <alignment vertical="center"/>
    </xf>
    <xf numFmtId="0" fontId="14" fillId="4" borderId="12" xfId="0" applyFont="1" applyFill="1" applyBorder="1">
      <alignment vertical="center"/>
    </xf>
    <xf numFmtId="0" fontId="0" fillId="0" borderId="8" xfId="0" applyBorder="1">
      <alignment vertical="center"/>
    </xf>
    <xf numFmtId="0" fontId="0" fillId="0" borderId="0" xfId="0">
      <alignment vertical="center"/>
    </xf>
    <xf numFmtId="0" fontId="0" fillId="3" borderId="0" xfId="0" applyFill="1" applyAlignment="1">
      <alignment horizontal="center" vertical="center"/>
    </xf>
    <xf numFmtId="0" fontId="14" fillId="3" borderId="0" xfId="0" applyFont="1" applyFill="1" applyAlignment="1">
      <alignment horizontal="left" vertical="center"/>
    </xf>
    <xf numFmtId="0" fontId="12" fillId="3" borderId="0" xfId="0" applyFont="1" applyFill="1" applyAlignment="1">
      <alignment horizontal="center" vertical="center" wrapText="1"/>
    </xf>
    <xf numFmtId="0" fontId="12" fillId="3" borderId="0" xfId="0" applyFont="1" applyFill="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22" fillId="5" borderId="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3" xfId="0" applyFont="1" applyFill="1" applyBorder="1" applyAlignment="1">
      <alignment horizontal="center" vertical="center"/>
    </xf>
    <xf numFmtId="0" fontId="0" fillId="3" borderId="8" xfId="0" applyFill="1" applyBorder="1">
      <alignment vertical="center"/>
    </xf>
    <xf numFmtId="0" fontId="0" fillId="3" borderId="0" xfId="0" applyFill="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246530</xdr:colOff>
      <xdr:row>11</xdr:row>
      <xdr:rowOff>452715</xdr:rowOff>
    </xdr:from>
    <xdr:to>
      <xdr:col>2</xdr:col>
      <xdr:colOff>0</xdr:colOff>
      <xdr:row>21</xdr:row>
      <xdr:rowOff>81311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46530" y="3043050"/>
          <a:ext cx="1692498" cy="4727956"/>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87155</xdr:colOff>
      <xdr:row>21</xdr:row>
      <xdr:rowOff>253281</xdr:rowOff>
    </xdr:from>
    <xdr:to>
      <xdr:col>5</xdr:col>
      <xdr:colOff>592410</xdr:colOff>
      <xdr:row>46</xdr:row>
      <xdr:rowOff>92927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7155" y="7942976"/>
          <a:ext cx="5023822" cy="4578914"/>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●事業区分は以下から選択ください。</a:t>
          </a:r>
          <a:endParaRPr kumimoji="1" lang="en-US" altLang="ja-JP" sz="1400">
            <a:solidFill>
              <a:sysClr val="windowText" lastClr="000000"/>
            </a:solidFill>
          </a:endParaRPr>
        </a:p>
        <a:p>
          <a:pPr algn="l"/>
          <a:r>
            <a:rPr kumimoji="1" lang="ja-JP" altLang="en-US" sz="1400">
              <a:solidFill>
                <a:sysClr val="windowText" lastClr="000000"/>
              </a:solidFill>
            </a:rPr>
            <a:t>・新築　・増築　・増築（感染症）</a:t>
          </a:r>
        </a:p>
        <a:p>
          <a:pPr algn="l"/>
          <a:r>
            <a:rPr kumimoji="1" lang="ja-JP" altLang="en-US" sz="1400">
              <a:solidFill>
                <a:sysClr val="windowText" lastClr="000000"/>
              </a:solidFill>
            </a:rPr>
            <a:t>・改築（耐震）　・改築（預かり保育）　・改築（その他）</a:t>
          </a:r>
        </a:p>
        <a:p>
          <a:pPr algn="l"/>
          <a:r>
            <a:rPr kumimoji="1" lang="ja-JP" altLang="en-US" sz="1400">
              <a:solidFill>
                <a:sysClr val="windowText" lastClr="000000"/>
              </a:solidFill>
            </a:rPr>
            <a:t>・屋外教育（運動広場）　・屋外教育（集会施設）　</a:t>
          </a:r>
          <a:endParaRPr kumimoji="1" lang="en-US" altLang="ja-JP" sz="1400">
            <a:solidFill>
              <a:sysClr val="windowText" lastClr="000000"/>
            </a:solidFill>
          </a:endParaRPr>
        </a:p>
        <a:p>
          <a:pPr algn="l"/>
          <a:r>
            <a:rPr kumimoji="1" lang="ja-JP" altLang="en-US" sz="1400">
              <a:solidFill>
                <a:sysClr val="windowText" lastClr="000000"/>
              </a:solidFill>
            </a:rPr>
            <a:t>・屋外教育（学習施設）　・屋外教育（防音壁）</a:t>
          </a:r>
          <a:endParaRPr kumimoji="1" lang="en-US" altLang="ja-JP" sz="1400">
            <a:solidFill>
              <a:sysClr val="windowText" lastClr="000000"/>
            </a:solidFill>
          </a:endParaRPr>
        </a:p>
        <a:p>
          <a:pPr algn="l"/>
          <a:r>
            <a:rPr kumimoji="1" lang="ja-JP" altLang="en-US" sz="1400">
              <a:solidFill>
                <a:sysClr val="windowText" lastClr="000000"/>
              </a:solidFill>
            </a:rPr>
            <a:t>・耐震補強　・耐震補強（耐震診断費のみ）</a:t>
          </a:r>
        </a:p>
        <a:p>
          <a:pPr algn="l"/>
          <a:r>
            <a:rPr kumimoji="1" lang="ja-JP" altLang="en-US" sz="1400">
              <a:solidFill>
                <a:sysClr val="windowText" lastClr="000000"/>
              </a:solidFill>
            </a:rPr>
            <a:t>・耐震補強（非構造）</a:t>
          </a:r>
          <a:endParaRPr kumimoji="1" lang="en-US" altLang="ja-JP" sz="1400">
            <a:solidFill>
              <a:sysClr val="windowText" lastClr="000000"/>
            </a:solidFill>
          </a:endParaRPr>
        </a:p>
        <a:p>
          <a:pPr algn="l"/>
          <a:r>
            <a:rPr kumimoji="1" lang="ja-JP" altLang="en-US" sz="1400">
              <a:solidFill>
                <a:sysClr val="windowText" lastClr="000000"/>
              </a:solidFill>
            </a:rPr>
            <a:t>・耐震補強（防災）</a:t>
          </a:r>
          <a:endParaRPr kumimoji="1" lang="en-US" altLang="ja-JP" sz="1400">
            <a:solidFill>
              <a:sysClr val="windowText" lastClr="000000"/>
            </a:solidFill>
          </a:endParaRPr>
        </a:p>
        <a:p>
          <a:pPr algn="l"/>
          <a:r>
            <a:rPr kumimoji="1" lang="ja-JP" altLang="en-US" sz="1400">
              <a:solidFill>
                <a:sysClr val="windowText" lastClr="000000"/>
              </a:solidFill>
            </a:rPr>
            <a:t>・防犯対策　・特別防犯対策</a:t>
          </a:r>
        </a:p>
        <a:p>
          <a:pPr algn="l"/>
          <a:r>
            <a:rPr kumimoji="1" lang="ja-JP" altLang="en-US" sz="1400">
              <a:solidFill>
                <a:sysClr val="windowText" lastClr="000000"/>
              </a:solidFill>
            </a:rPr>
            <a:t>・アスベスト等対策　・エコ改修</a:t>
          </a:r>
        </a:p>
        <a:p>
          <a:pPr algn="l"/>
          <a:r>
            <a:rPr kumimoji="1" lang="ja-JP" altLang="en-US" sz="1400">
              <a:solidFill>
                <a:sysClr val="windowText" lastClr="000000"/>
              </a:solidFill>
            </a:rPr>
            <a:t>・内部改修（衛生）　・内部改修（園舎）</a:t>
          </a:r>
        </a:p>
        <a:p>
          <a:pPr algn="l"/>
          <a:r>
            <a:rPr kumimoji="1" lang="ja-JP" altLang="en-US" sz="1400">
              <a:solidFill>
                <a:sysClr val="windowText" lastClr="000000"/>
              </a:solidFill>
            </a:rPr>
            <a:t>・バリアフリー化工事</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上記区分の詳細については、私立学校施設整備費補助金（私立幼稚園施設整備費）交付要綱に定めるものです。</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特別防犯対策は、令和</a:t>
          </a:r>
          <a:r>
            <a:rPr kumimoji="1" lang="en-US" altLang="ja-JP" sz="1400">
              <a:solidFill>
                <a:sysClr val="windowText" lastClr="000000"/>
              </a:solidFill>
            </a:rPr>
            <a:t>7</a:t>
          </a:r>
          <a:r>
            <a:rPr kumimoji="1" lang="ja-JP" altLang="en-US" sz="1400">
              <a:solidFill>
                <a:sysClr val="windowText" lastClr="000000"/>
              </a:solidFill>
            </a:rPr>
            <a:t>年度までの時限的措置ですので、令和</a:t>
          </a:r>
          <a:r>
            <a:rPr kumimoji="1" lang="en-US" altLang="ja-JP" sz="1400">
              <a:solidFill>
                <a:sysClr val="windowText" lastClr="000000"/>
              </a:solidFill>
            </a:rPr>
            <a:t>8</a:t>
          </a:r>
          <a:r>
            <a:rPr kumimoji="1" lang="ja-JP" altLang="en-US" sz="1400">
              <a:solidFill>
                <a:sysClr val="windowText" lastClr="000000"/>
              </a:solidFill>
            </a:rPr>
            <a:t>年度以降に事業を実施することはできません。</a:t>
          </a:r>
        </a:p>
      </xdr:txBody>
    </xdr:sp>
    <xdr:clientData/>
  </xdr:twoCellAnchor>
  <xdr:twoCellAnchor>
    <xdr:from>
      <xdr:col>3</xdr:col>
      <xdr:colOff>1510393</xdr:colOff>
      <xdr:row>11</xdr:row>
      <xdr:rowOff>493056</xdr:rowOff>
    </xdr:from>
    <xdr:to>
      <xdr:col>5</xdr:col>
      <xdr:colOff>13607</xdr:colOff>
      <xdr:row>21</xdr:row>
      <xdr:rowOff>46464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588594" y="3083391"/>
          <a:ext cx="942543" cy="4652768"/>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40821</xdr:colOff>
      <xdr:row>11</xdr:row>
      <xdr:rowOff>522192</xdr:rowOff>
    </xdr:from>
    <xdr:to>
      <xdr:col>5</xdr:col>
      <xdr:colOff>1360714</xdr:colOff>
      <xdr:row>21</xdr:row>
      <xdr:rowOff>46464</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5558351" y="3112527"/>
          <a:ext cx="1319893" cy="4623632"/>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685004</xdr:colOff>
      <xdr:row>22</xdr:row>
      <xdr:rowOff>59405</xdr:rowOff>
    </xdr:from>
    <xdr:to>
      <xdr:col>17</xdr:col>
      <xdr:colOff>1173202</xdr:colOff>
      <xdr:row>44</xdr:row>
      <xdr:rowOff>34848</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071650" y="8248582"/>
          <a:ext cx="5831491" cy="3866754"/>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以下については、原則必ず記載ください。</a:t>
          </a:r>
          <a:endParaRPr kumimoji="1" lang="en-US" altLang="ja-JP" sz="1400">
            <a:solidFill>
              <a:sysClr val="windowText" lastClr="000000"/>
            </a:solidFill>
          </a:endParaRPr>
        </a:p>
        <a:p>
          <a:pPr algn="l"/>
          <a:r>
            <a:rPr kumimoji="1" lang="ja-JP" altLang="en-US" sz="1400">
              <a:solidFill>
                <a:sysClr val="windowText" lastClr="000000"/>
              </a:solidFill>
            </a:rPr>
            <a:t>その他特記事項あれば記載ください。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必須記載事項</a:t>
          </a:r>
          <a:r>
            <a:rPr kumimoji="1" lang="en-US" altLang="ja-JP" sz="1400">
              <a:solidFill>
                <a:sysClr val="windowText" lastClr="000000"/>
              </a:solidFill>
            </a:rPr>
            <a:t>】</a:t>
          </a:r>
        </a:p>
        <a:p>
          <a:pPr algn="l"/>
          <a:r>
            <a:rPr kumimoji="1" lang="ja-JP" altLang="en-US" sz="1400">
              <a:solidFill>
                <a:sysClr val="windowText" lastClr="000000"/>
              </a:solidFill>
            </a:rPr>
            <a:t>・事業区分が「耐震補強」、「耐震改築」の場合で、耐震診断を受けていない場合は、「耐震診断未実施」としてください。</a:t>
          </a:r>
          <a:endParaRPr kumimoji="1" lang="en-US" altLang="ja-JP" sz="1400">
            <a:solidFill>
              <a:sysClr val="windowText" lastClr="000000"/>
            </a:solidFill>
          </a:endParaRPr>
        </a:p>
        <a:p>
          <a:pPr algn="l"/>
          <a:r>
            <a:rPr kumimoji="1" lang="ja-JP" altLang="en-US" sz="1400">
              <a:solidFill>
                <a:sysClr val="windowText" lastClr="000000"/>
              </a:solidFill>
            </a:rPr>
            <a:t>・事業区分が「改築（その他）」の場合は、構造体（木造</a:t>
          </a:r>
          <a:r>
            <a:rPr kumimoji="1" lang="en-US" altLang="ja-JP" sz="1400">
              <a:solidFill>
                <a:sysClr val="windowText" lastClr="000000"/>
              </a:solidFill>
            </a:rPr>
            <a:t>or</a:t>
          </a:r>
          <a:r>
            <a:rPr kumimoji="1" lang="ja-JP" altLang="en-US" sz="1400">
              <a:solidFill>
                <a:sysClr val="windowText" lastClr="000000"/>
              </a:solidFill>
            </a:rPr>
            <a:t>鉄骨造</a:t>
          </a:r>
          <a:r>
            <a:rPr kumimoji="1" lang="en-US" altLang="ja-JP" sz="1400">
              <a:solidFill>
                <a:sysClr val="windowText" lastClr="000000"/>
              </a:solidFill>
            </a:rPr>
            <a:t>or</a:t>
          </a:r>
          <a:r>
            <a:rPr kumimoji="1" lang="ja-JP" altLang="en-US" sz="1400">
              <a:solidFill>
                <a:sysClr val="windowText" lastClr="000000"/>
              </a:solidFill>
            </a:rPr>
            <a:t>鉄筋コンクリート造）、築年数、耐力度等を記載ください。</a:t>
          </a:r>
          <a:endParaRPr kumimoji="1" lang="en-US" altLang="ja-JP" sz="1400">
            <a:solidFill>
              <a:sysClr val="windowText" lastClr="000000"/>
            </a:solidFill>
          </a:endParaRPr>
        </a:p>
        <a:p>
          <a:pPr algn="l"/>
          <a:r>
            <a:rPr kumimoji="1" lang="ja-JP" altLang="en-US" sz="1400">
              <a:solidFill>
                <a:sysClr val="windowText" lastClr="000000"/>
              </a:solidFill>
            </a:rPr>
            <a:t>・事業区分が「</a:t>
          </a:r>
          <a:r>
            <a:rPr kumimoji="1" lang="ja-JP" altLang="ja-JP" sz="1400">
              <a:solidFill>
                <a:sysClr val="windowText" lastClr="000000"/>
              </a:solidFill>
              <a:effectLst/>
              <a:latin typeface="+mn-lt"/>
              <a:ea typeface="+mn-ea"/>
              <a:cs typeface="+mn-cs"/>
            </a:rPr>
            <a:t>防犯対策工事</a:t>
          </a:r>
          <a:r>
            <a:rPr kumimoji="1" lang="ja-JP" altLang="en-US" sz="1400">
              <a:solidFill>
                <a:sysClr val="windowText" lastClr="000000"/>
              </a:solidFill>
            </a:rPr>
            <a:t>」、「特別防犯対策」、「屋外教育環境整備」、「エコ改修事業」の場合は、簡単に整備内容を記載ください。</a:t>
          </a:r>
          <a:endParaRPr kumimoji="1" lang="en-US" altLang="ja-JP" sz="1400">
            <a:solidFill>
              <a:sysClr val="windowText" lastClr="000000"/>
            </a:solidFill>
          </a:endParaRPr>
        </a:p>
        <a:p>
          <a:pPr algn="l"/>
          <a:r>
            <a:rPr kumimoji="1" lang="ja-JP" altLang="en-US" sz="1400">
              <a:solidFill>
                <a:sysClr val="windowText" lastClr="000000"/>
              </a:solidFill>
            </a:rPr>
            <a:t>（アスレチック遊具整備、太陽光発電設備の整備　など）</a:t>
          </a:r>
          <a:endParaRPr kumimoji="1" lang="en-US" altLang="ja-JP" sz="1400">
            <a:solidFill>
              <a:sysClr val="windowText" lastClr="000000"/>
            </a:solidFill>
          </a:endParaRPr>
        </a:p>
        <a:p>
          <a:pPr algn="l"/>
          <a:r>
            <a:rPr kumimoji="1" lang="ja-JP" altLang="en-US" sz="1400">
              <a:solidFill>
                <a:sysClr val="windowText" lastClr="000000"/>
              </a:solidFill>
            </a:rPr>
            <a:t>・事業区分が「内部改修事業」の場合は、簡単に整備内容を記載ください。（トイレの床の乾式化、熱中症対策の空調設置、預かり保育を実施するための間仕切り設置　など）</a:t>
          </a:r>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4</xdr:col>
      <xdr:colOff>308321</xdr:colOff>
      <xdr:row>1</xdr:row>
      <xdr:rowOff>136071</xdr:rowOff>
    </xdr:from>
    <xdr:to>
      <xdr:col>11</xdr:col>
      <xdr:colOff>336860</xdr:colOff>
      <xdr:row>5</xdr:row>
      <xdr:rowOff>217713</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932467" y="449699"/>
          <a:ext cx="5127899" cy="1092221"/>
        </a:xfrm>
        <a:prstGeom prst="roundRect">
          <a:avLst/>
        </a:prstGeom>
        <a:solidFill>
          <a:schemeClr val="bg1">
            <a:alpha val="99000"/>
          </a:schemeClr>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総事業費のうち、補助対象部分に係る事業経費を記入ください。</a:t>
          </a:r>
          <a:endParaRPr kumimoji="1" lang="en-US" altLang="ja-JP" sz="1400">
            <a:solidFill>
              <a:sysClr val="windowText" lastClr="000000"/>
            </a:solidFill>
          </a:endParaRPr>
        </a:p>
        <a:p>
          <a:pPr algn="l"/>
          <a:r>
            <a:rPr kumimoji="1" lang="ja-JP" altLang="en-US" sz="1400">
              <a:solidFill>
                <a:sysClr val="windowText" lastClr="000000"/>
              </a:solidFill>
            </a:rPr>
            <a:t>（補助率を乗じる</a:t>
          </a:r>
          <a:r>
            <a:rPr kumimoji="1" lang="ja-JP" altLang="en-US" sz="1400" b="1" u="sng">
              <a:solidFill>
                <a:srgbClr val="FF0000"/>
              </a:solidFill>
            </a:rPr>
            <a:t>前</a:t>
          </a:r>
          <a:r>
            <a:rPr kumimoji="1" lang="ja-JP" altLang="en-US" sz="1400" b="0" u="none">
              <a:solidFill>
                <a:sysClr val="windowText" lastClr="000000"/>
              </a:solidFill>
            </a:rPr>
            <a:t>の金額を記載。</a:t>
          </a:r>
          <a:r>
            <a:rPr kumimoji="1" lang="ja-JP" altLang="en-US" sz="1400">
              <a:solidFill>
                <a:sysClr val="windowText" lastClr="000000"/>
              </a:solidFill>
            </a:rPr>
            <a:t>）</a:t>
          </a:r>
        </a:p>
      </xdr:txBody>
    </xdr:sp>
    <xdr:clientData/>
  </xdr:twoCellAnchor>
  <xdr:twoCellAnchor>
    <xdr:from>
      <xdr:col>2</xdr:col>
      <xdr:colOff>511098</xdr:colOff>
      <xdr:row>1</xdr:row>
      <xdr:rowOff>136071</xdr:rowOff>
    </xdr:from>
    <xdr:to>
      <xdr:col>4</xdr:col>
      <xdr:colOff>40820</xdr:colOff>
      <xdr:row>6</xdr:row>
      <xdr:rowOff>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1614604" y="449699"/>
          <a:ext cx="2050362" cy="1118441"/>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事業区分が「新築・増築、改築」の場合は必ず記載ください。</a:t>
          </a:r>
        </a:p>
      </xdr:txBody>
    </xdr:sp>
    <xdr:clientData/>
  </xdr:twoCellAnchor>
  <xdr:twoCellAnchor>
    <xdr:from>
      <xdr:col>13</xdr:col>
      <xdr:colOff>1637836</xdr:colOff>
      <xdr:row>21</xdr:row>
      <xdr:rowOff>185854</xdr:rowOff>
    </xdr:from>
    <xdr:to>
      <xdr:col>13</xdr:col>
      <xdr:colOff>1951464</xdr:colOff>
      <xdr:row>22</xdr:row>
      <xdr:rowOff>34847</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flipV="1">
          <a:off x="11534543" y="7875549"/>
          <a:ext cx="313628" cy="34847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560547</xdr:colOff>
      <xdr:row>6</xdr:row>
      <xdr:rowOff>0</xdr:rowOff>
    </xdr:from>
    <xdr:to>
      <xdr:col>4</xdr:col>
      <xdr:colOff>436757</xdr:colOff>
      <xdr:row>11</xdr:row>
      <xdr:rowOff>493056</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9" idx="2"/>
          <a:endCxn id="4" idx="0"/>
        </xdr:cNvCxnSpPr>
      </xdr:nvCxnSpPr>
      <xdr:spPr>
        <a:xfrm>
          <a:off x="2639785" y="1568140"/>
          <a:ext cx="1421118" cy="151525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700768</xdr:colOff>
      <xdr:row>5</xdr:row>
      <xdr:rowOff>217713</xdr:rowOff>
    </xdr:from>
    <xdr:to>
      <xdr:col>8</xdr:col>
      <xdr:colOff>107697</xdr:colOff>
      <xdr:row>11</xdr:row>
      <xdr:rowOff>522192</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8" idx="2"/>
          <a:endCxn id="6" idx="0"/>
        </xdr:cNvCxnSpPr>
      </xdr:nvCxnSpPr>
      <xdr:spPr>
        <a:xfrm flipH="1">
          <a:off x="5219335" y="1541920"/>
          <a:ext cx="1277082" cy="157060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92927</xdr:colOff>
      <xdr:row>19</xdr:row>
      <xdr:rowOff>383323</xdr:rowOff>
    </xdr:from>
    <xdr:to>
      <xdr:col>3</xdr:col>
      <xdr:colOff>519828</xdr:colOff>
      <xdr:row>21</xdr:row>
      <xdr:rowOff>253281</xdr:rowOff>
    </xdr:to>
    <xdr:cxnSp macro="">
      <xdr:nvCxnSpPr>
        <xdr:cNvPr id="27" name="直線矢印コネクタ 26">
          <a:extLst>
            <a:ext uri="{FF2B5EF4-FFF2-40B4-BE49-F238E27FC236}">
              <a16:creationId xmlns:a16="http://schemas.microsoft.com/office/drawing/2014/main" id="{00000000-0008-0000-0100-00001B000000}"/>
            </a:ext>
          </a:extLst>
        </xdr:cNvPr>
        <xdr:cNvCxnSpPr>
          <a:stCxn id="3" idx="0"/>
        </xdr:cNvCxnSpPr>
      </xdr:nvCxnSpPr>
      <xdr:spPr>
        <a:xfrm flipH="1" flipV="1">
          <a:off x="1196433" y="7074055"/>
          <a:ext cx="1402633" cy="86892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13606</xdr:colOff>
      <xdr:row>11</xdr:row>
      <xdr:rowOff>522993</xdr:rowOff>
    </xdr:from>
    <xdr:to>
      <xdr:col>12</xdr:col>
      <xdr:colOff>734785</xdr:colOff>
      <xdr:row>21</xdr:row>
      <xdr:rowOff>58079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8400252" y="3113328"/>
          <a:ext cx="721179" cy="4634446"/>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374196</xdr:colOff>
      <xdr:row>5</xdr:row>
      <xdr:rowOff>83434</xdr:rowOff>
    </xdr:from>
    <xdr:to>
      <xdr:col>13</xdr:col>
      <xdr:colOff>3147300</xdr:colOff>
      <xdr:row>11</xdr:row>
      <xdr:rowOff>522993</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20" idx="2"/>
          <a:endCxn id="17" idx="0"/>
        </xdr:cNvCxnSpPr>
      </xdr:nvCxnSpPr>
      <xdr:spPr>
        <a:xfrm flipH="1">
          <a:off x="9841117" y="1407641"/>
          <a:ext cx="3539750" cy="170568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1485637</xdr:colOff>
      <xdr:row>1</xdr:row>
      <xdr:rowOff>272939</xdr:rowOff>
    </xdr:from>
    <xdr:to>
      <xdr:col>16</xdr:col>
      <xdr:colOff>290396</xdr:colOff>
      <xdr:row>5</xdr:row>
      <xdr:rowOff>83434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19204" y="586567"/>
          <a:ext cx="3323326" cy="821074"/>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工事の着手（契約）時期を選択ください。</a:t>
          </a:r>
        </a:p>
      </xdr:txBody>
    </xdr:sp>
    <xdr:clientData/>
  </xdr:twoCellAnchor>
  <xdr:twoCellAnchor>
    <xdr:from>
      <xdr:col>10</xdr:col>
      <xdr:colOff>0</xdr:colOff>
      <xdr:row>11</xdr:row>
      <xdr:rowOff>517073</xdr:rowOff>
    </xdr:from>
    <xdr:to>
      <xdr:col>11</xdr:col>
      <xdr:colOff>721179</xdr:colOff>
      <xdr:row>14</xdr:row>
      <xdr:rowOff>97194</xdr:rowOff>
    </xdr:to>
    <xdr:sp macro="" textlink="">
      <xdr:nvSpPr>
        <xdr:cNvPr id="25" name="角丸四角形 16">
          <a:extLst>
            <a:ext uri="{FF2B5EF4-FFF2-40B4-BE49-F238E27FC236}">
              <a16:creationId xmlns:a16="http://schemas.microsoft.com/office/drawing/2014/main" id="{00000000-0008-0000-0100-000019000000}"/>
            </a:ext>
          </a:extLst>
        </xdr:cNvPr>
        <xdr:cNvSpPr/>
      </xdr:nvSpPr>
      <xdr:spPr>
        <a:xfrm>
          <a:off x="6891046" y="3112150"/>
          <a:ext cx="1459852" cy="1203258"/>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116490</xdr:colOff>
      <xdr:row>1</xdr:row>
      <xdr:rowOff>331</xdr:rowOff>
    </xdr:from>
    <xdr:to>
      <xdr:col>13</xdr:col>
      <xdr:colOff>1289359</xdr:colOff>
      <xdr:row>9</xdr:row>
      <xdr:rowOff>46463</xdr:rowOff>
    </xdr:to>
    <xdr:sp macro="" textlink="">
      <xdr:nvSpPr>
        <xdr:cNvPr id="31" name="角丸四角形 19">
          <a:extLst>
            <a:ext uri="{FF2B5EF4-FFF2-40B4-BE49-F238E27FC236}">
              <a16:creationId xmlns:a16="http://schemas.microsoft.com/office/drawing/2014/main" id="{00000000-0008-0000-0100-00001F000000}"/>
            </a:ext>
          </a:extLst>
        </xdr:cNvPr>
        <xdr:cNvSpPr/>
      </xdr:nvSpPr>
      <xdr:spPr>
        <a:xfrm>
          <a:off x="9583411" y="313959"/>
          <a:ext cx="1939515" cy="1974364"/>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400">
              <a:solidFill>
                <a:sysClr val="windowText" lastClr="000000"/>
              </a:solidFill>
              <a:effectLst/>
              <a:latin typeface="+mn-lt"/>
              <a:ea typeface="+mn-ea"/>
              <a:cs typeface="+mn-cs"/>
            </a:rPr>
            <a:t>事業区分が「耐震補強」、「耐震改築」の場合</a:t>
          </a:r>
          <a:r>
            <a:rPr kumimoji="1" lang="ja-JP" altLang="en-US" sz="1400">
              <a:solidFill>
                <a:sysClr val="windowText" lastClr="000000"/>
              </a:solidFill>
              <a:effectLst/>
              <a:latin typeface="+mn-lt"/>
              <a:ea typeface="+mn-ea"/>
              <a:cs typeface="+mn-cs"/>
            </a:rPr>
            <a:t>は</a:t>
          </a:r>
          <a:r>
            <a:rPr kumimoji="1" lang="ja-JP" altLang="ja-JP" sz="1400">
              <a:solidFill>
                <a:sysClr val="windowText" lastClr="000000"/>
              </a:solidFill>
              <a:effectLst/>
              <a:latin typeface="+mn-lt"/>
              <a:ea typeface="+mn-ea"/>
              <a:cs typeface="+mn-cs"/>
            </a:rPr>
            <a:t>、</a:t>
          </a:r>
          <a:r>
            <a:rPr kumimoji="1" lang="en-US" altLang="ja-JP" sz="1400">
              <a:solidFill>
                <a:sysClr val="windowText" lastClr="000000"/>
              </a:solidFill>
              <a:effectLst/>
              <a:latin typeface="+mn-lt"/>
              <a:ea typeface="+mn-ea"/>
              <a:cs typeface="+mn-cs"/>
            </a:rPr>
            <a:t>Is</a:t>
          </a:r>
          <a:r>
            <a:rPr kumimoji="1" lang="ja-JP" altLang="ja-JP" sz="1400">
              <a:solidFill>
                <a:sysClr val="windowText" lastClr="000000"/>
              </a:solidFill>
              <a:effectLst/>
              <a:latin typeface="+mn-lt"/>
              <a:ea typeface="+mn-ea"/>
              <a:cs typeface="+mn-cs"/>
            </a:rPr>
            <a:t>値、</a:t>
          </a:r>
          <a:r>
            <a:rPr kumimoji="1" lang="en-US" altLang="ja-JP" sz="1400">
              <a:solidFill>
                <a:sysClr val="windowText" lastClr="000000"/>
              </a:solidFill>
              <a:effectLst/>
              <a:latin typeface="+mn-lt"/>
              <a:ea typeface="+mn-ea"/>
              <a:cs typeface="+mn-cs"/>
            </a:rPr>
            <a:t>Iw</a:t>
          </a:r>
          <a:r>
            <a:rPr kumimoji="1" lang="ja-JP" altLang="ja-JP" sz="1400">
              <a:solidFill>
                <a:sysClr val="windowText" lastClr="000000"/>
              </a:solidFill>
              <a:effectLst/>
              <a:latin typeface="+mn-lt"/>
              <a:ea typeface="+mn-ea"/>
              <a:cs typeface="+mn-cs"/>
            </a:rPr>
            <a:t>値等を記載ください。</a:t>
          </a:r>
          <a:endParaRPr kumimoji="1" lang="en-US" altLang="ja-JP" sz="1400">
            <a:solidFill>
              <a:sysClr val="windowText" lastClr="000000"/>
            </a:solidFill>
            <a:effectLst/>
            <a:latin typeface="+mn-lt"/>
            <a:ea typeface="+mn-ea"/>
            <a:cs typeface="+mn-cs"/>
          </a:endParaRPr>
        </a:p>
        <a:p>
          <a:pPr algn="l"/>
          <a:r>
            <a:rPr kumimoji="1" lang="ja-JP" altLang="en-US" sz="1400">
              <a:solidFill>
                <a:sysClr val="windowText" lastClr="000000"/>
              </a:solidFill>
              <a:effectLst/>
              <a:latin typeface="+mn-lt"/>
              <a:ea typeface="+mn-ea"/>
              <a:cs typeface="+mn-cs"/>
            </a:rPr>
            <a:t>耐震診断未実施の場合は、その旨を備考に記載ください。</a:t>
          </a:r>
          <a:endParaRPr kumimoji="1" lang="ja-JP" altLang="en-US" sz="1800">
            <a:solidFill>
              <a:sysClr val="windowText" lastClr="000000"/>
            </a:solidFill>
          </a:endParaRPr>
        </a:p>
      </xdr:txBody>
    </xdr:sp>
    <xdr:clientData/>
  </xdr:twoCellAnchor>
  <xdr:twoCellAnchor>
    <xdr:from>
      <xdr:col>10</xdr:col>
      <xdr:colOff>732297</xdr:colOff>
      <xdr:row>9</xdr:row>
      <xdr:rowOff>46463</xdr:rowOff>
    </xdr:from>
    <xdr:to>
      <xdr:col>13</xdr:col>
      <xdr:colOff>319602</xdr:colOff>
      <xdr:row>11</xdr:row>
      <xdr:rowOff>517073</xdr:rowOff>
    </xdr:to>
    <xdr:cxnSp macro="">
      <xdr:nvCxnSpPr>
        <xdr:cNvPr id="32" name="直線矢印コネクタ 31">
          <a:extLst>
            <a:ext uri="{FF2B5EF4-FFF2-40B4-BE49-F238E27FC236}">
              <a16:creationId xmlns:a16="http://schemas.microsoft.com/office/drawing/2014/main" id="{00000000-0008-0000-0100-000020000000}"/>
            </a:ext>
          </a:extLst>
        </xdr:cNvPr>
        <xdr:cNvCxnSpPr>
          <a:stCxn id="31" idx="2"/>
          <a:endCxn id="25" idx="0"/>
        </xdr:cNvCxnSpPr>
      </xdr:nvCxnSpPr>
      <xdr:spPr>
        <a:xfrm flipH="1">
          <a:off x="8712388" y="2288323"/>
          <a:ext cx="1840781" cy="81908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11</xdr:row>
      <xdr:rowOff>476251</xdr:rowOff>
    </xdr:from>
    <xdr:to>
      <xdr:col>14</xdr:col>
      <xdr:colOff>34848</xdr:colOff>
      <xdr:row>21</xdr:row>
      <xdr:rowOff>104847</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0233567" y="3066586"/>
          <a:ext cx="3182744" cy="4727956"/>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762269</xdr:colOff>
      <xdr:row>21</xdr:row>
      <xdr:rowOff>301138</xdr:rowOff>
    </xdr:from>
    <xdr:to>
      <xdr:col>12</xdr:col>
      <xdr:colOff>325245</xdr:colOff>
      <xdr:row>28</xdr:row>
      <xdr:rowOff>58079</xdr:rowOff>
    </xdr:to>
    <xdr:sp macro="" textlink="">
      <xdr:nvSpPr>
        <xdr:cNvPr id="29" name="角丸四角形 2">
          <a:extLst>
            <a:ext uri="{FF2B5EF4-FFF2-40B4-BE49-F238E27FC236}">
              <a16:creationId xmlns:a16="http://schemas.microsoft.com/office/drawing/2014/main" id="{81CDDCB4-CEB6-4E03-AB94-6D4FA7B00CC6}"/>
            </a:ext>
          </a:extLst>
        </xdr:cNvPr>
        <xdr:cNvSpPr/>
      </xdr:nvSpPr>
      <xdr:spPr>
        <a:xfrm>
          <a:off x="5280836" y="7990833"/>
          <a:ext cx="4511330" cy="2928069"/>
        </a:xfrm>
        <a:prstGeom prst="roundRect">
          <a:avLst/>
        </a:prstGeom>
        <a:solidFill>
          <a:schemeClr val="bg1"/>
        </a:solidFill>
        <a:ln w="508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●補助率は令和</a:t>
          </a:r>
          <a:r>
            <a:rPr kumimoji="1" lang="en-US" altLang="ja-JP" sz="1400">
              <a:solidFill>
                <a:sysClr val="windowText" lastClr="000000"/>
              </a:solidFill>
            </a:rPr>
            <a:t>6</a:t>
          </a:r>
          <a:r>
            <a:rPr kumimoji="1" lang="ja-JP" altLang="en-US" sz="1400">
              <a:solidFill>
                <a:sysClr val="windowText" lastClr="000000"/>
              </a:solidFill>
            </a:rPr>
            <a:t>年度交付要綱に基づき、以下の通りご回答ください。</a:t>
          </a:r>
          <a:endParaRPr kumimoji="1" lang="en-US" altLang="ja-JP" sz="1400">
            <a:solidFill>
              <a:sysClr val="windowText" lastClr="000000"/>
            </a:solidFill>
          </a:endParaRPr>
        </a:p>
        <a:p>
          <a:pPr algn="l"/>
          <a:r>
            <a:rPr kumimoji="1" lang="ja-JP" altLang="en-US" sz="1400">
              <a:solidFill>
                <a:sysClr val="windowText" lastClr="000000"/>
              </a:solidFill>
            </a:rPr>
            <a:t>特別防犯対策及び耐震補強工事のうち、以下のものについては補助率が</a:t>
          </a:r>
          <a:r>
            <a:rPr kumimoji="1" lang="en-US" altLang="ja-JP" sz="1400">
              <a:solidFill>
                <a:sysClr val="windowText" lastClr="000000"/>
              </a:solidFill>
            </a:rPr>
            <a:t>1/2</a:t>
          </a:r>
          <a:r>
            <a:rPr kumimoji="1" lang="ja-JP" altLang="en-US" sz="1400">
              <a:solidFill>
                <a:sysClr val="windowText" lastClr="000000"/>
              </a:solidFill>
            </a:rPr>
            <a:t>になります。</a:t>
          </a:r>
        </a:p>
        <a:p>
          <a:pPr algn="l"/>
          <a:r>
            <a:rPr kumimoji="1" lang="ja-JP" altLang="en-US" sz="1400">
              <a:solidFill>
                <a:sysClr val="windowText" lastClr="000000"/>
              </a:solidFill>
            </a:rPr>
            <a:t>・非木造：</a:t>
          </a:r>
          <a:r>
            <a:rPr kumimoji="1" lang="en-US" altLang="ja-JP" sz="1400">
              <a:solidFill>
                <a:sysClr val="windowText" lastClr="000000"/>
              </a:solidFill>
            </a:rPr>
            <a:t>I</a:t>
          </a:r>
          <a:r>
            <a:rPr kumimoji="1" lang="ja-JP" altLang="en-US" sz="1400">
              <a:solidFill>
                <a:sysClr val="windowText" lastClr="000000"/>
              </a:solidFill>
            </a:rPr>
            <a:t>ｓ値</a:t>
          </a:r>
          <a:r>
            <a:rPr kumimoji="1" lang="en-US" altLang="ja-JP" sz="1400">
              <a:solidFill>
                <a:sysClr val="windowText" lastClr="000000"/>
              </a:solidFill>
            </a:rPr>
            <a:t>0.3</a:t>
          </a:r>
          <a:r>
            <a:rPr kumimoji="1" lang="ja-JP" altLang="en-US" sz="1400">
              <a:solidFill>
                <a:sysClr val="windowText" lastClr="000000"/>
              </a:solidFill>
            </a:rPr>
            <a:t>未満</a:t>
          </a:r>
        </a:p>
        <a:p>
          <a:pPr algn="l"/>
          <a:r>
            <a:rPr kumimoji="1" lang="ja-JP" altLang="en-US" sz="1400">
              <a:solidFill>
                <a:sysClr val="windowText" lastClr="000000"/>
              </a:solidFill>
            </a:rPr>
            <a:t>・木造：</a:t>
          </a:r>
          <a:r>
            <a:rPr kumimoji="1" lang="en-US" altLang="ja-JP" sz="1400">
              <a:solidFill>
                <a:sysClr val="windowText" lastClr="000000"/>
              </a:solidFill>
            </a:rPr>
            <a:t>Iw</a:t>
          </a:r>
          <a:r>
            <a:rPr kumimoji="1" lang="ja-JP" altLang="en-US" sz="1400">
              <a:solidFill>
                <a:sysClr val="windowText" lastClr="000000"/>
              </a:solidFill>
            </a:rPr>
            <a:t>値</a:t>
          </a:r>
          <a:r>
            <a:rPr kumimoji="1" lang="en-US" altLang="ja-JP" sz="1400">
              <a:solidFill>
                <a:sysClr val="windowText" lastClr="000000"/>
              </a:solidFill>
            </a:rPr>
            <a:t>0.7</a:t>
          </a:r>
          <a:r>
            <a:rPr kumimoji="1" lang="ja-JP" altLang="en-US" sz="1400">
              <a:solidFill>
                <a:sysClr val="windowText" lastClr="000000"/>
              </a:solidFill>
            </a:rPr>
            <a:t>未満</a:t>
          </a:r>
        </a:p>
        <a:p>
          <a:pPr algn="l"/>
          <a:r>
            <a:rPr kumimoji="1" lang="en-US" altLang="ja-JP" sz="1400">
              <a:solidFill>
                <a:sysClr val="windowText" lastClr="000000"/>
              </a:solidFill>
            </a:rPr>
            <a:t>※</a:t>
          </a:r>
          <a:r>
            <a:rPr kumimoji="1" lang="ja-JP" altLang="en-US" sz="1400">
              <a:solidFill>
                <a:sysClr val="windowText" lastClr="000000"/>
              </a:solidFill>
            </a:rPr>
            <a:t>耐震補強工事のうち耐震診断未実施のものは、補助率</a:t>
          </a:r>
          <a:r>
            <a:rPr kumimoji="1" lang="en-US" altLang="ja-JP" sz="1400">
              <a:solidFill>
                <a:sysClr val="windowText" lastClr="000000"/>
              </a:solidFill>
            </a:rPr>
            <a:t>1/3</a:t>
          </a:r>
          <a:r>
            <a:rPr kumimoji="1" lang="ja-JP" altLang="en-US" sz="1400">
              <a:solidFill>
                <a:sysClr val="windowText" lastClr="000000"/>
              </a:solidFill>
            </a:rPr>
            <a:t>としてください。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上記２事業以外は、</a:t>
          </a:r>
          <a:r>
            <a:rPr kumimoji="1" lang="en-US" altLang="ja-JP" sz="1400">
              <a:solidFill>
                <a:sysClr val="windowText" lastClr="000000"/>
              </a:solidFill>
            </a:rPr>
            <a:t>1/3</a:t>
          </a:r>
          <a:r>
            <a:rPr kumimoji="1" lang="ja-JP" altLang="en-US" sz="1400">
              <a:solidFill>
                <a:sysClr val="windowText" lastClr="000000"/>
              </a:solidFill>
            </a:rPr>
            <a:t>になります。</a:t>
          </a:r>
        </a:p>
        <a:p>
          <a:pPr algn="l"/>
          <a:endParaRPr kumimoji="1" lang="ja-JP" altLang="en-US" sz="1400">
            <a:solidFill>
              <a:sysClr val="windowText" lastClr="000000"/>
            </a:solidFill>
          </a:endParaRPr>
        </a:p>
      </xdr:txBody>
    </xdr:sp>
    <xdr:clientData/>
  </xdr:twoCellAnchor>
  <xdr:twoCellAnchor>
    <xdr:from>
      <xdr:col>5</xdr:col>
      <xdr:colOff>1365028</xdr:colOff>
      <xdr:row>11</xdr:row>
      <xdr:rowOff>522192</xdr:rowOff>
    </xdr:from>
    <xdr:to>
      <xdr:col>9</xdr:col>
      <xdr:colOff>46464</xdr:colOff>
      <xdr:row>21</xdr:row>
      <xdr:rowOff>46464</xdr:rowOff>
    </xdr:to>
    <xdr:sp macro="" textlink="">
      <xdr:nvSpPr>
        <xdr:cNvPr id="30" name="角丸四角形 5">
          <a:extLst>
            <a:ext uri="{FF2B5EF4-FFF2-40B4-BE49-F238E27FC236}">
              <a16:creationId xmlns:a16="http://schemas.microsoft.com/office/drawing/2014/main" id="{97DC058E-DF5A-4F15-B866-13AA92CB4213}"/>
            </a:ext>
          </a:extLst>
        </xdr:cNvPr>
        <xdr:cNvSpPr/>
      </xdr:nvSpPr>
      <xdr:spPr>
        <a:xfrm>
          <a:off x="5883595" y="3112527"/>
          <a:ext cx="795521" cy="4623632"/>
        </a:xfrm>
        <a:prstGeom prst="round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139391</xdr:colOff>
      <xdr:row>19</xdr:row>
      <xdr:rowOff>174238</xdr:rowOff>
    </xdr:from>
    <xdr:to>
      <xdr:col>9</xdr:col>
      <xdr:colOff>1009088</xdr:colOff>
      <xdr:row>21</xdr:row>
      <xdr:rowOff>289522</xdr:rowOff>
    </xdr:to>
    <xdr:cxnSp macro="">
      <xdr:nvCxnSpPr>
        <xdr:cNvPr id="34" name="直線矢印コネクタ 33">
          <a:extLst>
            <a:ext uri="{FF2B5EF4-FFF2-40B4-BE49-F238E27FC236}">
              <a16:creationId xmlns:a16="http://schemas.microsoft.com/office/drawing/2014/main" id="{D9A87612-E05A-4407-932C-AD77E0477B48}"/>
            </a:ext>
          </a:extLst>
        </xdr:cNvPr>
        <xdr:cNvCxnSpPr/>
      </xdr:nvCxnSpPr>
      <xdr:spPr>
        <a:xfrm flipH="1" flipV="1">
          <a:off x="6772043" y="6864970"/>
          <a:ext cx="869697" cy="111424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S33"/>
  <sheetViews>
    <sheetView view="pageBreakPreview" topLeftCell="A4" zoomScaleNormal="75" zoomScaleSheetLayoutView="100" workbookViewId="0">
      <selection activeCell="C6" sqref="C6"/>
    </sheetView>
  </sheetViews>
  <sheetFormatPr defaultRowHeight="13.2" x14ac:dyDescent="0.2"/>
  <cols>
    <col min="1" max="1" width="3.88671875" customWidth="1"/>
    <col min="2" max="2" width="11.44140625" customWidth="1"/>
    <col min="3" max="3" width="12.88671875" customWidth="1"/>
    <col min="4" max="4" width="20.21875" customWidth="1"/>
    <col min="5" max="5" width="11.77734375" customWidth="1"/>
    <col min="6" max="6" width="17.6640625" customWidth="1"/>
    <col min="7" max="9" width="3.21875" customWidth="1"/>
    <col min="10" max="10" width="17.6640625" customWidth="1"/>
    <col min="11" max="11" width="7.6640625" style="19" customWidth="1"/>
    <col min="12" max="12" width="7.6640625" customWidth="1"/>
    <col min="13" max="13" width="10" customWidth="1"/>
    <col min="14" max="14" width="34.33203125" customWidth="1"/>
    <col min="16" max="16" width="9" customWidth="1"/>
    <col min="18" max="18" width="16.88671875" customWidth="1"/>
    <col min="19" max="19" width="16.6640625" customWidth="1"/>
  </cols>
  <sheetData>
    <row r="1" spans="1:19" ht="24.75" customHeight="1" x14ac:dyDescent="0.2">
      <c r="A1" s="48" t="s">
        <v>20</v>
      </c>
      <c r="B1" s="48"/>
      <c r="C1" s="48"/>
      <c r="D1" s="48"/>
      <c r="E1" s="14"/>
      <c r="F1" s="47"/>
      <c r="G1" s="47"/>
      <c r="H1" s="47"/>
      <c r="I1" s="47"/>
      <c r="J1" s="47"/>
      <c r="K1" s="47"/>
      <c r="L1" s="47"/>
      <c r="M1" s="47"/>
      <c r="N1" s="47"/>
    </row>
    <row r="2" spans="1:19" ht="29.25" customHeight="1" thickBot="1" x14ac:dyDescent="0.25">
      <c r="A2" s="49" t="s">
        <v>38</v>
      </c>
      <c r="B2" s="50"/>
      <c r="C2" s="50"/>
      <c r="D2" s="50"/>
      <c r="E2" s="50"/>
      <c r="F2" s="50"/>
      <c r="G2" s="50"/>
      <c r="H2" s="50"/>
      <c r="I2" s="50"/>
      <c r="J2" s="50"/>
      <c r="K2" s="50"/>
      <c r="L2" s="50"/>
      <c r="M2" s="50"/>
      <c r="N2" s="50"/>
    </row>
    <row r="3" spans="1:19" ht="19.5" customHeight="1" thickBot="1" x14ac:dyDescent="0.25">
      <c r="A3" s="7"/>
      <c r="B3" s="44" t="s">
        <v>10</v>
      </c>
      <c r="C3" s="7" t="s">
        <v>87</v>
      </c>
      <c r="D3" s="7"/>
      <c r="E3" s="24"/>
      <c r="F3" s="7"/>
      <c r="G3" s="7"/>
      <c r="H3" s="7"/>
      <c r="I3" s="7"/>
      <c r="J3" s="7"/>
      <c r="K3" s="24"/>
      <c r="L3" s="7"/>
      <c r="M3" s="7"/>
      <c r="N3" s="7"/>
    </row>
    <row r="4" spans="1:19" ht="12" customHeight="1" x14ac:dyDescent="0.2">
      <c r="A4" s="7"/>
      <c r="B4" s="7"/>
      <c r="C4" s="7"/>
      <c r="D4" s="7"/>
      <c r="E4" s="7"/>
      <c r="F4" s="7"/>
      <c r="G4" s="7"/>
      <c r="H4" s="7"/>
      <c r="I4" s="7"/>
      <c r="J4" s="7"/>
      <c r="K4" s="24"/>
      <c r="L4" s="7"/>
      <c r="M4" s="7"/>
      <c r="N4" s="7"/>
    </row>
    <row r="5" spans="1:19" ht="20.100000000000001" customHeight="1" x14ac:dyDescent="0.2">
      <c r="A5" s="7" t="s">
        <v>1</v>
      </c>
      <c r="B5" s="7"/>
      <c r="C5" s="7"/>
      <c r="D5" s="7"/>
      <c r="E5" s="7"/>
      <c r="F5" s="7"/>
      <c r="G5" s="7"/>
      <c r="H5" s="7"/>
      <c r="I5" s="38"/>
      <c r="J5" s="7"/>
      <c r="K5" s="24"/>
      <c r="L5" s="7"/>
      <c r="M5" s="7"/>
      <c r="N5" s="7"/>
      <c r="Q5" s="6"/>
      <c r="R5" s="4"/>
      <c r="S5" s="4"/>
    </row>
    <row r="6" spans="1:19" ht="20.100000000000001" customHeight="1" x14ac:dyDescent="0.2">
      <c r="A6" s="7"/>
      <c r="B6" s="8" t="s">
        <v>86</v>
      </c>
      <c r="C6" s="8"/>
      <c r="D6" s="9"/>
      <c r="E6" s="9"/>
      <c r="F6" s="7"/>
      <c r="G6" s="7"/>
      <c r="H6" s="7"/>
      <c r="I6" s="7"/>
      <c r="J6" s="7"/>
      <c r="K6" s="24"/>
      <c r="L6" s="7"/>
      <c r="M6" s="7"/>
      <c r="N6" s="7"/>
      <c r="R6" s="5"/>
    </row>
    <row r="7" spans="1:19" ht="18" customHeight="1" x14ac:dyDescent="0.2">
      <c r="A7" s="7"/>
      <c r="B7" s="8" t="s">
        <v>45</v>
      </c>
      <c r="C7" s="8"/>
      <c r="D7" s="10"/>
      <c r="E7" s="10"/>
      <c r="F7" s="7"/>
      <c r="G7" s="7"/>
      <c r="H7" s="7"/>
      <c r="I7" s="7"/>
      <c r="J7" s="7"/>
      <c r="K7" s="24"/>
      <c r="L7" s="7"/>
      <c r="M7" s="7"/>
      <c r="N7" s="7"/>
    </row>
    <row r="8" spans="1:19" ht="17.25" customHeight="1" x14ac:dyDescent="0.2">
      <c r="A8" s="7"/>
      <c r="B8" s="7" t="s">
        <v>23</v>
      </c>
      <c r="C8" s="7"/>
      <c r="D8" s="9"/>
      <c r="E8" s="9"/>
      <c r="F8" s="7"/>
      <c r="G8" s="7"/>
      <c r="H8" s="7"/>
      <c r="I8" s="7"/>
      <c r="J8" s="7"/>
      <c r="K8" s="24"/>
      <c r="L8" s="7"/>
      <c r="M8" s="7"/>
      <c r="N8" s="7"/>
    </row>
    <row r="9" spans="1:19" ht="17.25" customHeight="1" x14ac:dyDescent="0.2">
      <c r="A9" s="7"/>
      <c r="B9" s="7" t="s">
        <v>39</v>
      </c>
      <c r="C9" s="7"/>
      <c r="D9" s="9"/>
      <c r="E9" s="9"/>
      <c r="F9" s="7"/>
      <c r="G9" s="7"/>
      <c r="H9" s="7"/>
      <c r="I9" s="7"/>
      <c r="J9" s="7"/>
      <c r="K9" s="24"/>
      <c r="L9" s="7"/>
      <c r="M9" s="7"/>
      <c r="N9" s="7"/>
    </row>
    <row r="10" spans="1:19" ht="17.25" customHeight="1" x14ac:dyDescent="0.2">
      <c r="A10" s="7"/>
      <c r="B10" s="8" t="s">
        <v>7</v>
      </c>
      <c r="C10" s="8"/>
      <c r="D10" s="10"/>
      <c r="E10" s="10"/>
      <c r="F10" s="7"/>
      <c r="G10" s="7"/>
      <c r="H10" s="7"/>
      <c r="I10" s="7"/>
      <c r="J10" s="7"/>
      <c r="K10" s="24"/>
      <c r="L10" s="7"/>
      <c r="M10" s="7"/>
      <c r="N10" s="7"/>
    </row>
    <row r="11" spans="1:19" ht="9.75" customHeight="1" x14ac:dyDescent="0.2">
      <c r="A11" s="7"/>
      <c r="B11" s="8"/>
      <c r="C11" s="8"/>
      <c r="D11" s="10"/>
      <c r="E11" s="10"/>
      <c r="F11" s="7"/>
      <c r="G11" s="7"/>
      <c r="H11" s="7"/>
      <c r="I11" s="7"/>
      <c r="J11" s="7"/>
      <c r="K11" s="24"/>
      <c r="L11" s="7"/>
      <c r="M11" s="7"/>
      <c r="N11" s="7"/>
    </row>
    <row r="12" spans="1:19" ht="48" customHeight="1" x14ac:dyDescent="0.2">
      <c r="A12" s="3" t="s">
        <v>0</v>
      </c>
      <c r="B12" s="2" t="s">
        <v>14</v>
      </c>
      <c r="C12" s="15" t="s">
        <v>46</v>
      </c>
      <c r="D12" s="2" t="s">
        <v>12</v>
      </c>
      <c r="E12" s="2" t="s">
        <v>16</v>
      </c>
      <c r="F12" s="2" t="s">
        <v>13</v>
      </c>
      <c r="G12" s="53" t="s">
        <v>74</v>
      </c>
      <c r="H12" s="54"/>
      <c r="I12" s="55"/>
      <c r="J12" s="2" t="s">
        <v>76</v>
      </c>
      <c r="K12" s="51" t="s">
        <v>25</v>
      </c>
      <c r="L12" s="52"/>
      <c r="M12" s="2" t="s">
        <v>21</v>
      </c>
      <c r="N12" s="2" t="s">
        <v>11</v>
      </c>
      <c r="O12" s="45" t="s">
        <v>84</v>
      </c>
      <c r="P12" s="46"/>
    </row>
    <row r="13" spans="1:19" ht="39.9" customHeight="1" x14ac:dyDescent="0.2">
      <c r="A13" s="1">
        <v>1</v>
      </c>
      <c r="B13" s="20"/>
      <c r="C13" s="36"/>
      <c r="D13" s="21"/>
      <c r="E13" s="12"/>
      <c r="F13" s="13"/>
      <c r="G13" s="41">
        <v>1</v>
      </c>
      <c r="H13" s="40" t="s">
        <v>75</v>
      </c>
      <c r="I13" s="39"/>
      <c r="J13" s="13"/>
      <c r="K13" s="25"/>
      <c r="L13" s="26"/>
      <c r="M13" s="23"/>
      <c r="N13" s="11"/>
      <c r="O13" t="str">
        <f>IF(F13="","検算",ROUNDDOWN(F13/I13,0))</f>
        <v>検算</v>
      </c>
      <c r="P13" t="str">
        <f>IF(J13="","OK or NG",IF(J13=O13,"OK","NG"))</f>
        <v>OK or NG</v>
      </c>
    </row>
    <row r="14" spans="1:19" ht="39.9" customHeight="1" x14ac:dyDescent="0.2">
      <c r="A14" s="1">
        <v>2</v>
      </c>
      <c r="B14" s="20"/>
      <c r="C14" s="35"/>
      <c r="D14" s="21"/>
      <c r="E14" s="12"/>
      <c r="F14" s="13"/>
      <c r="G14" s="41">
        <v>1</v>
      </c>
      <c r="H14" s="40" t="s">
        <v>75</v>
      </c>
      <c r="I14" s="39"/>
      <c r="J14" s="13"/>
      <c r="K14" s="25"/>
      <c r="L14" s="26"/>
      <c r="M14" s="23"/>
      <c r="N14" s="11"/>
      <c r="O14" t="str">
        <f>IF(F14="","検算",ROUNDDOWN(F14/I14,0))</f>
        <v>検算</v>
      </c>
      <c r="P14" t="str">
        <f t="shared" ref="P14:P22" si="0">IF(J14="","OK or NG",IF(J14=O14,"OK","NG"))</f>
        <v>OK or NG</v>
      </c>
    </row>
    <row r="15" spans="1:19" ht="39.9" customHeight="1" x14ac:dyDescent="0.2">
      <c r="A15" s="1">
        <v>3</v>
      </c>
      <c r="B15" s="20"/>
      <c r="C15" s="35"/>
      <c r="D15" s="21"/>
      <c r="E15" s="12"/>
      <c r="F15" s="13"/>
      <c r="G15" s="41">
        <v>1</v>
      </c>
      <c r="H15" s="40" t="s">
        <v>75</v>
      </c>
      <c r="I15" s="39"/>
      <c r="J15" s="13"/>
      <c r="K15" s="25"/>
      <c r="L15" s="26"/>
      <c r="M15" s="23"/>
      <c r="N15" s="11"/>
      <c r="O15" t="str">
        <f t="shared" ref="O15:O22" si="1">IF(F15="","検算",ROUNDDOWN(F15/I15,0))</f>
        <v>検算</v>
      </c>
      <c r="P15" t="str">
        <f t="shared" si="0"/>
        <v>OK or NG</v>
      </c>
    </row>
    <row r="16" spans="1:19" ht="39.9" customHeight="1" x14ac:dyDescent="0.2">
      <c r="A16" s="1">
        <v>4</v>
      </c>
      <c r="B16" s="20"/>
      <c r="C16" s="35"/>
      <c r="D16" s="21"/>
      <c r="E16" s="12"/>
      <c r="F16" s="13"/>
      <c r="G16" s="41">
        <v>1</v>
      </c>
      <c r="H16" s="40" t="s">
        <v>75</v>
      </c>
      <c r="I16" s="39"/>
      <c r="J16" s="13"/>
      <c r="K16" s="25"/>
      <c r="L16" s="26"/>
      <c r="M16" s="23"/>
      <c r="N16" s="11"/>
      <c r="O16" t="str">
        <f t="shared" si="1"/>
        <v>検算</v>
      </c>
      <c r="P16" t="str">
        <f t="shared" si="0"/>
        <v>OK or NG</v>
      </c>
    </row>
    <row r="17" spans="1:16" ht="39.9" customHeight="1" x14ac:dyDescent="0.2">
      <c r="A17" s="1">
        <v>5</v>
      </c>
      <c r="B17" s="20"/>
      <c r="C17" s="35"/>
      <c r="D17" s="21"/>
      <c r="E17" s="12"/>
      <c r="F17" s="13"/>
      <c r="G17" s="41">
        <v>1</v>
      </c>
      <c r="H17" s="40" t="s">
        <v>75</v>
      </c>
      <c r="I17" s="39"/>
      <c r="J17" s="13"/>
      <c r="K17" s="25"/>
      <c r="L17" s="26"/>
      <c r="M17" s="23"/>
      <c r="N17" s="11"/>
      <c r="O17" t="str">
        <f t="shared" si="1"/>
        <v>検算</v>
      </c>
      <c r="P17" t="str">
        <f t="shared" si="0"/>
        <v>OK or NG</v>
      </c>
    </row>
    <row r="18" spans="1:16" ht="39.9" customHeight="1" x14ac:dyDescent="0.2">
      <c r="A18" s="1">
        <v>6</v>
      </c>
      <c r="B18" s="20"/>
      <c r="C18" s="35"/>
      <c r="D18" s="21"/>
      <c r="E18" s="12"/>
      <c r="F18" s="13"/>
      <c r="G18" s="41">
        <v>1</v>
      </c>
      <c r="H18" s="40" t="s">
        <v>75</v>
      </c>
      <c r="I18" s="39"/>
      <c r="J18" s="13"/>
      <c r="K18" s="25"/>
      <c r="L18" s="26"/>
      <c r="M18" s="23"/>
      <c r="N18" s="11"/>
      <c r="O18" t="str">
        <f t="shared" si="1"/>
        <v>検算</v>
      </c>
      <c r="P18" t="str">
        <f t="shared" si="0"/>
        <v>OK or NG</v>
      </c>
    </row>
    <row r="19" spans="1:16" ht="39.9" customHeight="1" x14ac:dyDescent="0.2">
      <c r="A19" s="1">
        <v>7</v>
      </c>
      <c r="B19" s="20"/>
      <c r="C19" s="35"/>
      <c r="D19" s="21"/>
      <c r="E19" s="12"/>
      <c r="F19" s="13"/>
      <c r="G19" s="41">
        <v>1</v>
      </c>
      <c r="H19" s="40" t="s">
        <v>75</v>
      </c>
      <c r="I19" s="39"/>
      <c r="J19" s="13"/>
      <c r="K19" s="25"/>
      <c r="L19" s="26"/>
      <c r="M19" s="23"/>
      <c r="N19" s="11"/>
      <c r="O19" t="str">
        <f t="shared" si="1"/>
        <v>検算</v>
      </c>
      <c r="P19" t="str">
        <f t="shared" si="0"/>
        <v>OK or NG</v>
      </c>
    </row>
    <row r="20" spans="1:16" ht="39.9" customHeight="1" x14ac:dyDescent="0.2">
      <c r="A20" s="1">
        <v>8</v>
      </c>
      <c r="B20" s="20"/>
      <c r="C20" s="35"/>
      <c r="D20" s="21"/>
      <c r="E20" s="12"/>
      <c r="F20" s="13"/>
      <c r="G20" s="41">
        <v>1</v>
      </c>
      <c r="H20" s="40" t="s">
        <v>75</v>
      </c>
      <c r="I20" s="39"/>
      <c r="J20" s="13"/>
      <c r="K20" s="25"/>
      <c r="L20" s="26"/>
      <c r="M20" s="23"/>
      <c r="N20" s="11"/>
      <c r="O20" t="str">
        <f t="shared" si="1"/>
        <v>検算</v>
      </c>
      <c r="P20" t="str">
        <f t="shared" si="0"/>
        <v>OK or NG</v>
      </c>
    </row>
    <row r="21" spans="1:16" ht="39.9" customHeight="1" x14ac:dyDescent="0.2">
      <c r="A21" s="1">
        <v>9</v>
      </c>
      <c r="B21" s="20"/>
      <c r="C21" s="35"/>
      <c r="D21" s="21"/>
      <c r="E21" s="12"/>
      <c r="F21" s="13"/>
      <c r="G21" s="41">
        <v>1</v>
      </c>
      <c r="H21" s="40" t="s">
        <v>75</v>
      </c>
      <c r="I21" s="39"/>
      <c r="J21" s="13"/>
      <c r="K21" s="25"/>
      <c r="L21" s="26"/>
      <c r="M21" s="23"/>
      <c r="N21" s="11"/>
      <c r="O21" t="str">
        <f t="shared" si="1"/>
        <v>検算</v>
      </c>
      <c r="P21" t="str">
        <f t="shared" si="0"/>
        <v>OK or NG</v>
      </c>
    </row>
    <row r="22" spans="1:16" ht="39.9" customHeight="1" x14ac:dyDescent="0.2">
      <c r="A22" s="1">
        <v>10</v>
      </c>
      <c r="B22" s="20"/>
      <c r="C22" s="35"/>
      <c r="D22" s="21"/>
      <c r="E22" s="12"/>
      <c r="F22" s="13"/>
      <c r="G22" s="41">
        <v>1</v>
      </c>
      <c r="H22" s="40" t="s">
        <v>75</v>
      </c>
      <c r="I22" s="39"/>
      <c r="J22" s="13"/>
      <c r="K22" s="25"/>
      <c r="L22" s="26"/>
      <c r="M22" s="23"/>
      <c r="N22" s="11"/>
      <c r="O22" t="str">
        <f t="shared" si="1"/>
        <v>検算</v>
      </c>
      <c r="P22" t="str">
        <f t="shared" si="0"/>
        <v>OK or NG</v>
      </c>
    </row>
    <row r="25" spans="1:16" hidden="1" x14ac:dyDescent="0.2">
      <c r="D25" t="s">
        <v>2</v>
      </c>
    </row>
    <row r="26" spans="1:16" hidden="1" x14ac:dyDescent="0.2"/>
    <row r="27" spans="1:16" hidden="1" x14ac:dyDescent="0.2"/>
    <row r="28" spans="1:16" hidden="1" x14ac:dyDescent="0.2">
      <c r="D28" s="4" t="s">
        <v>6</v>
      </c>
      <c r="E28" s="5"/>
    </row>
    <row r="29" spans="1:16" hidden="1" x14ac:dyDescent="0.2">
      <c r="D29" s="4" t="s">
        <v>3</v>
      </c>
      <c r="E29" s="5"/>
    </row>
    <row r="30" spans="1:16" hidden="1" x14ac:dyDescent="0.2">
      <c r="D30" s="4" t="s">
        <v>4</v>
      </c>
      <c r="E30" s="5"/>
    </row>
    <row r="31" spans="1:16" hidden="1" x14ac:dyDescent="0.2">
      <c r="D31" s="4" t="s">
        <v>8</v>
      </c>
      <c r="E31" s="5"/>
    </row>
    <row r="32" spans="1:16" hidden="1" x14ac:dyDescent="0.2">
      <c r="D32" s="4" t="s">
        <v>9</v>
      </c>
      <c r="E32" s="5"/>
    </row>
    <row r="33" spans="4:5" hidden="1" x14ac:dyDescent="0.2">
      <c r="D33" s="4" t="s">
        <v>5</v>
      </c>
      <c r="E33" s="5"/>
    </row>
  </sheetData>
  <mergeCells count="6">
    <mergeCell ref="O12:P12"/>
    <mergeCell ref="F1:N1"/>
    <mergeCell ref="A1:D1"/>
    <mergeCell ref="A2:N2"/>
    <mergeCell ref="K12:L12"/>
    <mergeCell ref="G12:I12"/>
  </mergeCells>
  <phoneticPr fontId="10"/>
  <dataValidations count="1">
    <dataValidation type="list" allowBlank="1" showInputMessage="1" showErrorMessage="1" sqref="K13:K22" xr:uid="{00000000-0002-0000-0000-000009000000}">
      <formula1>"Is,Iw"</formula1>
    </dataValidation>
  </dataValidations>
  <printOptions horizontalCentered="1"/>
  <pageMargins left="0.39370078740157483" right="0.31496062992125984" top="0.78740157480314965" bottom="0.70866141732283472" header="0.39370078740157483" footer="0.39370078740157483"/>
  <pageSetup paperSize="9" scale="81" orientation="landscape" r:id="rId1"/>
  <headerFooter alignWithMargins="0">
    <oddHeader>&amp;R&amp;D</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A000000}">
          <x14:formula1>
            <xm:f>Sheet1!$B$3:$B$23</xm:f>
          </x14:formula1>
          <xm:sqref>B13:B22</xm:sqref>
        </x14:dataValidation>
        <x14:dataValidation type="list" allowBlank="1" showInputMessage="1" showErrorMessage="1" xr:uid="{00000000-0002-0000-0000-00000B000000}">
          <x14:formula1>
            <xm:f>Sheet1!$E$3:$E$9</xm:f>
          </x14:formula1>
          <xm:sqref>M13:M22</xm:sqref>
        </x14:dataValidation>
        <x14:dataValidation type="list" allowBlank="1" showInputMessage="1" showErrorMessage="1" xr:uid="{4E1A997B-FB53-4287-8F6B-F9D3448D839D}">
          <x14:formula1>
            <xm:f>Sheet1!$F$3:$F$4</xm:f>
          </x14:formula1>
          <xm:sqref>I13:I22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S46"/>
  <sheetViews>
    <sheetView tabSelected="1" view="pageBreakPreview" zoomScale="75" zoomScaleNormal="75" zoomScaleSheetLayoutView="75" workbookViewId="0">
      <selection activeCell="B6" sqref="B6"/>
    </sheetView>
  </sheetViews>
  <sheetFormatPr defaultRowHeight="13.2" x14ac:dyDescent="0.2"/>
  <cols>
    <col min="1" max="1" width="3.88671875" customWidth="1"/>
    <col min="2" max="2" width="10.6640625" customWidth="1"/>
    <col min="3" max="3" width="12.88671875" customWidth="1"/>
    <col min="4" max="4" width="20.21875" customWidth="1"/>
    <col min="5" max="5" width="11.77734375" customWidth="1"/>
    <col min="6" max="6" width="18.109375" customWidth="1"/>
    <col min="7" max="9" width="3.21875" customWidth="1"/>
    <col min="10" max="10" width="17.6640625" customWidth="1"/>
    <col min="11" max="12" width="9.77734375" style="19" customWidth="1"/>
    <col min="13" max="13" width="10" customWidth="1"/>
    <col min="14" max="14" width="41.21875" customWidth="1"/>
    <col min="16" max="16" width="9" customWidth="1"/>
    <col min="17" max="17" width="9" style="7"/>
    <col min="18" max="18" width="18" style="7" customWidth="1"/>
    <col min="20" max="20" width="16.88671875" customWidth="1"/>
    <col min="21" max="21" width="16.6640625" customWidth="1"/>
  </cols>
  <sheetData>
    <row r="1" spans="1:19" ht="24.75" customHeight="1" x14ac:dyDescent="0.2">
      <c r="A1" s="48" t="s">
        <v>20</v>
      </c>
      <c r="B1" s="48"/>
      <c r="C1" s="48"/>
      <c r="D1" s="48"/>
      <c r="E1" s="14"/>
      <c r="F1" s="47"/>
      <c r="G1" s="47"/>
      <c r="H1" s="47"/>
      <c r="I1" s="47"/>
      <c r="J1" s="47"/>
      <c r="K1" s="47"/>
      <c r="L1" s="47"/>
      <c r="M1" s="47"/>
      <c r="N1" s="47"/>
      <c r="O1" s="7"/>
      <c r="P1" s="7"/>
      <c r="S1" s="7"/>
    </row>
    <row r="2" spans="1:19" ht="29.25" customHeight="1" x14ac:dyDescent="0.2">
      <c r="A2" s="49" t="s">
        <v>22</v>
      </c>
      <c r="B2" s="50"/>
      <c r="C2" s="50"/>
      <c r="D2" s="50"/>
      <c r="E2" s="50"/>
      <c r="F2" s="50"/>
      <c r="G2" s="50"/>
      <c r="H2" s="50"/>
      <c r="I2" s="50"/>
      <c r="J2" s="50"/>
      <c r="K2" s="50"/>
      <c r="L2" s="50"/>
      <c r="M2" s="50"/>
      <c r="N2" s="50"/>
      <c r="O2" s="7"/>
      <c r="P2" s="7"/>
      <c r="S2" s="7"/>
    </row>
    <row r="3" spans="1:19" ht="19.5" customHeight="1" x14ac:dyDescent="0.2">
      <c r="B3" s="18" t="s">
        <v>10</v>
      </c>
      <c r="C3" s="7"/>
      <c r="E3" s="19"/>
      <c r="F3" s="7"/>
      <c r="G3" s="7"/>
      <c r="H3" s="7"/>
      <c r="I3" s="7"/>
      <c r="J3" s="7"/>
      <c r="K3" s="24"/>
      <c r="L3" s="24"/>
      <c r="M3" s="7"/>
      <c r="N3" s="7"/>
      <c r="O3" s="7"/>
      <c r="P3" s="7"/>
      <c r="S3" s="7"/>
    </row>
    <row r="4" spans="1:19" ht="12" customHeight="1" x14ac:dyDescent="0.2">
      <c r="A4" s="7"/>
      <c r="B4" s="7"/>
      <c r="C4" s="7"/>
      <c r="D4" s="7"/>
      <c r="E4" s="7"/>
      <c r="F4" s="7"/>
      <c r="G4" s="7"/>
      <c r="H4" s="7"/>
      <c r="I4" s="7"/>
      <c r="J4" s="7"/>
      <c r="K4" s="24"/>
      <c r="L4" s="24"/>
      <c r="M4" s="7"/>
      <c r="N4" s="7"/>
      <c r="O4" s="7"/>
      <c r="P4" s="7"/>
      <c r="S4" s="7"/>
    </row>
    <row r="5" spans="1:19" ht="20.100000000000001" customHeight="1" x14ac:dyDescent="0.2">
      <c r="A5" s="7" t="s">
        <v>1</v>
      </c>
      <c r="B5" s="7"/>
      <c r="C5" s="7"/>
      <c r="D5" s="7"/>
      <c r="E5" s="7"/>
      <c r="F5" s="7"/>
      <c r="G5" s="7"/>
      <c r="H5" s="7"/>
      <c r="I5" s="38"/>
      <c r="J5" s="7"/>
      <c r="K5" s="24"/>
      <c r="L5" s="24"/>
      <c r="M5" s="7"/>
      <c r="N5" s="7"/>
      <c r="O5" s="7"/>
      <c r="P5" s="7"/>
      <c r="S5" s="38"/>
    </row>
    <row r="6" spans="1:19" ht="20.100000000000001" customHeight="1" x14ac:dyDescent="0.2">
      <c r="A6" s="7"/>
      <c r="B6" s="8" t="s">
        <v>86</v>
      </c>
      <c r="C6" s="8"/>
      <c r="D6" s="9"/>
      <c r="E6" s="9"/>
      <c r="F6" s="7"/>
      <c r="G6" s="7"/>
      <c r="H6" s="7"/>
      <c r="I6" s="7"/>
      <c r="J6" s="7"/>
      <c r="K6" s="24"/>
      <c r="L6" s="24"/>
      <c r="M6" s="7"/>
      <c r="N6" s="7"/>
      <c r="O6" s="7"/>
      <c r="P6" s="7"/>
      <c r="S6" s="7"/>
    </row>
    <row r="7" spans="1:19" ht="18" customHeight="1" x14ac:dyDescent="0.2">
      <c r="A7" s="7"/>
      <c r="B7" s="8" t="s">
        <v>73</v>
      </c>
      <c r="C7" s="8"/>
      <c r="D7" s="10"/>
      <c r="E7" s="10"/>
      <c r="F7" s="7"/>
      <c r="G7" s="7"/>
      <c r="H7" s="7"/>
      <c r="I7" s="7"/>
      <c r="J7" s="7"/>
      <c r="K7" s="24"/>
      <c r="L7" s="24"/>
      <c r="M7" s="7"/>
      <c r="N7" s="7"/>
      <c r="O7" s="7"/>
      <c r="P7" s="7"/>
      <c r="S7" s="7"/>
    </row>
    <row r="8" spans="1:19" ht="17.25" customHeight="1" x14ac:dyDescent="0.2">
      <c r="A8" s="7"/>
      <c r="B8" s="7" t="s">
        <v>23</v>
      </c>
      <c r="C8" s="7"/>
      <c r="D8" s="9"/>
      <c r="E8" s="9"/>
      <c r="F8" s="7"/>
      <c r="G8" s="7"/>
      <c r="H8" s="7"/>
      <c r="I8" s="7"/>
      <c r="J8" s="7"/>
      <c r="K8" s="24"/>
      <c r="L8" s="24"/>
      <c r="M8" s="7"/>
      <c r="N8" s="7"/>
      <c r="O8" s="7"/>
      <c r="P8" s="7"/>
      <c r="S8" s="7"/>
    </row>
    <row r="9" spans="1:19" ht="17.25" customHeight="1" x14ac:dyDescent="0.2">
      <c r="A9" s="7"/>
      <c r="B9" s="7" t="s">
        <v>39</v>
      </c>
      <c r="C9" s="7"/>
      <c r="D9" s="9"/>
      <c r="E9" s="9"/>
      <c r="F9" s="7"/>
      <c r="G9" s="7"/>
      <c r="H9" s="7"/>
      <c r="I9" s="7"/>
      <c r="J9" s="7"/>
      <c r="K9" s="24"/>
      <c r="L9" s="24"/>
      <c r="M9" s="7"/>
      <c r="N9" s="7"/>
      <c r="O9" s="7"/>
      <c r="P9" s="7"/>
      <c r="S9" s="7"/>
    </row>
    <row r="10" spans="1:19" ht="17.25" customHeight="1" x14ac:dyDescent="0.2">
      <c r="A10" s="7"/>
      <c r="B10" s="8" t="s">
        <v>7</v>
      </c>
      <c r="C10" s="8"/>
      <c r="D10" s="10"/>
      <c r="E10" s="10"/>
      <c r="F10" s="7"/>
      <c r="G10" s="7"/>
      <c r="H10" s="7"/>
      <c r="I10" s="7"/>
      <c r="J10" s="7"/>
      <c r="K10" s="24"/>
      <c r="L10" s="24"/>
      <c r="M10" s="7"/>
      <c r="N10" s="7"/>
      <c r="O10" s="7"/>
      <c r="P10" s="7"/>
      <c r="S10" s="7"/>
    </row>
    <row r="11" spans="1:19" ht="9.75" customHeight="1" x14ac:dyDescent="0.2">
      <c r="A11" s="7"/>
      <c r="B11" s="8"/>
      <c r="C11" s="8"/>
      <c r="D11" s="10"/>
      <c r="E11" s="10"/>
      <c r="F11" s="7"/>
      <c r="G11" s="7"/>
      <c r="H11" s="7"/>
      <c r="I11" s="7"/>
      <c r="J11" s="7"/>
      <c r="K11" s="24"/>
      <c r="L11" s="24"/>
      <c r="M11" s="7"/>
      <c r="N11" s="7"/>
      <c r="O11" s="7"/>
      <c r="P11" s="7"/>
      <c r="S11" s="7"/>
    </row>
    <row r="12" spans="1:19" ht="48" customHeight="1" x14ac:dyDescent="0.2">
      <c r="A12" s="3" t="s">
        <v>0</v>
      </c>
      <c r="B12" s="2" t="s">
        <v>14</v>
      </c>
      <c r="C12" s="15" t="s">
        <v>46</v>
      </c>
      <c r="D12" s="2" t="s">
        <v>12</v>
      </c>
      <c r="E12" s="16" t="s">
        <v>16</v>
      </c>
      <c r="F12" s="2" t="s">
        <v>13</v>
      </c>
      <c r="G12" s="53" t="s">
        <v>74</v>
      </c>
      <c r="H12" s="54"/>
      <c r="I12" s="55"/>
      <c r="J12" s="2" t="s">
        <v>76</v>
      </c>
      <c r="K12" s="51" t="s">
        <v>25</v>
      </c>
      <c r="L12" s="52"/>
      <c r="M12" s="2" t="s">
        <v>21</v>
      </c>
      <c r="N12" s="2" t="s">
        <v>11</v>
      </c>
      <c r="O12" s="56" t="s">
        <v>84</v>
      </c>
      <c r="P12" s="57"/>
      <c r="S12" s="7"/>
    </row>
    <row r="13" spans="1:19" ht="39.9" customHeight="1" x14ac:dyDescent="0.2">
      <c r="A13" s="1">
        <v>1</v>
      </c>
      <c r="B13" s="20" t="s">
        <v>57</v>
      </c>
      <c r="C13" s="36"/>
      <c r="D13" s="21" t="s">
        <v>17</v>
      </c>
      <c r="E13" s="12" t="s">
        <v>15</v>
      </c>
      <c r="F13" s="13">
        <v>10000</v>
      </c>
      <c r="G13" s="41">
        <v>1</v>
      </c>
      <c r="H13" s="40" t="s">
        <v>75</v>
      </c>
      <c r="I13" s="39">
        <v>2</v>
      </c>
      <c r="J13" s="13">
        <v>5000</v>
      </c>
      <c r="K13" s="27" t="s">
        <v>26</v>
      </c>
      <c r="L13" s="29">
        <v>0.21</v>
      </c>
      <c r="M13" s="23" t="s">
        <v>77</v>
      </c>
      <c r="N13" s="11"/>
      <c r="O13" s="7">
        <f>IF(F13="","検算",ROUNDDOWN(F13/I13,0))</f>
        <v>5000</v>
      </c>
      <c r="P13" s="7" t="str">
        <f>IF(J13="","OK or NG",IF(J13=O13,"OK","NG"))</f>
        <v>OK</v>
      </c>
      <c r="S13" s="7"/>
    </row>
    <row r="14" spans="1:19" ht="39.9" customHeight="1" x14ac:dyDescent="0.2">
      <c r="A14" s="1">
        <v>2</v>
      </c>
      <c r="B14" s="20" t="s">
        <v>50</v>
      </c>
      <c r="C14" s="35"/>
      <c r="D14" s="21" t="s">
        <v>18</v>
      </c>
      <c r="E14" s="12">
        <v>1200</v>
      </c>
      <c r="F14" s="13">
        <v>150000</v>
      </c>
      <c r="G14" s="41">
        <v>1</v>
      </c>
      <c r="H14" s="40" t="s">
        <v>75</v>
      </c>
      <c r="I14" s="39">
        <v>3</v>
      </c>
      <c r="J14" s="13">
        <v>50000</v>
      </c>
      <c r="K14" s="27" t="s">
        <v>27</v>
      </c>
      <c r="L14" s="29">
        <v>0.35</v>
      </c>
      <c r="M14" s="23" t="s">
        <v>42</v>
      </c>
      <c r="N14" s="11"/>
      <c r="O14" s="7">
        <f>IF(F14="","検算",ROUNDDOWN(F14/I14,0))</f>
        <v>50000</v>
      </c>
      <c r="P14" s="7" t="str">
        <f t="shared" ref="P14:P21" si="0">IF(J14="","OK or NG",IF(J14=O14,"OK","NG"))</f>
        <v>OK</v>
      </c>
      <c r="S14" s="7"/>
    </row>
    <row r="15" spans="1:19" ht="39.9" customHeight="1" x14ac:dyDescent="0.2">
      <c r="A15" s="1">
        <v>3</v>
      </c>
      <c r="B15" s="20" t="s">
        <v>58</v>
      </c>
      <c r="C15" s="35"/>
      <c r="D15" s="21" t="s">
        <v>24</v>
      </c>
      <c r="E15" s="12" t="s">
        <v>19</v>
      </c>
      <c r="F15" s="13">
        <v>20000</v>
      </c>
      <c r="G15" s="41">
        <v>1</v>
      </c>
      <c r="H15" s="40" t="s">
        <v>75</v>
      </c>
      <c r="I15" s="39">
        <v>3</v>
      </c>
      <c r="J15" s="13">
        <v>6666</v>
      </c>
      <c r="K15" s="28"/>
      <c r="L15" s="30"/>
      <c r="M15" s="23" t="s">
        <v>78</v>
      </c>
      <c r="N15" s="11"/>
      <c r="O15" s="7">
        <f t="shared" ref="O15:O21" si="1">IF(F15="","検算",ROUNDDOWN(F15/I15,0))</f>
        <v>6666</v>
      </c>
      <c r="P15" s="7" t="str">
        <f t="shared" si="0"/>
        <v>OK</v>
      </c>
      <c r="S15" s="7"/>
    </row>
    <row r="16" spans="1:19" ht="39.9" customHeight="1" x14ac:dyDescent="0.2">
      <c r="A16" s="1">
        <v>4</v>
      </c>
      <c r="B16" s="20" t="s">
        <v>59</v>
      </c>
      <c r="C16" s="35"/>
      <c r="D16" s="21" t="s">
        <v>28</v>
      </c>
      <c r="E16" s="12" t="s">
        <v>29</v>
      </c>
      <c r="F16" s="13">
        <v>1500</v>
      </c>
      <c r="G16" s="41">
        <v>1</v>
      </c>
      <c r="H16" s="40" t="s">
        <v>75</v>
      </c>
      <c r="I16" s="39">
        <v>3</v>
      </c>
      <c r="J16" s="13">
        <v>500</v>
      </c>
      <c r="K16" s="28"/>
      <c r="L16" s="30"/>
      <c r="M16" s="23" t="s">
        <v>80</v>
      </c>
      <c r="N16" s="11" t="s">
        <v>30</v>
      </c>
      <c r="O16" s="7">
        <f t="shared" si="1"/>
        <v>500</v>
      </c>
      <c r="P16" s="7" t="str">
        <f t="shared" si="0"/>
        <v>OK</v>
      </c>
      <c r="S16" s="7"/>
    </row>
    <row r="17" spans="1:19" ht="39.9" customHeight="1" x14ac:dyDescent="0.2">
      <c r="A17" s="1">
        <v>5</v>
      </c>
      <c r="B17" s="20" t="s">
        <v>64</v>
      </c>
      <c r="C17" s="35"/>
      <c r="D17" s="21" t="s">
        <v>31</v>
      </c>
      <c r="E17" s="12" t="s">
        <v>29</v>
      </c>
      <c r="F17" s="13">
        <v>12000</v>
      </c>
      <c r="G17" s="41">
        <v>1</v>
      </c>
      <c r="H17" s="40" t="s">
        <v>75</v>
      </c>
      <c r="I17" s="39">
        <v>3</v>
      </c>
      <c r="J17" s="13">
        <v>4000</v>
      </c>
      <c r="K17" s="28"/>
      <c r="L17" s="30"/>
      <c r="M17" s="23" t="s">
        <v>79</v>
      </c>
      <c r="N17" s="11" t="s">
        <v>32</v>
      </c>
      <c r="O17" s="7">
        <f t="shared" si="1"/>
        <v>4000</v>
      </c>
      <c r="P17" s="7" t="str">
        <f t="shared" si="0"/>
        <v>OK</v>
      </c>
      <c r="S17" s="7"/>
    </row>
    <row r="18" spans="1:19" ht="39.9" customHeight="1" x14ac:dyDescent="0.2">
      <c r="A18" s="1">
        <v>6</v>
      </c>
      <c r="B18" s="20" t="s">
        <v>53</v>
      </c>
      <c r="C18" s="35"/>
      <c r="D18" s="21" t="s">
        <v>33</v>
      </c>
      <c r="E18" s="12" t="s">
        <v>29</v>
      </c>
      <c r="F18" s="13">
        <v>9000</v>
      </c>
      <c r="G18" s="41">
        <v>1</v>
      </c>
      <c r="H18" s="40" t="s">
        <v>75</v>
      </c>
      <c r="I18" s="39">
        <v>3</v>
      </c>
      <c r="J18" s="13">
        <v>3000</v>
      </c>
      <c r="K18" s="28"/>
      <c r="L18" s="30"/>
      <c r="M18" s="23" t="s">
        <v>77</v>
      </c>
      <c r="N18" s="11" t="s">
        <v>34</v>
      </c>
      <c r="O18" s="7">
        <f t="shared" si="1"/>
        <v>3000</v>
      </c>
      <c r="P18" s="7" t="str">
        <f t="shared" si="0"/>
        <v>OK</v>
      </c>
      <c r="S18" s="7"/>
    </row>
    <row r="19" spans="1:19" ht="39.9" customHeight="1" x14ac:dyDescent="0.2">
      <c r="A19" s="1">
        <v>7</v>
      </c>
      <c r="B19" s="20" t="s">
        <v>62</v>
      </c>
      <c r="C19" s="35"/>
      <c r="D19" s="21" t="s">
        <v>35</v>
      </c>
      <c r="E19" s="12" t="s">
        <v>29</v>
      </c>
      <c r="F19" s="13">
        <v>5000</v>
      </c>
      <c r="G19" s="41">
        <v>1</v>
      </c>
      <c r="H19" s="40" t="s">
        <v>75</v>
      </c>
      <c r="I19" s="39">
        <v>2</v>
      </c>
      <c r="J19" s="13">
        <v>2500</v>
      </c>
      <c r="K19" s="28"/>
      <c r="L19" s="30"/>
      <c r="M19" s="23" t="s">
        <v>78</v>
      </c>
      <c r="N19" s="11" t="s">
        <v>85</v>
      </c>
      <c r="O19" s="7">
        <f t="shared" si="1"/>
        <v>2500</v>
      </c>
      <c r="P19" s="7" t="str">
        <f t="shared" si="0"/>
        <v>OK</v>
      </c>
      <c r="S19" s="7"/>
    </row>
    <row r="20" spans="1:19" ht="39.9" customHeight="1" x14ac:dyDescent="0.2">
      <c r="A20" s="1">
        <v>8</v>
      </c>
      <c r="B20" s="20" t="s">
        <v>52</v>
      </c>
      <c r="C20" s="35"/>
      <c r="D20" s="21" t="s">
        <v>36</v>
      </c>
      <c r="E20" s="12">
        <v>950</v>
      </c>
      <c r="F20" s="13">
        <v>12000</v>
      </c>
      <c r="G20" s="41">
        <v>1</v>
      </c>
      <c r="H20" s="40" t="s">
        <v>75</v>
      </c>
      <c r="I20" s="39">
        <v>3</v>
      </c>
      <c r="J20" s="13">
        <v>4000</v>
      </c>
      <c r="K20" s="28"/>
      <c r="L20" s="30"/>
      <c r="M20" s="23" t="s">
        <v>81</v>
      </c>
      <c r="N20" s="11" t="s">
        <v>37</v>
      </c>
      <c r="O20" s="7">
        <f t="shared" si="1"/>
        <v>4000</v>
      </c>
      <c r="P20" s="7" t="str">
        <f t="shared" si="0"/>
        <v>OK</v>
      </c>
      <c r="S20" s="7"/>
    </row>
    <row r="21" spans="1:19" ht="39.9" customHeight="1" x14ac:dyDescent="0.2">
      <c r="A21" s="1">
        <v>9</v>
      </c>
      <c r="B21" s="20" t="s">
        <v>66</v>
      </c>
      <c r="C21" s="35"/>
      <c r="D21" s="21" t="s">
        <v>40</v>
      </c>
      <c r="E21" s="12" t="s">
        <v>41</v>
      </c>
      <c r="F21" s="13">
        <v>10000</v>
      </c>
      <c r="G21" s="41">
        <v>1</v>
      </c>
      <c r="H21" s="40" t="s">
        <v>75</v>
      </c>
      <c r="I21" s="39">
        <v>3</v>
      </c>
      <c r="J21" s="13">
        <v>3333</v>
      </c>
      <c r="K21" s="28"/>
      <c r="L21" s="30"/>
      <c r="M21" s="23" t="s">
        <v>82</v>
      </c>
      <c r="N21" s="11" t="s">
        <v>83</v>
      </c>
      <c r="O21" s="7">
        <f t="shared" si="1"/>
        <v>3333</v>
      </c>
      <c r="P21" s="7" t="str">
        <f t="shared" si="0"/>
        <v>OK</v>
      </c>
      <c r="S21" s="7"/>
    </row>
    <row r="22" spans="1:19" ht="39.9" customHeight="1" x14ac:dyDescent="0.2">
      <c r="A22" s="1">
        <v>10</v>
      </c>
      <c r="B22" s="20"/>
      <c r="C22" s="36"/>
      <c r="D22" s="21"/>
      <c r="E22" s="12">
        <v>0</v>
      </c>
      <c r="F22" s="13">
        <v>0</v>
      </c>
      <c r="G22" s="41">
        <v>1</v>
      </c>
      <c r="H22" s="40" t="s">
        <v>75</v>
      </c>
      <c r="I22" s="39"/>
      <c r="J22" s="13">
        <v>0</v>
      </c>
      <c r="K22" s="28"/>
      <c r="L22" s="30"/>
      <c r="M22" s="23"/>
      <c r="N22" s="11"/>
      <c r="O22" s="7"/>
      <c r="P22" s="7"/>
      <c r="S22" s="7"/>
    </row>
    <row r="23" spans="1:19" ht="39.9" customHeight="1" x14ac:dyDescent="0.2">
      <c r="A23" s="1">
        <v>11</v>
      </c>
      <c r="B23" s="20"/>
      <c r="D23" s="21"/>
      <c r="E23" s="12">
        <v>0</v>
      </c>
      <c r="F23" s="13">
        <v>0</v>
      </c>
      <c r="K23" s="28"/>
      <c r="L23" s="30"/>
      <c r="M23" s="23"/>
      <c r="N23" s="11"/>
      <c r="O23" s="7"/>
      <c r="P23" s="7"/>
      <c r="S23" s="7"/>
    </row>
    <row r="24" spans="1:19" ht="39.9" customHeight="1" x14ac:dyDescent="0.2">
      <c r="A24" s="1">
        <v>12</v>
      </c>
      <c r="B24" s="20"/>
      <c r="D24" s="21"/>
      <c r="E24" s="12">
        <v>0</v>
      </c>
      <c r="F24" s="13">
        <v>0</v>
      </c>
      <c r="K24" s="28"/>
      <c r="L24" s="30"/>
      <c r="M24" s="23"/>
      <c r="N24" s="11"/>
      <c r="O24" s="7"/>
      <c r="P24" s="7"/>
      <c r="S24" s="7"/>
    </row>
    <row r="25" spans="1:19" ht="39.9" customHeight="1" x14ac:dyDescent="0.2">
      <c r="A25" s="1">
        <v>13</v>
      </c>
      <c r="B25" s="20"/>
      <c r="D25" s="21"/>
      <c r="E25" s="12">
        <v>0</v>
      </c>
      <c r="F25" s="13">
        <v>0</v>
      </c>
      <c r="K25" s="28"/>
      <c r="L25" s="30"/>
      <c r="M25" s="23"/>
      <c r="N25" s="11"/>
      <c r="O25" s="7"/>
      <c r="P25" s="7"/>
      <c r="S25" s="7"/>
    </row>
    <row r="26" spans="1:19" ht="39.9" customHeight="1" x14ac:dyDescent="0.2">
      <c r="A26" s="1">
        <v>14</v>
      </c>
      <c r="B26" s="20"/>
      <c r="D26" s="21"/>
      <c r="E26" s="12">
        <v>0</v>
      </c>
      <c r="F26" s="13">
        <v>0</v>
      </c>
      <c r="K26" s="28"/>
      <c r="L26" s="30"/>
      <c r="M26" s="23"/>
      <c r="N26" s="11"/>
      <c r="O26" s="7"/>
      <c r="P26" s="7"/>
      <c r="S26" s="7"/>
    </row>
    <row r="27" spans="1:19" ht="39.9" customHeight="1" x14ac:dyDescent="0.2">
      <c r="A27" s="1">
        <v>15</v>
      </c>
      <c r="B27" s="20"/>
      <c r="D27" s="21"/>
      <c r="E27" s="12">
        <v>0</v>
      </c>
      <c r="F27" s="13">
        <v>0</v>
      </c>
      <c r="K27" s="28"/>
      <c r="L27" s="30"/>
      <c r="M27" s="23"/>
      <c r="N27" s="11"/>
      <c r="O27" s="7"/>
      <c r="P27" s="7"/>
      <c r="S27" s="7"/>
    </row>
    <row r="28" spans="1:19" x14ac:dyDescent="0.2">
      <c r="A28" s="7"/>
      <c r="B28" s="7"/>
      <c r="C28" s="7"/>
      <c r="D28" s="7"/>
      <c r="E28" s="7"/>
      <c r="F28" s="7"/>
      <c r="G28" s="7"/>
      <c r="H28" s="7"/>
      <c r="I28" s="7"/>
      <c r="J28" s="7"/>
      <c r="K28" s="24"/>
      <c r="L28" s="24"/>
      <c r="M28" s="7"/>
      <c r="N28" s="7"/>
      <c r="O28" s="7"/>
      <c r="P28" s="7"/>
      <c r="S28" s="7"/>
    </row>
    <row r="29" spans="1:19" x14ac:dyDescent="0.2">
      <c r="A29" s="7"/>
      <c r="B29" s="7"/>
      <c r="C29" s="7"/>
      <c r="D29" s="7"/>
      <c r="E29" s="7"/>
      <c r="F29" s="7"/>
      <c r="G29" s="7"/>
      <c r="H29" s="7"/>
      <c r="I29" s="7"/>
      <c r="J29" s="7"/>
      <c r="K29" s="24"/>
      <c r="L29" s="24"/>
      <c r="M29" s="7"/>
      <c r="N29" s="7"/>
      <c r="O29" s="7"/>
      <c r="P29" s="7"/>
      <c r="S29" s="7"/>
    </row>
    <row r="30" spans="1:19" hidden="1" x14ac:dyDescent="0.2">
      <c r="A30" s="7"/>
      <c r="B30" s="7"/>
      <c r="C30" s="7"/>
      <c r="D30" s="7" t="s">
        <v>2</v>
      </c>
      <c r="E30" s="7"/>
      <c r="F30" s="7"/>
      <c r="G30" s="7"/>
      <c r="H30" s="7"/>
      <c r="I30" s="7"/>
      <c r="J30" s="7"/>
      <c r="K30" s="24"/>
      <c r="L30" s="24"/>
      <c r="M30" s="7"/>
      <c r="N30" s="7"/>
      <c r="O30" s="7"/>
      <c r="P30" s="7"/>
      <c r="S30" s="7"/>
    </row>
    <row r="31" spans="1:19" hidden="1" x14ac:dyDescent="0.2">
      <c r="A31" s="7"/>
      <c r="B31" s="7"/>
      <c r="C31" s="7"/>
      <c r="D31" s="7"/>
      <c r="E31" s="7"/>
      <c r="F31" s="7"/>
      <c r="G31" s="7"/>
      <c r="H31" s="7"/>
      <c r="I31" s="7"/>
      <c r="J31" s="7"/>
      <c r="K31" s="24"/>
      <c r="L31" s="24"/>
      <c r="M31" s="7"/>
      <c r="N31" s="7"/>
      <c r="O31" s="7"/>
      <c r="P31" s="7"/>
      <c r="S31" s="7"/>
    </row>
    <row r="32" spans="1:19" hidden="1" x14ac:dyDescent="0.2">
      <c r="A32" s="7"/>
      <c r="B32" s="7"/>
      <c r="C32" s="7"/>
      <c r="D32" s="7"/>
      <c r="E32" s="7"/>
      <c r="F32" s="7"/>
      <c r="G32" s="7"/>
      <c r="H32" s="7"/>
      <c r="I32" s="7"/>
      <c r="J32" s="7"/>
      <c r="K32" s="24"/>
      <c r="L32" s="24"/>
      <c r="M32" s="7"/>
      <c r="N32" s="7"/>
      <c r="O32" s="7"/>
      <c r="P32" s="7"/>
      <c r="S32" s="7"/>
    </row>
    <row r="33" spans="1:19" hidden="1" x14ac:dyDescent="0.2">
      <c r="A33" s="7"/>
      <c r="B33" s="7"/>
      <c r="C33" s="7"/>
      <c r="D33" s="42" t="s">
        <v>6</v>
      </c>
      <c r="E33" s="43"/>
      <c r="F33" s="7"/>
      <c r="G33" s="7"/>
      <c r="H33" s="7"/>
      <c r="I33" s="7"/>
      <c r="J33" s="7"/>
      <c r="K33" s="24"/>
      <c r="L33" s="24"/>
      <c r="M33" s="7"/>
      <c r="N33" s="7"/>
      <c r="O33" s="7"/>
      <c r="P33" s="7"/>
      <c r="S33" s="7"/>
    </row>
    <row r="34" spans="1:19" hidden="1" x14ac:dyDescent="0.2">
      <c r="A34" s="7"/>
      <c r="B34" s="7"/>
      <c r="C34" s="7"/>
      <c r="D34" s="42" t="s">
        <v>3</v>
      </c>
      <c r="E34" s="43"/>
      <c r="F34" s="7"/>
      <c r="G34" s="7"/>
      <c r="H34" s="7"/>
      <c r="I34" s="7"/>
      <c r="J34" s="7"/>
      <c r="K34" s="24"/>
      <c r="L34" s="24"/>
      <c r="M34" s="7"/>
      <c r="N34" s="7"/>
      <c r="O34" s="7"/>
      <c r="P34" s="7"/>
      <c r="S34" s="7"/>
    </row>
    <row r="35" spans="1:19" hidden="1" x14ac:dyDescent="0.2">
      <c r="A35" s="7"/>
      <c r="B35" s="7"/>
      <c r="C35" s="7"/>
      <c r="D35" s="42" t="s">
        <v>4</v>
      </c>
      <c r="E35" s="43"/>
      <c r="F35" s="7"/>
      <c r="G35" s="7"/>
      <c r="H35" s="7"/>
      <c r="I35" s="7"/>
      <c r="J35" s="7"/>
      <c r="K35" s="24"/>
      <c r="L35" s="24"/>
      <c r="M35" s="7"/>
      <c r="N35" s="7"/>
      <c r="O35" s="7"/>
      <c r="P35" s="7"/>
      <c r="S35" s="7"/>
    </row>
    <row r="36" spans="1:19" hidden="1" x14ac:dyDescent="0.2">
      <c r="A36" s="7"/>
      <c r="B36" s="7"/>
      <c r="C36" s="7"/>
      <c r="D36" s="42" t="s">
        <v>8</v>
      </c>
      <c r="E36" s="43"/>
      <c r="F36" s="7"/>
      <c r="G36" s="7"/>
      <c r="H36" s="7"/>
      <c r="I36" s="7"/>
      <c r="J36" s="7"/>
      <c r="K36" s="24"/>
      <c r="L36" s="24"/>
      <c r="M36" s="7"/>
      <c r="N36" s="7"/>
      <c r="O36" s="7"/>
      <c r="P36" s="7"/>
      <c r="S36" s="7"/>
    </row>
    <row r="37" spans="1:19" hidden="1" x14ac:dyDescent="0.2">
      <c r="A37" s="7"/>
      <c r="B37" s="7"/>
      <c r="C37" s="7"/>
      <c r="D37" s="42" t="s">
        <v>9</v>
      </c>
      <c r="E37" s="43"/>
      <c r="F37" s="7"/>
      <c r="G37" s="7"/>
      <c r="H37" s="7"/>
      <c r="I37" s="7"/>
      <c r="J37" s="7"/>
      <c r="K37" s="24"/>
      <c r="L37" s="24"/>
      <c r="M37" s="7"/>
      <c r="N37" s="7"/>
      <c r="O37" s="7"/>
      <c r="P37" s="7"/>
      <c r="S37" s="7"/>
    </row>
    <row r="38" spans="1:19" hidden="1" x14ac:dyDescent="0.2">
      <c r="A38" s="7"/>
      <c r="B38" s="7"/>
      <c r="C38" s="7"/>
      <c r="D38" s="42" t="s">
        <v>5</v>
      </c>
      <c r="E38" s="43"/>
      <c r="F38" s="7"/>
      <c r="G38" s="7"/>
      <c r="H38" s="7"/>
      <c r="I38" s="7"/>
      <c r="J38" s="7"/>
      <c r="K38" s="24"/>
      <c r="L38" s="24"/>
      <c r="M38" s="7"/>
      <c r="N38" s="7"/>
      <c r="O38" s="7"/>
      <c r="P38" s="7"/>
      <c r="S38" s="7"/>
    </row>
    <row r="39" spans="1:19" x14ac:dyDescent="0.2">
      <c r="A39" s="7"/>
      <c r="B39" s="7"/>
      <c r="C39" s="7"/>
      <c r="D39" s="7"/>
      <c r="E39" s="7"/>
      <c r="F39" s="7"/>
      <c r="G39" s="7"/>
      <c r="H39" s="7"/>
      <c r="I39" s="7"/>
      <c r="J39" s="7"/>
      <c r="K39" s="24"/>
      <c r="L39" s="24"/>
      <c r="M39" s="7"/>
      <c r="N39" s="7"/>
      <c r="O39" s="7"/>
      <c r="P39" s="7"/>
      <c r="S39" s="7"/>
    </row>
    <row r="40" spans="1:19" x14ac:dyDescent="0.2">
      <c r="A40" s="7"/>
      <c r="B40" s="7"/>
      <c r="C40" s="7"/>
      <c r="D40" s="7"/>
      <c r="E40" s="7"/>
      <c r="F40" s="7"/>
      <c r="G40" s="7"/>
      <c r="H40" s="7"/>
      <c r="I40" s="7"/>
      <c r="J40" s="7"/>
      <c r="K40" s="24"/>
      <c r="L40" s="24"/>
      <c r="M40" s="7"/>
      <c r="N40" s="7"/>
      <c r="O40" s="7"/>
      <c r="P40" s="7"/>
      <c r="S40" s="7"/>
    </row>
    <row r="41" spans="1:19" x14ac:dyDescent="0.2">
      <c r="A41" s="7"/>
      <c r="B41" s="7"/>
      <c r="C41" s="7"/>
      <c r="D41" s="7"/>
      <c r="E41" s="7"/>
      <c r="F41" s="7"/>
      <c r="G41" s="7"/>
      <c r="H41" s="7"/>
      <c r="I41" s="7"/>
      <c r="J41" s="7"/>
      <c r="K41" s="24"/>
      <c r="L41" s="24"/>
      <c r="M41" s="7"/>
      <c r="N41" s="7"/>
      <c r="O41" s="7"/>
      <c r="P41" s="7"/>
      <c r="S41" s="7"/>
    </row>
    <row r="42" spans="1:19" x14ac:dyDescent="0.2">
      <c r="A42" s="7"/>
      <c r="B42" s="7"/>
      <c r="C42" s="7"/>
      <c r="D42" s="7"/>
      <c r="E42" s="7"/>
      <c r="F42" s="7"/>
      <c r="G42" s="7"/>
      <c r="H42" s="7"/>
      <c r="I42" s="7"/>
      <c r="J42" s="7"/>
      <c r="K42" s="24"/>
      <c r="L42" s="24"/>
      <c r="M42" s="7"/>
      <c r="N42" s="7"/>
      <c r="O42" s="7"/>
      <c r="P42" s="7"/>
      <c r="S42" s="7"/>
    </row>
    <row r="43" spans="1:19" x14ac:dyDescent="0.2">
      <c r="A43" s="7"/>
      <c r="B43" s="7"/>
      <c r="C43" s="7"/>
      <c r="D43" s="7"/>
      <c r="E43" s="7"/>
      <c r="F43" s="7"/>
      <c r="G43" s="7"/>
      <c r="H43" s="7"/>
      <c r="I43" s="7"/>
      <c r="J43" s="7"/>
      <c r="K43" s="24"/>
      <c r="L43" s="24"/>
      <c r="M43" s="7"/>
      <c r="N43" s="7"/>
      <c r="O43" s="7"/>
      <c r="P43" s="7"/>
      <c r="S43" s="7"/>
    </row>
    <row r="44" spans="1:19" x14ac:dyDescent="0.2">
      <c r="A44" s="7"/>
      <c r="B44" s="7"/>
      <c r="C44" s="7"/>
      <c r="D44" s="7"/>
      <c r="E44" s="7"/>
      <c r="F44" s="7"/>
      <c r="G44" s="7"/>
      <c r="H44" s="7"/>
      <c r="I44" s="7"/>
      <c r="J44" s="7"/>
      <c r="K44" s="24"/>
      <c r="L44" s="24"/>
      <c r="M44" s="7"/>
      <c r="N44" s="7"/>
      <c r="O44" s="7"/>
      <c r="P44" s="7"/>
      <c r="S44" s="7"/>
    </row>
    <row r="45" spans="1:19" x14ac:dyDescent="0.2">
      <c r="A45" s="7"/>
      <c r="B45" s="7"/>
      <c r="C45" s="7"/>
      <c r="D45" s="7"/>
      <c r="E45" s="7"/>
      <c r="F45" s="7"/>
      <c r="G45" s="7"/>
      <c r="H45" s="7"/>
      <c r="I45" s="7"/>
      <c r="J45" s="7"/>
      <c r="K45" s="24"/>
      <c r="L45" s="24"/>
      <c r="M45" s="7"/>
      <c r="N45" s="7"/>
      <c r="O45" s="7"/>
      <c r="P45" s="7"/>
      <c r="S45" s="7"/>
    </row>
    <row r="46" spans="1:19" x14ac:dyDescent="0.2">
      <c r="A46" s="7"/>
      <c r="B46" s="7"/>
      <c r="C46" s="7"/>
      <c r="D46" s="7"/>
      <c r="E46" s="7"/>
      <c r="F46" s="7"/>
      <c r="G46" s="7"/>
      <c r="H46" s="7"/>
      <c r="I46" s="7"/>
      <c r="J46" s="7"/>
      <c r="K46" s="24"/>
      <c r="L46" s="24"/>
      <c r="M46" s="7"/>
      <c r="N46" s="7"/>
      <c r="O46" s="7"/>
      <c r="P46" s="7"/>
      <c r="S46" s="7"/>
    </row>
  </sheetData>
  <mergeCells count="6">
    <mergeCell ref="O12:P12"/>
    <mergeCell ref="A1:D1"/>
    <mergeCell ref="F1:N1"/>
    <mergeCell ref="A2:N2"/>
    <mergeCell ref="K12:L12"/>
    <mergeCell ref="G12:I12"/>
  </mergeCells>
  <phoneticPr fontId="10"/>
  <dataValidations count="2">
    <dataValidation type="list" allowBlank="1" showInputMessage="1" showErrorMessage="1" sqref="B23:B27" xr:uid="{00000000-0002-0000-0100-000008000000}">
      <formula1>事業区分</formula1>
    </dataValidation>
    <dataValidation type="list" allowBlank="1" showInputMessage="1" showErrorMessage="1" sqref="K13:K27" xr:uid="{00000000-0002-0000-0100-00000D000000}">
      <formula1>"Is,Iw"</formula1>
    </dataValidation>
  </dataValidations>
  <printOptions horizontalCentered="1"/>
  <pageMargins left="0.39370078740157483" right="0.31496062992125984" top="0.78740157480314965" bottom="0.70866141732283472" header="0.39370078740157483" footer="0.39370078740157483"/>
  <pageSetup paperSize="9" scale="52" orientation="landscape" r:id="rId1"/>
  <headerFooter alignWithMargins="0">
    <oddHeader>&amp;R&amp;D</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F000000}">
          <x14:formula1>
            <xm:f>Sheet1!$E$3:$E$9</xm:f>
          </x14:formula1>
          <xm:sqref>M13:M27</xm:sqref>
        </x14:dataValidation>
        <x14:dataValidation type="list" allowBlank="1" showInputMessage="1" showErrorMessage="1" xr:uid="{711309B1-1C84-4B05-A9E5-C7B8DD311B77}">
          <x14:formula1>
            <xm:f>Sheet1!$F$3:$F$4</xm:f>
          </x14:formula1>
          <xm:sqref>I13:I22</xm:sqref>
        </x14:dataValidation>
        <x14:dataValidation type="list" allowBlank="1" showInputMessage="1" showErrorMessage="1" xr:uid="{8553D990-1ED1-4438-8A8F-01F5763BD64D}">
          <x14:formula1>
            <xm:f>Sheet1!$B$3:$B$23</xm:f>
          </x14:formula1>
          <xm:sqref>B13:B22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23"/>
  <sheetViews>
    <sheetView zoomScaleNormal="100" workbookViewId="0">
      <selection activeCell="F5" sqref="F5"/>
    </sheetView>
  </sheetViews>
  <sheetFormatPr defaultColWidth="9" defaultRowHeight="13.2" x14ac:dyDescent="0.2"/>
  <cols>
    <col min="1" max="1" width="9" style="17" customWidth="1"/>
    <col min="2" max="2" width="13" style="17" customWidth="1"/>
    <col min="3" max="4" width="9" style="17"/>
    <col min="5" max="5" width="16.6640625" style="17" customWidth="1"/>
    <col min="6" max="6" width="7.77734375" style="17" customWidth="1"/>
    <col min="7" max="10" width="25.33203125" style="17" customWidth="1"/>
    <col min="11" max="16384" width="9" style="17"/>
  </cols>
  <sheetData>
    <row r="2" spans="2:11" x14ac:dyDescent="0.2">
      <c r="B2" s="17" t="s">
        <v>14</v>
      </c>
    </row>
    <row r="3" spans="2:11" x14ac:dyDescent="0.2">
      <c r="B3" s="17" t="s">
        <v>47</v>
      </c>
      <c r="E3" s="37" t="s">
        <v>43</v>
      </c>
      <c r="F3" s="17">
        <v>2</v>
      </c>
      <c r="I3" s="32"/>
      <c r="J3" s="32"/>
    </row>
    <row r="4" spans="2:11" x14ac:dyDescent="0.2">
      <c r="B4" s="17" t="s">
        <v>48</v>
      </c>
      <c r="E4" s="37" t="s">
        <v>44</v>
      </c>
      <c r="F4" s="17">
        <v>3</v>
      </c>
      <c r="I4" s="32"/>
    </row>
    <row r="5" spans="2:11" x14ac:dyDescent="0.2">
      <c r="B5" s="17" t="s">
        <v>49</v>
      </c>
      <c r="E5" s="37" t="s">
        <v>68</v>
      </c>
      <c r="I5" s="32"/>
      <c r="J5" s="32"/>
    </row>
    <row r="6" spans="2:11" x14ac:dyDescent="0.2">
      <c r="B6" s="17" t="s">
        <v>50</v>
      </c>
      <c r="D6" s="34"/>
      <c r="E6" s="37" t="s">
        <v>69</v>
      </c>
    </row>
    <row r="7" spans="2:11" x14ac:dyDescent="0.2">
      <c r="B7" s="17" t="s">
        <v>51</v>
      </c>
      <c r="D7" s="22"/>
      <c r="E7" s="37" t="s">
        <v>70</v>
      </c>
    </row>
    <row r="8" spans="2:11" x14ac:dyDescent="0.2">
      <c r="B8" s="17" t="s">
        <v>52</v>
      </c>
      <c r="D8" s="33"/>
      <c r="E8" s="37" t="s">
        <v>71</v>
      </c>
    </row>
    <row r="9" spans="2:11" x14ac:dyDescent="0.2">
      <c r="B9" s="17" t="s">
        <v>53</v>
      </c>
      <c r="E9" s="37" t="s">
        <v>72</v>
      </c>
    </row>
    <row r="10" spans="2:11" x14ac:dyDescent="0.2">
      <c r="B10" s="17" t="s">
        <v>54</v>
      </c>
      <c r="K10" s="31"/>
    </row>
    <row r="11" spans="2:11" x14ac:dyDescent="0.2">
      <c r="B11" s="17" t="s">
        <v>55</v>
      </c>
    </row>
    <row r="12" spans="2:11" x14ac:dyDescent="0.2">
      <c r="B12" s="17" t="s">
        <v>56</v>
      </c>
    </row>
    <row r="13" spans="2:11" x14ac:dyDescent="0.2">
      <c r="B13" s="17" t="s">
        <v>57</v>
      </c>
    </row>
    <row r="14" spans="2:11" x14ac:dyDescent="0.2">
      <c r="B14" s="17" t="s">
        <v>58</v>
      </c>
    </row>
    <row r="15" spans="2:11" x14ac:dyDescent="0.2">
      <c r="B15" s="17" t="s">
        <v>59</v>
      </c>
    </row>
    <row r="16" spans="2:11" x14ac:dyDescent="0.2">
      <c r="B16" s="17" t="s">
        <v>60</v>
      </c>
    </row>
    <row r="17" spans="2:2" x14ac:dyDescent="0.2">
      <c r="B17" s="17" t="s">
        <v>61</v>
      </c>
    </row>
    <row r="18" spans="2:2" x14ac:dyDescent="0.2">
      <c r="B18" s="17" t="s">
        <v>62</v>
      </c>
    </row>
    <row r="19" spans="2:2" x14ac:dyDescent="0.2">
      <c r="B19" s="17" t="s">
        <v>63</v>
      </c>
    </row>
    <row r="20" spans="2:2" x14ac:dyDescent="0.2">
      <c r="B20" s="17" t="s">
        <v>64</v>
      </c>
    </row>
    <row r="21" spans="2:2" x14ac:dyDescent="0.2">
      <c r="B21" s="17" t="s">
        <v>65</v>
      </c>
    </row>
    <row r="22" spans="2:2" x14ac:dyDescent="0.2">
      <c r="B22" s="17" t="s">
        <v>66</v>
      </c>
    </row>
    <row r="23" spans="2:2" x14ac:dyDescent="0.2">
      <c r="B23" s="17" t="s">
        <v>67</v>
      </c>
    </row>
  </sheetData>
  <phoneticPr fontId="10"/>
  <pageMargins left="0.7" right="0.7" top="0.75" bottom="0.75" header="0.3" footer="0.3"/>
  <pageSetup paperSize="9" scale="70"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回答票</vt:lpstr>
      <vt:lpstr>記載例</vt:lpstr>
      <vt:lpstr>Sheet1</vt:lpstr>
      <vt:lpstr>回答票!Print_Area</vt:lpstr>
      <vt:lpstr>記載例!Print_Area</vt:lpstr>
      <vt:lpstr>アスベスト工事</vt:lpstr>
      <vt:lpstr>アスベスト対策工事</vt:lpstr>
      <vt:lpstr>エコ改修事業</vt:lpstr>
      <vt:lpstr>バリアフリー化事業</vt:lpstr>
      <vt:lpstr>屋外教育環境整備</vt:lpstr>
      <vt:lpstr>改築</vt:lpstr>
      <vt:lpstr>記載例!完了予定年月</vt:lpstr>
      <vt:lpstr>完了予定年月</vt:lpstr>
      <vt:lpstr>記載例!契約予定年月</vt:lpstr>
      <vt:lpstr>契約予定年月</vt:lpstr>
      <vt:lpstr>事業区分</vt:lpstr>
      <vt:lpstr>新築・増築</vt:lpstr>
      <vt:lpstr>内部改修事業</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htatsuya</dc:creator>
  <cp:lastModifiedBy>下山　颯大</cp:lastModifiedBy>
  <cp:lastPrinted>2024-06-24T09:41:57Z</cp:lastPrinted>
  <dcterms:created xsi:type="dcterms:W3CDTF">2011-06-07T05:00:50Z</dcterms:created>
  <dcterms:modified xsi:type="dcterms:W3CDTF">2024-06-24T09:42:04Z</dcterms:modified>
</cp:coreProperties>
</file>