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G0000sv0ns101\d10058$\doc\03　大学・宗教法人G\★大学・宗教★\01_大学\◎評価委員会(R2以降)\Ｒ３ｆｙ\02 令和3年度評価委員会\06 第3回評価委員会(8月02日・業務実績）\04 HP更新\20210813更新\"/>
    </mc:Choice>
  </mc:AlternateContent>
  <xr:revisionPtr revIDLastSave="0" documentId="13_ncr:1_{03692A2D-DD74-4F28-8D05-BF34F8085091}" xr6:coauthVersionLast="45" xr6:coauthVersionMax="45" xr10:uidLastSave="{00000000-0000-0000-0000-000000000000}"/>
  <bookViews>
    <workbookView xWindow="1860" yWindow="1860" windowWidth="28800" windowHeight="15315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<sst xmlns="http://schemas.openxmlformats.org/spreadsheetml/2006/main" count="50" uniqueCount="43">
  <si>
    <t>合計</t>
    <rPh sb="0" eb="2">
      <t>ゴウケイ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</si>
  <si>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</si>
  <si>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</si>
  <si>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女性教員比率</t>
    <rPh sb="0" eb="6">
      <t>ジョセイキョウインヒリツ</t>
    </rPh>
    <phoneticPr fontId="3"/>
  </si>
  <si>
    <t>所属</t>
    <rPh sb="0" eb="2">
      <t>ショゾク</t>
    </rPh>
    <phoneticPr fontId="3"/>
  </si>
  <si>
    <t>大阪府立大学</t>
    <rPh sb="0" eb="6">
      <t>オオサカフリツダイガク</t>
    </rPh>
    <phoneticPr fontId="3"/>
  </si>
  <si>
    <t>大阪市立大学</t>
    <rPh sb="0" eb="6">
      <t>オオサカシリツダイガク</t>
    </rPh>
    <phoneticPr fontId="3"/>
  </si>
  <si>
    <t>人文科学系</t>
    <rPh sb="0" eb="2">
      <t>ジンモン</t>
    </rPh>
    <rPh sb="2" eb="4">
      <t>カガク</t>
    </rPh>
    <rPh sb="4" eb="5">
      <t>ケイ</t>
    </rPh>
    <phoneticPr fontId="1"/>
  </si>
  <si>
    <t>現代システム科学系</t>
    <rPh sb="0" eb="2">
      <t>ゲンダイ</t>
    </rPh>
    <rPh sb="6" eb="8">
      <t>カガク</t>
    </rPh>
    <rPh sb="8" eb="9">
      <t>ケイ</t>
    </rPh>
    <phoneticPr fontId="1"/>
  </si>
  <si>
    <t>社会科学系</t>
    <rPh sb="0" eb="2">
      <t>シャカイ</t>
    </rPh>
    <rPh sb="2" eb="4">
      <t>カガク</t>
    </rPh>
    <rPh sb="4" eb="5">
      <t>ケイ</t>
    </rPh>
    <phoneticPr fontId="1"/>
  </si>
  <si>
    <t>機械系</t>
    <rPh sb="0" eb="3">
      <t>キカイケイ</t>
    </rPh>
    <phoneticPr fontId="1"/>
  </si>
  <si>
    <t>航空宇宙海洋系</t>
    <rPh sb="0" eb="2">
      <t>コウクウ</t>
    </rPh>
    <rPh sb="2" eb="4">
      <t>ウチュウ</t>
    </rPh>
    <rPh sb="4" eb="6">
      <t>カイヨウ</t>
    </rPh>
    <rPh sb="6" eb="7">
      <t>ケイ</t>
    </rPh>
    <phoneticPr fontId="1"/>
  </si>
  <si>
    <t>電子数物系</t>
    <rPh sb="0" eb="2">
      <t>デンシ</t>
    </rPh>
    <rPh sb="2" eb="3">
      <t>スウ</t>
    </rPh>
    <rPh sb="3" eb="4">
      <t>ブツ</t>
    </rPh>
    <rPh sb="4" eb="5">
      <t>ケイ</t>
    </rPh>
    <phoneticPr fontId="1"/>
  </si>
  <si>
    <t>電気情報系</t>
    <rPh sb="0" eb="2">
      <t>デンキ</t>
    </rPh>
    <rPh sb="2" eb="5">
      <t>ジョウホウケイ</t>
    </rPh>
    <phoneticPr fontId="1"/>
  </si>
  <si>
    <t>物質化学系</t>
    <rPh sb="0" eb="2">
      <t>ブッシツ</t>
    </rPh>
    <rPh sb="2" eb="5">
      <t>カガクケイ</t>
    </rPh>
    <phoneticPr fontId="1"/>
  </si>
  <si>
    <t>量子放射線系</t>
    <rPh sb="0" eb="2">
      <t>リョウシ</t>
    </rPh>
    <rPh sb="2" eb="5">
      <t>ホウシャセン</t>
    </rPh>
    <rPh sb="5" eb="6">
      <t>ケイ</t>
    </rPh>
    <phoneticPr fontId="1"/>
  </si>
  <si>
    <t>応用生命系</t>
    <rPh sb="0" eb="2">
      <t>オウヨウ</t>
    </rPh>
    <rPh sb="2" eb="4">
      <t>セイメイ</t>
    </rPh>
    <rPh sb="4" eb="5">
      <t>ケイ</t>
    </rPh>
    <phoneticPr fontId="1"/>
  </si>
  <si>
    <t>緑地環境系</t>
    <rPh sb="0" eb="2">
      <t>リョクチ</t>
    </rPh>
    <rPh sb="2" eb="4">
      <t>カンキョウ</t>
    </rPh>
    <rPh sb="4" eb="5">
      <t>ケイ</t>
    </rPh>
    <phoneticPr fontId="1"/>
  </si>
  <si>
    <t>獣医系</t>
    <rPh sb="0" eb="2">
      <t>ジュウイ</t>
    </rPh>
    <rPh sb="2" eb="3">
      <t>ケイ</t>
    </rPh>
    <phoneticPr fontId="1"/>
  </si>
  <si>
    <t>物理系</t>
    <rPh sb="0" eb="3">
      <t>ブツリケイ</t>
    </rPh>
    <phoneticPr fontId="1"/>
  </si>
  <si>
    <t>数学系</t>
  </si>
  <si>
    <t>分子系</t>
    <rPh sb="0" eb="2">
      <t>ブンシ</t>
    </rPh>
    <rPh sb="2" eb="3">
      <t>ケイ</t>
    </rPh>
    <phoneticPr fontId="1"/>
  </si>
  <si>
    <t>生物系</t>
    <rPh sb="0" eb="3">
      <t>セイブツケイ</t>
    </rPh>
    <phoneticPr fontId="1"/>
  </si>
  <si>
    <t>看護系</t>
    <rPh sb="0" eb="2">
      <t>カンゴ</t>
    </rPh>
    <rPh sb="2" eb="3">
      <t>ケイ</t>
    </rPh>
    <phoneticPr fontId="1"/>
  </si>
  <si>
    <t>総合リハビリテーション系</t>
    <rPh sb="0" eb="2">
      <t>ソウゴウ</t>
    </rPh>
    <rPh sb="11" eb="12">
      <t>ケイ</t>
    </rPh>
    <phoneticPr fontId="1"/>
  </si>
  <si>
    <t>高等教育推進部門</t>
    <rPh sb="0" eb="2">
      <t>コウトウ</t>
    </rPh>
    <rPh sb="2" eb="4">
      <t>キョウイク</t>
    </rPh>
    <rPh sb="4" eb="6">
      <t>スイシン</t>
    </rPh>
    <rPh sb="6" eb="8">
      <t>ブモン</t>
    </rPh>
    <phoneticPr fontId="1"/>
  </si>
  <si>
    <t>商学部
経営学研究科</t>
    <rPh sb="0" eb="2">
      <t>ショウガク</t>
    </rPh>
    <rPh sb="2" eb="3">
      <t>ブ</t>
    </rPh>
    <rPh sb="4" eb="7">
      <t>ケイエイガク</t>
    </rPh>
    <rPh sb="7" eb="9">
      <t>ケンキュウ</t>
    </rPh>
    <rPh sb="9" eb="10">
      <t>カ</t>
    </rPh>
    <phoneticPr fontId="2"/>
  </si>
  <si>
    <t>経済学部
経済学研究科</t>
    <rPh sb="0" eb="2">
      <t>ケイザイ</t>
    </rPh>
    <rPh sb="2" eb="4">
      <t>ガクブ</t>
    </rPh>
    <rPh sb="5" eb="7">
      <t>ケイザイ</t>
    </rPh>
    <rPh sb="7" eb="8">
      <t>ガク</t>
    </rPh>
    <rPh sb="8" eb="10">
      <t>ケンキュウ</t>
    </rPh>
    <rPh sb="10" eb="11">
      <t>カ</t>
    </rPh>
    <phoneticPr fontId="2"/>
  </si>
  <si>
    <t>都市経営研究科</t>
    <rPh sb="0" eb="2">
      <t>トシ</t>
    </rPh>
    <rPh sb="2" eb="4">
      <t>ケイエイ</t>
    </rPh>
    <rPh sb="4" eb="7">
      <t>ケンキュウカ</t>
    </rPh>
    <phoneticPr fontId="2"/>
  </si>
  <si>
    <t>法学部
法学研究科</t>
    <rPh sb="0" eb="3">
      <t>ホウガクブ</t>
    </rPh>
    <rPh sb="4" eb="6">
      <t>ホウガク</t>
    </rPh>
    <rPh sb="6" eb="8">
      <t>ケンキュウ</t>
    </rPh>
    <rPh sb="8" eb="9">
      <t>カ</t>
    </rPh>
    <phoneticPr fontId="2"/>
  </si>
  <si>
    <t>文学部
文学研究科</t>
    <rPh sb="0" eb="3">
      <t>ブンガクブ</t>
    </rPh>
    <rPh sb="4" eb="6">
      <t>ブンガク</t>
    </rPh>
    <rPh sb="6" eb="8">
      <t>ケンキュウ</t>
    </rPh>
    <rPh sb="8" eb="9">
      <t>カ</t>
    </rPh>
    <phoneticPr fontId="2"/>
  </si>
  <si>
    <t>理学部
理学研究科</t>
    <rPh sb="0" eb="3">
      <t>リガクブ</t>
    </rPh>
    <rPh sb="4" eb="6">
      <t>リガク</t>
    </rPh>
    <rPh sb="6" eb="8">
      <t>ケンキュウ</t>
    </rPh>
    <rPh sb="8" eb="9">
      <t>カ</t>
    </rPh>
    <phoneticPr fontId="2"/>
  </si>
  <si>
    <t>工学部
工学研究科</t>
    <rPh sb="0" eb="1">
      <t>コウ</t>
    </rPh>
    <rPh sb="1" eb="3">
      <t>ガクブ</t>
    </rPh>
    <rPh sb="4" eb="6">
      <t>コウガク</t>
    </rPh>
    <rPh sb="6" eb="8">
      <t>ケンキュウ</t>
    </rPh>
    <rPh sb="8" eb="9">
      <t>カ</t>
    </rPh>
    <phoneticPr fontId="2"/>
  </si>
  <si>
    <t>医学部（医学科）
医学研究科</t>
    <rPh sb="0" eb="2">
      <t>イガク</t>
    </rPh>
    <rPh sb="2" eb="3">
      <t>ブ</t>
    </rPh>
    <rPh sb="4" eb="6">
      <t>イガク</t>
    </rPh>
    <rPh sb="6" eb="7">
      <t>カ</t>
    </rPh>
    <rPh sb="9" eb="11">
      <t>イガク</t>
    </rPh>
    <rPh sb="11" eb="13">
      <t>ケンキュウ</t>
    </rPh>
    <rPh sb="13" eb="14">
      <t>カ</t>
    </rPh>
    <phoneticPr fontId="2"/>
  </si>
  <si>
    <t>医学部（看護学科）
看護学研究科</t>
    <rPh sb="0" eb="2">
      <t>イガク</t>
    </rPh>
    <rPh sb="2" eb="3">
      <t>ブ</t>
    </rPh>
    <rPh sb="4" eb="7">
      <t>カンゴガク</t>
    </rPh>
    <rPh sb="7" eb="8">
      <t>カ</t>
    </rPh>
    <rPh sb="10" eb="13">
      <t>カンゴガク</t>
    </rPh>
    <rPh sb="13" eb="15">
      <t>ケンキュウ</t>
    </rPh>
    <rPh sb="15" eb="16">
      <t>カ</t>
    </rPh>
    <phoneticPr fontId="2"/>
  </si>
  <si>
    <t>生活科学部
生活科学研究科</t>
    <rPh sb="0" eb="2">
      <t>セイカツ</t>
    </rPh>
    <rPh sb="2" eb="4">
      <t>カガク</t>
    </rPh>
    <rPh sb="4" eb="5">
      <t>ブ</t>
    </rPh>
    <rPh sb="6" eb="8">
      <t>セイカツ</t>
    </rPh>
    <rPh sb="8" eb="10">
      <t>カガク</t>
    </rPh>
    <rPh sb="10" eb="12">
      <t>ケンキュウ</t>
    </rPh>
    <rPh sb="12" eb="13">
      <t>カ</t>
    </rPh>
    <phoneticPr fontId="2"/>
  </si>
  <si>
    <t>都市健康・
スポーツ研究センター</t>
    <rPh sb="0" eb="2">
      <t>トシ</t>
    </rPh>
    <rPh sb="2" eb="4">
      <t>ケンコウ</t>
    </rPh>
    <rPh sb="10" eb="12">
      <t>ケンキュウ</t>
    </rPh>
    <phoneticPr fontId="2"/>
  </si>
  <si>
    <t>大学教育研究センター</t>
    <rPh sb="0" eb="2">
      <t>ダイガク</t>
    </rPh>
    <rPh sb="2" eb="4">
      <t>キョウイク</t>
    </rPh>
    <rPh sb="4" eb="6">
      <t>ケンキュウ</t>
    </rPh>
    <phoneticPr fontId="2"/>
  </si>
  <si>
    <t>英語教育開発センター</t>
    <rPh sb="0" eb="2">
      <t>エイゴ</t>
    </rPh>
    <rPh sb="2" eb="4">
      <t>キョウイク</t>
    </rPh>
    <rPh sb="4" eb="6">
      <t>カイハツ</t>
    </rPh>
    <phoneticPr fontId="2"/>
  </si>
  <si>
    <t>人権問題研究センター</t>
    <rPh sb="0" eb="2">
      <t>ジンケン</t>
    </rPh>
    <rPh sb="2" eb="4">
      <t>モンダイ</t>
    </rPh>
    <rPh sb="4" eb="6">
      <t>ケンキュウ</t>
    </rPh>
    <phoneticPr fontId="2"/>
  </si>
  <si>
    <t>都市研究プラザ</t>
    <rPh sb="0" eb="2">
      <t>トシ</t>
    </rPh>
    <rPh sb="2" eb="4">
      <t>ケンキュウ</t>
    </rPh>
    <phoneticPr fontId="2"/>
  </si>
  <si>
    <t>人工光合成研究センター</t>
    <rPh sb="0" eb="2">
      <t>ジンコウ</t>
    </rPh>
    <rPh sb="2" eb="5">
      <t>コウゴウセイ</t>
    </rPh>
    <rPh sb="5" eb="7">
      <t>ケンキュウ</t>
    </rPh>
    <phoneticPr fontId="2"/>
  </si>
  <si>
    <t>別添資料３　女性教員比率（2020年5月1日現在）</t>
    <rPh sb="0" eb="4">
      <t>ベッテンシリョウ</t>
    </rPh>
    <rPh sb="6" eb="12">
      <t>ジョセイキョウインヒリツ</t>
    </rPh>
    <rPh sb="17" eb="18">
      <t>ネン</t>
    </rPh>
    <rPh sb="19" eb="20">
      <t>ガツ</t>
    </rPh>
    <rPh sb="21" eb="24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</si>
</sst>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176" fontId="5" fillId="2" borderId="4" xfId="1" applyNumberFormat="1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view="pageBreakPreview" zoomScaleNormal="100" zoomScaleSheetLayoutView="100" workbookViewId="0">
      <selection activeCell="I7" sqref="I7"/>
    </sheetView>
  </sheetViews>
  <sheetFormatPr defaultRowHeight="18.75" x14ac:dyDescent="0.4"/>
  <cols>
    <col min="1" max="1" width="23.125" customWidth="1"/>
    <col min="5" max="5" width="13.75" customWidth="1"/>
    <col min="6" max="6" width="1.625" customWidth="1"/>
    <col min="7" max="7" width="23.125" customWidth="1"/>
    <col min="11" max="11" width="13.75" customWidth="1"/>
  </cols>
  <sheetData>
    <row r="1" spans="1:11" x14ac:dyDescent="0.4">
      <c r="A1" t="s">
        <v>42</v>
      </c>
    </row>
    <row r="2" spans="1:11" ht="6.75" customHeight="1" x14ac:dyDescent="0.4"/>
    <row r="3" spans="1:11" x14ac:dyDescent="0.4">
      <c r="A3" s="14" t="s">
        <v>5</v>
      </c>
      <c r="B3" s="15"/>
      <c r="C3" s="15"/>
      <c r="D3" s="15"/>
      <c r="E3" s="16"/>
      <c r="F3" s="1"/>
      <c r="G3" s="17" t="s">
        <v>6</v>
      </c>
      <c r="H3" s="17"/>
      <c r="I3" s="17"/>
      <c r="J3" s="17"/>
      <c r="K3" s="17"/>
    </row>
    <row r="4" spans="1:11" x14ac:dyDescent="0.4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1"/>
      <c r="G4" s="2" t="s">
        <v>4</v>
      </c>
      <c r="H4" s="2" t="s">
        <v>0</v>
      </c>
      <c r="I4" s="2" t="s">
        <v>1</v>
      </c>
      <c r="J4" s="2" t="s">
        <v>2</v>
      </c>
      <c r="K4" s="2" t="s">
        <v>3</v>
      </c>
    </row>
    <row r="5" spans="1:11" ht="33" x14ac:dyDescent="0.4">
      <c r="A5" s="3" t="s">
        <v>7</v>
      </c>
      <c r="B5" s="3">
        <v>37</v>
      </c>
      <c r="C5" s="3">
        <v>20</v>
      </c>
      <c r="D5" s="3">
        <v>17</v>
      </c>
      <c r="E5" s="6">
        <f t="shared" ref="E5:E24" si="0">D5/B5</f>
        <v>0.45945945945945948</v>
      </c>
      <c r="F5" s="1"/>
      <c r="G5" s="12" t="s">
        <v>26</v>
      </c>
      <c r="H5" s="3">
        <v>33</v>
      </c>
      <c r="I5" s="3">
        <v>31</v>
      </c>
      <c r="J5" s="3">
        <v>2</v>
      </c>
      <c r="K5" s="6">
        <f t="shared" ref="K5:K18" si="1">J5/H5</f>
        <v>6.0606060606060608E-2</v>
      </c>
    </row>
    <row r="6" spans="1:11" ht="33" x14ac:dyDescent="0.4">
      <c r="A6" s="4" t="s">
        <v>8</v>
      </c>
      <c r="B6" s="4">
        <v>52</v>
      </c>
      <c r="C6" s="4">
        <v>45</v>
      </c>
      <c r="D6" s="4">
        <v>7</v>
      </c>
      <c r="E6" s="7">
        <f t="shared" si="0"/>
        <v>0.13461538461538461</v>
      </c>
      <c r="F6" s="1"/>
      <c r="G6" s="13" t="s">
        <v>27</v>
      </c>
      <c r="H6" s="4">
        <v>28</v>
      </c>
      <c r="I6" s="4">
        <v>24</v>
      </c>
      <c r="J6" s="4">
        <v>4</v>
      </c>
      <c r="K6" s="7">
        <f t="shared" si="1"/>
        <v>0.14285714285714285</v>
      </c>
    </row>
    <row r="7" spans="1:11" x14ac:dyDescent="0.4">
      <c r="A7" s="4" t="s">
        <v>9</v>
      </c>
      <c r="B7" s="4">
        <v>28</v>
      </c>
      <c r="C7" s="4">
        <v>25</v>
      </c>
      <c r="D7" s="4">
        <v>3</v>
      </c>
      <c r="E7" s="7">
        <f t="shared" si="0"/>
        <v>0.10714285714285714</v>
      </c>
      <c r="F7" s="1"/>
      <c r="G7" s="4" t="s">
        <v>28</v>
      </c>
      <c r="H7" s="4">
        <v>13</v>
      </c>
      <c r="I7" s="4">
        <v>10</v>
      </c>
      <c r="J7" s="4">
        <v>3</v>
      </c>
      <c r="K7" s="7">
        <f t="shared" si="1"/>
        <v>0.23076923076923078</v>
      </c>
    </row>
    <row r="8" spans="1:11" ht="33" x14ac:dyDescent="0.4">
      <c r="A8" s="4" t="s">
        <v>10</v>
      </c>
      <c r="B8" s="4">
        <v>26</v>
      </c>
      <c r="C8" s="4">
        <v>25</v>
      </c>
      <c r="D8" s="4">
        <v>1</v>
      </c>
      <c r="E8" s="7">
        <f t="shared" si="0"/>
        <v>3.8461538461538464E-2</v>
      </c>
      <c r="F8" s="1"/>
      <c r="G8" s="13" t="s">
        <v>29</v>
      </c>
      <c r="H8" s="4">
        <v>35</v>
      </c>
      <c r="I8" s="4">
        <v>29</v>
      </c>
      <c r="J8" s="4">
        <v>6</v>
      </c>
      <c r="K8" s="7">
        <f t="shared" si="1"/>
        <v>0.17142857142857143</v>
      </c>
    </row>
    <row r="9" spans="1:11" ht="33" x14ac:dyDescent="0.4">
      <c r="A9" s="4" t="s">
        <v>11</v>
      </c>
      <c r="B9" s="4">
        <v>22</v>
      </c>
      <c r="C9" s="4">
        <v>20</v>
      </c>
      <c r="D9" s="4">
        <v>2</v>
      </c>
      <c r="E9" s="7">
        <f t="shared" si="0"/>
        <v>9.0909090909090912E-2</v>
      </c>
      <c r="F9" s="1"/>
      <c r="G9" s="13" t="s">
        <v>30</v>
      </c>
      <c r="H9" s="4">
        <v>64</v>
      </c>
      <c r="I9" s="4">
        <v>48</v>
      </c>
      <c r="J9" s="4">
        <v>16</v>
      </c>
      <c r="K9" s="7">
        <f t="shared" si="1"/>
        <v>0.25</v>
      </c>
    </row>
    <row r="10" spans="1:11" ht="33" x14ac:dyDescent="0.4">
      <c r="A10" s="4" t="s">
        <v>12</v>
      </c>
      <c r="B10" s="4">
        <v>31</v>
      </c>
      <c r="C10" s="4">
        <v>30</v>
      </c>
      <c r="D10" s="4">
        <v>1</v>
      </c>
      <c r="E10" s="7">
        <f t="shared" si="0"/>
        <v>3.2258064516129031E-2</v>
      </c>
      <c r="F10" s="1"/>
      <c r="G10" s="13" t="s">
        <v>31</v>
      </c>
      <c r="H10" s="4">
        <v>109</v>
      </c>
      <c r="I10" s="4">
        <v>98</v>
      </c>
      <c r="J10" s="4">
        <v>11</v>
      </c>
      <c r="K10" s="7">
        <f t="shared" si="1"/>
        <v>0.10091743119266056</v>
      </c>
    </row>
    <row r="11" spans="1:11" ht="33" x14ac:dyDescent="0.4">
      <c r="A11" s="4" t="s">
        <v>13</v>
      </c>
      <c r="B11" s="4">
        <v>37</v>
      </c>
      <c r="C11" s="4">
        <v>33</v>
      </c>
      <c r="D11" s="4">
        <v>4</v>
      </c>
      <c r="E11" s="7">
        <f t="shared" si="0"/>
        <v>0.10810810810810811</v>
      </c>
      <c r="F11" s="1"/>
      <c r="G11" s="13" t="s">
        <v>32</v>
      </c>
      <c r="H11" s="4">
        <v>106</v>
      </c>
      <c r="I11" s="4">
        <v>98</v>
      </c>
      <c r="J11" s="4">
        <v>8</v>
      </c>
      <c r="K11" s="7">
        <f t="shared" si="1"/>
        <v>7.5471698113207544E-2</v>
      </c>
    </row>
    <row r="12" spans="1:11" ht="33" x14ac:dyDescent="0.4">
      <c r="A12" s="4" t="s">
        <v>14</v>
      </c>
      <c r="B12" s="4">
        <v>63</v>
      </c>
      <c r="C12" s="4">
        <v>58</v>
      </c>
      <c r="D12" s="4">
        <v>5</v>
      </c>
      <c r="E12" s="7">
        <f t="shared" si="0"/>
        <v>7.9365079365079361E-2</v>
      </c>
      <c r="F12" s="1"/>
      <c r="G12" s="13" t="s">
        <v>33</v>
      </c>
      <c r="H12" s="4">
        <v>255</v>
      </c>
      <c r="I12" s="4">
        <v>222</v>
      </c>
      <c r="J12" s="4">
        <v>33</v>
      </c>
      <c r="K12" s="7">
        <f t="shared" si="1"/>
        <v>0.12941176470588237</v>
      </c>
    </row>
    <row r="13" spans="1:11" ht="33" x14ac:dyDescent="0.4">
      <c r="A13" s="4" t="s">
        <v>15</v>
      </c>
      <c r="B13" s="4">
        <v>11</v>
      </c>
      <c r="C13" s="4">
        <v>10</v>
      </c>
      <c r="D13" s="4">
        <v>1</v>
      </c>
      <c r="E13" s="7">
        <f t="shared" si="0"/>
        <v>9.0909090909090912E-2</v>
      </c>
      <c r="F13" s="1"/>
      <c r="G13" s="13" t="s">
        <v>34</v>
      </c>
      <c r="H13" s="4">
        <v>20</v>
      </c>
      <c r="I13" s="4">
        <v>4</v>
      </c>
      <c r="J13" s="4">
        <v>16</v>
      </c>
      <c r="K13" s="7">
        <f t="shared" si="1"/>
        <v>0.8</v>
      </c>
    </row>
    <row r="14" spans="1:11" ht="33" x14ac:dyDescent="0.4">
      <c r="A14" s="4" t="s">
        <v>16</v>
      </c>
      <c r="B14" s="4">
        <v>46</v>
      </c>
      <c r="C14" s="4">
        <v>42</v>
      </c>
      <c r="D14" s="4">
        <v>4</v>
      </c>
      <c r="E14" s="7">
        <f t="shared" si="0"/>
        <v>8.6956521739130432E-2</v>
      </c>
      <c r="F14" s="1"/>
      <c r="G14" s="13" t="s">
        <v>35</v>
      </c>
      <c r="H14" s="4">
        <v>44</v>
      </c>
      <c r="I14" s="4">
        <v>29</v>
      </c>
      <c r="J14" s="4">
        <v>15</v>
      </c>
      <c r="K14" s="7">
        <f t="shared" si="1"/>
        <v>0.34090909090909088</v>
      </c>
    </row>
    <row r="15" spans="1:11" ht="33" x14ac:dyDescent="0.4">
      <c r="A15" s="4" t="s">
        <v>17</v>
      </c>
      <c r="B15" s="4">
        <v>24</v>
      </c>
      <c r="C15" s="4">
        <v>22</v>
      </c>
      <c r="D15" s="4">
        <v>2</v>
      </c>
      <c r="E15" s="7">
        <f t="shared" si="0"/>
        <v>8.3333333333333329E-2</v>
      </c>
      <c r="F15" s="1"/>
      <c r="G15" s="13" t="s">
        <v>36</v>
      </c>
      <c r="H15" s="4">
        <v>6</v>
      </c>
      <c r="I15" s="4">
        <v>5</v>
      </c>
      <c r="J15" s="4">
        <v>1</v>
      </c>
      <c r="K15" s="7">
        <f t="shared" si="1"/>
        <v>0.16666666666666666</v>
      </c>
    </row>
    <row r="16" spans="1:11" x14ac:dyDescent="0.4">
      <c r="A16" s="4" t="s">
        <v>18</v>
      </c>
      <c r="B16" s="4">
        <v>43</v>
      </c>
      <c r="C16" s="4">
        <v>38</v>
      </c>
      <c r="D16" s="4">
        <v>5</v>
      </c>
      <c r="E16" s="7">
        <f t="shared" si="0"/>
        <v>0.11627906976744186</v>
      </c>
      <c r="F16" s="1"/>
      <c r="G16" s="4" t="s">
        <v>37</v>
      </c>
      <c r="H16" s="4">
        <v>4</v>
      </c>
      <c r="I16" s="4">
        <v>2</v>
      </c>
      <c r="J16" s="4">
        <v>2</v>
      </c>
      <c r="K16" s="7">
        <f t="shared" si="1"/>
        <v>0.5</v>
      </c>
    </row>
    <row r="17" spans="1:11" x14ac:dyDescent="0.4">
      <c r="A17" s="4" t="s">
        <v>19</v>
      </c>
      <c r="B17" s="4">
        <v>22</v>
      </c>
      <c r="C17" s="4">
        <v>19</v>
      </c>
      <c r="D17" s="4">
        <v>3</v>
      </c>
      <c r="E17" s="7">
        <f t="shared" si="0"/>
        <v>0.13636363636363635</v>
      </c>
      <c r="F17" s="1"/>
      <c r="G17" s="4" t="s">
        <v>38</v>
      </c>
      <c r="H17" s="4">
        <v>6</v>
      </c>
      <c r="I17" s="4">
        <v>4</v>
      </c>
      <c r="J17" s="4">
        <v>2</v>
      </c>
      <c r="K17" s="7">
        <f t="shared" si="1"/>
        <v>0.33333333333333331</v>
      </c>
    </row>
    <row r="18" spans="1:11" x14ac:dyDescent="0.4">
      <c r="A18" s="4" t="s">
        <v>20</v>
      </c>
      <c r="B18" s="4">
        <v>17</v>
      </c>
      <c r="C18" s="4">
        <v>15</v>
      </c>
      <c r="D18" s="4">
        <v>2</v>
      </c>
      <c r="E18" s="7">
        <f t="shared" si="0"/>
        <v>0.11764705882352941</v>
      </c>
      <c r="F18" s="1"/>
      <c r="G18" s="4" t="s">
        <v>39</v>
      </c>
      <c r="H18" s="4">
        <v>4</v>
      </c>
      <c r="I18" s="4">
        <v>2</v>
      </c>
      <c r="J18" s="4">
        <v>2</v>
      </c>
      <c r="K18" s="7">
        <f t="shared" si="1"/>
        <v>0.5</v>
      </c>
    </row>
    <row r="19" spans="1:11" x14ac:dyDescent="0.4">
      <c r="A19" s="4" t="s">
        <v>21</v>
      </c>
      <c r="B19" s="4">
        <v>17</v>
      </c>
      <c r="C19" s="4">
        <v>17</v>
      </c>
      <c r="D19" s="4">
        <v>0</v>
      </c>
      <c r="E19" s="7">
        <f t="shared" si="0"/>
        <v>0</v>
      </c>
      <c r="F19" s="1"/>
      <c r="G19" s="4" t="s">
        <v>40</v>
      </c>
      <c r="H19" s="4">
        <v>3</v>
      </c>
      <c r="I19" s="4">
        <v>3</v>
      </c>
      <c r="J19" s="4">
        <v>0</v>
      </c>
      <c r="K19" s="7">
        <v>0</v>
      </c>
    </row>
    <row r="20" spans="1:11" ht="19.5" thickBot="1" x14ac:dyDescent="0.45">
      <c r="A20" s="4" t="s">
        <v>22</v>
      </c>
      <c r="B20" s="4">
        <v>22</v>
      </c>
      <c r="C20" s="4">
        <v>18</v>
      </c>
      <c r="D20" s="4">
        <v>4</v>
      </c>
      <c r="E20" s="7">
        <f t="shared" si="0"/>
        <v>0.18181818181818182</v>
      </c>
      <c r="F20" s="1"/>
      <c r="G20" s="5" t="s">
        <v>41</v>
      </c>
      <c r="H20" s="5">
        <v>4</v>
      </c>
      <c r="I20" s="5">
        <v>2</v>
      </c>
      <c r="J20" s="5">
        <v>2</v>
      </c>
      <c r="K20" s="8">
        <f>J20/H20</f>
        <v>0.5</v>
      </c>
    </row>
    <row r="21" spans="1:11" ht="19.5" thickTop="1" x14ac:dyDescent="0.4">
      <c r="A21" s="4" t="s">
        <v>23</v>
      </c>
      <c r="B21" s="4">
        <v>49</v>
      </c>
      <c r="C21" s="4">
        <v>2</v>
      </c>
      <c r="D21" s="4">
        <v>47</v>
      </c>
      <c r="E21" s="7">
        <f t="shared" si="0"/>
        <v>0.95918367346938771</v>
      </c>
      <c r="F21" s="1"/>
      <c r="G21" s="9" t="s">
        <v>0</v>
      </c>
      <c r="H21" s="10">
        <v>734</v>
      </c>
      <c r="I21" s="10">
        <v>611</v>
      </c>
      <c r="J21" s="10">
        <v>123</v>
      </c>
      <c r="K21" s="11">
        <f>J21/H21</f>
        <v>0.167574931880109</v>
      </c>
    </row>
    <row r="22" spans="1:11" x14ac:dyDescent="0.4">
      <c r="A22" s="4" t="s">
        <v>24</v>
      </c>
      <c r="B22" s="4">
        <v>35</v>
      </c>
      <c r="C22" s="4">
        <v>24</v>
      </c>
      <c r="D22" s="4">
        <v>11</v>
      </c>
      <c r="E22" s="7">
        <f t="shared" si="0"/>
        <v>0.31428571428571428</v>
      </c>
      <c r="F22" s="1"/>
      <c r="G22" s="1"/>
      <c r="H22" s="1"/>
      <c r="I22" s="1"/>
      <c r="J22" s="1"/>
      <c r="K22" s="1"/>
    </row>
    <row r="23" spans="1:11" ht="19.5" thickBot="1" x14ac:dyDescent="0.45">
      <c r="A23" s="5" t="s">
        <v>25</v>
      </c>
      <c r="B23" s="5">
        <v>61</v>
      </c>
      <c r="C23" s="5">
        <v>48</v>
      </c>
      <c r="D23" s="5">
        <v>13</v>
      </c>
      <c r="E23" s="8">
        <f t="shared" si="0"/>
        <v>0.21311475409836064</v>
      </c>
      <c r="F23" s="1"/>
      <c r="G23" s="1"/>
      <c r="H23" s="1"/>
      <c r="I23" s="1"/>
      <c r="J23" s="1"/>
      <c r="K23" s="1"/>
    </row>
    <row r="24" spans="1:11" ht="19.5" thickTop="1" x14ac:dyDescent="0.4">
      <c r="A24" s="9" t="s">
        <v>0</v>
      </c>
      <c r="B24" s="10">
        <v>643</v>
      </c>
      <c r="C24" s="10">
        <v>511</v>
      </c>
      <c r="D24" s="10">
        <v>132</v>
      </c>
      <c r="E24" s="11">
        <f t="shared" si="0"/>
        <v>0.2052877138413686</v>
      </c>
      <c r="F24" s="1"/>
      <c r="G24" s="1"/>
      <c r="H24" s="1"/>
      <c r="I24" s="1"/>
      <c r="J24" s="1"/>
      <c r="K24" s="1"/>
    </row>
    <row r="25" spans="1:1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">
    <mergeCell ref="A3:E3"/>
    <mergeCell ref="G3:K3"/>
  </mergeCells>
  <phoneticPr fontId="3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丸山　安枝</cp:lastModifiedBy>
  <cp:lastPrinted>2021-07-29T21:29:34Z</cp:lastPrinted>
  <dcterms:created xsi:type="dcterms:W3CDTF">2021-07-26T02:52:20Z</dcterms:created>
  <dcterms:modified xsi:type="dcterms:W3CDTF">2021-08-10T08:51:08Z</dcterms:modified>
</cp:coreProperties>
</file>