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EF57186-5934-4F4F-B70C-0EED18847A6A}" xr6:coauthVersionLast="47" xr6:coauthVersionMax="47" xr10:uidLastSave="{00000000-0000-0000-0000-000000000000}"/>
  <bookViews>
    <workbookView xWindow="-28920" yWindow="45" windowWidth="29040" windowHeight="15990" xr2:uid="{932D1044-647A-4FD1-8DB0-8E4752F0BAE3}"/>
  </bookViews>
  <sheets>
    <sheet name="【別紙３】供給実績" sheetId="1"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1" l="1"/>
  <c r="M25" i="1"/>
  <c r="M24" i="1"/>
  <c r="M23" i="1"/>
  <c r="M13" i="1"/>
  <c r="M12" i="1"/>
</calcChain>
</file>

<file path=xl/sharedStrings.xml><?xml version="1.0" encoding="utf-8"?>
<sst xmlns="http://schemas.openxmlformats.org/spreadsheetml/2006/main" count="33" uniqueCount="25">
  <si>
    <t>再生可能エネルギー等供給実績</t>
    <rPh sb="0" eb="2">
      <t>サイセイ</t>
    </rPh>
    <rPh sb="2" eb="4">
      <t>カノウ</t>
    </rPh>
    <rPh sb="9" eb="10">
      <t>トウ</t>
    </rPh>
    <rPh sb="10" eb="12">
      <t>キョウキュウ</t>
    </rPh>
    <rPh sb="12" eb="14">
      <t>ジッセキ</t>
    </rPh>
    <phoneticPr fontId="2"/>
  </si>
  <si>
    <t>（別紙３）</t>
    <rPh sb="1" eb="3">
      <t>ベッシ</t>
    </rPh>
    <phoneticPr fontId="2"/>
  </si>
  <si>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2"/>
  </si>
  <si>
    <t>対策の実施状況</t>
    <rPh sb="0" eb="2">
      <t>タイサク</t>
    </rPh>
    <rPh sb="3" eb="5">
      <t>ジッシ</t>
    </rPh>
    <rPh sb="5" eb="7">
      <t>ジョウキョウ</t>
    </rPh>
    <phoneticPr fontId="2"/>
  </si>
  <si>
    <t>バイオマス発電所等からの電力調達及び太陽光発電事業者からの電力買取を実施することで二酸化炭素排出量の抑制に努めております。</t>
    <rPh sb="34" eb="36">
      <t>ジッシ</t>
    </rPh>
    <phoneticPr fontId="2"/>
  </si>
  <si>
    <t>前年度の目標</t>
    <rPh sb="0" eb="1">
      <t>ゼン</t>
    </rPh>
    <rPh sb="1" eb="3">
      <t>ネンド</t>
    </rPh>
    <rPh sb="4" eb="6">
      <t>モクヒョウ</t>
    </rPh>
    <phoneticPr fontId="2"/>
  </si>
  <si>
    <t>前年度の実績</t>
    <rPh sb="1" eb="3">
      <t>ネンド</t>
    </rPh>
    <rPh sb="4" eb="6">
      <t>ジッセキ</t>
    </rPh>
    <phoneticPr fontId="2"/>
  </si>
  <si>
    <t>前々年度の実績</t>
    <rPh sb="2" eb="4">
      <t>ネンド</t>
    </rPh>
    <rPh sb="5" eb="7">
      <t>ジッセキ</t>
    </rPh>
    <phoneticPr fontId="2"/>
  </si>
  <si>
    <t>削減率（％）</t>
    <rPh sb="0" eb="2">
      <t>サクゲン</t>
    </rPh>
    <rPh sb="2" eb="3">
      <t>リツ</t>
    </rPh>
    <phoneticPr fontId="2"/>
  </si>
  <si>
    <t>目標の達成状況</t>
    <phoneticPr fontId="2"/>
  </si>
  <si>
    <t>基礎排出係数
（kg-CO2/kWh）</t>
    <rPh sb="0" eb="4">
      <t>キソハイシュツ</t>
    </rPh>
    <rPh sb="4" eb="6">
      <t>ケイスウ</t>
    </rPh>
    <phoneticPr fontId="2"/>
  </si>
  <si>
    <t>調整後排出係数
（kg-CO2/kWh）</t>
    <rPh sb="0" eb="3">
      <t>チョウセイゴ</t>
    </rPh>
    <rPh sb="3" eb="7">
      <t>ハイシュツケイスウ</t>
    </rPh>
    <phoneticPr fontId="2"/>
  </si>
  <si>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2"/>
  </si>
  <si>
    <t>前年に引き続き自社バイオマス発電所の安定的な運用による調達を実施。2018年度から自社バイオマス混焼石炭火力発電所２基の営業運転を開始。排出係数の低い発電所からの電力調達に努めております。</t>
    <rPh sb="30" eb="32">
      <t>ジッシ</t>
    </rPh>
    <phoneticPr fontId="2"/>
  </si>
  <si>
    <t>増減値</t>
    <rPh sb="0" eb="2">
      <t>ゾウゲン</t>
    </rPh>
    <rPh sb="2" eb="3">
      <t>チ</t>
    </rPh>
    <phoneticPr fontId="2"/>
  </si>
  <si>
    <t>非化石証書(再エネ)等
利用率（%）</t>
    <rPh sb="0" eb="5">
      <t>ヒカセキショウショ</t>
    </rPh>
    <rPh sb="10" eb="11">
      <t>トウ</t>
    </rPh>
    <rPh sb="12" eb="14">
      <t>リヨウ</t>
    </rPh>
    <rPh sb="14" eb="15">
      <t>リツ</t>
    </rPh>
    <phoneticPr fontId="2"/>
  </si>
  <si>
    <t>当年度の実績以上</t>
    <phoneticPr fontId="2"/>
  </si>
  <si>
    <t>電源構成比率（％）</t>
    <rPh sb="0" eb="2">
      <t>デンゲン</t>
    </rPh>
    <rPh sb="2" eb="4">
      <t>コウセイ</t>
    </rPh>
    <rPh sb="4" eb="6">
      <t>ヒリツ</t>
    </rPh>
    <phoneticPr fontId="2"/>
  </si>
  <si>
    <r>
      <t xml:space="preserve">再エネ電源
</t>
    </r>
    <r>
      <rPr>
        <sz val="9"/>
        <color rgb="FF0000FF"/>
        <rFont val="ＭＳ 明朝"/>
        <family val="1"/>
        <charset val="128"/>
      </rPr>
      <t>（非FIT電源）</t>
    </r>
    <rPh sb="0" eb="1">
      <t>サイ</t>
    </rPh>
    <rPh sb="3" eb="5">
      <t>デンゲン</t>
    </rPh>
    <rPh sb="7" eb="8">
      <t>ヒ</t>
    </rPh>
    <rPh sb="11" eb="13">
      <t>デンゲン</t>
    </rPh>
    <phoneticPr fontId="2"/>
  </si>
  <si>
    <r>
      <t xml:space="preserve">再エネ電源
</t>
    </r>
    <r>
      <rPr>
        <sz val="9"/>
        <color rgb="FF0000FF"/>
        <rFont val="ＭＳ 明朝"/>
        <family val="1"/>
        <charset val="128"/>
      </rPr>
      <t>（FIT電源）</t>
    </r>
    <rPh sb="0" eb="1">
      <t>サイ</t>
    </rPh>
    <rPh sb="3" eb="5">
      <t>デンゲン</t>
    </rPh>
    <rPh sb="10" eb="12">
      <t>デンゲン</t>
    </rPh>
    <phoneticPr fontId="2"/>
  </si>
  <si>
    <t>上記以外の電源</t>
    <rPh sb="0" eb="2">
      <t>ジョウキ</t>
    </rPh>
    <rPh sb="2" eb="4">
      <t>イガイ</t>
    </rPh>
    <rPh sb="5" eb="7">
      <t>デンゲン</t>
    </rPh>
    <phoneticPr fontId="2"/>
  </si>
  <si>
    <t>提供あり</t>
    <rPh sb="0" eb="2">
      <t>テイキョウ</t>
    </rPh>
    <phoneticPr fontId="2"/>
  </si>
  <si>
    <t>前年度における再エネメニューの提供の状況</t>
    <rPh sb="0" eb="3">
      <t>ゼンネンド</t>
    </rPh>
    <rPh sb="7" eb="8">
      <t>サイ</t>
    </rPh>
    <rPh sb="15" eb="17">
      <t>テイキョウ</t>
    </rPh>
    <rPh sb="18" eb="20">
      <t>ジョウキョウ</t>
    </rPh>
    <phoneticPr fontId="2"/>
  </si>
  <si>
    <t>届出年度：令和６年度</t>
    <rPh sb="0" eb="2">
      <t>トドケデ</t>
    </rPh>
    <rPh sb="2" eb="4">
      <t>ネンド</t>
    </rPh>
    <rPh sb="5" eb="7">
      <t>レイワ</t>
    </rPh>
    <rPh sb="8" eb="10">
      <t>ネンド</t>
    </rPh>
    <phoneticPr fontId="2"/>
  </si>
  <si>
    <t>届出事業者名：オリックス株式会社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</si>
</sst>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_ "/>
  </numFmts>
  <fonts count="7" x14ac:knownFonts="1">
    <font>
      <sz val="11"/>
      <name val="ＭＳ Ｐゴシック"/>
      <family val="3"/>
      <charset val="128"/>
    </font>
    <font>
      <b/>
      <sz val="12"/>
      <color rgb="FF0000FF"/>
      <name val="ＭＳ 明朝"/>
      <family val="1"/>
      <charset val="128"/>
    </font>
    <font>
      <sz val="6"/>
      <name val="ＭＳ Ｐゴシック"/>
      <family val="3"/>
      <charset val="128"/>
    </font>
    <font>
      <sz val="10"/>
      <name val="ＭＳ 明朝"/>
      <family val="1"/>
      <charset val="128"/>
    </font>
    <font>
      <sz val="10"/>
      <color rgb="FF0000FF"/>
      <name val="ＭＳ 明朝"/>
      <family val="1"/>
      <charset val="128"/>
    </font>
    <font>
      <sz val="9"/>
      <color rgb="FF0000FF"/>
      <name val="ＭＳ 明朝"/>
      <family val="1"/>
      <charset val="128"/>
    </font>
    <font>
      <sz val="11"/>
      <color rgb="FF0000FF"/>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pplyProtection="1">
      <alignment vertical="center" wrapText="1"/>
      <protection locked="0"/>
    </xf>
    <xf numFmtId="0" fontId="6"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3" fillId="0" borderId="8" xfId="0" applyFont="1" applyBorder="1" applyAlignment="1">
      <alignment horizontal="center" vertical="center"/>
    </xf>
    <xf numFmtId="0" fontId="4" fillId="0" borderId="1" xfId="0" applyFont="1" applyBorder="1" applyAlignment="1">
      <alignment horizontal="center" vertical="center" wrapText="1"/>
    </xf>
    <xf numFmtId="176" fontId="4" fillId="2" borderId="1" xfId="0" applyNumberFormat="1" applyFont="1" applyFill="1" applyBorder="1" applyAlignment="1" applyProtection="1">
      <alignment horizontal="center" vertical="center"/>
      <protection locked="0"/>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1" xfId="0" applyFont="1" applyBorder="1" applyAlignment="1">
      <alignment horizontal="center" vertical="center"/>
    </xf>
    <xf numFmtId="177" fontId="4" fillId="3"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0" fontId="4" fillId="0" borderId="1" xfId="0" applyFont="1" applyBorder="1" applyAlignment="1" applyProtection="1">
      <alignment horizontal="center" vertical="center" wrapText="1"/>
      <protection locked="0"/>
    </xf>
    <xf numFmtId="177" fontId="4" fillId="3" borderId="10" xfId="0" applyNumberFormat="1" applyFont="1" applyFill="1" applyBorder="1" applyAlignment="1" applyProtection="1">
      <alignment horizontal="right" vertical="center"/>
      <protection locked="0"/>
    </xf>
    <xf numFmtId="177" fontId="4" fillId="3" borderId="11" xfId="0" applyNumberFormat="1" applyFont="1" applyFill="1" applyBorder="1" applyAlignment="1" applyProtection="1">
      <alignment horizontal="right" vertical="center"/>
      <protection locked="0"/>
    </xf>
    <xf numFmtId="177" fontId="4" fillId="3" borderId="12" xfId="0" applyNumberFormat="1" applyFont="1" applyFill="1" applyBorder="1" applyAlignment="1" applyProtection="1">
      <alignment horizontal="right" vertical="center"/>
      <protection locked="0"/>
    </xf>
    <xf numFmtId="177" fontId="4" fillId="2" borderId="10" xfId="0" applyNumberFormat="1" applyFont="1" applyFill="1" applyBorder="1" applyAlignment="1" applyProtection="1">
      <alignment horizontal="right" vertical="center"/>
      <protection locked="0"/>
    </xf>
    <xf numFmtId="177" fontId="4" fillId="2" borderId="11" xfId="0" applyNumberFormat="1" applyFont="1" applyFill="1" applyBorder="1" applyAlignment="1" applyProtection="1">
      <alignment horizontal="right" vertical="center"/>
      <protection locked="0"/>
    </xf>
    <xf numFmtId="177" fontId="4" fillId="2" borderId="12" xfId="0" applyNumberFormat="1" applyFont="1" applyFill="1" applyBorder="1" applyAlignment="1" applyProtection="1">
      <alignment horizontal="right" vertical="center"/>
      <protection locked="0"/>
    </xf>
    <xf numFmtId="177" fontId="4" fillId="2" borderId="1" xfId="0" applyNumberFormat="1" applyFont="1" applyFill="1" applyBorder="1" applyAlignment="1" applyProtection="1">
      <alignment horizontal="right" vertical="center"/>
      <protection locked="0"/>
    </xf>
    <xf numFmtId="0" fontId="4" fillId="4" borderId="1"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B6FFD-FD7B-4AF7-A937-FEECD2A0A89A}">
  <dimension ref="A1:S28"/>
  <sheetViews>
    <sheetView showGridLines="0" tabSelected="1" view="pageBreakPreview" zoomScaleNormal="100" zoomScaleSheetLayoutView="100" workbookViewId="0">
      <selection activeCell="V14" sqref="V14"/>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7" width="5.6640625" style="1"/>
    <col min="18" max="18" width="6.109375" style="1" customWidth="1"/>
    <col min="19" max="19" width="5.44140625" style="1" customWidth="1"/>
    <col min="20" max="20" width="10.88671875" style="1" customWidth="1"/>
    <col min="21" max="23" width="14.88671875" style="1" customWidth="1"/>
    <col min="24" max="16384" width="5.6640625" style="1"/>
  </cols>
  <sheetData>
    <row r="1" spans="1:15" ht="15" customHeight="1" x14ac:dyDescent="0.2">
      <c r="A1" s="3" t="s">
        <v>24</v>
      </c>
    </row>
    <row r="2" spans="1:15" ht="15" customHeight="1" x14ac:dyDescent="0.2">
      <c r="A2" s="3" t="s">
        <v>23</v>
      </c>
    </row>
    <row r="3" spans="1:15" ht="15" customHeight="1" x14ac:dyDescent="0.2">
      <c r="A3" s="16" t="s">
        <v>0</v>
      </c>
      <c r="B3" s="16"/>
      <c r="C3" s="16"/>
      <c r="D3" s="16"/>
      <c r="E3" s="16"/>
      <c r="F3" s="16"/>
      <c r="G3" s="16"/>
      <c r="H3" s="16"/>
      <c r="I3" s="16"/>
      <c r="J3" s="16"/>
      <c r="K3" s="16"/>
      <c r="L3" s="16"/>
      <c r="M3" s="16"/>
      <c r="N3" s="16"/>
      <c r="O3" s="16"/>
    </row>
    <row r="4" spans="1:15" ht="15" customHeight="1" x14ac:dyDescent="0.2">
      <c r="B4" s="2"/>
      <c r="C4" s="2"/>
      <c r="D4" s="3"/>
      <c r="E4" s="3"/>
      <c r="F4" s="3"/>
      <c r="G4" s="3"/>
      <c r="H4" s="3"/>
      <c r="I4" s="3"/>
      <c r="J4" s="3"/>
      <c r="K4" s="3"/>
      <c r="L4" s="3"/>
      <c r="M4" s="3"/>
      <c r="N4" s="3"/>
      <c r="O4" s="4" t="s">
        <v>1</v>
      </c>
    </row>
    <row r="5" spans="1:15" ht="15" customHeight="1" x14ac:dyDescent="0.2">
      <c r="A5" s="5" t="s">
        <v>2</v>
      </c>
      <c r="C5" s="6"/>
    </row>
    <row r="6" spans="1:15" ht="15" customHeight="1" x14ac:dyDescent="0.2">
      <c r="A6" s="17" t="s">
        <v>3</v>
      </c>
      <c r="B6" s="17"/>
      <c r="C6" s="17"/>
      <c r="D6" s="18" t="s">
        <v>4</v>
      </c>
      <c r="E6" s="19"/>
      <c r="F6" s="19"/>
      <c r="G6" s="19"/>
      <c r="H6" s="19"/>
      <c r="I6" s="19"/>
      <c r="J6" s="19"/>
      <c r="K6" s="19"/>
      <c r="L6" s="19"/>
      <c r="M6" s="19"/>
      <c r="N6" s="19"/>
      <c r="O6" s="20"/>
    </row>
    <row r="7" spans="1:15" ht="27" customHeight="1" x14ac:dyDescent="0.2">
      <c r="A7" s="17"/>
      <c r="B7" s="17"/>
      <c r="C7" s="17"/>
      <c r="D7" s="21"/>
      <c r="E7" s="22"/>
      <c r="F7" s="22"/>
      <c r="G7" s="22"/>
      <c r="H7" s="22"/>
      <c r="I7" s="22"/>
      <c r="J7" s="22"/>
      <c r="K7" s="22"/>
      <c r="L7" s="22"/>
      <c r="M7" s="22"/>
      <c r="N7" s="22"/>
      <c r="O7" s="23"/>
    </row>
    <row r="8" spans="1:15" ht="15" customHeight="1" x14ac:dyDescent="0.2">
      <c r="A8" s="17"/>
      <c r="B8" s="17"/>
      <c r="C8" s="17"/>
      <c r="D8" s="21"/>
      <c r="E8" s="22"/>
      <c r="F8" s="22"/>
      <c r="G8" s="22"/>
      <c r="H8" s="22"/>
      <c r="I8" s="22"/>
      <c r="J8" s="22"/>
      <c r="K8" s="22"/>
      <c r="L8" s="22"/>
      <c r="M8" s="22"/>
      <c r="N8" s="22"/>
      <c r="O8" s="23"/>
    </row>
    <row r="9" spans="1:15" ht="15" customHeight="1" x14ac:dyDescent="0.2">
      <c r="A9" s="17"/>
      <c r="B9" s="17"/>
      <c r="C9" s="17"/>
      <c r="D9" s="24"/>
      <c r="E9" s="25"/>
      <c r="F9" s="25"/>
      <c r="G9" s="25"/>
      <c r="H9" s="25"/>
      <c r="I9" s="25"/>
      <c r="J9" s="25"/>
      <c r="K9" s="25"/>
      <c r="L9" s="25"/>
      <c r="M9" s="25"/>
      <c r="N9" s="25"/>
      <c r="O9" s="26"/>
    </row>
    <row r="10" spans="1:15" ht="15" customHeight="1" x14ac:dyDescent="0.2">
      <c r="B10" s="6"/>
      <c r="C10" s="6"/>
      <c r="D10" s="2"/>
      <c r="E10" s="2"/>
      <c r="F10" s="7"/>
      <c r="G10" s="7"/>
      <c r="H10" s="7"/>
      <c r="I10" s="7"/>
      <c r="J10" s="7"/>
      <c r="K10" s="7"/>
      <c r="L10" s="7"/>
      <c r="M10" s="7"/>
      <c r="N10" s="7"/>
      <c r="O10" s="7"/>
    </row>
    <row r="11" spans="1:15" ht="12" customHeight="1" x14ac:dyDescent="0.2">
      <c r="A11" s="27"/>
      <c r="B11" s="28"/>
      <c r="C11" s="29"/>
      <c r="D11" s="30" t="s">
        <v>5</v>
      </c>
      <c r="E11" s="30"/>
      <c r="F11" s="30"/>
      <c r="G11" s="17" t="s">
        <v>6</v>
      </c>
      <c r="H11" s="17"/>
      <c r="I11" s="17"/>
      <c r="J11" s="17" t="s">
        <v>7</v>
      </c>
      <c r="K11" s="17"/>
      <c r="L11" s="17"/>
      <c r="M11" s="30" t="s">
        <v>8</v>
      </c>
      <c r="N11" s="30"/>
      <c r="O11" s="30"/>
    </row>
    <row r="12" spans="1:15" ht="33" customHeight="1" x14ac:dyDescent="0.2">
      <c r="A12" s="17" t="s">
        <v>9</v>
      </c>
      <c r="B12" s="17" t="s">
        <v>10</v>
      </c>
      <c r="C12" s="17"/>
      <c r="D12" s="15">
        <v>0.4</v>
      </c>
      <c r="E12" s="15"/>
      <c r="F12" s="15"/>
      <c r="G12" s="15">
        <v>0.45900000000000002</v>
      </c>
      <c r="H12" s="15"/>
      <c r="I12" s="15"/>
      <c r="J12" s="15">
        <v>0.41599999999999998</v>
      </c>
      <c r="K12" s="15"/>
      <c r="L12" s="15"/>
      <c r="M12" s="31">
        <f>(J12-G12)/J12*100</f>
        <v>-10.336538461538471</v>
      </c>
      <c r="N12" s="31"/>
      <c r="O12" s="31"/>
    </row>
    <row r="13" spans="1:15" ht="33" customHeight="1" x14ac:dyDescent="0.2">
      <c r="A13" s="17"/>
      <c r="B13" s="33" t="s">
        <v>11</v>
      </c>
      <c r="C13" s="33"/>
      <c r="D13" s="15">
        <v>0.5</v>
      </c>
      <c r="E13" s="15"/>
      <c r="F13" s="15"/>
      <c r="G13" s="15">
        <v>0.876</v>
      </c>
      <c r="H13" s="15"/>
      <c r="I13" s="15"/>
      <c r="J13" s="15">
        <v>0.65100000000000002</v>
      </c>
      <c r="K13" s="15"/>
      <c r="L13" s="15"/>
      <c r="M13" s="31">
        <f>(J13-G13)/J13*100</f>
        <v>-34.562211981566819</v>
      </c>
      <c r="N13" s="31"/>
      <c r="O13" s="31"/>
    </row>
    <row r="14" spans="1:15" ht="15" customHeight="1" x14ac:dyDescent="0.2">
      <c r="B14" s="8"/>
      <c r="C14" s="8"/>
      <c r="D14" s="9"/>
      <c r="E14" s="9"/>
      <c r="F14" s="10"/>
      <c r="G14" s="10"/>
      <c r="H14" s="10"/>
      <c r="I14" s="10"/>
      <c r="J14" s="10"/>
      <c r="K14" s="10"/>
      <c r="L14" s="10"/>
      <c r="M14" s="11"/>
      <c r="N14" s="12"/>
      <c r="O14" s="12"/>
    </row>
    <row r="15" spans="1:15" ht="15" customHeight="1" x14ac:dyDescent="0.2">
      <c r="A15" s="5" t="s">
        <v>12</v>
      </c>
      <c r="C15" s="6"/>
      <c r="D15" s="13"/>
      <c r="E15" s="13"/>
      <c r="F15" s="13"/>
      <c r="G15" s="13"/>
      <c r="H15" s="13"/>
      <c r="I15" s="13"/>
      <c r="J15" s="13"/>
      <c r="K15" s="13"/>
      <c r="L15" s="13"/>
      <c r="M15" s="13"/>
      <c r="N15" s="13"/>
      <c r="O15" s="13"/>
    </row>
    <row r="16" spans="1:15" ht="15" customHeight="1" x14ac:dyDescent="0.2">
      <c r="A16" s="17" t="s">
        <v>3</v>
      </c>
      <c r="B16" s="17"/>
      <c r="C16" s="17"/>
      <c r="D16" s="18" t="s">
        <v>13</v>
      </c>
      <c r="E16" s="19"/>
      <c r="F16" s="19"/>
      <c r="G16" s="19"/>
      <c r="H16" s="19"/>
      <c r="I16" s="19"/>
      <c r="J16" s="19"/>
      <c r="K16" s="19"/>
      <c r="L16" s="19"/>
      <c r="M16" s="19"/>
      <c r="N16" s="19"/>
      <c r="O16" s="20"/>
    </row>
    <row r="17" spans="1:15" ht="15" customHeight="1" x14ac:dyDescent="0.2">
      <c r="A17" s="17"/>
      <c r="B17" s="17"/>
      <c r="C17" s="17"/>
      <c r="D17" s="21"/>
      <c r="E17" s="22"/>
      <c r="F17" s="22"/>
      <c r="G17" s="22"/>
      <c r="H17" s="22"/>
      <c r="I17" s="22"/>
      <c r="J17" s="22"/>
      <c r="K17" s="22"/>
      <c r="L17" s="22"/>
      <c r="M17" s="22"/>
      <c r="N17" s="22"/>
      <c r="O17" s="23"/>
    </row>
    <row r="18" spans="1:15" ht="27" customHeight="1" x14ac:dyDescent="0.2">
      <c r="A18" s="17"/>
      <c r="B18" s="17"/>
      <c r="C18" s="17"/>
      <c r="D18" s="21"/>
      <c r="E18" s="22"/>
      <c r="F18" s="22"/>
      <c r="G18" s="22"/>
      <c r="H18" s="22"/>
      <c r="I18" s="22"/>
      <c r="J18" s="22"/>
      <c r="K18" s="22"/>
      <c r="L18" s="22"/>
      <c r="M18" s="22"/>
      <c r="N18" s="22"/>
      <c r="O18" s="23"/>
    </row>
    <row r="19" spans="1:15" ht="15" customHeight="1" x14ac:dyDescent="0.2">
      <c r="A19" s="17"/>
      <c r="B19" s="17"/>
      <c r="C19" s="17"/>
      <c r="D19" s="21"/>
      <c r="E19" s="22"/>
      <c r="F19" s="22"/>
      <c r="G19" s="22"/>
      <c r="H19" s="22"/>
      <c r="I19" s="22"/>
      <c r="J19" s="22"/>
      <c r="K19" s="22"/>
      <c r="L19" s="22"/>
      <c r="M19" s="22"/>
      <c r="N19" s="22"/>
      <c r="O19" s="23"/>
    </row>
    <row r="20" spans="1:15" ht="15" customHeight="1" x14ac:dyDescent="0.2">
      <c r="A20" s="17"/>
      <c r="B20" s="17"/>
      <c r="C20" s="17"/>
      <c r="D20" s="24"/>
      <c r="E20" s="25"/>
      <c r="F20" s="25"/>
      <c r="G20" s="25"/>
      <c r="H20" s="25"/>
      <c r="I20" s="25"/>
      <c r="J20" s="25"/>
      <c r="K20" s="25"/>
      <c r="L20" s="25"/>
      <c r="M20" s="25"/>
      <c r="N20" s="25"/>
      <c r="O20" s="26"/>
    </row>
    <row r="21" spans="1:15" ht="15" customHeight="1" x14ac:dyDescent="0.2">
      <c r="B21" s="3"/>
      <c r="C21" s="3"/>
      <c r="D21" s="3"/>
      <c r="E21" s="3"/>
      <c r="F21" s="3"/>
      <c r="G21" s="3"/>
      <c r="H21" s="3"/>
      <c r="I21" s="3"/>
      <c r="J21" s="3"/>
      <c r="K21" s="3"/>
      <c r="L21" s="3"/>
      <c r="M21" s="3"/>
      <c r="N21" s="3"/>
      <c r="O21" s="3"/>
    </row>
    <row r="22" spans="1:15" ht="12" customHeight="1" x14ac:dyDescent="0.2">
      <c r="A22" s="32"/>
      <c r="B22" s="32"/>
      <c r="C22" s="32"/>
      <c r="D22" s="30" t="s">
        <v>5</v>
      </c>
      <c r="E22" s="30"/>
      <c r="F22" s="30"/>
      <c r="G22" s="17" t="s">
        <v>6</v>
      </c>
      <c r="H22" s="17"/>
      <c r="I22" s="17"/>
      <c r="J22" s="17" t="s">
        <v>7</v>
      </c>
      <c r="K22" s="17"/>
      <c r="L22" s="17"/>
      <c r="M22" s="30" t="s">
        <v>14</v>
      </c>
      <c r="N22" s="30"/>
      <c r="O22" s="30"/>
    </row>
    <row r="23" spans="1:15" ht="30.75" customHeight="1" x14ac:dyDescent="0.2">
      <c r="A23" s="17" t="s">
        <v>9</v>
      </c>
      <c r="B23" s="17" t="s">
        <v>15</v>
      </c>
      <c r="C23" s="17"/>
      <c r="D23" s="37" t="s">
        <v>16</v>
      </c>
      <c r="E23" s="38"/>
      <c r="F23" s="39"/>
      <c r="G23" s="40">
        <v>11.5</v>
      </c>
      <c r="H23" s="40"/>
      <c r="I23" s="40"/>
      <c r="J23" s="40">
        <v>7.6</v>
      </c>
      <c r="K23" s="40"/>
      <c r="L23" s="40"/>
      <c r="M23" s="34">
        <f>G23-J23</f>
        <v>3.9000000000000004</v>
      </c>
      <c r="N23" s="35"/>
      <c r="O23" s="36"/>
    </row>
    <row r="24" spans="1:15" ht="30.75" customHeight="1" x14ac:dyDescent="0.2">
      <c r="A24" s="17"/>
      <c r="B24" s="17" t="s">
        <v>17</v>
      </c>
      <c r="C24" s="14" t="s">
        <v>18</v>
      </c>
      <c r="D24" s="37" t="s">
        <v>16</v>
      </c>
      <c r="E24" s="38"/>
      <c r="F24" s="39"/>
      <c r="G24" s="40">
        <v>1.4</v>
      </c>
      <c r="H24" s="40"/>
      <c r="I24" s="40"/>
      <c r="J24" s="40">
        <v>1.2</v>
      </c>
      <c r="K24" s="40"/>
      <c r="L24" s="40"/>
      <c r="M24" s="34">
        <f>G24-J24</f>
        <v>0.19999999999999996</v>
      </c>
      <c r="N24" s="35"/>
      <c r="O24" s="36"/>
    </row>
    <row r="25" spans="1:15" ht="30.75" customHeight="1" x14ac:dyDescent="0.2">
      <c r="A25" s="17"/>
      <c r="B25" s="17"/>
      <c r="C25" s="14" t="s">
        <v>19</v>
      </c>
      <c r="D25" s="37" t="s">
        <v>16</v>
      </c>
      <c r="E25" s="38"/>
      <c r="F25" s="39"/>
      <c r="G25" s="40">
        <v>110.1</v>
      </c>
      <c r="H25" s="40"/>
      <c r="I25" s="40"/>
      <c r="J25" s="40">
        <v>42.4</v>
      </c>
      <c r="K25" s="40"/>
      <c r="L25" s="40"/>
      <c r="M25" s="34">
        <f>G25-J25</f>
        <v>67.699999999999989</v>
      </c>
      <c r="N25" s="35"/>
      <c r="O25" s="36"/>
    </row>
    <row r="26" spans="1:15" ht="30.75" customHeight="1" x14ac:dyDescent="0.2">
      <c r="A26" s="17"/>
      <c r="B26" s="17"/>
      <c r="C26" s="14" t="s">
        <v>20</v>
      </c>
      <c r="D26" s="37" t="s">
        <v>16</v>
      </c>
      <c r="E26" s="38"/>
      <c r="F26" s="39"/>
      <c r="G26" s="40">
        <v>-11.5</v>
      </c>
      <c r="H26" s="40"/>
      <c r="I26" s="40"/>
      <c r="J26" s="40">
        <v>56.3</v>
      </c>
      <c r="K26" s="40"/>
      <c r="L26" s="40"/>
      <c r="M26" s="34">
        <f>G26-J26</f>
        <v>-67.8</v>
      </c>
      <c r="N26" s="35"/>
      <c r="O26" s="36"/>
    </row>
    <row r="27" spans="1:15" ht="15" customHeight="1" x14ac:dyDescent="0.2">
      <c r="B27" s="7"/>
      <c r="C27" s="7"/>
      <c r="D27" s="8"/>
      <c r="E27" s="8"/>
      <c r="F27" s="8"/>
      <c r="G27" s="8"/>
      <c r="H27" s="8"/>
      <c r="I27" s="8"/>
      <c r="J27" s="8"/>
      <c r="K27" s="8"/>
      <c r="L27" s="8"/>
      <c r="M27" s="8"/>
      <c r="N27" s="8"/>
      <c r="O27" s="8"/>
    </row>
    <row r="28" spans="1:15" ht="38.25" customHeight="1" x14ac:dyDescent="0.2">
      <c r="A28" s="17" t="s">
        <v>22</v>
      </c>
      <c r="B28" s="17"/>
      <c r="C28" s="17"/>
      <c r="D28" s="41" t="s">
        <v>21</v>
      </c>
      <c r="E28" s="41"/>
      <c r="F28" s="41"/>
    </row>
  </sheetData>
  <mergeCells count="47">
    <mergeCell ref="A28:C28"/>
    <mergeCell ref="D28:F28"/>
    <mergeCell ref="M24:O24"/>
    <mergeCell ref="D25:F25"/>
    <mergeCell ref="G25:I25"/>
    <mergeCell ref="J25:L25"/>
    <mergeCell ref="M25:O25"/>
    <mergeCell ref="D26:F26"/>
    <mergeCell ref="G26:I26"/>
    <mergeCell ref="J26:L26"/>
    <mergeCell ref="M26:O26"/>
    <mergeCell ref="A23:A26"/>
    <mergeCell ref="B23:C23"/>
    <mergeCell ref="D23:F23"/>
    <mergeCell ref="G23:I23"/>
    <mergeCell ref="J23:L23"/>
    <mergeCell ref="M12:O12"/>
    <mergeCell ref="B13:C13"/>
    <mergeCell ref="D13:F13"/>
    <mergeCell ref="M23:O23"/>
    <mergeCell ref="B24:B26"/>
    <mergeCell ref="D24:F24"/>
    <mergeCell ref="G24:I24"/>
    <mergeCell ref="J24:L24"/>
    <mergeCell ref="A16:C20"/>
    <mergeCell ref="D16:O20"/>
    <mergeCell ref="A22:C22"/>
    <mergeCell ref="D22:F22"/>
    <mergeCell ref="G22:I22"/>
    <mergeCell ref="J22:L22"/>
    <mergeCell ref="M22:O22"/>
    <mergeCell ref="G13:I13"/>
    <mergeCell ref="J13:L13"/>
    <mergeCell ref="A3:O3"/>
    <mergeCell ref="A6:C9"/>
    <mergeCell ref="D6:O9"/>
    <mergeCell ref="A11:C11"/>
    <mergeCell ref="D11:F11"/>
    <mergeCell ref="G11:I11"/>
    <mergeCell ref="J11:L11"/>
    <mergeCell ref="M11:O11"/>
    <mergeCell ref="M13:O13"/>
    <mergeCell ref="A12:A13"/>
    <mergeCell ref="B12:C12"/>
    <mergeCell ref="D12:F12"/>
    <mergeCell ref="G12:I12"/>
    <mergeCell ref="J12:L12"/>
  </mergeCells>
  <phoneticPr fontId="2"/>
  <dataValidations count="2">
    <dataValidation type="textLength" operator="lessThanOrEqual" allowBlank="1" showInputMessage="1" showErrorMessage="1" sqref="L27 M14 K14 F14 H27 D27" xr:uid="{F625B496-1126-4128-B62B-CC46EBC58F81}">
      <formula1>15</formula1>
    </dataValidation>
    <dataValidation type="list" operator="lessThanOrEqual" allowBlank="1" showInputMessage="1" showErrorMessage="1" sqref="D28:F28" xr:uid="{2E11456A-0A46-4EC2-BD0E-97C83CD0CDEC}">
      <formula1>#REF!</formula1>
    </dataValidation>
  </dataValidations>
  <pageMargins left="0.78740157480314965" right="0.78740157480314965" top="0.78740157480314965" bottom="0.78740157480314965" header="0.51181102362204722" footer="0.51181102362204722"/>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2024-12-17T09:23:59Z</dcterms:created>
  <dcterms:modified xsi:type="dcterms:W3CDTF">2024-12-17T09:24:03Z</dcterms:modified>
</cp:coreProperties>
</file>