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3722552D-261F-4E32-8A08-7D75F5DB7206}" xr6:coauthVersionLast="47" xr6:coauthVersionMax="47" xr10:uidLastSave="{00000000-0000-0000-0000-000000000000}"/>
  <bookViews>
    <workbookView xWindow="-22785" yWindow="765" windowWidth="17280" windowHeight="9075" tabRatio="660" xr2:uid="{00000000-000D-0000-FFFF-FFFF00000000}"/>
  </bookViews>
  <sheets>
    <sheet name="【別紙３】供給実績" sheetId="39" r:id="rId1"/>
  </sheets>
  <definedNames>
    <definedName name="_xlnm._FilterDatabase" localSheetId="0" hidden="1">【別紙３】供給実績!#REF!</definedName>
    <definedName name="_xlnm.Print_Area" localSheetId="0">【別紙３】供給実績!$A$1:$P$29</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39" l="1"/>
  <c r="M26" i="39" l="1"/>
  <c r="M25" i="39"/>
  <c r="M24" i="39"/>
  <c r="M13" i="39" l="1"/>
  <c r="M12" i="39"/>
</calcChain>
</file>

<file path=xl/sharedStrings.xml><?xml version="1.0" encoding="utf-8"?>
<sst xmlns="http://schemas.openxmlformats.org/spreadsheetml/2006/main" count="31" uniqueCount="25">
  <si>
    <t>調整後排出係数
（kg-CO2/kWh）</t>
    <rPh sb="0" eb="3">
      <t>チョウセイゴ</t>
    </rPh>
    <rPh sb="3" eb="7">
      <t>ハイシュツケイスウ</t>
    </rPh>
    <phoneticPr fontId="1"/>
  </si>
  <si>
    <t>再生可能エネルギー等供給実績</t>
    <rPh sb="0" eb="2">
      <t>サイセイ</t>
    </rPh>
    <rPh sb="2" eb="4">
      <t>カノウ</t>
    </rPh>
    <rPh sb="9" eb="10">
      <t>トウ</t>
    </rPh>
    <rPh sb="10" eb="12">
      <t>キョウキュウ</t>
    </rPh>
    <rPh sb="12" eb="14">
      <t>ジッセキ</t>
    </rPh>
    <phoneticPr fontId="1"/>
  </si>
  <si>
    <t>電源構成比率（％）</t>
    <rPh sb="0" eb="2">
      <t>デンゲン</t>
    </rPh>
    <rPh sb="2" eb="4">
      <t>コウセイ</t>
    </rPh>
    <rPh sb="4" eb="6">
      <t>ヒリツ</t>
    </rPh>
    <phoneticPr fontId="1"/>
  </si>
  <si>
    <t>基礎排出係数
（kg-CO2/kWh）</t>
    <rPh sb="0" eb="4">
      <t>キソハイシュツ</t>
    </rPh>
    <rPh sb="4" eb="6">
      <t>ケイスウ</t>
    </rPh>
    <phoneticPr fontId="1"/>
  </si>
  <si>
    <t>非化石証書(再エネ)等
利用率（%）</t>
    <rPh sb="0" eb="5">
      <t>ヒカセキショウショ</t>
    </rPh>
    <rPh sb="10" eb="11">
      <t>トウ</t>
    </rPh>
    <rPh sb="12" eb="14">
      <t>リヨウ</t>
    </rPh>
    <rPh sb="14" eb="15">
      <t>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</si>
  <si>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</si>
  <si>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</si>
  <si>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</si>
  <si>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（別紙３）</t>
    <rPh sb="1" eb="3">
      <t>ベッシ</t>
    </rPh>
    <phoneticPr fontId="1"/>
  </si>
  <si>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1"/>
  </si>
  <si>
    <t>対策の実施状況</t>
    <rPh sb="0" eb="2">
      <t>タイサク</t>
    </rPh>
    <rPh sb="3" eb="5">
      <t>ジッシ</t>
    </rPh>
    <rPh sb="5" eb="7">
      <t>ジョウキョウ</t>
    </rPh>
    <phoneticPr fontId="1"/>
  </si>
  <si>
    <t>前年度の目標</t>
    <rPh sb="0" eb="1">
      <t>ゼン</t>
    </rPh>
    <rPh sb="1" eb="3">
      <t>ネンド</t>
    </rPh>
    <rPh sb="4" eb="6">
      <t>モクヒョウ</t>
    </rPh>
    <phoneticPr fontId="1"/>
  </si>
  <si>
    <t>前年度の実績</t>
    <rPh sb="1" eb="3">
      <t>ネンド</t>
    </rPh>
    <rPh sb="4" eb="6">
      <t>ジッセキ</t>
    </rPh>
    <phoneticPr fontId="1"/>
  </si>
  <si>
    <t>前々年度の実績</t>
    <rPh sb="2" eb="4">
      <t>ネンド</t>
    </rPh>
    <rPh sb="5" eb="7">
      <t>ジッセキ</t>
    </rPh>
    <phoneticPr fontId="1"/>
  </si>
  <si>
    <t>削減率（％）</t>
    <rPh sb="0" eb="2">
      <t>サクゲン</t>
    </rPh>
    <rPh sb="2" eb="3">
      <t>リツ</t>
    </rPh>
    <phoneticPr fontId="1"/>
  </si>
  <si>
    <t>目標の達成状況</t>
    <phoneticPr fontId="1"/>
  </si>
  <si>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1"/>
  </si>
  <si>
    <t>増減値</t>
    <rPh sb="0" eb="2">
      <t>ゾウゲン</t>
    </rPh>
    <rPh sb="2" eb="3">
      <t>チ</t>
    </rPh>
    <phoneticPr fontId="1"/>
  </si>
  <si>
    <t>提供あり</t>
    <rPh sb="0" eb="2">
      <t>テイキョウ</t>
    </rPh>
    <phoneticPr fontId="1"/>
  </si>
  <si>
    <t>前年度における再エネメニューの提供の状況</t>
    <rPh sb="0" eb="3">
      <t>ゼンネンド</t>
    </rPh>
    <rPh sb="7" eb="8">
      <t>サイ</t>
    </rPh>
    <rPh sb="15" eb="17">
      <t>テイキョウ</t>
    </rPh>
    <rPh sb="18" eb="20">
      <t>ジョウキョウ</t>
    </rPh>
    <phoneticPr fontId="1"/>
  </si>
  <si>
    <t>前年度以下</t>
    <rPh sb="0" eb="3">
      <t>ゼンネンド</t>
    </rPh>
    <rPh sb="3" eb="5">
      <t>イカ</t>
    </rPh>
    <phoneticPr fontId="1"/>
  </si>
  <si>
    <t>実質再エネメニュー電力の販売拡大並びに、CPPA用に非FIT電源の買取量拡大を行った。また、非化石証書の購入量も増やしていった。</t>
    <rPh sb="0" eb="2">
      <t>ジッシツ</t>
    </rPh>
    <rPh sb="2" eb="3">
      <t>サイ</t>
    </rPh>
    <rPh sb="9" eb="11">
      <t>デンリョク</t>
    </rPh>
    <rPh sb="12" eb="14">
      <t>ハンバイ</t>
    </rPh>
    <rPh sb="14" eb="16">
      <t>カクダイ</t>
    </rPh>
    <rPh sb="16" eb="17">
      <t>ナラ</t>
    </rPh>
    <rPh sb="24" eb="25">
      <t>ヨウ</t>
    </rPh>
    <rPh sb="26" eb="27">
      <t>ヒ</t>
    </rPh>
    <rPh sb="30" eb="32">
      <t>デンゲン</t>
    </rPh>
    <rPh sb="33" eb="35">
      <t>カイトリ</t>
    </rPh>
    <rPh sb="35" eb="36">
      <t>リョウ</t>
    </rPh>
    <rPh sb="36" eb="38">
      <t>カクダイ</t>
    </rPh>
    <rPh sb="39" eb="40">
      <t>オコナ</t>
    </rPh>
    <rPh sb="46" eb="47">
      <t>ヒ</t>
    </rPh>
    <rPh sb="47" eb="49">
      <t>カセキ</t>
    </rPh>
    <rPh sb="49" eb="51">
      <t>ショウショ</t>
    </rPh>
    <rPh sb="52" eb="54">
      <t>コウニュウ</t>
    </rPh>
    <rPh sb="54" eb="55">
      <t>リョウ</t>
    </rPh>
    <rPh sb="56" eb="57">
      <t>フ</t>
    </rPh>
    <phoneticPr fontId="1"/>
  </si>
  <si>
    <t>実質再エネメニュー電力の販売拡大並びに、CPPA供給量の拡大を行った。また、非化石証書の購入量も増やしていった。</t>
    <rPh sb="0" eb="2">
      <t>ジッシツ</t>
    </rPh>
    <rPh sb="2" eb="3">
      <t>サイ</t>
    </rPh>
    <rPh sb="9" eb="11">
      <t>デンリョク</t>
    </rPh>
    <rPh sb="12" eb="14">
      <t>ハンバイ</t>
    </rPh>
    <rPh sb="14" eb="16">
      <t>カクダイ</t>
    </rPh>
    <rPh sb="16" eb="17">
      <t>ナラ</t>
    </rPh>
    <rPh sb="24" eb="26">
      <t>キョウキュウ</t>
    </rPh>
    <rPh sb="26" eb="27">
      <t>リョウ</t>
    </rPh>
    <rPh sb="28" eb="30">
      <t>カクダイ</t>
    </rPh>
    <rPh sb="31" eb="32">
      <t>オコナ</t>
    </rPh>
    <rPh sb="38" eb="39">
      <t>ヒ</t>
    </rPh>
    <rPh sb="39" eb="41">
      <t>カセキ</t>
    </rPh>
    <rPh sb="41" eb="43">
      <t>ショウショ</t>
    </rPh>
    <rPh sb="44" eb="46">
      <t>コウニュウ</t>
    </rPh>
    <rPh sb="46" eb="47">
      <t>リョウ</t>
    </rPh>
    <rPh sb="48" eb="49">
      <t>フ</t>
    </rPh>
    <phoneticPr fontId="1"/>
  </si>
  <si>
    <t>届出事業者名：丸紅新電力株式会社</t>
    <phoneticPr fontId="1"/>
  </si>
  <si>
    <t>届出年度：令和６年度</t>
    <rPh sb="0" eb="2">
      <t>トドケデ</t>
    </rPh>
    <rPh sb="2" eb="4">
      <t>ネンド</t>
    </rPh>
    <rPh sb="5" eb="7">
      <t>レイワ</t>
    </rPh>
    <rPh sb="8" eb="1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</si>
</sst>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9" x14ac:knownFonts="1">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4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pplyProtection="1">
      <alignmen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5" fillId="0" borderId="0" xfId="0" applyFont="1" applyAlignment="1">
      <alignment horizontal="center" vertical="center" wrapText="1"/>
    </xf>
    <xf numFmtId="0" fontId="8" fillId="0" borderId="0" xfId="0" applyFont="1" applyAlignment="1">
      <alignment horizontal="lef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5" fillId="3" borderId="1" xfId="0" applyNumberFormat="1" applyFont="1" applyFill="1" applyBorder="1" applyAlignment="1" applyProtection="1">
      <alignment horizontal="right" vertical="center"/>
      <protection locked="0"/>
    </xf>
    <xf numFmtId="176" fontId="5" fillId="4" borderId="7" xfId="0" applyNumberFormat="1" applyFont="1" applyFill="1" applyBorder="1" applyAlignment="1" applyProtection="1">
      <alignment horizontal="right" vertical="center"/>
      <protection locked="0"/>
    </xf>
    <xf numFmtId="176" fontId="5" fillId="4" borderId="8" xfId="0" applyNumberFormat="1" applyFont="1" applyFill="1" applyBorder="1" applyAlignment="1" applyProtection="1">
      <alignment horizontal="right" vertical="center"/>
      <protection locked="0"/>
    </xf>
    <xf numFmtId="176" fontId="5" fillId="4" borderId="9" xfId="0" applyNumberFormat="1" applyFont="1" applyFill="1" applyBorder="1" applyAlignment="1" applyProtection="1">
      <alignment horizontal="right" vertical="center"/>
      <protection locked="0"/>
    </xf>
    <xf numFmtId="177" fontId="5" fillId="3" borderId="1" xfId="0" applyNumberFormat="1" applyFont="1" applyFill="1" applyBorder="1" applyAlignment="1" applyProtection="1">
      <alignment horizontal="center" vertical="center"/>
      <protection locked="0"/>
    </xf>
    <xf numFmtId="0" fontId="5" fillId="3" borderId="11"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7" fillId="0" borderId="0" xfId="0" applyFont="1" applyAlignment="1">
      <alignment horizontal="center" vertical="center"/>
    </xf>
    <xf numFmtId="0" fontId="5" fillId="0" borderId="1" xfId="0" applyFont="1" applyBorder="1" applyAlignment="1" applyProtection="1">
      <alignment horizontal="center" vertical="center" wrapText="1"/>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5" fillId="4"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176" fontId="5" fillId="3" borderId="7" xfId="0" applyNumberFormat="1" applyFont="1" applyFill="1" applyBorder="1" applyAlignment="1" applyProtection="1">
      <alignment horizontal="right" vertical="center"/>
      <protection locked="0"/>
    </xf>
    <xf numFmtId="176" fontId="5" fillId="3" borderId="8" xfId="0" applyNumberFormat="1" applyFont="1" applyFill="1" applyBorder="1" applyAlignment="1" applyProtection="1">
      <alignment horizontal="right" vertical="center"/>
      <protection locked="0"/>
    </xf>
    <xf numFmtId="176" fontId="5" fillId="3" borderId="9" xfId="0" applyNumberFormat="1" applyFont="1" applyFill="1" applyBorder="1" applyAlignment="1" applyProtection="1">
      <alignment horizontal="right" vertical="center"/>
      <protection locked="0"/>
    </xf>
    <xf numFmtId="0" fontId="5" fillId="2" borderId="1" xfId="0" applyFont="1" applyFill="1" applyBorder="1" applyAlignment="1" applyProtection="1">
      <alignment horizontal="center" vertical="center" wrapText="1"/>
      <protection locked="0"/>
    </xf>
  </cellXfs>
  <cellStyles count="3">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8"/>
  <sheetViews>
    <sheetView showGridLines="0" tabSelected="1" view="pageBreakPreview" zoomScale="115" zoomScaleNormal="100" zoomScaleSheetLayoutView="115" workbookViewId="0">
      <selection activeCell="V20" sqref="V20"/>
    </sheetView>
  </sheetViews>
  <sheetFormatPr defaultColWidth="5.6640625" defaultRowHeight="15" customHeight="1" x14ac:dyDescent="0.2"/>
  <cols>
    <col min="1" max="1" width="5.6640625" style="1"/>
    <col min="2" max="2" width="9" style="1" customWidth="1"/>
    <col min="3" max="3" width="14.44140625" style="1" customWidth="1"/>
    <col min="4" max="15" width="5.44140625" style="1" customWidth="1"/>
    <col min="16" max="17" width="5.6640625" style="1"/>
    <col min="18" max="18" width="6.109375" style="1" customWidth="1"/>
    <col min="19" max="19" width="5.44140625" style="1" customWidth="1"/>
    <col min="20" max="20" width="10.88671875" style="1" customWidth="1"/>
    <col min="21" max="23" width="14.88671875" style="1" customWidth="1"/>
    <col min="24" max="16384" width="5.6640625" style="1"/>
  </cols>
  <sheetData>
    <row r="1" spans="1:15" ht="15" customHeight="1" x14ac:dyDescent="0.2">
      <c r="A1" s="2" t="s">
        <v>23</v>
      </c>
    </row>
    <row r="2" spans="1:15" ht="15" customHeight="1" x14ac:dyDescent="0.2">
      <c r="A2" s="2" t="s">
        <v>24</v>
      </c>
    </row>
    <row r="3" spans="1:15" ht="15" customHeight="1" x14ac:dyDescent="0.2">
      <c r="A3" s="31" t="s">
        <v>1</v>
      </c>
      <c r="B3" s="31"/>
      <c r="C3" s="31"/>
      <c r="D3" s="31"/>
      <c r="E3" s="31"/>
      <c r="F3" s="31"/>
      <c r="G3" s="31"/>
      <c r="H3" s="31"/>
      <c r="I3" s="31"/>
      <c r="J3" s="31"/>
      <c r="K3" s="31"/>
      <c r="L3" s="31"/>
      <c r="M3" s="31"/>
      <c r="N3" s="31"/>
      <c r="O3" s="31"/>
    </row>
    <row r="4" spans="1:15" ht="15" customHeight="1" x14ac:dyDescent="0.2">
      <c r="B4" s="3"/>
      <c r="C4" s="3"/>
      <c r="D4" s="2"/>
      <c r="E4" s="2"/>
      <c r="F4" s="2"/>
      <c r="G4" s="2"/>
      <c r="H4" s="2"/>
      <c r="I4" s="2"/>
      <c r="J4" s="2"/>
      <c r="K4" s="2"/>
      <c r="L4" s="2"/>
      <c r="M4" s="2"/>
      <c r="N4" s="2"/>
      <c r="O4" s="12" t="s">
        <v>8</v>
      </c>
    </row>
    <row r="5" spans="1:15" ht="15" customHeight="1" x14ac:dyDescent="0.2">
      <c r="A5" s="11" t="s">
        <v>9</v>
      </c>
      <c r="C5" s="4"/>
    </row>
    <row r="6" spans="1:15" ht="15" customHeight="1" x14ac:dyDescent="0.2">
      <c r="A6" s="15" t="s">
        <v>10</v>
      </c>
      <c r="B6" s="15"/>
      <c r="C6" s="15"/>
      <c r="D6" s="22" t="s">
        <v>21</v>
      </c>
      <c r="E6" s="23"/>
      <c r="F6" s="23"/>
      <c r="G6" s="23"/>
      <c r="H6" s="23"/>
      <c r="I6" s="23"/>
      <c r="J6" s="23"/>
      <c r="K6" s="23"/>
      <c r="L6" s="23"/>
      <c r="M6" s="23"/>
      <c r="N6" s="23"/>
      <c r="O6" s="24"/>
    </row>
    <row r="7" spans="1:15" ht="27" customHeight="1" x14ac:dyDescent="0.2">
      <c r="A7" s="15"/>
      <c r="B7" s="15"/>
      <c r="C7" s="15"/>
      <c r="D7" s="25"/>
      <c r="E7" s="26"/>
      <c r="F7" s="26"/>
      <c r="G7" s="26"/>
      <c r="H7" s="26"/>
      <c r="I7" s="26"/>
      <c r="J7" s="26"/>
      <c r="K7" s="26"/>
      <c r="L7" s="26"/>
      <c r="M7" s="26"/>
      <c r="N7" s="26"/>
      <c r="O7" s="27"/>
    </row>
    <row r="8" spans="1:15" ht="15" customHeight="1" x14ac:dyDescent="0.2">
      <c r="A8" s="15"/>
      <c r="B8" s="15"/>
      <c r="C8" s="15"/>
      <c r="D8" s="25"/>
      <c r="E8" s="26"/>
      <c r="F8" s="26"/>
      <c r="G8" s="26"/>
      <c r="H8" s="26"/>
      <c r="I8" s="26"/>
      <c r="J8" s="26"/>
      <c r="K8" s="26"/>
      <c r="L8" s="26"/>
      <c r="M8" s="26"/>
      <c r="N8" s="26"/>
      <c r="O8" s="27"/>
    </row>
    <row r="9" spans="1:15" ht="15" customHeight="1" x14ac:dyDescent="0.2">
      <c r="A9" s="15"/>
      <c r="B9" s="15"/>
      <c r="C9" s="15"/>
      <c r="D9" s="28"/>
      <c r="E9" s="29"/>
      <c r="F9" s="29"/>
      <c r="G9" s="29"/>
      <c r="H9" s="29"/>
      <c r="I9" s="29"/>
      <c r="J9" s="29"/>
      <c r="K9" s="29"/>
      <c r="L9" s="29"/>
      <c r="M9" s="29"/>
      <c r="N9" s="29"/>
      <c r="O9" s="30"/>
    </row>
    <row r="10" spans="1:15" ht="15" customHeight="1" x14ac:dyDescent="0.2">
      <c r="B10" s="4"/>
      <c r="C10" s="4"/>
      <c r="D10" s="3"/>
      <c r="E10" s="3"/>
      <c r="F10" s="10"/>
      <c r="G10" s="10"/>
      <c r="H10" s="10"/>
      <c r="I10" s="10"/>
      <c r="J10" s="10"/>
      <c r="K10" s="10"/>
      <c r="L10" s="10"/>
      <c r="M10" s="10"/>
      <c r="N10" s="10"/>
      <c r="O10" s="10"/>
    </row>
    <row r="11" spans="1:15" ht="12" customHeight="1" x14ac:dyDescent="0.2">
      <c r="A11" s="33"/>
      <c r="B11" s="34"/>
      <c r="C11" s="35"/>
      <c r="D11" s="16" t="s">
        <v>11</v>
      </c>
      <c r="E11" s="16"/>
      <c r="F11" s="16"/>
      <c r="G11" s="15" t="s">
        <v>12</v>
      </c>
      <c r="H11" s="15"/>
      <c r="I11" s="15"/>
      <c r="J11" s="15" t="s">
        <v>13</v>
      </c>
      <c r="K11" s="15"/>
      <c r="L11" s="15"/>
      <c r="M11" s="16" t="s">
        <v>14</v>
      </c>
      <c r="N11" s="16"/>
      <c r="O11" s="16"/>
    </row>
    <row r="12" spans="1:15" ht="33" customHeight="1" x14ac:dyDescent="0.2">
      <c r="A12" s="15" t="s">
        <v>15</v>
      </c>
      <c r="B12" s="15" t="s">
        <v>3</v>
      </c>
      <c r="C12" s="15"/>
      <c r="D12" s="21" t="s">
        <v>20</v>
      </c>
      <c r="E12" s="21"/>
      <c r="F12" s="21"/>
      <c r="G12" s="21">
        <v>0.44400000000000001</v>
      </c>
      <c r="H12" s="21"/>
      <c r="I12" s="21"/>
      <c r="J12" s="21">
        <v>0.50900000000000001</v>
      </c>
      <c r="K12" s="21"/>
      <c r="L12" s="21"/>
      <c r="M12" s="36">
        <f>(J12-G12)/J12*100</f>
        <v>12.770137524557956</v>
      </c>
      <c r="N12" s="36"/>
      <c r="O12" s="36"/>
    </row>
    <row r="13" spans="1:15" ht="33" customHeight="1" x14ac:dyDescent="0.2">
      <c r="A13" s="15"/>
      <c r="B13" s="32" t="s">
        <v>0</v>
      </c>
      <c r="C13" s="32"/>
      <c r="D13" s="21" t="s">
        <v>20</v>
      </c>
      <c r="E13" s="21"/>
      <c r="F13" s="21"/>
      <c r="G13" s="21">
        <v>0.45</v>
      </c>
      <c r="H13" s="21"/>
      <c r="I13" s="21"/>
      <c r="J13" s="21">
        <v>0.56399999999999995</v>
      </c>
      <c r="K13" s="21"/>
      <c r="L13" s="21"/>
      <c r="M13" s="36">
        <f>(J13-G13)/J13*100</f>
        <v>20.212765957446798</v>
      </c>
      <c r="N13" s="36"/>
      <c r="O13" s="36"/>
    </row>
    <row r="14" spans="1:15" ht="15" customHeight="1" x14ac:dyDescent="0.2">
      <c r="B14" s="5"/>
      <c r="C14" s="5"/>
      <c r="D14" s="7"/>
      <c r="E14" s="7"/>
      <c r="F14" s="6"/>
      <c r="G14" s="6"/>
      <c r="H14" s="6"/>
      <c r="I14" s="6"/>
      <c r="J14" s="6"/>
      <c r="K14" s="6"/>
      <c r="L14" s="6"/>
      <c r="M14" s="8"/>
      <c r="N14" s="9"/>
      <c r="O14" s="9"/>
    </row>
    <row r="15" spans="1:15" ht="15" customHeight="1" x14ac:dyDescent="0.2">
      <c r="A15" s="11" t="s">
        <v>16</v>
      </c>
      <c r="C15" s="4"/>
      <c r="D15" s="14"/>
      <c r="E15" s="14"/>
      <c r="F15" s="14"/>
      <c r="G15" s="14"/>
      <c r="H15" s="14"/>
      <c r="I15" s="14"/>
      <c r="J15" s="14"/>
      <c r="K15" s="14"/>
      <c r="L15" s="14"/>
      <c r="M15" s="14"/>
      <c r="N15" s="14"/>
      <c r="O15" s="14"/>
    </row>
    <row r="16" spans="1:15" ht="15" customHeight="1" x14ac:dyDescent="0.2">
      <c r="A16" s="15" t="s">
        <v>10</v>
      </c>
      <c r="B16" s="15"/>
      <c r="C16" s="15"/>
      <c r="D16" s="22" t="s">
        <v>22</v>
      </c>
      <c r="E16" s="23"/>
      <c r="F16" s="23"/>
      <c r="G16" s="23"/>
      <c r="H16" s="23"/>
      <c r="I16" s="23"/>
      <c r="J16" s="23"/>
      <c r="K16" s="23"/>
      <c r="L16" s="23"/>
      <c r="M16" s="23"/>
      <c r="N16" s="23"/>
      <c r="O16" s="24"/>
    </row>
    <row r="17" spans="1:15" ht="15" customHeight="1" x14ac:dyDescent="0.2">
      <c r="A17" s="15"/>
      <c r="B17" s="15"/>
      <c r="C17" s="15"/>
      <c r="D17" s="25"/>
      <c r="E17" s="26"/>
      <c r="F17" s="26"/>
      <c r="G17" s="26"/>
      <c r="H17" s="26"/>
      <c r="I17" s="26"/>
      <c r="J17" s="26"/>
      <c r="K17" s="26"/>
      <c r="L17" s="26"/>
      <c r="M17" s="26"/>
      <c r="N17" s="26"/>
      <c r="O17" s="27"/>
    </row>
    <row r="18" spans="1:15" ht="27" customHeight="1" x14ac:dyDescent="0.2">
      <c r="A18" s="15"/>
      <c r="B18" s="15"/>
      <c r="C18" s="15"/>
      <c r="D18" s="25"/>
      <c r="E18" s="26"/>
      <c r="F18" s="26"/>
      <c r="G18" s="26"/>
      <c r="H18" s="26"/>
      <c r="I18" s="26"/>
      <c r="J18" s="26"/>
      <c r="K18" s="26"/>
      <c r="L18" s="26"/>
      <c r="M18" s="26"/>
      <c r="N18" s="26"/>
      <c r="O18" s="27"/>
    </row>
    <row r="19" spans="1:15" ht="15" customHeight="1" x14ac:dyDescent="0.2">
      <c r="A19" s="15"/>
      <c r="B19" s="15"/>
      <c r="C19" s="15"/>
      <c r="D19" s="25"/>
      <c r="E19" s="26"/>
      <c r="F19" s="26"/>
      <c r="G19" s="26"/>
      <c r="H19" s="26"/>
      <c r="I19" s="26"/>
      <c r="J19" s="26"/>
      <c r="K19" s="26"/>
      <c r="L19" s="26"/>
      <c r="M19" s="26"/>
      <c r="N19" s="26"/>
      <c r="O19" s="27"/>
    </row>
    <row r="20" spans="1:15" ht="15" customHeight="1" x14ac:dyDescent="0.2">
      <c r="A20" s="15"/>
      <c r="B20" s="15"/>
      <c r="C20" s="15"/>
      <c r="D20" s="28"/>
      <c r="E20" s="29"/>
      <c r="F20" s="29"/>
      <c r="G20" s="29"/>
      <c r="H20" s="29"/>
      <c r="I20" s="29"/>
      <c r="J20" s="29"/>
      <c r="K20" s="29"/>
      <c r="L20" s="29"/>
      <c r="M20" s="29"/>
      <c r="N20" s="29"/>
      <c r="O20" s="30"/>
    </row>
    <row r="21" spans="1:15" ht="15" customHeight="1" x14ac:dyDescent="0.2">
      <c r="B21" s="2"/>
      <c r="C21" s="2"/>
      <c r="D21" s="2"/>
      <c r="E21" s="2"/>
      <c r="F21" s="2"/>
      <c r="G21" s="2"/>
      <c r="H21" s="2"/>
      <c r="I21" s="2"/>
      <c r="J21" s="2"/>
      <c r="K21" s="2"/>
      <c r="L21" s="2"/>
      <c r="M21" s="2"/>
      <c r="N21" s="2"/>
      <c r="O21" s="2"/>
    </row>
    <row r="22" spans="1:15" ht="12" customHeight="1" x14ac:dyDescent="0.2">
      <c r="A22" s="37"/>
      <c r="B22" s="37"/>
      <c r="C22" s="37"/>
      <c r="D22" s="16" t="s">
        <v>11</v>
      </c>
      <c r="E22" s="16"/>
      <c r="F22" s="16"/>
      <c r="G22" s="15" t="s">
        <v>12</v>
      </c>
      <c r="H22" s="15"/>
      <c r="I22" s="15"/>
      <c r="J22" s="15" t="s">
        <v>13</v>
      </c>
      <c r="K22" s="15"/>
      <c r="L22" s="15"/>
      <c r="M22" s="16" t="s">
        <v>17</v>
      </c>
      <c r="N22" s="16"/>
      <c r="O22" s="16"/>
    </row>
    <row r="23" spans="1:15" ht="30.75" customHeight="1" x14ac:dyDescent="0.2">
      <c r="A23" s="15" t="s">
        <v>15</v>
      </c>
      <c r="B23" s="15" t="s">
        <v>4</v>
      </c>
      <c r="C23" s="15"/>
      <c r="D23" s="38">
        <v>8</v>
      </c>
      <c r="E23" s="39"/>
      <c r="F23" s="40"/>
      <c r="G23" s="17">
        <v>22.8</v>
      </c>
      <c r="H23" s="17"/>
      <c r="I23" s="17"/>
      <c r="J23" s="17">
        <v>8</v>
      </c>
      <c r="K23" s="17"/>
      <c r="L23" s="17"/>
      <c r="M23" s="18">
        <f>G23-J23</f>
        <v>14.8</v>
      </c>
      <c r="N23" s="19"/>
      <c r="O23" s="20"/>
    </row>
    <row r="24" spans="1:15" ht="30.75" customHeight="1" x14ac:dyDescent="0.2">
      <c r="A24" s="15"/>
      <c r="B24" s="15" t="s">
        <v>2</v>
      </c>
      <c r="C24" s="13" t="s">
        <v>5</v>
      </c>
      <c r="D24" s="38">
        <v>2</v>
      </c>
      <c r="E24" s="39"/>
      <c r="F24" s="40"/>
      <c r="G24" s="17">
        <v>1.5137191310708686</v>
      </c>
      <c r="H24" s="17"/>
      <c r="I24" s="17"/>
      <c r="J24" s="17">
        <v>2.6</v>
      </c>
      <c r="K24" s="17"/>
      <c r="L24" s="17"/>
      <c r="M24" s="18">
        <f>G24-J24</f>
        <v>-1.0862808689291314</v>
      </c>
      <c r="N24" s="19"/>
      <c r="O24" s="20"/>
    </row>
    <row r="25" spans="1:15" ht="30.75" customHeight="1" x14ac:dyDescent="0.2">
      <c r="A25" s="15"/>
      <c r="B25" s="15"/>
      <c r="C25" s="13" t="s">
        <v>6</v>
      </c>
      <c r="D25" s="38">
        <v>15</v>
      </c>
      <c r="E25" s="39"/>
      <c r="F25" s="40"/>
      <c r="G25" s="17">
        <v>11.716738302290869</v>
      </c>
      <c r="H25" s="17"/>
      <c r="I25" s="17"/>
      <c r="J25" s="17">
        <v>11.7</v>
      </c>
      <c r="K25" s="17"/>
      <c r="L25" s="17"/>
      <c r="M25" s="18">
        <f>G25-J25</f>
        <v>1.6738302290869811E-2</v>
      </c>
      <c r="N25" s="19"/>
      <c r="O25" s="20"/>
    </row>
    <row r="26" spans="1:15" ht="30.75" customHeight="1" x14ac:dyDescent="0.2">
      <c r="A26" s="15"/>
      <c r="B26" s="15"/>
      <c r="C26" s="13" t="s">
        <v>7</v>
      </c>
      <c r="D26" s="38">
        <v>83</v>
      </c>
      <c r="E26" s="39"/>
      <c r="F26" s="40"/>
      <c r="G26" s="17">
        <v>86.769542566638265</v>
      </c>
      <c r="H26" s="17"/>
      <c r="I26" s="17"/>
      <c r="J26" s="17">
        <v>85.7</v>
      </c>
      <c r="K26" s="17"/>
      <c r="L26" s="17"/>
      <c r="M26" s="18">
        <f>G26-J26</f>
        <v>1.0695425666382619</v>
      </c>
      <c r="N26" s="19"/>
      <c r="O26" s="20"/>
    </row>
    <row r="27" spans="1:15" ht="15" customHeight="1" x14ac:dyDescent="0.2">
      <c r="B27" s="10"/>
      <c r="C27" s="10"/>
      <c r="D27" s="5"/>
      <c r="E27" s="5"/>
      <c r="F27" s="5"/>
      <c r="G27" s="5"/>
      <c r="H27" s="5"/>
      <c r="I27" s="5"/>
      <c r="J27" s="5"/>
      <c r="K27" s="5"/>
      <c r="L27" s="5"/>
      <c r="M27" s="5"/>
      <c r="N27" s="5"/>
      <c r="O27" s="5"/>
    </row>
    <row r="28" spans="1:15" ht="38.25" customHeight="1" x14ac:dyDescent="0.2">
      <c r="A28" s="15" t="s">
        <v>19</v>
      </c>
      <c r="B28" s="15"/>
      <c r="C28" s="15"/>
      <c r="D28" s="41" t="s">
        <v>18</v>
      </c>
      <c r="E28" s="41"/>
      <c r="F28" s="41"/>
    </row>
  </sheetData>
  <mergeCells count="47">
    <mergeCell ref="A23:A26"/>
    <mergeCell ref="A22:C22"/>
    <mergeCell ref="A28:C28"/>
    <mergeCell ref="D22:F22"/>
    <mergeCell ref="G22:I22"/>
    <mergeCell ref="B24:B26"/>
    <mergeCell ref="B23:C23"/>
    <mergeCell ref="D26:F26"/>
    <mergeCell ref="G26:I26"/>
    <mergeCell ref="D25:F25"/>
    <mergeCell ref="D28:F28"/>
    <mergeCell ref="D23:F23"/>
    <mergeCell ref="G23:I23"/>
    <mergeCell ref="G25:I25"/>
    <mergeCell ref="D24:F24"/>
    <mergeCell ref="G24:I24"/>
    <mergeCell ref="D6:O9"/>
    <mergeCell ref="A3:O3"/>
    <mergeCell ref="D16:O20"/>
    <mergeCell ref="D11:F11"/>
    <mergeCell ref="G11:I11"/>
    <mergeCell ref="J11:L11"/>
    <mergeCell ref="M11:O11"/>
    <mergeCell ref="D12:F12"/>
    <mergeCell ref="A16:C20"/>
    <mergeCell ref="A6:C9"/>
    <mergeCell ref="A12:A13"/>
    <mergeCell ref="B13:C13"/>
    <mergeCell ref="B12:C12"/>
    <mergeCell ref="A11:C11"/>
    <mergeCell ref="M13:O13"/>
    <mergeCell ref="M12:O12"/>
    <mergeCell ref="J13:L13"/>
    <mergeCell ref="J12:L12"/>
    <mergeCell ref="G13:I13"/>
    <mergeCell ref="G12:I12"/>
    <mergeCell ref="D13:F13"/>
    <mergeCell ref="J22:L22"/>
    <mergeCell ref="M22:O22"/>
    <mergeCell ref="J23:L23"/>
    <mergeCell ref="M23:O23"/>
    <mergeCell ref="J26:L26"/>
    <mergeCell ref="M26:O26"/>
    <mergeCell ref="J24:L24"/>
    <mergeCell ref="M24:O24"/>
    <mergeCell ref="J25:L25"/>
    <mergeCell ref="M25:O25"/>
  </mergeCells>
  <phoneticPr fontId="1"/>
  <dataValidations count="2">
    <dataValidation type="textLength" operator="lessThanOrEqual" allowBlank="1" showInputMessage="1" showErrorMessage="1" sqref="L27 M14 K14 F14 H27 D27" xr:uid="{00000000-0002-0000-0500-000000000000}">
      <formula1>15</formula1>
    </dataValidation>
    <dataValidation type="list" operator="lessThanOrEqual" allowBlank="1" showInputMessage="1" showErrorMessage="1" sqref="D28:F28" xr:uid="{00000000-0002-0000-0500-000001000000}">
      <formula1>#REF!</formula1>
    </dataValidation>
  </dataValidations>
  <pageMargins left="0.78740157480314965" right="0.78740157480314965" top="0.78740157480314965" bottom="0.78740157480314965" header="0.51181102362204722" footer="0.51181102362204722"/>
  <pageSetup paperSize="9" scale="87" orientation="portrait" r:id="rId1"/>
  <headerFooter alignWithMargins="0"/>
  <ignoredErrors>
    <ignoredError sqref="M23:M2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2024-12-17T09:49:23Z</dcterms:created>
  <dcterms:modified xsi:type="dcterms:W3CDTF">2024-12-17T09:49:26Z</dcterms:modified>
</cp:coreProperties>
</file>