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10.19.143.22\新公会計制度ｇ\08アドバイザリー会議\61第52回会議(20240822)\HP事後公表\HP\"/>
    </mc:Choice>
  </mc:AlternateContent>
  <xr:revisionPtr revIDLastSave="0" documentId="13_ncr:1_{C7A26ADD-21EE-4286-B036-D293A2FA18D4}" xr6:coauthVersionLast="47" xr6:coauthVersionMax="47" xr10:uidLastSave="{00000000-0000-0000-0000-000000000000}"/>
  <bookViews>
    <workbookView xWindow="870" yWindow="1560" windowWidth="27930" windowHeight="14190" tabRatio="986" xr2:uid="{00000000-000D-0000-FFFF-FFFF00000000}"/>
  </bookViews>
  <sheets>
    <sheet name="貸借対照表" sheetId="1" r:id="rId1"/>
    <sheet name="行政コスト計算書" sheetId="3" r:id="rId2"/>
    <sheet name="キャッシュ・フロー計算書" sheetId="5" r:id="rId3"/>
    <sheet name="純資産変動計算書・分析表" sheetId="6" r:id="rId4"/>
    <sheet name="固定資産附属明細表" sheetId="10" r:id="rId5"/>
    <sheet name="基金附属明細表" sheetId="11" r:id="rId6"/>
    <sheet name="基金保管状況明細表" sheetId="12" r:id="rId7"/>
    <sheet name="法人等出資金明細表ほか" sheetId="13" r:id="rId8"/>
    <sheet name="行政目的別一覧表" sheetId="14" r:id="rId9"/>
    <sheet name="出納整理期間を除く要約財務諸表" sheetId="15" r:id="rId10"/>
    <sheet name="収支差額調整表" sheetId="16" r:id="rId11"/>
    <sheet name="売却予定固定資産明細表" sheetId="17" r:id="rId12"/>
  </sheets>
  <externalReferences>
    <externalReference r:id="rId13"/>
    <externalReference r:id="rId14"/>
    <externalReference r:id="rId15"/>
    <externalReference r:id="rId16"/>
  </externalReferences>
  <definedNames>
    <definedName name="_xlnm._FilterDatabase" localSheetId="5" hidden="1">基金附属明細表!$A$4:$I$41</definedName>
    <definedName name="_xlnm.Print_Area" localSheetId="2">キャッシュ・フロー計算書!$B$1:$V$57</definedName>
    <definedName name="_xlnm.Print_Area" localSheetId="5">基金附属明細表!$A$1:$I$43</definedName>
    <definedName name="_xlnm.Print_Area" localSheetId="6">基金保管状況明細表!#REF!</definedName>
    <definedName name="_xlnm.Print_Area" localSheetId="4">固定資産附属明細表!$A$1:$I$36</definedName>
    <definedName name="_xlnm.Print_Area" localSheetId="1">行政コスト計算書!$B$1:$K$76</definedName>
    <definedName name="_xlnm.Print_Area" localSheetId="8">行政目的別一覧表!$A$1:$J$118</definedName>
    <definedName name="_xlnm.Print_Area" localSheetId="3">純資産変動計算書・分析表!$A$1:$K$35</definedName>
    <definedName name="_xlnm.Print_Area" localSheetId="0">貸借対照表!$B$1:$U$64</definedName>
    <definedName name="_xlnm.Print_Area" localSheetId="11">売却予定固定資産明細表!$A$1:$G$16</definedName>
    <definedName name="_xlnm.Print_Area" localSheetId="7">法人等出資金明細表ほか!$A$1:$H$84</definedName>
    <definedName name="会計">[1]入力!$A$17:$C$35</definedName>
    <definedName name="勘定科目">[2]BJM00!$B$3:$F$515</definedName>
    <definedName name="勘定科目テーブル">[3]勘定科目!$A$7:$X$577</definedName>
    <definedName name="管理事業">[1]入力!$J$17:$O$342</definedName>
    <definedName name="種別">[4]入力!$R$18:$R$22</definedName>
    <definedName name="収入未済">#REF!</definedName>
    <definedName name="部">[4]入力!$E$17:$H$32</definedName>
    <definedName name="部局">[1]入力!$E$17:$H$36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17" l="1"/>
  <c r="E12" i="17"/>
  <c r="D12" i="17"/>
  <c r="B12" i="17"/>
  <c r="F11" i="17"/>
  <c r="F6" i="17"/>
  <c r="F5" i="17"/>
</calcChain>
</file>

<file path=xl/sharedStrings.xml><?xml version="1.0" encoding="utf-8"?>
<sst xmlns="http://schemas.openxmlformats.org/spreadsheetml/2006/main" count="1128" uniqueCount="599">
  <si>
    <t>各会計合算</t>
  </si>
  <si>
    <t>固定資産（有形）</t>
    <phoneticPr fontId="32"/>
  </si>
  <si>
    <t>（単位：百万円）</t>
  </si>
  <si>
    <t>（単位：百万円）</t>
    <phoneticPr fontId="32"/>
  </si>
  <si>
    <t>区分</t>
    <phoneticPr fontId="32"/>
  </si>
  <si>
    <t>前期末
取得原価</t>
    <phoneticPr fontId="32"/>
  </si>
  <si>
    <t>当期増加額</t>
    <phoneticPr fontId="32"/>
  </si>
  <si>
    <t>当期減少額</t>
    <phoneticPr fontId="32"/>
  </si>
  <si>
    <t>当期末
取得原価</t>
    <phoneticPr fontId="32"/>
  </si>
  <si>
    <t>当期末減価
償却累計額
(減損を含む)</t>
    <phoneticPr fontId="32"/>
  </si>
  <si>
    <t>当期償却額
(減損を含む)</t>
    <phoneticPr fontId="32"/>
  </si>
  <si>
    <t>当期末残高</t>
    <phoneticPr fontId="32"/>
  </si>
  <si>
    <t>①</t>
    <phoneticPr fontId="32"/>
  </si>
  <si>
    <t>②</t>
    <phoneticPr fontId="32"/>
  </si>
  <si>
    <t>③</t>
    <phoneticPr fontId="32"/>
  </si>
  <si>
    <t>④＝①＋②－③</t>
    <phoneticPr fontId="32"/>
  </si>
  <si>
    <t>⑤</t>
    <phoneticPr fontId="32"/>
  </si>
  <si>
    <t>⑥</t>
    <phoneticPr fontId="32"/>
  </si>
  <si>
    <t>④－⑤</t>
    <phoneticPr fontId="32"/>
  </si>
  <si>
    <t>事業用資産</t>
  </si>
  <si>
    <t>事業用資産</t>
    <phoneticPr fontId="32"/>
  </si>
  <si>
    <t>土地</t>
  </si>
  <si>
    <t>土地</t>
    <phoneticPr fontId="32"/>
  </si>
  <si>
    <t>建物</t>
  </si>
  <si>
    <t>建物</t>
    <phoneticPr fontId="32"/>
  </si>
  <si>
    <t>工作物</t>
  </si>
  <si>
    <t>工作物</t>
    <phoneticPr fontId="32"/>
  </si>
  <si>
    <t>立木竹</t>
  </si>
  <si>
    <t>立木竹</t>
    <phoneticPr fontId="32"/>
  </si>
  <si>
    <t>船舶</t>
  </si>
  <si>
    <t>船舶</t>
    <phoneticPr fontId="32"/>
  </si>
  <si>
    <t>浮標等</t>
  </si>
  <si>
    <t>浮標等</t>
    <phoneticPr fontId="32"/>
  </si>
  <si>
    <t>航空機</t>
  </si>
  <si>
    <t>航空機</t>
    <phoneticPr fontId="32"/>
  </si>
  <si>
    <t>インフラ資産</t>
  </si>
  <si>
    <t>インフラ資産</t>
    <phoneticPr fontId="32"/>
  </si>
  <si>
    <t>重要物品</t>
  </si>
  <si>
    <t>重要物品</t>
    <phoneticPr fontId="32"/>
  </si>
  <si>
    <t>図書</t>
  </si>
  <si>
    <t>図書</t>
    <phoneticPr fontId="32"/>
  </si>
  <si>
    <t>リース資産</t>
  </si>
  <si>
    <t>リース資産</t>
    <phoneticPr fontId="32"/>
  </si>
  <si>
    <t>ソフトウェア</t>
  </si>
  <si>
    <t>ソフトウェア</t>
    <phoneticPr fontId="32"/>
  </si>
  <si>
    <t>建設仮勘定</t>
  </si>
  <si>
    <t>建設仮勘定</t>
    <phoneticPr fontId="32"/>
  </si>
  <si>
    <t>合計</t>
    <phoneticPr fontId="32"/>
  </si>
  <si>
    <t>固定資産（無形）</t>
    <phoneticPr fontId="32"/>
  </si>
  <si>
    <t>前期末残高</t>
    <phoneticPr fontId="32"/>
  </si>
  <si>
    <t>当期償却額</t>
    <phoneticPr fontId="32"/>
  </si>
  <si>
    <t>④</t>
    <phoneticPr fontId="32"/>
  </si>
  <si>
    <t>①＋②－③</t>
    <phoneticPr fontId="32"/>
  </si>
  <si>
    <t>地上権</t>
  </si>
  <si>
    <t>地上権</t>
    <phoneticPr fontId="32"/>
  </si>
  <si>
    <t>特許権等</t>
  </si>
  <si>
    <t>特許権等</t>
    <phoneticPr fontId="32"/>
  </si>
  <si>
    <t>固定資産附属明細表（各会計合算）</t>
    <phoneticPr fontId="32"/>
  </si>
  <si>
    <t>純資産変動計算書</t>
    <phoneticPr fontId="4"/>
  </si>
  <si>
    <t>（単位：百万円）</t>
    <phoneticPr fontId="4"/>
  </si>
  <si>
    <t>区　分</t>
    <phoneticPr fontId="4"/>
  </si>
  <si>
    <t>開始残高         相　　　当</t>
    <phoneticPr fontId="4"/>
  </si>
  <si>
    <t>収支差額</t>
    <phoneticPr fontId="4"/>
  </si>
  <si>
    <t>内部取引</t>
    <phoneticPr fontId="4"/>
  </si>
  <si>
    <t>一般財源等      配分調整額</t>
    <phoneticPr fontId="4"/>
  </si>
  <si>
    <t>一般会計からの繰入金</t>
    <phoneticPr fontId="4"/>
  </si>
  <si>
    <t>一般会計への繰出金</t>
    <phoneticPr fontId="4"/>
  </si>
  <si>
    <t>合　計</t>
    <phoneticPr fontId="4"/>
  </si>
  <si>
    <t>前期末残高</t>
    <phoneticPr fontId="4"/>
  </si>
  <si>
    <t>当期変動額</t>
    <phoneticPr fontId="4"/>
  </si>
  <si>
    <t>当期末残高</t>
    <phoneticPr fontId="4"/>
  </si>
  <si>
    <t>会　　　計：各会計合算</t>
    <phoneticPr fontId="4"/>
  </si>
  <si>
    <t>純資産変動分析表</t>
    <phoneticPr fontId="4"/>
  </si>
  <si>
    <t>区　　　　分</t>
    <phoneticPr fontId="4"/>
  </si>
  <si>
    <t>純資産増加</t>
    <phoneticPr fontId="4"/>
  </si>
  <si>
    <t>純資産減少</t>
    <phoneticPr fontId="4"/>
  </si>
  <si>
    <t>増加－減少</t>
    <phoneticPr fontId="4"/>
  </si>
  <si>
    <t>残 高</t>
    <phoneticPr fontId="4"/>
  </si>
  <si>
    <t>主な増減要因</t>
    <phoneticPr fontId="4"/>
  </si>
  <si>
    <t>前期末純資産残高</t>
    <phoneticPr fontId="4"/>
  </si>
  <si>
    <t>【当期増減内容】</t>
    <phoneticPr fontId="4"/>
  </si>
  <si>
    <t>Ⅰ</t>
    <phoneticPr fontId="4"/>
  </si>
  <si>
    <t>固定資産のうち負債を伴わない額の増減</t>
    <phoneticPr fontId="4"/>
  </si>
  <si>
    <t>①　１</t>
    <phoneticPr fontId="4"/>
  </si>
  <si>
    <t>事業用資産（建設仮勘定を含む）</t>
    <phoneticPr fontId="4"/>
  </si>
  <si>
    <t>②　１</t>
    <phoneticPr fontId="4"/>
  </si>
  <si>
    <t>インフラ資産（建設仮勘定を含む）</t>
    <phoneticPr fontId="4"/>
  </si>
  <si>
    <t>③　１</t>
    <phoneticPr fontId="4"/>
  </si>
  <si>
    <t>その他</t>
    <phoneticPr fontId="4"/>
  </si>
  <si>
    <t>小　　　計</t>
    <phoneticPr fontId="4"/>
  </si>
  <si>
    <t>Ⅱ</t>
    <phoneticPr fontId="4"/>
  </si>
  <si>
    <t>資産の裏付けのない固定負債の増減</t>
    <phoneticPr fontId="4"/>
  </si>
  <si>
    <t>①　２</t>
    <phoneticPr fontId="4"/>
  </si>
  <si>
    <t>特別債</t>
    <phoneticPr fontId="4"/>
  </si>
  <si>
    <t>②　２</t>
    <phoneticPr fontId="4"/>
  </si>
  <si>
    <t>基金借入金</t>
  </si>
  <si>
    <t>基金借入金</t>
    <phoneticPr fontId="4"/>
  </si>
  <si>
    <t>③　２</t>
    <phoneticPr fontId="4"/>
  </si>
  <si>
    <t>長期性債務（退職手当引当金等）</t>
    <phoneticPr fontId="4"/>
  </si>
  <si>
    <t>Ⅲ</t>
    <phoneticPr fontId="4"/>
  </si>
  <si>
    <t>その他の増減</t>
    <phoneticPr fontId="4"/>
  </si>
  <si>
    <t>①　３</t>
    <phoneticPr fontId="4"/>
  </si>
  <si>
    <t>その他の資産（負債を伴わないもの）</t>
    <phoneticPr fontId="4"/>
  </si>
  <si>
    <t>②　３</t>
    <phoneticPr fontId="4"/>
  </si>
  <si>
    <t>その他の負債（資産を伴わないもの）</t>
    <phoneticPr fontId="4"/>
  </si>
  <si>
    <t>Ⅰ～Ⅲの増減合計</t>
    <phoneticPr fontId="4"/>
  </si>
  <si>
    <t>当期末純資産残高</t>
    <phoneticPr fontId="4"/>
  </si>
  <si>
    <t>会　　計</t>
  </si>
  <si>
    <t>キャッシュ・フロー計算書</t>
  </si>
  <si>
    <t>自　令和５年４月　１日</t>
  </si>
  <si>
    <t>至　令和６年３月３１日</t>
  </si>
  <si>
    <t>科　　　　　　目</t>
  </si>
  <si>
    <t>令和５年度</t>
  </si>
  <si>
    <t>令和４年度</t>
  </si>
  <si>
    <t>差</t>
  </si>
  <si>
    <t>（Ａ）</t>
  </si>
  <si>
    <t>（Ｂ）</t>
  </si>
  <si>
    <t>（ＡーＢ）</t>
  </si>
  <si>
    <t>Ⅰ　行政サービス活動</t>
  </si>
  <si>
    <t>Ⅱ　投資活動</t>
  </si>
  <si>
    <t>行政収入</t>
  </si>
  <si>
    <t>投資活動収入</t>
  </si>
  <si>
    <t>地方税</t>
  </si>
  <si>
    <t>地方譲与税</t>
  </si>
  <si>
    <t>国庫支出金（公共施設等整備）</t>
  </si>
  <si>
    <t>市町村たばこ税府交付金</t>
  </si>
  <si>
    <t>財産収入</t>
  </si>
  <si>
    <t>地方特例交付金</t>
  </si>
  <si>
    <t>基金繰入金（取崩額）</t>
  </si>
  <si>
    <t>地方交付税</t>
  </si>
  <si>
    <t>財政調整基金</t>
  </si>
  <si>
    <t>交通安全対策特別交付金</t>
  </si>
  <si>
    <t>その他の基金</t>
  </si>
  <si>
    <t>国民健康保険関係交付金</t>
  </si>
  <si>
    <t>貸付金元金回収収入</t>
  </si>
  <si>
    <t>保証金等返還収入</t>
  </si>
  <si>
    <t>使用料及び手数料</t>
  </si>
  <si>
    <t>その他投資活動収入</t>
  </si>
  <si>
    <t>国庫支出金（行政支出充当）</t>
  </si>
  <si>
    <t>投資活動支出</t>
  </si>
  <si>
    <t>公共施設等整備支出</t>
  </si>
  <si>
    <t>寄附金</t>
  </si>
  <si>
    <t>基金積立金</t>
  </si>
  <si>
    <t>繰入金</t>
  </si>
  <si>
    <t>特別会計繰入金</t>
  </si>
  <si>
    <t>公営企業会計繰入金</t>
  </si>
  <si>
    <t>出資金</t>
  </si>
  <si>
    <t>税諸収入</t>
  </si>
  <si>
    <t>貸付金</t>
  </si>
  <si>
    <t>事業収入（特別会計）</t>
  </si>
  <si>
    <t>保証金等支出</t>
  </si>
  <si>
    <t>その他行政収入</t>
  </si>
  <si>
    <t>投資活動収支差額</t>
  </si>
  <si>
    <t>行政支出</t>
  </si>
  <si>
    <t>行政活動キャッシュ・フロー収支差額</t>
  </si>
  <si>
    <t>税連動支出</t>
  </si>
  <si>
    <t>Ⅲ　財務活動</t>
  </si>
  <si>
    <t>給与関係費</t>
  </si>
  <si>
    <t>財務活動収入</t>
  </si>
  <si>
    <t>物件費</t>
  </si>
  <si>
    <t>地方債</t>
  </si>
  <si>
    <t>維持補修費</t>
  </si>
  <si>
    <t>他会計借入金等</t>
  </si>
  <si>
    <t>社会保障扶助費</t>
  </si>
  <si>
    <t>負担金・補助金・交付金等</t>
  </si>
  <si>
    <t>減債基金</t>
  </si>
  <si>
    <t>国直轄事業負担金</t>
  </si>
  <si>
    <t>繰出金</t>
  </si>
  <si>
    <t>その他財務活動収入</t>
  </si>
  <si>
    <t>金融収入</t>
  </si>
  <si>
    <t>財務活動支出</t>
  </si>
  <si>
    <t>受取利息及び配当金</t>
  </si>
  <si>
    <t>地方債償還金</t>
  </si>
  <si>
    <t>地方債発行差金</t>
  </si>
  <si>
    <t>他会計借入金等償還金</t>
  </si>
  <si>
    <t>金融支出</t>
  </si>
  <si>
    <t>ファイナンス・リース債務返済支出</t>
  </si>
  <si>
    <t>地方債利息・手数料</t>
  </si>
  <si>
    <t>他会計借入金利息等</t>
  </si>
  <si>
    <t>特別収入</t>
  </si>
  <si>
    <t>基金借入金償還金</t>
  </si>
  <si>
    <t>分担金及び負担金（災害復旧費）</t>
  </si>
  <si>
    <t>財務活動収支差額</t>
  </si>
  <si>
    <t>国庫支出金（災害復旧費）</t>
  </si>
  <si>
    <t>収支差額合計</t>
  </si>
  <si>
    <t>その他特別収入</t>
  </si>
  <si>
    <t>特別支出</t>
  </si>
  <si>
    <t>災害復旧費</t>
  </si>
  <si>
    <t>その他特別支出</t>
  </si>
  <si>
    <t>前年度からの繰越金</t>
  </si>
  <si>
    <t>行政サービス活動収支差額</t>
  </si>
  <si>
    <t>形式収支</t>
  </si>
  <si>
    <t>歳入歳出外現金受入額</t>
  </si>
  <si>
    <t>歳入歳出外現金払出額</t>
  </si>
  <si>
    <t>再計</t>
  </si>
  <si>
    <r>
      <t>分担金及び負担金</t>
    </r>
    <r>
      <rPr>
        <sz val="9"/>
        <color indexed="9"/>
        <rFont val="ＭＳ Ｐゴシック"/>
        <family val="3"/>
        <charset val="128"/>
      </rPr>
      <t>＿＿＿＿＿
＿＿＿＿＿</t>
    </r>
    <r>
      <rPr>
        <sz val="9"/>
        <rFont val="ＭＳ Ｐゴシック"/>
        <family val="3"/>
        <charset val="128"/>
      </rPr>
      <t>（公共施設等整備）</t>
    </r>
  </si>
  <si>
    <r>
      <t>分担金及び負担金</t>
    </r>
    <r>
      <rPr>
        <sz val="9"/>
        <color indexed="9"/>
        <rFont val="ＭＳ Ｐゴシック"/>
        <family val="3"/>
        <charset val="128"/>
      </rPr>
      <t>＿＿＿＿＿
＿＿＿＿＿＿</t>
    </r>
    <r>
      <rPr>
        <sz val="9"/>
        <rFont val="ＭＳ Ｐゴシック"/>
        <family val="3"/>
        <charset val="128"/>
      </rPr>
      <t>（行政支出充当）</t>
    </r>
  </si>
  <si>
    <t>会計</t>
  </si>
  <si>
    <t>行政コスト計算書</t>
  </si>
  <si>
    <t>科目</t>
  </si>
  <si>
    <t>令和５年度　（Ａ）</t>
  </si>
  <si>
    <t>令和４年度　（Ｂ）</t>
  </si>
  <si>
    <t>差　（ＡーＢ）</t>
  </si>
  <si>
    <t>通常収支の部</t>
  </si>
  <si>
    <t>Ⅰ　行政収支の部</t>
  </si>
  <si>
    <t>１　行政収入</t>
  </si>
  <si>
    <t>分担金及び負担金（行政費用充当）</t>
  </si>
  <si>
    <t>国庫支出金（行政費用充当）</t>
  </si>
  <si>
    <t>２　行政費用</t>
  </si>
  <si>
    <t>税連動費用</t>
  </si>
  <si>
    <t>減価償却費</t>
  </si>
  <si>
    <t>債務保証費</t>
  </si>
  <si>
    <t>不納欠損引当金繰入額</t>
  </si>
  <si>
    <t>貸倒引当金繰入額</t>
  </si>
  <si>
    <t>賞与等引当金繰入額</t>
  </si>
  <si>
    <t>退職手当引当金繰入額</t>
  </si>
  <si>
    <t>その他引当金繰入額</t>
  </si>
  <si>
    <t>その他行政費用</t>
  </si>
  <si>
    <t>行政収支差額</t>
  </si>
  <si>
    <t>Ⅱ　金融収支の部</t>
  </si>
  <si>
    <t>１　金融収入</t>
  </si>
  <si>
    <t>２　金融費用</t>
  </si>
  <si>
    <t>金融収支差額</t>
  </si>
  <si>
    <t>通常収支差額</t>
  </si>
  <si>
    <t>特別収支の部</t>
  </si>
  <si>
    <t>１　特別収入</t>
  </si>
  <si>
    <t>分担金及び負担金（公共施設等整備）</t>
  </si>
  <si>
    <t>固定資産売却益</t>
  </si>
  <si>
    <t>過年度修正益</t>
  </si>
  <si>
    <t>２　特別費用</t>
  </si>
  <si>
    <t>固定資産売却損</t>
  </si>
  <si>
    <t>固定資産除却損</t>
  </si>
  <si>
    <t>過年度修正損</t>
  </si>
  <si>
    <t>その他特別費用</t>
  </si>
  <si>
    <t>特別収支差額</t>
  </si>
  <si>
    <t>当期収支差額</t>
  </si>
  <si>
    <t>貸借対照表</t>
  </si>
  <si>
    <t>（令和６年３月３１日現在）</t>
  </si>
  <si>
    <t>資産の部</t>
  </si>
  <si>
    <t>負債の部</t>
  </si>
  <si>
    <t>Ⅰ　流動資産</t>
  </si>
  <si>
    <t>Ⅰ　流動負債</t>
  </si>
  <si>
    <t>現金預金</t>
  </si>
  <si>
    <t>歳計現金等</t>
  </si>
  <si>
    <t>短期借入金</t>
  </si>
  <si>
    <t>歳入歳出外現金</t>
  </si>
  <si>
    <t>他会計借入金</t>
  </si>
  <si>
    <t>未収金</t>
  </si>
  <si>
    <t>その他短期借入金</t>
  </si>
  <si>
    <t>税未収金</t>
  </si>
  <si>
    <t>賞与等引当金</t>
  </si>
  <si>
    <t>その他未収金</t>
  </si>
  <si>
    <t>未払金</t>
  </si>
  <si>
    <t>不納欠損引当金</t>
  </si>
  <si>
    <t>支払保証債務</t>
  </si>
  <si>
    <t>基金</t>
  </si>
  <si>
    <t>その他未払金</t>
  </si>
  <si>
    <t>還付未済金</t>
  </si>
  <si>
    <t>リース債務</t>
  </si>
  <si>
    <t>短期貸付金</t>
  </si>
  <si>
    <t>その他流動負債</t>
  </si>
  <si>
    <t>貸倒引当金</t>
  </si>
  <si>
    <t>Ⅱ　固定負債</t>
  </si>
  <si>
    <t>その他流動資産</t>
  </si>
  <si>
    <t>Ⅱ　固定資産</t>
  </si>
  <si>
    <t>長期借入金</t>
  </si>
  <si>
    <t>有形固定資産</t>
  </si>
  <si>
    <t>その他長期借入金</t>
  </si>
  <si>
    <t>退職手当引当金</t>
  </si>
  <si>
    <t>その他引当金</t>
  </si>
  <si>
    <t>その他固定負債</t>
  </si>
  <si>
    <t>負債の部合計</t>
  </si>
  <si>
    <t>純資産の部</t>
  </si>
  <si>
    <t>純資産</t>
  </si>
  <si>
    <t>無形固定資産</t>
  </si>
  <si>
    <t>（うち当期純資産増減額）</t>
  </si>
  <si>
    <t>投資その他の資産</t>
  </si>
  <si>
    <t>法人等出資金</t>
  </si>
  <si>
    <t>公営企業会計出資金</t>
  </si>
  <si>
    <t>長期貸付金</t>
  </si>
  <si>
    <t>減債基金借入金</t>
  </si>
  <si>
    <t>その他基金借入金</t>
  </si>
  <si>
    <t>その他債権</t>
  </si>
  <si>
    <t>純資産の部合計</t>
  </si>
  <si>
    <t>資産の部合計</t>
  </si>
  <si>
    <t>負債及び純資産の部合計</t>
  </si>
  <si>
    <t>道路事業、河川砂防事業の実施等による資産の増 +96,814
道路事業、河川砂防事業に係る資産の減価償却 -57,160
道路事業、河川砂防事業に係る建設仮勘定の減 -45,419
地方債の償還等により +77,485</t>
    <rPh sb="43" eb="44">
      <t>カカ</t>
    </rPh>
    <rPh sb="48" eb="52">
      <t>ゲンカショウキャク</t>
    </rPh>
    <rPh sb="75" eb="80">
      <t>ケンセツカリカンジョウ</t>
    </rPh>
    <rPh sb="91" eb="94">
      <t>チホウサイ</t>
    </rPh>
    <rPh sb="95" eb="98">
      <t>ショウカントウ</t>
    </rPh>
    <phoneticPr fontId="3"/>
  </si>
  <si>
    <t>出資金の増 +3,394
長期貸付金の減 -6,129
その他債権の減 -2,761
減債基金の増 +49,222
地方債の発行等により -51,258</t>
    <rPh sb="0" eb="3">
      <t>シュッシキン</t>
    </rPh>
    <rPh sb="4" eb="5">
      <t>ゾウ</t>
    </rPh>
    <rPh sb="19" eb="20">
      <t>ゲン</t>
    </rPh>
    <rPh sb="43" eb="45">
      <t>ゲンサイ</t>
    </rPh>
    <rPh sb="45" eb="47">
      <t>キキン</t>
    </rPh>
    <rPh sb="48" eb="49">
      <t>ゾウ</t>
    </rPh>
    <rPh sb="58" eb="61">
      <t>チホウサイ</t>
    </rPh>
    <rPh sb="62" eb="64">
      <t>ハッコウ</t>
    </rPh>
    <rPh sb="64" eb="65">
      <t>トウ</t>
    </rPh>
    <phoneticPr fontId="3"/>
  </si>
  <si>
    <t>特別債（流動）の減 +34,257
特別債（固定）の減 +69,901</t>
    <rPh sb="8" eb="9">
      <t>ゲン</t>
    </rPh>
    <rPh sb="26" eb="27">
      <t>ゲン</t>
    </rPh>
    <phoneticPr fontId="3"/>
  </si>
  <si>
    <t>退職手当引当金の増 -15,496
その他固定負債の増 -1,749</t>
    <rPh sb="0" eb="4">
      <t>タイショクテアテ</t>
    </rPh>
    <rPh sb="4" eb="7">
      <t>ヒキアテキン</t>
    </rPh>
    <rPh sb="8" eb="9">
      <t>ゾウ</t>
    </rPh>
    <rPh sb="20" eb="21">
      <t>タ</t>
    </rPh>
    <rPh sb="21" eb="25">
      <t>コテイフサイ</t>
    </rPh>
    <rPh sb="26" eb="27">
      <t>ゾウ</t>
    </rPh>
    <phoneticPr fontId="3"/>
  </si>
  <si>
    <t>歳計現金等の減 -6,038
未収金の増 +5,177
不納欠損引当金の増 -2,424
減債基金の増 +4,005
その他流動資産の減 -8,689</t>
    <rPh sb="15" eb="18">
      <t>ミシュウキン</t>
    </rPh>
    <rPh sb="19" eb="20">
      <t>ゾウ</t>
    </rPh>
    <rPh sb="28" eb="35">
      <t>フノウケッソンヒキアテキン</t>
    </rPh>
    <rPh sb="36" eb="37">
      <t>ゾウ</t>
    </rPh>
    <rPh sb="45" eb="47">
      <t>ゲンサイ</t>
    </rPh>
    <rPh sb="50" eb="51">
      <t>ゾウ</t>
    </rPh>
    <rPh sb="61" eb="62">
      <t>タ</t>
    </rPh>
    <rPh sb="62" eb="64">
      <t>リュウドウ</t>
    </rPh>
    <rPh sb="64" eb="66">
      <t>シサン</t>
    </rPh>
    <rPh sb="67" eb="68">
      <t>ゲン</t>
    </rPh>
    <phoneticPr fontId="3"/>
  </si>
  <si>
    <t>賞与等引当金の増 -2,024
その他流動負債の増 -1,309</t>
    <rPh sb="24" eb="25">
      <t>ゾウ</t>
    </rPh>
    <phoneticPr fontId="3"/>
  </si>
  <si>
    <t>大阪市立の高等学校の移管（令和４年度未完了分）による資産の増 +20,926
府立高等学校管理運営事業で管理する資産の減価償却 -6,754
府営住宅事業で管理する資産の減価償却 -14,374
府営住宅事業で管理する資産の減損 
-14,490
地方債の償還等により +32,583</t>
    <rPh sb="13" eb="15">
      <t>レイワ</t>
    </rPh>
    <rPh sb="16" eb="18">
      <t>ネンド</t>
    </rPh>
    <rPh sb="18" eb="21">
      <t>ミカンリョウ</t>
    </rPh>
    <rPh sb="21" eb="22">
      <t>ブン</t>
    </rPh>
    <rPh sb="71" eb="75">
      <t>フエイジュウタク</t>
    </rPh>
    <rPh sb="112" eb="114">
      <t>ゲンソン</t>
    </rPh>
    <rPh sb="124" eb="127">
      <t>チホウサイ</t>
    </rPh>
    <rPh sb="128" eb="131">
      <t>ショウカントウ</t>
    </rPh>
    <phoneticPr fontId="3"/>
  </si>
  <si>
    <t>基金附属明細表</t>
    <rPh sb="0" eb="2">
      <t>キキン</t>
    </rPh>
    <rPh sb="2" eb="4">
      <t>フゾク</t>
    </rPh>
    <rPh sb="4" eb="6">
      <t>メイサイ</t>
    </rPh>
    <rPh sb="6" eb="7">
      <t>ヒョウ</t>
    </rPh>
    <phoneticPr fontId="3"/>
  </si>
  <si>
    <t>【各会計合算】</t>
    <rPh sb="1" eb="2">
      <t>カク</t>
    </rPh>
    <rPh sb="2" eb="4">
      <t>カイケイ</t>
    </rPh>
    <rPh sb="4" eb="6">
      <t>ガッサン</t>
    </rPh>
    <phoneticPr fontId="3"/>
  </si>
  <si>
    <t>（単位：百万円）</t>
    <rPh sb="1" eb="3">
      <t>タンイ</t>
    </rPh>
    <rPh sb="4" eb="7">
      <t>ヒャクマンエン</t>
    </rPh>
    <phoneticPr fontId="3"/>
  </si>
  <si>
    <t>区分</t>
    <rPh sb="0" eb="2">
      <t>クブン</t>
    </rPh>
    <phoneticPr fontId="3"/>
  </si>
  <si>
    <t>前期末残高</t>
    <rPh sb="0" eb="1">
      <t>ゼン</t>
    </rPh>
    <rPh sb="1" eb="3">
      <t>キマツ</t>
    </rPh>
    <rPh sb="3" eb="5">
      <t>ザンダカ</t>
    </rPh>
    <phoneticPr fontId="3"/>
  </si>
  <si>
    <t>当期増加額</t>
    <rPh sb="0" eb="2">
      <t>トウキ</t>
    </rPh>
    <rPh sb="2" eb="4">
      <t>ゾウカ</t>
    </rPh>
    <rPh sb="4" eb="5">
      <t>ガク</t>
    </rPh>
    <phoneticPr fontId="3"/>
  </si>
  <si>
    <t>当期減少額</t>
    <rPh sb="0" eb="2">
      <t>トウキ</t>
    </rPh>
    <rPh sb="2" eb="5">
      <t>ゲンショウガク</t>
    </rPh>
    <phoneticPr fontId="3"/>
  </si>
  <si>
    <t>当期末残高</t>
    <rPh sb="0" eb="2">
      <t>トウキ</t>
    </rPh>
    <rPh sb="2" eb="3">
      <t>マツ</t>
    </rPh>
    <rPh sb="3" eb="5">
      <t>ザンダカ</t>
    </rPh>
    <phoneticPr fontId="3"/>
  </si>
  <si>
    <t>基金借入金</t>
    <rPh sb="0" eb="2">
      <t>キキン</t>
    </rPh>
    <rPh sb="2" eb="4">
      <t>カリイレ</t>
    </rPh>
    <rPh sb="4" eb="5">
      <t>キン</t>
    </rPh>
    <phoneticPr fontId="3"/>
  </si>
  <si>
    <t>差引</t>
    <rPh sb="0" eb="2">
      <t>サシヒ</t>
    </rPh>
    <phoneticPr fontId="3"/>
  </si>
  <si>
    <t>－</t>
  </si>
  <si>
    <t>その他の基金</t>
    <rPh sb="2" eb="3">
      <t>タ</t>
    </rPh>
    <rPh sb="4" eb="6">
      <t>キキン</t>
    </rPh>
    <phoneticPr fontId="43"/>
  </si>
  <si>
    <t>大阪府立国際会議場基金</t>
  </si>
  <si>
    <t>用品調達基金</t>
  </si>
  <si>
    <t>災害救助基金</t>
  </si>
  <si>
    <t>社会福祉施設職員福利厚生基金</t>
  </si>
  <si>
    <t>福祉基金</t>
  </si>
  <si>
    <t>小口支払基金</t>
  </si>
  <si>
    <t>公共施設等整備基金</t>
  </si>
  <si>
    <t>みどりの基金</t>
  </si>
  <si>
    <t>文化振興基金</t>
  </si>
  <si>
    <t>環境保全基金</t>
  </si>
  <si>
    <t>女性基金</t>
  </si>
  <si>
    <t>府営住宅整備基金</t>
  </si>
  <si>
    <t>なみはやスポーツ振興基金</t>
  </si>
  <si>
    <t>介護保険財政安定化基金</t>
  </si>
  <si>
    <t>後期高齢者医療財政安定化基金</t>
  </si>
  <si>
    <t>大阪ミュージアム基金</t>
  </si>
  <si>
    <t>大阪教育ゆめ基金</t>
  </si>
  <si>
    <t>安心こども基金</t>
  </si>
  <si>
    <t>御堂筋イルミネーション基金</t>
  </si>
  <si>
    <t>障害者雇用促進基金</t>
  </si>
  <si>
    <t>がん対策基金</t>
  </si>
  <si>
    <t>農業構造改革推進等基金</t>
  </si>
  <si>
    <t>日本万国博覧会記念公園基金</t>
  </si>
  <si>
    <t>地域医療介護総合確保基金</t>
  </si>
  <si>
    <t>国民健康保険財政安定化基金</t>
  </si>
  <si>
    <t>地域防災基金</t>
  </si>
  <si>
    <t>子ども輝く未来基金</t>
  </si>
  <si>
    <t>動物愛護管理基金</t>
  </si>
  <si>
    <t>グローバル人材育成基金</t>
  </si>
  <si>
    <t>スマートシニアライフ基金</t>
  </si>
  <si>
    <t>ギャンブル等依存症対策基金</t>
  </si>
  <si>
    <t>港湾施設整備基金</t>
  </si>
  <si>
    <t>GIGAスクール構想加速化基金</t>
  </si>
  <si>
    <t>合計</t>
    <rPh sb="0" eb="2">
      <t>ゴウケイ</t>
    </rPh>
    <phoneticPr fontId="3"/>
  </si>
  <si>
    <t>※　金額は、表示桁未満を四捨五入しています。このため、表内での合計が一致しないことがあります。</t>
    <rPh sb="2" eb="4">
      <t>キンガク</t>
    </rPh>
    <rPh sb="6" eb="11">
      <t>ヒョウジケタミマン</t>
    </rPh>
    <rPh sb="12" eb="16">
      <t>シシャゴニュウ</t>
    </rPh>
    <rPh sb="27" eb="29">
      <t>ヒョウナイ</t>
    </rPh>
    <rPh sb="31" eb="33">
      <t>ゴウケイ</t>
    </rPh>
    <rPh sb="34" eb="36">
      <t>イッチ</t>
    </rPh>
    <phoneticPr fontId="3"/>
  </si>
  <si>
    <t>基金保管状況明細表</t>
    <phoneticPr fontId="3"/>
  </si>
  <si>
    <t>（単位：百万円）</t>
    <rPh sb="1" eb="3">
      <t>タンイ</t>
    </rPh>
    <rPh sb="4" eb="6">
      <t>ヒャクマン</t>
    </rPh>
    <rPh sb="6" eb="7">
      <t>エン</t>
    </rPh>
    <phoneticPr fontId="3"/>
  </si>
  <si>
    <t>現金・預金</t>
    <rPh sb="0" eb="2">
      <t>ゲンキン</t>
    </rPh>
    <rPh sb="3" eb="5">
      <t>ヨキン</t>
    </rPh>
    <phoneticPr fontId="3"/>
  </si>
  <si>
    <t>一般会計繰替運用　※1</t>
    <rPh sb="0" eb="2">
      <t>イッパン</t>
    </rPh>
    <rPh sb="2" eb="4">
      <t>カイケイ</t>
    </rPh>
    <rPh sb="4" eb="5">
      <t>ク</t>
    </rPh>
    <rPh sb="5" eb="6">
      <t>カ</t>
    </rPh>
    <rPh sb="6" eb="8">
      <t>ウンヨウ</t>
    </rPh>
    <phoneticPr fontId="3"/>
  </si>
  <si>
    <t>有 価 証 券
※2</t>
    <rPh sb="0" eb="1">
      <t>ユウ</t>
    </rPh>
    <rPh sb="2" eb="3">
      <t>アタイ</t>
    </rPh>
    <rPh sb="4" eb="5">
      <t>アカシ</t>
    </rPh>
    <rPh sb="6" eb="7">
      <t>ケン</t>
    </rPh>
    <phoneticPr fontId="3"/>
  </si>
  <si>
    <t>土  地</t>
    <rPh sb="0" eb="1">
      <t>ツチ</t>
    </rPh>
    <rPh sb="3" eb="4">
      <t>チ</t>
    </rPh>
    <phoneticPr fontId="3"/>
  </si>
  <si>
    <t>そ の 他</t>
    <rPh sb="4" eb="5">
      <t>タ</t>
    </rPh>
    <phoneticPr fontId="3"/>
  </si>
  <si>
    <r>
      <t xml:space="preserve">合　　計
</t>
    </r>
    <r>
      <rPr>
        <sz val="5"/>
        <color indexed="8"/>
        <rFont val="ＭＳ ゴシック"/>
        <family val="3"/>
        <charset val="128"/>
      </rPr>
      <t>（貸借対照表価額）</t>
    </r>
    <rPh sb="0" eb="1">
      <t>ア</t>
    </rPh>
    <rPh sb="3" eb="4">
      <t>ケイ</t>
    </rPh>
    <rPh sb="6" eb="8">
      <t>タイシャク</t>
    </rPh>
    <rPh sb="8" eb="11">
      <t>タイショウヒョウ</t>
    </rPh>
    <rPh sb="11" eb="13">
      <t>カガク</t>
    </rPh>
    <phoneticPr fontId="3"/>
  </si>
  <si>
    <t>（現金・預金）</t>
    <phoneticPr fontId="3"/>
  </si>
  <si>
    <t>（有価証券)</t>
    <phoneticPr fontId="3"/>
  </si>
  <si>
    <t>その他の基金</t>
    <rPh sb="2" eb="3">
      <t>タ</t>
    </rPh>
    <rPh sb="4" eb="6">
      <t>キキン</t>
    </rPh>
    <phoneticPr fontId="3"/>
  </si>
  <si>
    <t>大阪府立国際会議場基金</t>
    <rPh sb="0" eb="2">
      <t>オオサカ</t>
    </rPh>
    <rPh sb="2" eb="4">
      <t>フリツ</t>
    </rPh>
    <rPh sb="4" eb="6">
      <t>コクサイ</t>
    </rPh>
    <rPh sb="6" eb="9">
      <t>カイギジョウ</t>
    </rPh>
    <rPh sb="9" eb="11">
      <t>キキン</t>
    </rPh>
    <phoneticPr fontId="3"/>
  </si>
  <si>
    <t>用品調達基金</t>
    <rPh sb="0" eb="2">
      <t>ヨウヒン</t>
    </rPh>
    <rPh sb="2" eb="4">
      <t>チョウタツ</t>
    </rPh>
    <rPh sb="4" eb="6">
      <t>キキン</t>
    </rPh>
    <phoneticPr fontId="3"/>
  </si>
  <si>
    <t>災害救助基金</t>
    <rPh sb="0" eb="2">
      <t>サイガイ</t>
    </rPh>
    <rPh sb="2" eb="4">
      <t>キュウジョ</t>
    </rPh>
    <rPh sb="4" eb="6">
      <t>キキン</t>
    </rPh>
    <phoneticPr fontId="3"/>
  </si>
  <si>
    <t>小口支払基金</t>
    <rPh sb="0" eb="2">
      <t>コグチ</t>
    </rPh>
    <rPh sb="2" eb="4">
      <t>シハライ</t>
    </rPh>
    <rPh sb="4" eb="6">
      <t>キキン</t>
    </rPh>
    <phoneticPr fontId="3"/>
  </si>
  <si>
    <t>みどりの基金</t>
    <rPh sb="4" eb="6">
      <t>キキン</t>
    </rPh>
    <phoneticPr fontId="3"/>
  </si>
  <si>
    <t>環境保全基金</t>
    <rPh sb="0" eb="2">
      <t>カンキョウ</t>
    </rPh>
    <rPh sb="2" eb="4">
      <t>ホゼン</t>
    </rPh>
    <rPh sb="4" eb="6">
      <t>キキン</t>
    </rPh>
    <phoneticPr fontId="10"/>
  </si>
  <si>
    <t>女性基金</t>
    <rPh sb="0" eb="2">
      <t>ジョセイ</t>
    </rPh>
    <rPh sb="2" eb="4">
      <t>キキン</t>
    </rPh>
    <phoneticPr fontId="3"/>
  </si>
  <si>
    <t>大阪ミュージアム基金</t>
    <rPh sb="0" eb="2">
      <t>オオサカ</t>
    </rPh>
    <rPh sb="8" eb="10">
      <t>キキン</t>
    </rPh>
    <phoneticPr fontId="3"/>
  </si>
  <si>
    <t>農業構造改革推進等基金</t>
    <rPh sb="0" eb="2">
      <t>ノウギョウ</t>
    </rPh>
    <rPh sb="2" eb="4">
      <t>コウゾウ</t>
    </rPh>
    <rPh sb="4" eb="6">
      <t>カイカク</t>
    </rPh>
    <rPh sb="6" eb="8">
      <t>スイシン</t>
    </rPh>
    <rPh sb="8" eb="9">
      <t>トウ</t>
    </rPh>
    <rPh sb="9" eb="11">
      <t>キキン</t>
    </rPh>
    <phoneticPr fontId="3"/>
  </si>
  <si>
    <t>日本万国博覧会記念公園基金</t>
    <rPh sb="0" eb="2">
      <t>ニホン</t>
    </rPh>
    <rPh sb="2" eb="4">
      <t>バンコク</t>
    </rPh>
    <rPh sb="4" eb="7">
      <t>ハクランカイ</t>
    </rPh>
    <rPh sb="7" eb="9">
      <t>キネン</t>
    </rPh>
    <rPh sb="9" eb="11">
      <t>コウエン</t>
    </rPh>
    <rPh sb="11" eb="13">
      <t>キキン</t>
    </rPh>
    <phoneticPr fontId="3"/>
  </si>
  <si>
    <t>地域医療介護総合確保基金</t>
    <rPh sb="0" eb="2">
      <t>チイキ</t>
    </rPh>
    <rPh sb="2" eb="4">
      <t>イリョウ</t>
    </rPh>
    <rPh sb="4" eb="6">
      <t>カイゴ</t>
    </rPh>
    <rPh sb="6" eb="8">
      <t>ソウゴウ</t>
    </rPh>
    <rPh sb="8" eb="10">
      <t>カクホ</t>
    </rPh>
    <rPh sb="10" eb="12">
      <t>キキン</t>
    </rPh>
    <phoneticPr fontId="3"/>
  </si>
  <si>
    <t>国民健康保険財政安定化基金</t>
    <rPh sb="11" eb="13">
      <t>キキン</t>
    </rPh>
    <phoneticPr fontId="3"/>
  </si>
  <si>
    <t>地域防災基金</t>
    <rPh sb="0" eb="2">
      <t>チイキ</t>
    </rPh>
    <rPh sb="2" eb="4">
      <t>ボウサイ</t>
    </rPh>
    <rPh sb="4" eb="6">
      <t>キキン</t>
    </rPh>
    <phoneticPr fontId="3"/>
  </si>
  <si>
    <t>子ども輝く未来基金</t>
    <rPh sb="0" eb="1">
      <t>コ</t>
    </rPh>
    <rPh sb="3" eb="4">
      <t>カガヤ</t>
    </rPh>
    <rPh sb="5" eb="7">
      <t>ミライ</t>
    </rPh>
    <rPh sb="7" eb="9">
      <t>キキン</t>
    </rPh>
    <phoneticPr fontId="3"/>
  </si>
  <si>
    <t>動物愛護管理基金</t>
    <rPh sb="0" eb="2">
      <t>ドウブツ</t>
    </rPh>
    <rPh sb="2" eb="4">
      <t>アイゴ</t>
    </rPh>
    <rPh sb="4" eb="6">
      <t>カンリ</t>
    </rPh>
    <rPh sb="6" eb="8">
      <t>キキン</t>
    </rPh>
    <phoneticPr fontId="3"/>
  </si>
  <si>
    <t>グローバル人材育成基金</t>
    <rPh sb="5" eb="7">
      <t>ジンザイ</t>
    </rPh>
    <rPh sb="7" eb="9">
      <t>イクセイ</t>
    </rPh>
    <rPh sb="9" eb="11">
      <t>キキン</t>
    </rPh>
    <phoneticPr fontId="3"/>
  </si>
  <si>
    <t>スマートシニアライフ基金</t>
    <rPh sb="10" eb="12">
      <t>キキン</t>
    </rPh>
    <phoneticPr fontId="3"/>
  </si>
  <si>
    <t>ギャンブル等依存症対策基金</t>
    <rPh sb="5" eb="6">
      <t>トウ</t>
    </rPh>
    <rPh sb="6" eb="13">
      <t>イゾンショウタイサクキキン</t>
    </rPh>
    <phoneticPr fontId="3"/>
  </si>
  <si>
    <t>港湾施設整備基金</t>
    <rPh sb="0" eb="8">
      <t>コウワンシセツセイビキキン</t>
    </rPh>
    <phoneticPr fontId="3"/>
  </si>
  <si>
    <t>ＧＩＧＡスクール構想加速化基金</t>
    <rPh sb="8" eb="10">
      <t>コウソウ</t>
    </rPh>
    <rPh sb="10" eb="15">
      <t>カソクカキキン</t>
    </rPh>
    <phoneticPr fontId="3"/>
  </si>
  <si>
    <t>※ 1 「大阪府基金条例」及び「大阪府会計管理者保管金における繰替使用及び繰替運用に関する要領」に基づき、基金に属する現金を
　　　一般会計に繰り替えて運用しているものを表示。</t>
    <rPh sb="5" eb="8">
      <t>オオサカフ</t>
    </rPh>
    <rPh sb="8" eb="10">
      <t>キキン</t>
    </rPh>
    <rPh sb="10" eb="12">
      <t>ジョウレイ</t>
    </rPh>
    <rPh sb="13" eb="14">
      <t>オヨ</t>
    </rPh>
    <rPh sb="16" eb="19">
      <t>オオサカフ</t>
    </rPh>
    <rPh sb="19" eb="21">
      <t>カイケイ</t>
    </rPh>
    <rPh sb="21" eb="24">
      <t>カンリシャ</t>
    </rPh>
    <rPh sb="24" eb="26">
      <t>ホカン</t>
    </rPh>
    <rPh sb="26" eb="27">
      <t>キン</t>
    </rPh>
    <rPh sb="31" eb="33">
      <t>クリカ</t>
    </rPh>
    <rPh sb="33" eb="35">
      <t>シヨウ</t>
    </rPh>
    <rPh sb="35" eb="36">
      <t>オヨ</t>
    </rPh>
    <rPh sb="37" eb="39">
      <t>クリカ</t>
    </rPh>
    <rPh sb="39" eb="41">
      <t>ウンヨウ</t>
    </rPh>
    <rPh sb="42" eb="43">
      <t>カン</t>
    </rPh>
    <rPh sb="45" eb="47">
      <t>ヨウリョウ</t>
    </rPh>
    <rPh sb="49" eb="50">
      <t>モト</t>
    </rPh>
    <rPh sb="53" eb="55">
      <t>キキン</t>
    </rPh>
    <rPh sb="56" eb="57">
      <t>ゾク</t>
    </rPh>
    <rPh sb="59" eb="61">
      <t>ゲンキン</t>
    </rPh>
    <rPh sb="66" eb="68">
      <t>イッパン</t>
    </rPh>
    <rPh sb="68" eb="70">
      <t>カイケイ</t>
    </rPh>
    <rPh sb="71" eb="72">
      <t>ク</t>
    </rPh>
    <rPh sb="73" eb="74">
      <t>カ</t>
    </rPh>
    <rPh sb="76" eb="78">
      <t>ウンヨウ</t>
    </rPh>
    <rPh sb="85" eb="87">
      <t>ヒョウジ</t>
    </rPh>
    <phoneticPr fontId="3"/>
  </si>
  <si>
    <t xml:space="preserve">※ 2  基金に属する現金を一般会計に繰り替えて運用する 「※ 1」 を除き、有価証券の形態で保管しているものを表示。 </t>
    <rPh sb="5" eb="7">
      <t>キキン</t>
    </rPh>
    <rPh sb="8" eb="9">
      <t>ゾク</t>
    </rPh>
    <rPh sb="11" eb="13">
      <t>ゲンキン</t>
    </rPh>
    <rPh sb="14" eb="16">
      <t>イッパン</t>
    </rPh>
    <rPh sb="16" eb="18">
      <t>カイケイ</t>
    </rPh>
    <rPh sb="19" eb="20">
      <t>ク</t>
    </rPh>
    <rPh sb="21" eb="22">
      <t>カ</t>
    </rPh>
    <rPh sb="24" eb="26">
      <t>ウンヨウ</t>
    </rPh>
    <rPh sb="36" eb="37">
      <t>ノゾ</t>
    </rPh>
    <rPh sb="39" eb="41">
      <t>ユウカ</t>
    </rPh>
    <rPh sb="41" eb="43">
      <t>ショウケン</t>
    </rPh>
    <rPh sb="44" eb="46">
      <t>ケイタイ</t>
    </rPh>
    <rPh sb="47" eb="49">
      <t>ホカン</t>
    </rPh>
    <rPh sb="56" eb="58">
      <t>ヒョウジ</t>
    </rPh>
    <phoneticPr fontId="3"/>
  </si>
  <si>
    <t>法人等出資金明細表</t>
    <rPh sb="0" eb="2">
      <t>ホウジン</t>
    </rPh>
    <rPh sb="2" eb="3">
      <t>ナド</t>
    </rPh>
    <rPh sb="3" eb="6">
      <t>シュッシキン</t>
    </rPh>
    <rPh sb="6" eb="8">
      <t>メイサイ</t>
    </rPh>
    <rPh sb="8" eb="9">
      <t>ヒョウ</t>
    </rPh>
    <phoneticPr fontId="3"/>
  </si>
  <si>
    <t>（単位：百万円）</t>
    <phoneticPr fontId="3"/>
  </si>
  <si>
    <t>出資先</t>
    <rPh sb="0" eb="3">
      <t>シュッシサキ</t>
    </rPh>
    <phoneticPr fontId="3"/>
  </si>
  <si>
    <t>貸借対照表価額</t>
    <rPh sb="0" eb="2">
      <t>タイシャク</t>
    </rPh>
    <rPh sb="2" eb="5">
      <t>タイショウヒョウ</t>
    </rPh>
    <rPh sb="5" eb="7">
      <t>カガク</t>
    </rPh>
    <phoneticPr fontId="3"/>
  </si>
  <si>
    <t>評価減実施累計額</t>
    <rPh sb="0" eb="2">
      <t>ヒョウカ</t>
    </rPh>
    <rPh sb="2" eb="3">
      <t>ゲン</t>
    </rPh>
    <rPh sb="3" eb="5">
      <t>ジッシ</t>
    </rPh>
    <rPh sb="5" eb="7">
      <t>ルイケイ</t>
    </rPh>
    <rPh sb="7" eb="8">
      <t>ガク</t>
    </rPh>
    <phoneticPr fontId="3"/>
  </si>
  <si>
    <t>評価減実施年度</t>
    <rPh sb="0" eb="2">
      <t>ヒョウカ</t>
    </rPh>
    <rPh sb="2" eb="3">
      <t>ゲン</t>
    </rPh>
    <rPh sb="3" eb="5">
      <t>ジッシ</t>
    </rPh>
    <rPh sb="5" eb="7">
      <t>ネンド</t>
    </rPh>
    <phoneticPr fontId="3"/>
  </si>
  <si>
    <t>出資による権利</t>
    <rPh sb="0" eb="2">
      <t>シュッシ</t>
    </rPh>
    <rPh sb="5" eb="7">
      <t>ケンリ</t>
    </rPh>
    <phoneticPr fontId="3"/>
  </si>
  <si>
    <t>（独）日本高速道路保有・債務返済機構</t>
  </si>
  <si>
    <t>（公大）大阪</t>
    <phoneticPr fontId="3"/>
  </si>
  <si>
    <t>大阪府道路公社</t>
    <phoneticPr fontId="3"/>
  </si>
  <si>
    <t>大阪信用保証協会</t>
    <phoneticPr fontId="3"/>
  </si>
  <si>
    <t>（地独）大阪府立病院機構</t>
    <rPh sb="6" eb="8">
      <t>フリツ</t>
    </rPh>
    <phoneticPr fontId="3"/>
  </si>
  <si>
    <t>その他</t>
    <rPh sb="2" eb="3">
      <t>タ</t>
    </rPh>
    <phoneticPr fontId="3"/>
  </si>
  <si>
    <t>平成29、令和２、３年度</t>
    <rPh sb="0" eb="2">
      <t>ヘイセイ</t>
    </rPh>
    <rPh sb="5" eb="7">
      <t>レイワ</t>
    </rPh>
    <rPh sb="10" eb="12">
      <t>ネンド</t>
    </rPh>
    <phoneticPr fontId="3"/>
  </si>
  <si>
    <t>小          計</t>
    <rPh sb="0" eb="1">
      <t>コ</t>
    </rPh>
    <rPh sb="11" eb="12">
      <t>ケイ</t>
    </rPh>
    <phoneticPr fontId="3"/>
  </si>
  <si>
    <t>有価証券</t>
    <rPh sb="0" eb="2">
      <t>ユウカ</t>
    </rPh>
    <rPh sb="2" eb="4">
      <t>ショウケン</t>
    </rPh>
    <phoneticPr fontId="3"/>
  </si>
  <si>
    <t>関西国際空港土地保有（株）</t>
    <rPh sb="11" eb="12">
      <t>カブ</t>
    </rPh>
    <phoneticPr fontId="3"/>
  </si>
  <si>
    <t>関西高速鉄道（株）</t>
  </si>
  <si>
    <t>大阪モノレール（株）</t>
    <phoneticPr fontId="3"/>
  </si>
  <si>
    <t>大阪外環状鉄道（株）</t>
    <phoneticPr fontId="3"/>
  </si>
  <si>
    <t>合　　　　　　計</t>
    <rPh sb="0" eb="1">
      <t>ゴウ</t>
    </rPh>
    <rPh sb="7" eb="8">
      <t>ケイ</t>
    </rPh>
    <phoneticPr fontId="3"/>
  </si>
  <si>
    <t>貸付金明細表</t>
    <rPh sb="0" eb="2">
      <t>カシツケ</t>
    </rPh>
    <rPh sb="2" eb="3">
      <t>キン</t>
    </rPh>
    <rPh sb="3" eb="5">
      <t>メイサイ</t>
    </rPh>
    <rPh sb="5" eb="6">
      <t>ヒョウ</t>
    </rPh>
    <phoneticPr fontId="3"/>
  </si>
  <si>
    <t>貸付先</t>
    <rPh sb="0" eb="2">
      <t>カシツケ</t>
    </rPh>
    <rPh sb="2" eb="3">
      <t>サキ</t>
    </rPh>
    <phoneticPr fontId="3"/>
  </si>
  <si>
    <t>金額</t>
    <rPh sb="0" eb="2">
      <t>キンガク</t>
    </rPh>
    <phoneticPr fontId="3"/>
  </si>
  <si>
    <t>（地独）大阪府立病院機構</t>
    <rPh sb="1" eb="2">
      <t>チ</t>
    </rPh>
    <rPh sb="2" eb="3">
      <t>ドク</t>
    </rPh>
    <rPh sb="4" eb="7">
      <t>オオサカフ</t>
    </rPh>
    <rPh sb="7" eb="8">
      <t>リツ</t>
    </rPh>
    <rPh sb="8" eb="10">
      <t>ビョウイン</t>
    </rPh>
    <rPh sb="10" eb="12">
      <t>キコウ</t>
    </rPh>
    <phoneticPr fontId="56"/>
  </si>
  <si>
    <t>（公財）大阪府育英会</t>
    <rPh sb="1" eb="2">
      <t>コウ</t>
    </rPh>
    <rPh sb="2" eb="3">
      <t>ザイ</t>
    </rPh>
    <rPh sb="4" eb="7">
      <t>オオサカフ</t>
    </rPh>
    <rPh sb="7" eb="10">
      <t>イクエイカイ</t>
    </rPh>
    <phoneticPr fontId="56"/>
  </si>
  <si>
    <t>関西国際空港土地保有（株）</t>
    <rPh sb="0" eb="2">
      <t>カンサイ</t>
    </rPh>
    <rPh sb="2" eb="4">
      <t>コクサイ</t>
    </rPh>
    <rPh sb="4" eb="6">
      <t>クウコウ</t>
    </rPh>
    <rPh sb="6" eb="8">
      <t>トチ</t>
    </rPh>
    <rPh sb="8" eb="10">
      <t>ホユウ</t>
    </rPh>
    <rPh sb="11" eb="12">
      <t>カブ</t>
    </rPh>
    <phoneticPr fontId="56"/>
  </si>
  <si>
    <t>府内市町村</t>
  </si>
  <si>
    <t>大阪府住宅供給公社</t>
    <rPh sb="0" eb="3">
      <t>オオサカフ</t>
    </rPh>
    <rPh sb="3" eb="5">
      <t>ジュウタク</t>
    </rPh>
    <rPh sb="5" eb="7">
      <t>キョウキュウ</t>
    </rPh>
    <rPh sb="7" eb="9">
      <t>コウシャ</t>
    </rPh>
    <phoneticPr fontId="56"/>
  </si>
  <si>
    <t>大阪外環状鉄道（株）</t>
    <rPh sb="0" eb="2">
      <t>オオサカ</t>
    </rPh>
    <rPh sb="2" eb="3">
      <t>ソト</t>
    </rPh>
    <rPh sb="3" eb="5">
      <t>カンジョウ</t>
    </rPh>
    <rPh sb="5" eb="7">
      <t>テツドウ</t>
    </rPh>
    <rPh sb="8" eb="9">
      <t>カブ</t>
    </rPh>
    <phoneticPr fontId="56"/>
  </si>
  <si>
    <t>（公財）大阪産業局</t>
    <rPh sb="1" eb="2">
      <t>コウ</t>
    </rPh>
    <rPh sb="2" eb="3">
      <t>ザイ</t>
    </rPh>
    <rPh sb="4" eb="6">
      <t>オオサカ</t>
    </rPh>
    <rPh sb="6" eb="8">
      <t>サンギョウ</t>
    </rPh>
    <rPh sb="8" eb="9">
      <t>キョク</t>
    </rPh>
    <phoneticPr fontId="56"/>
  </si>
  <si>
    <t>個人</t>
    <rPh sb="0" eb="2">
      <t>コジン</t>
    </rPh>
    <phoneticPr fontId="56"/>
  </si>
  <si>
    <t>中小企業など</t>
  </si>
  <si>
    <t>引当金明細表</t>
    <rPh sb="0" eb="2">
      <t>ヒキアテ</t>
    </rPh>
    <rPh sb="2" eb="3">
      <t>キン</t>
    </rPh>
    <rPh sb="3" eb="5">
      <t>メイサイ</t>
    </rPh>
    <rPh sb="5" eb="6">
      <t>ヒョウ</t>
    </rPh>
    <phoneticPr fontId="3"/>
  </si>
  <si>
    <t>区　　分</t>
    <rPh sb="0" eb="1">
      <t>ク</t>
    </rPh>
    <rPh sb="3" eb="4">
      <t>ブン</t>
    </rPh>
    <phoneticPr fontId="3"/>
  </si>
  <si>
    <t>前期末残高</t>
    <rPh sb="0" eb="1">
      <t>マエ</t>
    </rPh>
    <rPh sb="1" eb="3">
      <t>キマツ</t>
    </rPh>
    <rPh sb="3" eb="5">
      <t>ザンダカ</t>
    </rPh>
    <phoneticPr fontId="3"/>
  </si>
  <si>
    <t>当期増加額</t>
    <rPh sb="0" eb="1">
      <t>トウ</t>
    </rPh>
    <rPh sb="1" eb="2">
      <t>キ</t>
    </rPh>
    <rPh sb="2" eb="4">
      <t>ゾウカ</t>
    </rPh>
    <rPh sb="4" eb="5">
      <t>ガク</t>
    </rPh>
    <phoneticPr fontId="3"/>
  </si>
  <si>
    <t>当期減少額</t>
    <rPh sb="0" eb="2">
      <t>トウキ</t>
    </rPh>
    <rPh sb="2" eb="4">
      <t>ゲンショウ</t>
    </rPh>
    <rPh sb="4" eb="5">
      <t>ガク</t>
    </rPh>
    <phoneticPr fontId="3"/>
  </si>
  <si>
    <t>（目的使用）</t>
    <rPh sb="1" eb="3">
      <t>モクテキ</t>
    </rPh>
    <rPh sb="3" eb="5">
      <t>シヨウ</t>
    </rPh>
    <phoneticPr fontId="3"/>
  </si>
  <si>
    <t>（その他）</t>
    <rPh sb="3" eb="4">
      <t>タ</t>
    </rPh>
    <phoneticPr fontId="3"/>
  </si>
  <si>
    <t>不納欠損引当金</t>
    <rPh sb="0" eb="1">
      <t>フ</t>
    </rPh>
    <rPh sb="1" eb="2">
      <t>オサム</t>
    </rPh>
    <rPh sb="2" eb="4">
      <t>ケッソン</t>
    </rPh>
    <rPh sb="4" eb="6">
      <t>ヒキアテ</t>
    </rPh>
    <rPh sb="6" eb="7">
      <t>キン</t>
    </rPh>
    <phoneticPr fontId="3"/>
  </si>
  <si>
    <t>貸倒引当金</t>
    <rPh sb="0" eb="2">
      <t>カシダオレ</t>
    </rPh>
    <rPh sb="2" eb="4">
      <t>ヒキアテ</t>
    </rPh>
    <rPh sb="4" eb="5">
      <t>キン</t>
    </rPh>
    <phoneticPr fontId="3"/>
  </si>
  <si>
    <t>賞与等引当金</t>
    <rPh sb="0" eb="2">
      <t>ショウヨ</t>
    </rPh>
    <rPh sb="2" eb="3">
      <t>トウ</t>
    </rPh>
    <rPh sb="3" eb="5">
      <t>ヒキアテ</t>
    </rPh>
    <rPh sb="5" eb="6">
      <t>キン</t>
    </rPh>
    <phoneticPr fontId="3"/>
  </si>
  <si>
    <t>退職手当引当金</t>
    <rPh sb="0" eb="2">
      <t>タイショク</t>
    </rPh>
    <rPh sb="2" eb="4">
      <t>テアテ</t>
    </rPh>
    <rPh sb="4" eb="6">
      <t>ヒキアテ</t>
    </rPh>
    <rPh sb="6" eb="7">
      <t>キン</t>
    </rPh>
    <phoneticPr fontId="3"/>
  </si>
  <si>
    <t>※注　不納欠損引当金、貸倒引当金、賞与等引当金、退職手当引当金の当期減少額（その他）の主な要因は、要引当金額の見直しによる減</t>
    <rPh sb="1" eb="2">
      <t>チュウ</t>
    </rPh>
    <rPh sb="3" eb="5">
      <t>フノウ</t>
    </rPh>
    <rPh sb="5" eb="7">
      <t>ケッソン</t>
    </rPh>
    <rPh sb="7" eb="9">
      <t>ヒキアテ</t>
    </rPh>
    <rPh sb="9" eb="10">
      <t>キン</t>
    </rPh>
    <rPh sb="11" eb="13">
      <t>カシダオレ</t>
    </rPh>
    <rPh sb="13" eb="15">
      <t>ヒキアテ</t>
    </rPh>
    <rPh sb="15" eb="16">
      <t>キン</t>
    </rPh>
    <rPh sb="17" eb="19">
      <t>ショウヨ</t>
    </rPh>
    <rPh sb="19" eb="20">
      <t>トウ</t>
    </rPh>
    <rPh sb="20" eb="22">
      <t>ヒキアテ</t>
    </rPh>
    <rPh sb="22" eb="23">
      <t>キン</t>
    </rPh>
    <rPh sb="24" eb="26">
      <t>タイショク</t>
    </rPh>
    <rPh sb="26" eb="28">
      <t>テアテ</t>
    </rPh>
    <rPh sb="28" eb="30">
      <t>ヒキアテ</t>
    </rPh>
    <rPh sb="30" eb="31">
      <t>キン</t>
    </rPh>
    <rPh sb="32" eb="34">
      <t>トウキ</t>
    </rPh>
    <rPh sb="34" eb="36">
      <t>ゲンショウ</t>
    </rPh>
    <rPh sb="36" eb="37">
      <t>ガク</t>
    </rPh>
    <rPh sb="40" eb="41">
      <t>タ</t>
    </rPh>
    <rPh sb="43" eb="44">
      <t>オモ</t>
    </rPh>
    <rPh sb="45" eb="47">
      <t>ヨウイン</t>
    </rPh>
    <rPh sb="49" eb="50">
      <t>ヨウ</t>
    </rPh>
    <rPh sb="50" eb="52">
      <t>ヒキアテ</t>
    </rPh>
    <rPh sb="52" eb="54">
      <t>キンガク</t>
    </rPh>
    <rPh sb="55" eb="57">
      <t>ミナオ</t>
    </rPh>
    <rPh sb="61" eb="62">
      <t>ゲン</t>
    </rPh>
    <phoneticPr fontId="3"/>
  </si>
  <si>
    <t>地方債明細表</t>
    <rPh sb="0" eb="3">
      <t>チホウサイ</t>
    </rPh>
    <rPh sb="3" eb="5">
      <t>メイサイ</t>
    </rPh>
    <rPh sb="5" eb="6">
      <t>ヒョウ</t>
    </rPh>
    <phoneticPr fontId="3"/>
  </si>
  <si>
    <t>会　　計</t>
    <rPh sb="0" eb="1">
      <t>カイ</t>
    </rPh>
    <rPh sb="3" eb="4">
      <t>ケイ</t>
    </rPh>
    <phoneticPr fontId="3"/>
  </si>
  <si>
    <t>前期末残高</t>
    <rPh sb="0" eb="2">
      <t>ゼンキ</t>
    </rPh>
    <rPh sb="2" eb="3">
      <t>マツ</t>
    </rPh>
    <rPh sb="3" eb="5">
      <t>ザンダカ</t>
    </rPh>
    <phoneticPr fontId="3"/>
  </si>
  <si>
    <t>利　　率</t>
    <rPh sb="0" eb="1">
      <t>リ</t>
    </rPh>
    <rPh sb="3" eb="4">
      <t>リツ</t>
    </rPh>
    <phoneticPr fontId="3"/>
  </si>
  <si>
    <t>償還予定額</t>
    <rPh sb="0" eb="2">
      <t>ショウカン</t>
    </rPh>
    <rPh sb="2" eb="4">
      <t>ヨテイ</t>
    </rPh>
    <rPh sb="4" eb="5">
      <t>ガク</t>
    </rPh>
    <phoneticPr fontId="3"/>
  </si>
  <si>
    <t>1年以内</t>
    <rPh sb="1" eb="2">
      <t>ネン</t>
    </rPh>
    <rPh sb="2" eb="4">
      <t>イナイ</t>
    </rPh>
    <phoneticPr fontId="3"/>
  </si>
  <si>
    <t>２～５年以内</t>
    <rPh sb="3" eb="4">
      <t>ネン</t>
    </rPh>
    <rPh sb="4" eb="6">
      <t>イナイ</t>
    </rPh>
    <phoneticPr fontId="3"/>
  </si>
  <si>
    <t>６年目以降</t>
    <rPh sb="1" eb="2">
      <t>ネン</t>
    </rPh>
    <rPh sb="2" eb="3">
      <t>メ</t>
    </rPh>
    <rPh sb="3" eb="5">
      <t>イコウ</t>
    </rPh>
    <phoneticPr fontId="3"/>
  </si>
  <si>
    <t>各会計合算</t>
    <rPh sb="0" eb="1">
      <t>カク</t>
    </rPh>
    <rPh sb="1" eb="3">
      <t>カイケイ</t>
    </rPh>
    <rPh sb="3" eb="5">
      <t>ガッサン</t>
    </rPh>
    <phoneticPr fontId="3"/>
  </si>
  <si>
    <t>　　　  ～ 0.5％</t>
    <phoneticPr fontId="3"/>
  </si>
  <si>
    <t>0.5％超 ～ 1.0％</t>
    <rPh sb="4" eb="5">
      <t>チョウ</t>
    </rPh>
    <phoneticPr fontId="58"/>
  </si>
  <si>
    <t>1.0％超 ～ 1.5％</t>
    <rPh sb="4" eb="5">
      <t>チョウ</t>
    </rPh>
    <phoneticPr fontId="58"/>
  </si>
  <si>
    <t>1.5％超 ～　　　</t>
    <rPh sb="4" eb="5">
      <t>チョウ</t>
    </rPh>
    <phoneticPr fontId="58"/>
  </si>
  <si>
    <t>合　　計</t>
    <rPh sb="0" eb="1">
      <t>ゴウ</t>
    </rPh>
    <rPh sb="3" eb="4">
      <t>ケイ</t>
    </rPh>
    <phoneticPr fontId="3"/>
  </si>
  <si>
    <t>※　金額は、表示桁未満を四捨五入しています。このため、表内での合計が一致しないことがあります。</t>
    <phoneticPr fontId="3"/>
  </si>
  <si>
    <t>地方税内訳附属明細表</t>
    <rPh sb="0" eb="2">
      <t>チホウ</t>
    </rPh>
    <rPh sb="2" eb="3">
      <t>ゼイ</t>
    </rPh>
    <rPh sb="3" eb="5">
      <t>ウチワケ</t>
    </rPh>
    <rPh sb="5" eb="7">
      <t>フゾク</t>
    </rPh>
    <rPh sb="7" eb="9">
      <t>メイサイ</t>
    </rPh>
    <rPh sb="9" eb="10">
      <t>ヒョウ</t>
    </rPh>
    <phoneticPr fontId="3"/>
  </si>
  <si>
    <t>【各会計合計】</t>
    <rPh sb="1" eb="2">
      <t>カク</t>
    </rPh>
    <rPh sb="2" eb="4">
      <t>カイケイ</t>
    </rPh>
    <rPh sb="4" eb="6">
      <t>ゴウケイ</t>
    </rPh>
    <phoneticPr fontId="3"/>
  </si>
  <si>
    <t>府民税</t>
    <rPh sb="0" eb="2">
      <t>フミン</t>
    </rPh>
    <rPh sb="2" eb="3">
      <t>ゼイ</t>
    </rPh>
    <phoneticPr fontId="3"/>
  </si>
  <si>
    <t>事業税</t>
    <rPh sb="0" eb="3">
      <t>ジギョウゼイ</t>
    </rPh>
    <phoneticPr fontId="3"/>
  </si>
  <si>
    <t>地方消費税</t>
    <rPh sb="0" eb="2">
      <t>チホウ</t>
    </rPh>
    <rPh sb="2" eb="5">
      <t>ショウヒゼイ</t>
    </rPh>
    <phoneticPr fontId="3"/>
  </si>
  <si>
    <t>不動産取得税</t>
    <rPh sb="0" eb="3">
      <t>フドウサン</t>
    </rPh>
    <rPh sb="3" eb="5">
      <t>シュトク</t>
    </rPh>
    <rPh sb="5" eb="6">
      <t>ゼイ</t>
    </rPh>
    <phoneticPr fontId="3"/>
  </si>
  <si>
    <t>府たばこ税</t>
    <rPh sb="0" eb="1">
      <t>フ</t>
    </rPh>
    <rPh sb="4" eb="5">
      <t>ゼイ</t>
    </rPh>
    <phoneticPr fontId="3"/>
  </si>
  <si>
    <t>ゴルフ場利用税</t>
    <rPh sb="3" eb="4">
      <t>ジョウ</t>
    </rPh>
    <rPh sb="4" eb="6">
      <t>リヨウ</t>
    </rPh>
    <rPh sb="6" eb="7">
      <t>ゼイ</t>
    </rPh>
    <phoneticPr fontId="3"/>
  </si>
  <si>
    <t>軽油引取税</t>
    <rPh sb="0" eb="2">
      <t>ケイユ</t>
    </rPh>
    <rPh sb="2" eb="4">
      <t>ヒキト</t>
    </rPh>
    <rPh sb="4" eb="5">
      <t>ゼイ</t>
    </rPh>
    <phoneticPr fontId="3"/>
  </si>
  <si>
    <t>自動車税</t>
    <rPh sb="0" eb="3">
      <t>ジドウシャ</t>
    </rPh>
    <rPh sb="3" eb="4">
      <t>ゼイ</t>
    </rPh>
    <phoneticPr fontId="3"/>
  </si>
  <si>
    <t>鉱区税</t>
    <rPh sb="0" eb="2">
      <t>コウク</t>
    </rPh>
    <rPh sb="2" eb="3">
      <t>ゼイ</t>
    </rPh>
    <phoneticPr fontId="3"/>
  </si>
  <si>
    <t>狩猟税</t>
    <rPh sb="0" eb="2">
      <t>シュリョウ</t>
    </rPh>
    <rPh sb="2" eb="3">
      <t>ゼイ</t>
    </rPh>
    <phoneticPr fontId="3"/>
  </si>
  <si>
    <t>宿泊税</t>
    <rPh sb="0" eb="2">
      <t>シュクハク</t>
    </rPh>
    <rPh sb="2" eb="3">
      <t>ゼイ</t>
    </rPh>
    <phoneticPr fontId="3"/>
  </si>
  <si>
    <t>固定資産税</t>
    <rPh sb="0" eb="5">
      <t>コテイシサンゼイ</t>
    </rPh>
    <phoneticPr fontId="3"/>
  </si>
  <si>
    <t>旧法による税</t>
    <rPh sb="0" eb="2">
      <t>キュウホウ</t>
    </rPh>
    <rPh sb="5" eb="6">
      <t>ゼイ</t>
    </rPh>
    <phoneticPr fontId="3"/>
  </si>
  <si>
    <t>自動車取得税</t>
    <rPh sb="0" eb="6">
      <t>ジドウシャシュトクゼイ</t>
    </rPh>
    <phoneticPr fontId="3"/>
  </si>
  <si>
    <t>軽油引取税</t>
    <rPh sb="0" eb="5">
      <t>ケイユヒキトリゼイ</t>
    </rPh>
    <phoneticPr fontId="3"/>
  </si>
  <si>
    <t>地方消費税清算金</t>
    <rPh sb="0" eb="2">
      <t>チホウ</t>
    </rPh>
    <rPh sb="2" eb="4">
      <t>ショウヒ</t>
    </rPh>
    <rPh sb="4" eb="5">
      <t>ゼイ</t>
    </rPh>
    <rPh sb="5" eb="7">
      <t>セイサン</t>
    </rPh>
    <rPh sb="7" eb="8">
      <t>キン</t>
    </rPh>
    <phoneticPr fontId="3"/>
  </si>
  <si>
    <t>※　地方消費税清算金については、事業収入（特別会計）に含まれています。</t>
    <rPh sb="2" eb="4">
      <t>チホウ</t>
    </rPh>
    <rPh sb="4" eb="7">
      <t>ショウヒゼイ</t>
    </rPh>
    <rPh sb="7" eb="9">
      <t>セイサン</t>
    </rPh>
    <rPh sb="9" eb="10">
      <t>キン</t>
    </rPh>
    <rPh sb="16" eb="18">
      <t>ジギョウ</t>
    </rPh>
    <phoneticPr fontId="3"/>
  </si>
  <si>
    <r>
      <t>資産及び負債行政目的別一覧表　</t>
    </r>
    <r>
      <rPr>
        <sz val="9"/>
        <color indexed="8"/>
        <rFont val="ＭＳ Ｐゴシック"/>
        <family val="3"/>
        <charset val="128"/>
      </rPr>
      <t>【各会計合算】</t>
    </r>
    <rPh sb="0" eb="2">
      <t>シサン</t>
    </rPh>
    <rPh sb="2" eb="3">
      <t>オヨ</t>
    </rPh>
    <rPh sb="4" eb="6">
      <t>フサイ</t>
    </rPh>
    <rPh sb="6" eb="8">
      <t>ギョウセイ</t>
    </rPh>
    <rPh sb="8" eb="10">
      <t>モクテキ</t>
    </rPh>
    <rPh sb="10" eb="11">
      <t>ベツ</t>
    </rPh>
    <rPh sb="11" eb="13">
      <t>イチラン</t>
    </rPh>
    <rPh sb="13" eb="14">
      <t>ヒョウ</t>
    </rPh>
    <rPh sb="16" eb="17">
      <t>カク</t>
    </rPh>
    <rPh sb="17" eb="19">
      <t>カイケイ</t>
    </rPh>
    <rPh sb="19" eb="21">
      <t>ガッサン</t>
    </rPh>
    <phoneticPr fontId="3"/>
  </si>
  <si>
    <t>議会費</t>
    <rPh sb="0" eb="2">
      <t>ギカイ</t>
    </rPh>
    <rPh sb="2" eb="3">
      <t>ヒ</t>
    </rPh>
    <phoneticPr fontId="3"/>
  </si>
  <si>
    <t>総務費</t>
    <rPh sb="0" eb="3">
      <t>ソウムヒ</t>
    </rPh>
    <phoneticPr fontId="3"/>
  </si>
  <si>
    <t>福祉費</t>
    <rPh sb="0" eb="2">
      <t>フクシ</t>
    </rPh>
    <rPh sb="2" eb="3">
      <t>ヒ</t>
    </rPh>
    <phoneticPr fontId="3"/>
  </si>
  <si>
    <t>健康医療費</t>
    <rPh sb="0" eb="2">
      <t>ケンコウ</t>
    </rPh>
    <rPh sb="2" eb="4">
      <t>イリョウ</t>
    </rPh>
    <rPh sb="4" eb="5">
      <t>ヒ</t>
    </rPh>
    <phoneticPr fontId="3"/>
  </si>
  <si>
    <t>商工労働費</t>
    <rPh sb="0" eb="2">
      <t>ショウコウ</t>
    </rPh>
    <rPh sb="2" eb="5">
      <t>ロウドウヒ</t>
    </rPh>
    <phoneticPr fontId="3"/>
  </si>
  <si>
    <t>環境農林
水産費</t>
    <rPh sb="0" eb="2">
      <t>カンキョウ</t>
    </rPh>
    <rPh sb="2" eb="4">
      <t>ノウリン</t>
    </rPh>
    <rPh sb="5" eb="7">
      <t>スイサン</t>
    </rPh>
    <rPh sb="7" eb="8">
      <t>ヒ</t>
    </rPh>
    <phoneticPr fontId="3"/>
  </si>
  <si>
    <t>資産の部</t>
    <rPh sb="0" eb="2">
      <t>シサン</t>
    </rPh>
    <rPh sb="3" eb="4">
      <t>ブ</t>
    </rPh>
    <phoneticPr fontId="3"/>
  </si>
  <si>
    <t>流動資産</t>
    <rPh sb="0" eb="2">
      <t>リュウドウ</t>
    </rPh>
    <rPh sb="2" eb="4">
      <t>シサン</t>
    </rPh>
    <phoneticPr fontId="3"/>
  </si>
  <si>
    <t>-</t>
  </si>
  <si>
    <t>現金預金</t>
    <rPh sb="0" eb="2">
      <t>ゲンキン</t>
    </rPh>
    <rPh sb="2" eb="4">
      <t>ヨキン</t>
    </rPh>
    <phoneticPr fontId="3"/>
  </si>
  <si>
    <t>未収金</t>
    <rPh sb="0" eb="2">
      <t>ミシュウ</t>
    </rPh>
    <rPh sb="2" eb="3">
      <t>キン</t>
    </rPh>
    <phoneticPr fontId="3"/>
  </si>
  <si>
    <t>基金</t>
    <rPh sb="0" eb="2">
      <t>キキン</t>
    </rPh>
    <phoneticPr fontId="3"/>
  </si>
  <si>
    <t>固定資産</t>
    <rPh sb="0" eb="2">
      <t>コテイ</t>
    </rPh>
    <rPh sb="2" eb="4">
      <t>シサン</t>
    </rPh>
    <phoneticPr fontId="3"/>
  </si>
  <si>
    <t>事業用資産</t>
    <rPh sb="0" eb="3">
      <t>ジギョウヨウ</t>
    </rPh>
    <rPh sb="3" eb="5">
      <t>シサン</t>
    </rPh>
    <phoneticPr fontId="3"/>
  </si>
  <si>
    <t>インフラ資産</t>
    <rPh sb="4" eb="6">
      <t>シサン</t>
    </rPh>
    <phoneticPr fontId="3"/>
  </si>
  <si>
    <t>建設仮勘定</t>
    <rPh sb="0" eb="2">
      <t>ケンセツ</t>
    </rPh>
    <rPh sb="2" eb="3">
      <t>カリ</t>
    </rPh>
    <rPh sb="3" eb="5">
      <t>カンジョウ</t>
    </rPh>
    <phoneticPr fontId="3"/>
  </si>
  <si>
    <t>投資その他の資産</t>
    <rPh sb="0" eb="2">
      <t>トウシ</t>
    </rPh>
    <rPh sb="4" eb="5">
      <t>タ</t>
    </rPh>
    <rPh sb="6" eb="8">
      <t>シサン</t>
    </rPh>
    <phoneticPr fontId="3"/>
  </si>
  <si>
    <t>資産の部合計</t>
    <rPh sb="0" eb="2">
      <t>シサン</t>
    </rPh>
    <rPh sb="3" eb="4">
      <t>ブ</t>
    </rPh>
    <rPh sb="4" eb="6">
      <t>ゴウケイ</t>
    </rPh>
    <phoneticPr fontId="3"/>
  </si>
  <si>
    <t>負債の部</t>
    <rPh sb="0" eb="2">
      <t>フサイ</t>
    </rPh>
    <rPh sb="3" eb="4">
      <t>ブ</t>
    </rPh>
    <phoneticPr fontId="3"/>
  </si>
  <si>
    <t>流動負債</t>
    <rPh sb="0" eb="2">
      <t>リュウドウ</t>
    </rPh>
    <rPh sb="2" eb="4">
      <t>フサイ</t>
    </rPh>
    <phoneticPr fontId="3"/>
  </si>
  <si>
    <t>地方債</t>
    <rPh sb="0" eb="3">
      <t>チホウサイ</t>
    </rPh>
    <phoneticPr fontId="3"/>
  </si>
  <si>
    <t>未払金</t>
    <rPh sb="0" eb="2">
      <t>ミハラ</t>
    </rPh>
    <rPh sb="2" eb="3">
      <t>キン</t>
    </rPh>
    <phoneticPr fontId="3"/>
  </si>
  <si>
    <t>固定負債</t>
    <rPh sb="0" eb="2">
      <t>コテイ</t>
    </rPh>
    <rPh sb="2" eb="4">
      <t>フサイ</t>
    </rPh>
    <phoneticPr fontId="3"/>
  </si>
  <si>
    <t>負債の部合計</t>
    <rPh sb="0" eb="2">
      <t>フサイ</t>
    </rPh>
    <rPh sb="3" eb="4">
      <t>ブ</t>
    </rPh>
    <rPh sb="4" eb="6">
      <t>ゴウケイ</t>
    </rPh>
    <phoneticPr fontId="3"/>
  </si>
  <si>
    <t>純資産の部合計</t>
    <rPh sb="0" eb="3">
      <t>ジュンシサン</t>
    </rPh>
    <rPh sb="4" eb="5">
      <t>ブ</t>
    </rPh>
    <rPh sb="5" eb="7">
      <t>ゴウケイ</t>
    </rPh>
    <phoneticPr fontId="3"/>
  </si>
  <si>
    <t>都市整備費</t>
    <rPh sb="0" eb="2">
      <t>トシ</t>
    </rPh>
    <rPh sb="2" eb="5">
      <t>セイビヒ</t>
    </rPh>
    <phoneticPr fontId="3"/>
  </si>
  <si>
    <t>都市計画費</t>
    <rPh sb="0" eb="4">
      <t>トシケイカク</t>
    </rPh>
    <rPh sb="4" eb="5">
      <t>ヒ</t>
    </rPh>
    <phoneticPr fontId="3"/>
  </si>
  <si>
    <t>警察費</t>
    <rPh sb="0" eb="2">
      <t>ケイサツ</t>
    </rPh>
    <rPh sb="2" eb="3">
      <t>ヒ</t>
    </rPh>
    <phoneticPr fontId="3"/>
  </si>
  <si>
    <t>教育費</t>
    <rPh sb="0" eb="3">
      <t>キョウイクヒ</t>
    </rPh>
    <phoneticPr fontId="3"/>
  </si>
  <si>
    <t>※　当期から建築費を都市整備費に含めています。また、都市計画費の区分を新設しています。</t>
    <rPh sb="2" eb="4">
      <t>トウキ</t>
    </rPh>
    <rPh sb="6" eb="9">
      <t>ケンチクヒ</t>
    </rPh>
    <rPh sb="10" eb="15">
      <t>トシセイビヒ</t>
    </rPh>
    <rPh sb="16" eb="17">
      <t>フク</t>
    </rPh>
    <rPh sb="26" eb="31">
      <t>トシケイカクヒ</t>
    </rPh>
    <rPh sb="32" eb="34">
      <t>クブン</t>
    </rPh>
    <rPh sb="35" eb="37">
      <t>シンセツ</t>
    </rPh>
    <phoneticPr fontId="3"/>
  </si>
  <si>
    <r>
      <t>収入及び費用行政目的別一覧表　</t>
    </r>
    <r>
      <rPr>
        <sz val="9"/>
        <color indexed="8"/>
        <rFont val="ＭＳ Ｐゴシック"/>
        <family val="3"/>
        <charset val="128"/>
      </rPr>
      <t>【各会計合算】</t>
    </r>
    <rPh sb="0" eb="2">
      <t>シュウニュウ</t>
    </rPh>
    <rPh sb="2" eb="3">
      <t>オヨ</t>
    </rPh>
    <rPh sb="4" eb="6">
      <t>ヒヨウ</t>
    </rPh>
    <rPh sb="6" eb="8">
      <t>ギョウセイ</t>
    </rPh>
    <rPh sb="8" eb="10">
      <t>モクテキ</t>
    </rPh>
    <rPh sb="10" eb="11">
      <t>ベツ</t>
    </rPh>
    <rPh sb="11" eb="13">
      <t>イチラン</t>
    </rPh>
    <rPh sb="13" eb="14">
      <t>ヒョウ</t>
    </rPh>
    <rPh sb="16" eb="17">
      <t>カク</t>
    </rPh>
    <rPh sb="17" eb="19">
      <t>カイケイ</t>
    </rPh>
    <rPh sb="19" eb="21">
      <t>ガッサン</t>
    </rPh>
    <phoneticPr fontId="3"/>
  </si>
  <si>
    <t>行政収入</t>
    <rPh sb="0" eb="2">
      <t>ギョウセイ</t>
    </rPh>
    <rPh sb="2" eb="4">
      <t>シュウニュウ</t>
    </rPh>
    <phoneticPr fontId="3"/>
  </si>
  <si>
    <t>地方税</t>
    <rPh sb="0" eb="3">
      <t>チホウゼイ</t>
    </rPh>
    <phoneticPr fontId="3"/>
  </si>
  <si>
    <t>地方交付税</t>
    <rPh sb="0" eb="2">
      <t>チホウ</t>
    </rPh>
    <rPh sb="2" eb="5">
      <t>コウフゼイ</t>
    </rPh>
    <phoneticPr fontId="3"/>
  </si>
  <si>
    <t>分担金及び負担金</t>
    <rPh sb="0" eb="3">
      <t>ブンタンキン</t>
    </rPh>
    <rPh sb="3" eb="4">
      <t>オヨ</t>
    </rPh>
    <rPh sb="5" eb="8">
      <t>フタンキン</t>
    </rPh>
    <phoneticPr fontId="3"/>
  </si>
  <si>
    <t>使用料及び手数料</t>
    <rPh sb="0" eb="3">
      <t>シヨウリョウ</t>
    </rPh>
    <rPh sb="3" eb="4">
      <t>オヨ</t>
    </rPh>
    <rPh sb="5" eb="7">
      <t>テスウ</t>
    </rPh>
    <rPh sb="7" eb="8">
      <t>リョウ</t>
    </rPh>
    <phoneticPr fontId="3"/>
  </si>
  <si>
    <t>国庫支出金</t>
    <rPh sb="0" eb="2">
      <t>コッコ</t>
    </rPh>
    <rPh sb="2" eb="5">
      <t>シシュツキン</t>
    </rPh>
    <phoneticPr fontId="3"/>
  </si>
  <si>
    <t>行政費用</t>
    <rPh sb="0" eb="2">
      <t>ギョウセイ</t>
    </rPh>
    <rPh sb="2" eb="4">
      <t>ヒヨウ</t>
    </rPh>
    <phoneticPr fontId="3"/>
  </si>
  <si>
    <t>給与関係費</t>
    <rPh sb="0" eb="2">
      <t>キュウヨ</t>
    </rPh>
    <rPh sb="2" eb="4">
      <t>カンケイ</t>
    </rPh>
    <rPh sb="4" eb="5">
      <t>ヒ</t>
    </rPh>
    <phoneticPr fontId="3"/>
  </si>
  <si>
    <t>物件費</t>
    <rPh sb="0" eb="3">
      <t>ブッケンヒ</t>
    </rPh>
    <phoneticPr fontId="3"/>
  </si>
  <si>
    <t>負担金・補助金・交付金等</t>
    <rPh sb="0" eb="3">
      <t>フタンキン</t>
    </rPh>
    <rPh sb="4" eb="7">
      <t>ホジョキン</t>
    </rPh>
    <rPh sb="8" eb="11">
      <t>コウフキン</t>
    </rPh>
    <rPh sb="11" eb="12">
      <t>ナド</t>
    </rPh>
    <phoneticPr fontId="3"/>
  </si>
  <si>
    <t>維持補修費</t>
    <rPh sb="0" eb="2">
      <t>イジ</t>
    </rPh>
    <rPh sb="2" eb="4">
      <t>ホシュウ</t>
    </rPh>
    <rPh sb="4" eb="5">
      <t>ヒ</t>
    </rPh>
    <phoneticPr fontId="3"/>
  </si>
  <si>
    <t>繰出金</t>
    <rPh sb="0" eb="2">
      <t>クリダ</t>
    </rPh>
    <rPh sb="2" eb="3">
      <t>キン</t>
    </rPh>
    <phoneticPr fontId="3"/>
  </si>
  <si>
    <t>減価償却費</t>
    <rPh sb="0" eb="2">
      <t>ゲンカ</t>
    </rPh>
    <rPh sb="2" eb="4">
      <t>ショウキャク</t>
    </rPh>
    <rPh sb="4" eb="5">
      <t>ヒ</t>
    </rPh>
    <phoneticPr fontId="3"/>
  </si>
  <si>
    <t>引当金繰入額</t>
    <rPh sb="0" eb="2">
      <t>ヒキアテ</t>
    </rPh>
    <rPh sb="2" eb="3">
      <t>キン</t>
    </rPh>
    <rPh sb="3" eb="5">
      <t>クリイレ</t>
    </rPh>
    <rPh sb="5" eb="6">
      <t>ガク</t>
    </rPh>
    <phoneticPr fontId="3"/>
  </si>
  <si>
    <t>金融収入</t>
    <rPh sb="0" eb="2">
      <t>キンユウ</t>
    </rPh>
    <rPh sb="2" eb="4">
      <t>シュウニュウ</t>
    </rPh>
    <phoneticPr fontId="3"/>
  </si>
  <si>
    <t>受取利息及び配当金</t>
    <rPh sb="0" eb="2">
      <t>ウケトリ</t>
    </rPh>
    <rPh sb="2" eb="4">
      <t>リソク</t>
    </rPh>
    <rPh sb="4" eb="5">
      <t>オヨ</t>
    </rPh>
    <rPh sb="6" eb="9">
      <t>ハイトウキン</t>
    </rPh>
    <phoneticPr fontId="3"/>
  </si>
  <si>
    <t>金融費用</t>
    <rPh sb="0" eb="2">
      <t>キンユウ</t>
    </rPh>
    <rPh sb="2" eb="4">
      <t>ヒヨウ</t>
    </rPh>
    <phoneticPr fontId="3"/>
  </si>
  <si>
    <t>地方債利息・手数料</t>
    <rPh sb="0" eb="3">
      <t>チホウサイ</t>
    </rPh>
    <rPh sb="3" eb="5">
      <t>リソク</t>
    </rPh>
    <rPh sb="6" eb="8">
      <t>テスウ</t>
    </rPh>
    <rPh sb="8" eb="9">
      <t>リョウ</t>
    </rPh>
    <phoneticPr fontId="3"/>
  </si>
  <si>
    <t>通常収支差額</t>
    <rPh sb="0" eb="2">
      <t>ツウジョウ</t>
    </rPh>
    <rPh sb="2" eb="4">
      <t>シュウシ</t>
    </rPh>
    <rPh sb="4" eb="6">
      <t>サガク</t>
    </rPh>
    <phoneticPr fontId="3"/>
  </si>
  <si>
    <t>特別収入</t>
    <rPh sb="0" eb="2">
      <t>トクベツ</t>
    </rPh>
    <rPh sb="2" eb="4">
      <t>シュウニュウ</t>
    </rPh>
    <phoneticPr fontId="3"/>
  </si>
  <si>
    <t>特別費用</t>
    <rPh sb="0" eb="2">
      <t>トクベツ</t>
    </rPh>
    <rPh sb="2" eb="4">
      <t>ヒヨウ</t>
    </rPh>
    <phoneticPr fontId="3"/>
  </si>
  <si>
    <t>特別収支差額</t>
    <rPh sb="0" eb="2">
      <t>トクベツ</t>
    </rPh>
    <rPh sb="2" eb="4">
      <t>シュウシ</t>
    </rPh>
    <rPh sb="4" eb="6">
      <t>サガク</t>
    </rPh>
    <phoneticPr fontId="3"/>
  </si>
  <si>
    <t>当期収支差額</t>
    <rPh sb="0" eb="2">
      <t>トウキ</t>
    </rPh>
    <rPh sb="2" eb="4">
      <t>シュウシ</t>
    </rPh>
    <rPh sb="4" eb="6">
      <t>サガク</t>
    </rPh>
    <phoneticPr fontId="3"/>
  </si>
  <si>
    <t>一般財源等配分調整額</t>
    <rPh sb="0" eb="2">
      <t>イッパン</t>
    </rPh>
    <rPh sb="2" eb="4">
      <t>ザイゲン</t>
    </rPh>
    <rPh sb="4" eb="5">
      <t>ナド</t>
    </rPh>
    <rPh sb="5" eb="7">
      <t>ハイブン</t>
    </rPh>
    <rPh sb="7" eb="9">
      <t>チョウセイ</t>
    </rPh>
    <rPh sb="9" eb="10">
      <t>ガク</t>
    </rPh>
    <phoneticPr fontId="3"/>
  </si>
  <si>
    <t>再計</t>
    <rPh sb="0" eb="1">
      <t>サイ</t>
    </rPh>
    <rPh sb="1" eb="2">
      <t>ケイ</t>
    </rPh>
    <phoneticPr fontId="3"/>
  </si>
  <si>
    <r>
      <t>出納整理期間中の取引を除く要約財務諸表　</t>
    </r>
    <r>
      <rPr>
        <sz val="9"/>
        <rFont val="ＭＳ ゴシック"/>
        <family val="3"/>
        <charset val="128"/>
      </rPr>
      <t>【各会計合算】</t>
    </r>
    <rPh sb="0" eb="2">
      <t>スイトウ</t>
    </rPh>
    <rPh sb="2" eb="4">
      <t>セイリ</t>
    </rPh>
    <rPh sb="4" eb="6">
      <t>キカン</t>
    </rPh>
    <rPh sb="6" eb="7">
      <t>ナカ</t>
    </rPh>
    <rPh sb="8" eb="10">
      <t>トリヒキ</t>
    </rPh>
    <rPh sb="11" eb="12">
      <t>ノゾ</t>
    </rPh>
    <rPh sb="13" eb="15">
      <t>ヨウヤク</t>
    </rPh>
    <rPh sb="15" eb="17">
      <t>ザイム</t>
    </rPh>
    <rPh sb="17" eb="19">
      <t>ショヒョウ</t>
    </rPh>
    <rPh sb="21" eb="22">
      <t>カク</t>
    </rPh>
    <rPh sb="22" eb="24">
      <t>カイケイ</t>
    </rPh>
    <rPh sb="24" eb="26">
      <t>ガッサン</t>
    </rPh>
    <phoneticPr fontId="3"/>
  </si>
  <si>
    <t>貸借対照表</t>
    <rPh sb="0" eb="2">
      <t>タイシャク</t>
    </rPh>
    <rPh sb="2" eb="5">
      <t>タイショウヒョウ</t>
    </rPh>
    <phoneticPr fontId="3"/>
  </si>
  <si>
    <t>令和5年度
（出納整理期間を含む）
①</t>
    <rPh sb="0" eb="2">
      <t>レイワ</t>
    </rPh>
    <rPh sb="3" eb="5">
      <t>ネンド</t>
    </rPh>
    <rPh sb="5" eb="7">
      <t>ヘイネンド</t>
    </rPh>
    <rPh sb="7" eb="9">
      <t>スイトウ</t>
    </rPh>
    <rPh sb="9" eb="11">
      <t>セイリ</t>
    </rPh>
    <rPh sb="11" eb="13">
      <t>キカン</t>
    </rPh>
    <rPh sb="14" eb="15">
      <t>フク</t>
    </rPh>
    <phoneticPr fontId="1"/>
  </si>
  <si>
    <t>出納整理期間中の取引
（増加）
②</t>
    <rPh sb="0" eb="2">
      <t>スイトウ</t>
    </rPh>
    <rPh sb="2" eb="4">
      <t>セイリ</t>
    </rPh>
    <rPh sb="4" eb="7">
      <t>キカンチュウ</t>
    </rPh>
    <rPh sb="8" eb="10">
      <t>トリヒキ</t>
    </rPh>
    <rPh sb="12" eb="14">
      <t>ゾウカ</t>
    </rPh>
    <phoneticPr fontId="1"/>
  </si>
  <si>
    <t>出納整理期間中の取引
（減少）
③</t>
    <rPh sb="0" eb="2">
      <t>スイトウ</t>
    </rPh>
    <rPh sb="2" eb="4">
      <t>セイリ</t>
    </rPh>
    <rPh sb="4" eb="7">
      <t>キカンチュウ</t>
    </rPh>
    <rPh sb="8" eb="10">
      <t>トリヒキ</t>
    </rPh>
    <rPh sb="12" eb="14">
      <t>ゲンショウ</t>
    </rPh>
    <phoneticPr fontId="1"/>
  </si>
  <si>
    <t>令和5年度
（出納整理期間を除く）
①－②＋③</t>
    <rPh sb="0" eb="2">
      <t>レイワ</t>
    </rPh>
    <rPh sb="3" eb="5">
      <t>ネンド</t>
    </rPh>
    <rPh sb="5" eb="7">
      <t>ヘイネンド</t>
    </rPh>
    <rPh sb="7" eb="9">
      <t>スイトウ</t>
    </rPh>
    <rPh sb="9" eb="11">
      <t>セイリ</t>
    </rPh>
    <rPh sb="11" eb="13">
      <t>キカン</t>
    </rPh>
    <rPh sb="14" eb="15">
      <t>ノゾ</t>
    </rPh>
    <phoneticPr fontId="1"/>
  </si>
  <si>
    <t>行政コスト計算書</t>
    <rPh sb="0" eb="2">
      <t>ギョウセイ</t>
    </rPh>
    <rPh sb="5" eb="8">
      <t>ケイサンショ</t>
    </rPh>
    <phoneticPr fontId="3"/>
  </si>
  <si>
    <t>－</t>
    <phoneticPr fontId="3"/>
  </si>
  <si>
    <t>キャッシュ・フロー計算書</t>
    <rPh sb="9" eb="12">
      <t>ケイサンショ</t>
    </rPh>
    <phoneticPr fontId="3"/>
  </si>
  <si>
    <t>（参考）</t>
    <rPh sb="1" eb="3">
      <t>サンコウ</t>
    </rPh>
    <phoneticPr fontId="3"/>
  </si>
  <si>
    <r>
      <t xml:space="preserve">令和5年度
</t>
    </r>
    <r>
      <rPr>
        <sz val="7"/>
        <color indexed="8"/>
        <rFont val="ＭＳ Ｐゴシック"/>
        <family val="3"/>
        <charset val="128"/>
      </rPr>
      <t>（出納整理期間を含む）</t>
    </r>
    <r>
      <rPr>
        <sz val="9"/>
        <color indexed="8"/>
        <rFont val="ＭＳ Ｐゴシック"/>
        <family val="3"/>
        <charset val="128"/>
      </rPr>
      <t xml:space="preserve">
①</t>
    </r>
    <rPh sb="0" eb="2">
      <t>レイワ</t>
    </rPh>
    <rPh sb="3" eb="5">
      <t>ネンド</t>
    </rPh>
    <rPh sb="5" eb="7">
      <t>ヘイネンド</t>
    </rPh>
    <phoneticPr fontId="1"/>
  </si>
  <si>
    <t>前年度出納整理
期間中の取引
②</t>
    <rPh sb="0" eb="1">
      <t>マエ</t>
    </rPh>
    <rPh sb="1" eb="3">
      <t>ネンド</t>
    </rPh>
    <rPh sb="3" eb="5">
      <t>スイトウ</t>
    </rPh>
    <rPh sb="5" eb="7">
      <t>セイリ</t>
    </rPh>
    <rPh sb="8" eb="11">
      <t>キカンチュウ</t>
    </rPh>
    <rPh sb="12" eb="14">
      <t>トリヒキ</t>
    </rPh>
    <phoneticPr fontId="1"/>
  </si>
  <si>
    <t>当年度出納整理
期間中の取引
③</t>
    <rPh sb="0" eb="3">
      <t>トウネンド</t>
    </rPh>
    <rPh sb="3" eb="5">
      <t>スイトウ</t>
    </rPh>
    <rPh sb="5" eb="7">
      <t>セイリ</t>
    </rPh>
    <rPh sb="8" eb="11">
      <t>キカンチュウ</t>
    </rPh>
    <rPh sb="12" eb="14">
      <t>トリヒキ</t>
    </rPh>
    <phoneticPr fontId="1"/>
  </si>
  <si>
    <t>令和5年4月1日～
令和6年3月31日
のキャッシュ・フロー
①＋②－③</t>
    <rPh sb="0" eb="2">
      <t>レイワ</t>
    </rPh>
    <rPh sb="3" eb="4">
      <t>ネン</t>
    </rPh>
    <rPh sb="4" eb="5">
      <t>ヘイネン</t>
    </rPh>
    <rPh sb="5" eb="6">
      <t>ガツ</t>
    </rPh>
    <rPh sb="7" eb="8">
      <t>ヒ</t>
    </rPh>
    <rPh sb="10" eb="12">
      <t>レイワ</t>
    </rPh>
    <rPh sb="13" eb="14">
      <t>ネン</t>
    </rPh>
    <rPh sb="14" eb="15">
      <t>ヘイネン</t>
    </rPh>
    <rPh sb="15" eb="16">
      <t>ガツ</t>
    </rPh>
    <rPh sb="18" eb="19">
      <t>ヒ</t>
    </rPh>
    <phoneticPr fontId="1"/>
  </si>
  <si>
    <r>
      <t xml:space="preserve">令和5年度
</t>
    </r>
    <r>
      <rPr>
        <sz val="7"/>
        <color indexed="8"/>
        <rFont val="ＭＳ Ｐゴシック"/>
        <family val="3"/>
        <charset val="128"/>
      </rPr>
      <t xml:space="preserve">（出納整理期間を除く）
</t>
    </r>
    <r>
      <rPr>
        <sz val="9"/>
        <color indexed="8"/>
        <rFont val="ＭＳ Ｐゴシック"/>
        <family val="3"/>
        <charset val="128"/>
      </rPr>
      <t>①－③</t>
    </r>
    <rPh sb="0" eb="2">
      <t>レイワ</t>
    </rPh>
    <rPh sb="3" eb="5">
      <t>ネンド</t>
    </rPh>
    <rPh sb="5" eb="7">
      <t>ヘイネンド</t>
    </rPh>
    <rPh sb="7" eb="9">
      <t>スイトウ</t>
    </rPh>
    <rPh sb="9" eb="11">
      <t>セイリ</t>
    </rPh>
    <rPh sb="11" eb="13">
      <t>キカン</t>
    </rPh>
    <rPh sb="14" eb="15">
      <t>ノゾ</t>
    </rPh>
    <phoneticPr fontId="1"/>
  </si>
  <si>
    <t>行政サービス活動収入</t>
    <rPh sb="0" eb="2">
      <t>ギョウセイ</t>
    </rPh>
    <rPh sb="6" eb="8">
      <t>カツドウ</t>
    </rPh>
    <rPh sb="8" eb="10">
      <t>シュウニュウ</t>
    </rPh>
    <phoneticPr fontId="3"/>
  </si>
  <si>
    <t>行政サービス活動支出</t>
    <rPh sb="0" eb="2">
      <t>ギョウセイ</t>
    </rPh>
    <rPh sb="6" eb="8">
      <t>カツドウ</t>
    </rPh>
    <rPh sb="8" eb="10">
      <t>シシュツ</t>
    </rPh>
    <phoneticPr fontId="3"/>
  </si>
  <si>
    <t>行政サービス活動収支差額</t>
    <rPh sb="0" eb="2">
      <t>ギョウセイ</t>
    </rPh>
    <rPh sb="6" eb="8">
      <t>カツドウ</t>
    </rPh>
    <rPh sb="8" eb="10">
      <t>シュウシ</t>
    </rPh>
    <rPh sb="10" eb="12">
      <t>サガク</t>
    </rPh>
    <phoneticPr fontId="3"/>
  </si>
  <si>
    <t>投資活動収入</t>
    <rPh sb="0" eb="2">
      <t>トウシ</t>
    </rPh>
    <rPh sb="2" eb="4">
      <t>カツドウ</t>
    </rPh>
    <rPh sb="4" eb="6">
      <t>シュウニュウ</t>
    </rPh>
    <phoneticPr fontId="3"/>
  </si>
  <si>
    <t>基金繰入金（取崩額）</t>
    <rPh sb="0" eb="2">
      <t>キキン</t>
    </rPh>
    <rPh sb="2" eb="4">
      <t>クリイレ</t>
    </rPh>
    <rPh sb="4" eb="5">
      <t>キン</t>
    </rPh>
    <rPh sb="6" eb="8">
      <t>トリクズシ</t>
    </rPh>
    <rPh sb="8" eb="9">
      <t>ガク</t>
    </rPh>
    <phoneticPr fontId="3"/>
  </si>
  <si>
    <t>投資活動支出</t>
    <rPh sb="0" eb="2">
      <t>トウシ</t>
    </rPh>
    <rPh sb="2" eb="4">
      <t>カツドウ</t>
    </rPh>
    <rPh sb="4" eb="6">
      <t>シシュツ</t>
    </rPh>
    <phoneticPr fontId="3"/>
  </si>
  <si>
    <t>公共施設等整備支出</t>
    <rPh sb="0" eb="2">
      <t>コウキョウ</t>
    </rPh>
    <rPh sb="2" eb="4">
      <t>シセツ</t>
    </rPh>
    <rPh sb="4" eb="5">
      <t>ナド</t>
    </rPh>
    <rPh sb="5" eb="7">
      <t>セイビ</t>
    </rPh>
    <rPh sb="7" eb="9">
      <t>シシュツ</t>
    </rPh>
    <phoneticPr fontId="3"/>
  </si>
  <si>
    <t>基金積立金</t>
    <rPh sb="0" eb="2">
      <t>キキン</t>
    </rPh>
    <phoneticPr fontId="3"/>
  </si>
  <si>
    <t>投資活動収支差額</t>
    <rPh sb="0" eb="2">
      <t>トウシ</t>
    </rPh>
    <rPh sb="2" eb="4">
      <t>カツドウ</t>
    </rPh>
    <rPh sb="4" eb="6">
      <t>シュウシ</t>
    </rPh>
    <rPh sb="6" eb="8">
      <t>サガク</t>
    </rPh>
    <phoneticPr fontId="3"/>
  </si>
  <si>
    <t>財務活動収入</t>
    <rPh sb="0" eb="2">
      <t>ザイム</t>
    </rPh>
    <rPh sb="2" eb="4">
      <t>カツドウ</t>
    </rPh>
    <rPh sb="4" eb="6">
      <t>シュウニュウ</t>
    </rPh>
    <phoneticPr fontId="3"/>
  </si>
  <si>
    <t>財務活動支出</t>
    <rPh sb="0" eb="2">
      <t>ザイム</t>
    </rPh>
    <rPh sb="2" eb="4">
      <t>カツドウ</t>
    </rPh>
    <rPh sb="4" eb="6">
      <t>シシュツ</t>
    </rPh>
    <phoneticPr fontId="3"/>
  </si>
  <si>
    <t>地方債償還金</t>
    <rPh sb="0" eb="3">
      <t>チホウサイ</t>
    </rPh>
    <rPh sb="3" eb="6">
      <t>ショウカンキン</t>
    </rPh>
    <phoneticPr fontId="3"/>
  </si>
  <si>
    <t>財務活動収支差額</t>
    <rPh sb="0" eb="2">
      <t>ザイム</t>
    </rPh>
    <rPh sb="2" eb="4">
      <t>カツドウ</t>
    </rPh>
    <rPh sb="4" eb="6">
      <t>シュウシ</t>
    </rPh>
    <rPh sb="6" eb="8">
      <t>サガク</t>
    </rPh>
    <phoneticPr fontId="3"/>
  </si>
  <si>
    <t>収支差額合計</t>
    <rPh sb="0" eb="2">
      <t>シュウシ</t>
    </rPh>
    <rPh sb="2" eb="4">
      <t>サガク</t>
    </rPh>
    <rPh sb="4" eb="6">
      <t>ゴウケイ</t>
    </rPh>
    <phoneticPr fontId="3"/>
  </si>
  <si>
    <t>前年度からの繰越金</t>
    <rPh sb="0" eb="1">
      <t>マエ</t>
    </rPh>
    <rPh sb="1" eb="3">
      <t>ネンド</t>
    </rPh>
    <rPh sb="6" eb="8">
      <t>クリコシ</t>
    </rPh>
    <rPh sb="8" eb="9">
      <t>キン</t>
    </rPh>
    <phoneticPr fontId="3"/>
  </si>
  <si>
    <t>形式収支</t>
    <rPh sb="0" eb="2">
      <t>ケイシキ</t>
    </rPh>
    <rPh sb="2" eb="4">
      <t>シュウシ</t>
    </rPh>
    <phoneticPr fontId="3"/>
  </si>
  <si>
    <t>歳入歳出外現金受入額</t>
    <rPh sb="0" eb="2">
      <t>サイニュウ</t>
    </rPh>
    <rPh sb="2" eb="4">
      <t>サイシュツ</t>
    </rPh>
    <rPh sb="4" eb="5">
      <t>ガイ</t>
    </rPh>
    <rPh sb="5" eb="7">
      <t>ゲンキン</t>
    </rPh>
    <rPh sb="7" eb="9">
      <t>ウケイレ</t>
    </rPh>
    <rPh sb="9" eb="10">
      <t>ガク</t>
    </rPh>
    <phoneticPr fontId="3"/>
  </si>
  <si>
    <t>歳入歳出外現金払出額</t>
    <rPh sb="0" eb="2">
      <t>サイニュウ</t>
    </rPh>
    <rPh sb="2" eb="4">
      <t>サイシュツ</t>
    </rPh>
    <rPh sb="4" eb="5">
      <t>ガイ</t>
    </rPh>
    <rPh sb="5" eb="7">
      <t>ゲンキン</t>
    </rPh>
    <rPh sb="7" eb="9">
      <t>ハライダ</t>
    </rPh>
    <rPh sb="9" eb="10">
      <t>ガク</t>
    </rPh>
    <phoneticPr fontId="3"/>
  </si>
  <si>
    <t>再計</t>
    <rPh sb="0" eb="2">
      <t>サイケイ</t>
    </rPh>
    <phoneticPr fontId="3"/>
  </si>
  <si>
    <t>行政コスト計算書の当期収支差額とキャッシュ・フロー計算書の行政サービス活動収支差額との調整表</t>
    <rPh sb="0" eb="2">
      <t>ギョウセイ</t>
    </rPh>
    <rPh sb="5" eb="8">
      <t>ケイサンショ</t>
    </rPh>
    <rPh sb="9" eb="11">
      <t>トウキ</t>
    </rPh>
    <rPh sb="11" eb="13">
      <t>シュウシ</t>
    </rPh>
    <rPh sb="13" eb="15">
      <t>サガク</t>
    </rPh>
    <rPh sb="25" eb="28">
      <t>ケイサンショ</t>
    </rPh>
    <rPh sb="29" eb="31">
      <t>ギョウセイ</t>
    </rPh>
    <rPh sb="35" eb="37">
      <t>カツドウ</t>
    </rPh>
    <rPh sb="37" eb="39">
      <t>シュウシ</t>
    </rPh>
    <rPh sb="39" eb="41">
      <t>サガク</t>
    </rPh>
    <rPh sb="43" eb="45">
      <t>チョウセイ</t>
    </rPh>
    <rPh sb="45" eb="46">
      <t>ヒョウ</t>
    </rPh>
    <phoneticPr fontId="3"/>
  </si>
  <si>
    <t>行政コスト計算書の当期収支差額</t>
    <rPh sb="0" eb="2">
      <t>ギョウセイ</t>
    </rPh>
    <rPh sb="5" eb="8">
      <t>ケイサンショ</t>
    </rPh>
    <rPh sb="9" eb="11">
      <t>トウキ</t>
    </rPh>
    <rPh sb="11" eb="13">
      <t>シュウシ</t>
    </rPh>
    <rPh sb="13" eb="15">
      <t>サガク</t>
    </rPh>
    <phoneticPr fontId="3"/>
  </si>
  <si>
    <t>ア　固定資産の増減</t>
    <rPh sb="2" eb="4">
      <t>コテイ</t>
    </rPh>
    <rPh sb="4" eb="6">
      <t>シサン</t>
    </rPh>
    <rPh sb="7" eb="9">
      <t>ゾウゲン</t>
    </rPh>
    <phoneticPr fontId="3"/>
  </si>
  <si>
    <t>固定資産売却益（損）</t>
    <rPh sb="0" eb="2">
      <t>コテイ</t>
    </rPh>
    <rPh sb="2" eb="4">
      <t>シサン</t>
    </rPh>
    <rPh sb="4" eb="6">
      <t>バイキャク</t>
    </rPh>
    <rPh sb="6" eb="7">
      <t>エキ</t>
    </rPh>
    <rPh sb="8" eb="9">
      <t>ソン</t>
    </rPh>
    <phoneticPr fontId="3"/>
  </si>
  <si>
    <t>固定資産除却損</t>
    <rPh sb="0" eb="2">
      <t>コテイ</t>
    </rPh>
    <rPh sb="2" eb="4">
      <t>シサン</t>
    </rPh>
    <rPh sb="4" eb="6">
      <t>ジョキャク</t>
    </rPh>
    <rPh sb="6" eb="7">
      <t>ソン</t>
    </rPh>
    <phoneticPr fontId="3"/>
  </si>
  <si>
    <t>減損損失</t>
    <rPh sb="0" eb="2">
      <t>ゲンソン</t>
    </rPh>
    <rPh sb="2" eb="4">
      <t>ソンシツ</t>
    </rPh>
    <phoneticPr fontId="3"/>
  </si>
  <si>
    <t>出資金評価減</t>
    <rPh sb="0" eb="3">
      <t>シュッシキン</t>
    </rPh>
    <rPh sb="3" eb="5">
      <t>ヒョウカ</t>
    </rPh>
    <rPh sb="5" eb="6">
      <t>ゲン</t>
    </rPh>
    <phoneticPr fontId="3"/>
  </si>
  <si>
    <t>災害救助基金（物資）の増（減）</t>
    <rPh sb="0" eb="2">
      <t>サイガイ</t>
    </rPh>
    <rPh sb="2" eb="4">
      <t>キュウジョ</t>
    </rPh>
    <rPh sb="4" eb="6">
      <t>キキン</t>
    </rPh>
    <rPh sb="7" eb="9">
      <t>ブッシ</t>
    </rPh>
    <rPh sb="11" eb="12">
      <t>ゾウ</t>
    </rPh>
    <rPh sb="13" eb="14">
      <t>ゲン</t>
    </rPh>
    <phoneticPr fontId="3"/>
  </si>
  <si>
    <t>修学資金貸付金の償還免除</t>
    <rPh sb="0" eb="2">
      <t>シュウガク</t>
    </rPh>
    <rPh sb="2" eb="4">
      <t>シキン</t>
    </rPh>
    <rPh sb="4" eb="6">
      <t>カシツケ</t>
    </rPh>
    <rPh sb="6" eb="7">
      <t>キン</t>
    </rPh>
    <rPh sb="8" eb="10">
      <t>ショウカン</t>
    </rPh>
    <rPh sb="10" eb="12">
      <t>メンジョ</t>
    </rPh>
    <phoneticPr fontId="3"/>
  </si>
  <si>
    <t>重要物品の受入</t>
    <rPh sb="0" eb="2">
      <t>ジュウヨウ</t>
    </rPh>
    <rPh sb="2" eb="4">
      <t>ブッピン</t>
    </rPh>
    <rPh sb="5" eb="7">
      <t>ウケイ</t>
    </rPh>
    <phoneticPr fontId="3"/>
  </si>
  <si>
    <t>イ　流動資産・流動負債の増減</t>
    <rPh sb="2" eb="4">
      <t>リュウドウ</t>
    </rPh>
    <rPh sb="4" eb="6">
      <t>シサン</t>
    </rPh>
    <rPh sb="7" eb="9">
      <t>リュウドウ</t>
    </rPh>
    <rPh sb="9" eb="11">
      <t>フサイ</t>
    </rPh>
    <rPh sb="12" eb="14">
      <t>ゾウゲン</t>
    </rPh>
    <phoneticPr fontId="3"/>
  </si>
  <si>
    <t>未収金の増加（減少）</t>
    <rPh sb="0" eb="2">
      <t>ミシュウ</t>
    </rPh>
    <rPh sb="2" eb="3">
      <t>キン</t>
    </rPh>
    <rPh sb="4" eb="6">
      <t>ゾウカ</t>
    </rPh>
    <rPh sb="7" eb="9">
      <t>ゲンショウ</t>
    </rPh>
    <phoneticPr fontId="3"/>
  </si>
  <si>
    <t>還付未済金の増加</t>
    <rPh sb="0" eb="2">
      <t>カンプ</t>
    </rPh>
    <rPh sb="2" eb="4">
      <t>ミサイ</t>
    </rPh>
    <rPh sb="4" eb="5">
      <t>キン</t>
    </rPh>
    <rPh sb="6" eb="8">
      <t>ゾウカ</t>
    </rPh>
    <phoneticPr fontId="3"/>
  </si>
  <si>
    <t>棚卸資産売却原価</t>
    <rPh sb="0" eb="2">
      <t>タナオロ</t>
    </rPh>
    <rPh sb="2" eb="4">
      <t>シサン</t>
    </rPh>
    <rPh sb="4" eb="6">
      <t>バイキャク</t>
    </rPh>
    <rPh sb="6" eb="8">
      <t>ゲンカ</t>
    </rPh>
    <phoneticPr fontId="3"/>
  </si>
  <si>
    <t>棚卸資産評価損</t>
    <rPh sb="0" eb="2">
      <t>タナオロシ</t>
    </rPh>
    <rPh sb="2" eb="4">
      <t>シサン</t>
    </rPh>
    <rPh sb="4" eb="6">
      <t>ヒョウカ</t>
    </rPh>
    <rPh sb="6" eb="7">
      <t>ソン</t>
    </rPh>
    <phoneticPr fontId="3"/>
  </si>
  <si>
    <t>不納欠損引当金繰入額</t>
    <rPh sb="0" eb="1">
      <t>フ</t>
    </rPh>
    <rPh sb="1" eb="2">
      <t>オサム</t>
    </rPh>
    <rPh sb="2" eb="4">
      <t>ケッソン</t>
    </rPh>
    <rPh sb="4" eb="6">
      <t>ヒキアテ</t>
    </rPh>
    <rPh sb="6" eb="7">
      <t>キン</t>
    </rPh>
    <rPh sb="7" eb="9">
      <t>クリイレ</t>
    </rPh>
    <rPh sb="9" eb="10">
      <t>ガク</t>
    </rPh>
    <phoneticPr fontId="3"/>
  </si>
  <si>
    <t>賞与等引当金繰入・取崩・戻入額</t>
    <rPh sb="0" eb="2">
      <t>ショウヨ</t>
    </rPh>
    <rPh sb="2" eb="3">
      <t>トウ</t>
    </rPh>
    <rPh sb="3" eb="5">
      <t>ヒキアテ</t>
    </rPh>
    <rPh sb="5" eb="6">
      <t>キン</t>
    </rPh>
    <rPh sb="6" eb="8">
      <t>クリイレ</t>
    </rPh>
    <rPh sb="9" eb="11">
      <t>トリクズシ</t>
    </rPh>
    <rPh sb="12" eb="14">
      <t>モドシイレ</t>
    </rPh>
    <rPh sb="14" eb="15">
      <t>ガク</t>
    </rPh>
    <phoneticPr fontId="3"/>
  </si>
  <si>
    <t>うち賞与・法定福利費支出時の引当金取崩額</t>
    <rPh sb="2" eb="4">
      <t>ショウヨ</t>
    </rPh>
    <rPh sb="5" eb="7">
      <t>ホウテイ</t>
    </rPh>
    <rPh sb="7" eb="9">
      <t>フクリ</t>
    </rPh>
    <rPh sb="9" eb="10">
      <t>ヒ</t>
    </rPh>
    <rPh sb="10" eb="12">
      <t>シシュツ</t>
    </rPh>
    <rPh sb="12" eb="13">
      <t>ジ</t>
    </rPh>
    <rPh sb="14" eb="16">
      <t>ヒキアテ</t>
    </rPh>
    <rPh sb="16" eb="17">
      <t>キン</t>
    </rPh>
    <rPh sb="17" eb="19">
      <t>トリクズシ</t>
    </rPh>
    <rPh sb="19" eb="20">
      <t>ガク</t>
    </rPh>
    <phoneticPr fontId="3"/>
  </si>
  <si>
    <t>ウ　その他非現金取引項目</t>
    <rPh sb="4" eb="5">
      <t>タ</t>
    </rPh>
    <rPh sb="5" eb="6">
      <t>ヒ</t>
    </rPh>
    <rPh sb="6" eb="8">
      <t>ゲンキン</t>
    </rPh>
    <rPh sb="8" eb="10">
      <t>トリヒキ</t>
    </rPh>
    <rPh sb="10" eb="12">
      <t>コウモク</t>
    </rPh>
    <phoneticPr fontId="3"/>
  </si>
  <si>
    <t>貸倒引当金繰入額</t>
    <rPh sb="0" eb="2">
      <t>カシダオレ</t>
    </rPh>
    <rPh sb="2" eb="4">
      <t>ヒキアテ</t>
    </rPh>
    <rPh sb="4" eb="5">
      <t>キン</t>
    </rPh>
    <rPh sb="5" eb="7">
      <t>クリイレ</t>
    </rPh>
    <rPh sb="7" eb="8">
      <t>ガク</t>
    </rPh>
    <phoneticPr fontId="3"/>
  </si>
  <si>
    <t>退職手当引当金繰入・取崩・戻入額</t>
    <rPh sb="0" eb="2">
      <t>タイショク</t>
    </rPh>
    <rPh sb="2" eb="4">
      <t>テアテ</t>
    </rPh>
    <rPh sb="4" eb="6">
      <t>ヒキアテ</t>
    </rPh>
    <rPh sb="6" eb="7">
      <t>キン</t>
    </rPh>
    <rPh sb="7" eb="9">
      <t>クリイレ</t>
    </rPh>
    <rPh sb="10" eb="12">
      <t>トリクズシ</t>
    </rPh>
    <rPh sb="13" eb="15">
      <t>モドシイレ</t>
    </rPh>
    <rPh sb="15" eb="16">
      <t>ガク</t>
    </rPh>
    <phoneticPr fontId="3"/>
  </si>
  <si>
    <t>うち退職手当支出時の引当金取崩額</t>
    <rPh sb="2" eb="4">
      <t>タイショク</t>
    </rPh>
    <rPh sb="4" eb="6">
      <t>テアテ</t>
    </rPh>
    <rPh sb="6" eb="8">
      <t>シシュツ</t>
    </rPh>
    <rPh sb="8" eb="9">
      <t>ジ</t>
    </rPh>
    <rPh sb="10" eb="12">
      <t>ヒキアテ</t>
    </rPh>
    <rPh sb="12" eb="13">
      <t>キン</t>
    </rPh>
    <rPh sb="13" eb="15">
      <t>トリクズシ</t>
    </rPh>
    <rPh sb="15" eb="16">
      <t>ガク</t>
    </rPh>
    <phoneticPr fontId="3"/>
  </si>
  <si>
    <t>その他引当金繰入額</t>
    <rPh sb="2" eb="3">
      <t>タ</t>
    </rPh>
    <rPh sb="3" eb="5">
      <t>ヒキアテ</t>
    </rPh>
    <rPh sb="5" eb="6">
      <t>キン</t>
    </rPh>
    <rPh sb="6" eb="8">
      <t>クリイレ</t>
    </rPh>
    <rPh sb="8" eb="9">
      <t>ガク</t>
    </rPh>
    <phoneticPr fontId="3"/>
  </si>
  <si>
    <t>地方債発行差金</t>
    <rPh sb="0" eb="3">
      <t>チホウサイ</t>
    </rPh>
    <rPh sb="3" eb="5">
      <t>ハッコウ</t>
    </rPh>
    <rPh sb="5" eb="7">
      <t>サキン</t>
    </rPh>
    <phoneticPr fontId="3"/>
  </si>
  <si>
    <t>エ　投資的経費の財源</t>
    <rPh sb="2" eb="5">
      <t>トウシテキ</t>
    </rPh>
    <rPh sb="5" eb="7">
      <t>ケイヒ</t>
    </rPh>
    <rPh sb="8" eb="10">
      <t>ザイゲン</t>
    </rPh>
    <phoneticPr fontId="3"/>
  </si>
  <si>
    <t>オ　行政コスト計算書に計上しない行政サービス活動収支</t>
    <rPh sb="2" eb="4">
      <t>ギョウセイ</t>
    </rPh>
    <rPh sb="7" eb="10">
      <t>ケイサンショ</t>
    </rPh>
    <rPh sb="11" eb="13">
      <t>ケイジョウ</t>
    </rPh>
    <rPh sb="16" eb="18">
      <t>ギョウセイ</t>
    </rPh>
    <rPh sb="22" eb="24">
      <t>カツドウ</t>
    </rPh>
    <rPh sb="24" eb="26">
      <t>シュウシ</t>
    </rPh>
    <phoneticPr fontId="3"/>
  </si>
  <si>
    <t>棚卸資産の原価に算入する支出額</t>
    <rPh sb="0" eb="2">
      <t>タナオロシ</t>
    </rPh>
    <rPh sb="2" eb="4">
      <t>シサン</t>
    </rPh>
    <rPh sb="5" eb="7">
      <t>ゲンカ</t>
    </rPh>
    <rPh sb="8" eb="10">
      <t>サンニュウ</t>
    </rPh>
    <rPh sb="12" eb="15">
      <t>シシュツガク</t>
    </rPh>
    <phoneticPr fontId="3"/>
  </si>
  <si>
    <t>カ　地方債利息の会計間の配賦</t>
    <rPh sb="2" eb="4">
      <t>チホウ</t>
    </rPh>
    <rPh sb="4" eb="5">
      <t>サイ</t>
    </rPh>
    <rPh sb="5" eb="7">
      <t>リソク</t>
    </rPh>
    <rPh sb="8" eb="10">
      <t>カイケイ</t>
    </rPh>
    <rPh sb="10" eb="11">
      <t>アイダ</t>
    </rPh>
    <rPh sb="12" eb="14">
      <t>ハイフ</t>
    </rPh>
    <phoneticPr fontId="3"/>
  </si>
  <si>
    <t>キ　その他の取引項目</t>
    <rPh sb="4" eb="5">
      <t>タ</t>
    </rPh>
    <rPh sb="6" eb="8">
      <t>トリヒキ</t>
    </rPh>
    <rPh sb="8" eb="10">
      <t>コウモク</t>
    </rPh>
    <phoneticPr fontId="3"/>
  </si>
  <si>
    <t>その他の行政収入</t>
    <rPh sb="2" eb="3">
      <t>タ</t>
    </rPh>
    <rPh sb="4" eb="6">
      <t>ギョウセイ</t>
    </rPh>
    <rPh sb="6" eb="8">
      <t>シュウニュウ</t>
    </rPh>
    <phoneticPr fontId="3"/>
  </si>
  <si>
    <t>その他の行政費用</t>
    <rPh sb="2" eb="3">
      <t>タ</t>
    </rPh>
    <rPh sb="4" eb="6">
      <t>ギョウセイ</t>
    </rPh>
    <rPh sb="6" eb="8">
      <t>ヒヨウ</t>
    </rPh>
    <phoneticPr fontId="3"/>
  </si>
  <si>
    <t>その他の特別収入</t>
    <rPh sb="2" eb="3">
      <t>タ</t>
    </rPh>
    <rPh sb="4" eb="6">
      <t>トクベツ</t>
    </rPh>
    <rPh sb="6" eb="8">
      <t>シュウニュウ</t>
    </rPh>
    <phoneticPr fontId="3"/>
  </si>
  <si>
    <t>その他の特別費用</t>
    <rPh sb="2" eb="3">
      <t>タ</t>
    </rPh>
    <rPh sb="4" eb="6">
      <t>トクベツ</t>
    </rPh>
    <rPh sb="6" eb="8">
      <t>ヒヨウ</t>
    </rPh>
    <phoneticPr fontId="3"/>
  </si>
  <si>
    <t>キャッシュ・フロー計算書の行政サービス活動収支差額</t>
    <rPh sb="9" eb="12">
      <t>ケイサンショ</t>
    </rPh>
    <rPh sb="13" eb="15">
      <t>ギョウセイ</t>
    </rPh>
    <rPh sb="19" eb="21">
      <t>カツドウ</t>
    </rPh>
    <rPh sb="21" eb="23">
      <t>シュウシ</t>
    </rPh>
    <rPh sb="23" eb="25">
      <t>サガク</t>
    </rPh>
    <phoneticPr fontId="3"/>
  </si>
  <si>
    <t>売却予定固定資産明細表</t>
    <phoneticPr fontId="3"/>
  </si>
  <si>
    <t>　　　　　　　　　　　　　　　　　　　　　　　　　　　　　　　　　　　　　　　　　　　　　　　　　　　　　　　　　　</t>
    <phoneticPr fontId="3"/>
  </si>
  <si>
    <t xml:space="preserve">                　（単位：千円）</t>
    <phoneticPr fontId="3"/>
  </si>
  <si>
    <t>区　　分</t>
  </si>
  <si>
    <t>面　積</t>
  </si>
  <si>
    <t>貸借対照表上の表示</t>
  </si>
  <si>
    <t>時　価　②</t>
  </si>
  <si>
    <t>差引評価差額</t>
  </si>
  <si>
    <t>金額①</t>
  </si>
  <si>
    <t>②－①</t>
  </si>
  <si>
    <t>府営住宅施設</t>
  </si>
  <si>
    <t>土 地</t>
  </si>
  <si>
    <t>府立学校施設</t>
  </si>
  <si>
    <t>福祉保健施設</t>
  </si>
  <si>
    <t>警察施設</t>
  </si>
  <si>
    <t>その他施設</t>
  </si>
  <si>
    <t>漁港施設</t>
  </si>
  <si>
    <t>廃川・廃道敷</t>
  </si>
  <si>
    <t>合　　計</t>
  </si>
  <si>
    <t>　売却予定固定資産とは、現に公用又は公共用に供されておらず、かつ活用計画を持たない土地・建物、</t>
    <phoneticPr fontId="3"/>
  </si>
  <si>
    <t>　及びその他の低・未利用地並びに府営住宅活用用地（建替えに伴い生み出す用地）等のうち、売却方針</t>
    <rPh sb="45" eb="47">
      <t>ホウシン</t>
    </rPh>
    <phoneticPr fontId="3"/>
  </si>
  <si>
    <t>　が確定したものをいう。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</si>
</sst>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quot;△ &quot;#,##0"/>
    <numFmt numFmtId="178" formatCode="\(General\)"/>
    <numFmt numFmtId="179" formatCode="#,##0,,;&quot;▲ &quot;#,##0,,;&quot;－&quot;"/>
    <numFmt numFmtId="180" formatCode="#,##0,,;&quot;&quot;;&quot;&quot;"/>
    <numFmt numFmtId="181" formatCode="#,##0.000000;[Red]\-#,##0.000000"/>
    <numFmt numFmtId="182" formatCode="0.000000"/>
    <numFmt numFmtId="183" formatCode="#,##0&quot;㎡&quot;"/>
  </numFmts>
  <fonts count="69" x14ac:knownFonts="1">
    <font>
      <sz val="11"/>
      <color theme="1"/>
      <name val="ＭＳ Ｐゴシック"/>
      <family val="3"/>
      <charset val="128"/>
      <scheme val="minor"/>
    </font>
    <font>
      <sz val="11"/>
      <name val="ＭＳ Ｐゴシック"/>
      <family val="3"/>
      <charset val="128"/>
    </font>
    <font>
      <b/>
      <sz val="12"/>
      <name val="ＭＳ ゴシック"/>
      <family val="3"/>
      <charset val="128"/>
    </font>
    <font>
      <sz val="6"/>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4"/>
      <name val="ＭＳ ゴシック"/>
      <family val="3"/>
      <charset val="128"/>
    </font>
    <font>
      <sz val="9"/>
      <name val="ＭＳ ゴシック"/>
      <family val="3"/>
      <charset val="128"/>
    </font>
    <font>
      <b/>
      <sz val="18"/>
      <name val="ＭＳ ゴシック"/>
      <family val="3"/>
      <charset val="128"/>
    </font>
    <font>
      <sz val="10"/>
      <name val="ＭＳ ゴシック"/>
      <family val="3"/>
      <charset val="128"/>
    </font>
    <font>
      <b/>
      <sz val="10"/>
      <name val="ＭＳ ゴシック"/>
      <family val="3"/>
      <charset val="128"/>
    </font>
    <font>
      <sz val="12"/>
      <name val="ＭＳ ゴシック"/>
      <family val="3"/>
      <charset val="128"/>
    </font>
    <font>
      <sz val="11"/>
      <color indexed="8"/>
      <name val="ＭＳ Ｐゴシック"/>
      <family val="3"/>
      <charset val="128"/>
    </font>
    <font>
      <b/>
      <sz val="11"/>
      <name val="ＭＳ Ｐゴシック"/>
      <family val="3"/>
      <charset val="128"/>
    </font>
    <font>
      <i/>
      <sz val="9"/>
      <name val="ＭＳ ゴシック"/>
      <family val="3"/>
      <charset val="128"/>
    </font>
    <font>
      <sz val="11"/>
      <name val="ＭＳ ゴシック"/>
      <family val="3"/>
      <charset val="128"/>
    </font>
    <font>
      <b/>
      <sz val="12"/>
      <name val="ＭＳ Ｐゴシック"/>
      <family val="3"/>
      <charset val="128"/>
    </font>
    <font>
      <sz val="10"/>
      <name val="ＭＳ Ｐゴシック"/>
      <family val="3"/>
      <charset val="128"/>
    </font>
    <font>
      <b/>
      <sz val="16"/>
      <name val="ＭＳ ゴシック"/>
      <family val="3"/>
      <charset val="128"/>
    </font>
    <font>
      <sz val="9"/>
      <name val="ＭＳ Ｐゴシック"/>
      <family val="3"/>
      <charset val="128"/>
    </font>
    <font>
      <i/>
      <sz val="12"/>
      <name val="ＭＳ Ｐゴシック"/>
      <family val="3"/>
      <charset val="128"/>
    </font>
    <font>
      <b/>
      <sz val="9"/>
      <name val="ＭＳ Ｐゴシック"/>
      <family val="3"/>
      <charset val="128"/>
    </font>
    <font>
      <sz val="8"/>
      <name val="ＭＳ Ｐゴシック"/>
      <family val="3"/>
      <charset val="128"/>
    </font>
    <font>
      <b/>
      <sz val="11"/>
      <name val="ＭＳ ゴシック"/>
      <family val="3"/>
      <charset val="128"/>
    </font>
    <font>
      <sz val="1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b/>
      <sz val="11"/>
      <name val="ＭＳ Ｐゴシック"/>
      <family val="3"/>
      <charset val="128"/>
      <scheme val="minor"/>
    </font>
    <font>
      <sz val="11"/>
      <color theme="1"/>
      <name val="ＭＳ ゴシック"/>
      <family val="3"/>
      <charset val="128"/>
    </font>
    <font>
      <b/>
      <sz val="11"/>
      <color theme="1"/>
      <name val="ＭＳ ゴシック"/>
      <family val="3"/>
      <charset val="128"/>
    </font>
    <font>
      <sz val="9"/>
      <color theme="1"/>
      <name val="ＭＳ ゴシック"/>
      <family val="3"/>
      <charset val="128"/>
    </font>
    <font>
      <sz val="8"/>
      <color theme="1"/>
      <name val="ＭＳ ゴシック"/>
      <family val="3"/>
      <charset val="128"/>
    </font>
    <font>
      <sz val="9"/>
      <color indexed="9"/>
      <name val="ＭＳ Ｐゴシック"/>
      <family val="3"/>
      <charset val="128"/>
    </font>
    <font>
      <sz val="11"/>
      <color rgb="FF000000"/>
      <name val="ＭＳ Ｐゴシック"/>
      <family val="3"/>
      <charset val="128"/>
      <scheme val="minor"/>
    </font>
    <font>
      <sz val="9"/>
      <color rgb="FFFF0000"/>
      <name val="ＭＳ ゴシック"/>
      <family val="3"/>
      <charset val="128"/>
    </font>
    <font>
      <sz val="8"/>
      <name val="ＭＳ ゴシック"/>
      <family val="3"/>
      <charset val="128"/>
    </font>
    <font>
      <sz val="6"/>
      <name val="ＭＳ ゴシック"/>
      <family val="3"/>
      <charset val="128"/>
    </font>
    <font>
      <sz val="9"/>
      <color indexed="8"/>
      <name val="ＭＳ ゴシック"/>
      <family val="3"/>
      <charset val="128"/>
    </font>
    <font>
      <sz val="9"/>
      <color theme="0" tint="-0.34998626667073579"/>
      <name val="ＭＳ ゴシック"/>
      <family val="3"/>
      <charset val="128"/>
    </font>
    <font>
      <sz val="14"/>
      <color rgb="FF000000"/>
      <name val="ＭＳ 明朝"/>
      <family val="1"/>
      <charset val="128"/>
    </font>
    <font>
      <sz val="9"/>
      <color theme="1"/>
      <name val="ＭＳ Ｐゴシック"/>
      <family val="3"/>
      <charset val="128"/>
      <scheme val="minor"/>
    </font>
    <font>
      <sz val="5"/>
      <color indexed="8"/>
      <name val="ＭＳ ゴシック"/>
      <family val="3"/>
      <charset val="128"/>
    </font>
    <font>
      <sz val="8"/>
      <color theme="1"/>
      <name val="ＭＳ Ｐゴシック"/>
      <family val="3"/>
      <charset val="128"/>
      <scheme val="minor"/>
    </font>
    <font>
      <sz val="10"/>
      <color theme="1"/>
      <name val="ＭＳ ゴシック"/>
      <family val="3"/>
      <charset val="128"/>
    </font>
    <font>
      <sz val="11"/>
      <name val="ＭＳ Ｐゴシック"/>
      <family val="3"/>
      <charset val="128"/>
      <scheme val="minor"/>
    </font>
    <font>
      <sz val="11"/>
      <color rgb="FFFF0000"/>
      <name val="ＭＳ Ｐゴシック"/>
      <family val="3"/>
      <charset val="128"/>
      <scheme val="minor"/>
    </font>
    <font>
      <sz val="8"/>
      <name val="ＭＳ Ｐゴシック"/>
      <family val="3"/>
      <charset val="128"/>
      <scheme val="minor"/>
    </font>
    <font>
      <sz val="10"/>
      <name val="ＭＳ Ｐゴシック"/>
      <family val="3"/>
      <charset val="128"/>
      <scheme val="minor"/>
    </font>
    <font>
      <sz val="10"/>
      <color theme="0" tint="-0.34998626667073579"/>
      <name val="ＭＳ Ｐゴシック"/>
      <family val="3"/>
      <charset val="128"/>
      <scheme val="minor"/>
    </font>
    <font>
      <sz val="9"/>
      <name val="ＭＳ Ｐゴシック"/>
      <family val="3"/>
      <charset val="128"/>
      <scheme val="minor"/>
    </font>
    <font>
      <sz val="10"/>
      <color indexed="8"/>
      <name val="ＭＳ ゴシック"/>
      <family val="3"/>
      <charset val="128"/>
    </font>
    <font>
      <b/>
      <sz val="9"/>
      <name val="ＭＳ ゴシック"/>
      <family val="3"/>
      <charset val="128"/>
    </font>
    <font>
      <sz val="11"/>
      <name val="ＭＳ 明朝"/>
      <family val="1"/>
      <charset val="128"/>
    </font>
    <font>
      <sz val="9"/>
      <color indexed="8"/>
      <name val="ＭＳ Ｐゴシック"/>
      <family val="3"/>
      <charset val="128"/>
    </font>
    <font>
      <sz val="9"/>
      <color rgb="FFFF0000"/>
      <name val="ＭＳ Ｐゴシック"/>
      <family val="3"/>
      <charset val="128"/>
      <scheme val="minor"/>
    </font>
    <font>
      <sz val="7"/>
      <color indexed="8"/>
      <name val="ＭＳ Ｐゴシック"/>
      <family val="3"/>
      <charset val="128"/>
    </font>
    <font>
      <b/>
      <sz val="11"/>
      <color rgb="FF000000"/>
      <name val="ＭＳ Ｐゴシック"/>
      <family val="3"/>
      <charset val="128"/>
    </font>
    <font>
      <sz val="10"/>
      <color rgb="FF000000"/>
      <name val="ＭＳ Ｐゴシック"/>
      <family val="3"/>
      <charset val="128"/>
    </font>
    <font>
      <b/>
      <sz val="10"/>
      <color rgb="FF000000"/>
      <name val="ＭＳ Ｐゴシック"/>
      <family val="3"/>
      <charset val="128"/>
    </font>
    <font>
      <sz val="8"/>
      <color rgb="FF000000"/>
      <name val="ＭＳ Ｐゴシック"/>
      <family val="3"/>
      <charset val="128"/>
    </font>
    <font>
      <b/>
      <sz val="10"/>
      <name val="ＭＳ Ｐゴシック"/>
      <family val="3"/>
      <charset val="128"/>
    </font>
    <font>
      <b/>
      <sz val="9"/>
      <color theme="1"/>
      <name val="ＭＳ Ｐゴシック"/>
      <family val="3"/>
      <charset val="128"/>
      <scheme val="minor"/>
    </font>
    <font>
      <sz val="9"/>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61">
    <border>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ck">
        <color indexed="64"/>
      </right>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ck">
        <color indexed="64"/>
      </right>
      <top style="hair">
        <color indexed="64"/>
      </top>
      <bottom/>
      <diagonal/>
    </border>
    <border>
      <left style="thin">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n">
        <color indexed="64"/>
      </left>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ck">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8">
    <xf numFmtId="0" fontId="0" fillId="0" borderId="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26" fillId="0" borderId="0" applyFont="0" applyFill="0" applyBorder="0" applyAlignment="0" applyProtection="0">
      <alignment vertical="center"/>
    </xf>
    <xf numFmtId="0" fontId="1" fillId="0" borderId="0">
      <alignment vertical="center"/>
    </xf>
    <xf numFmtId="0" fontId="26"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26" fillId="0" borderId="0">
      <alignment vertical="center"/>
    </xf>
    <xf numFmtId="0" fontId="26" fillId="0" borderId="0"/>
    <xf numFmtId="38" fontId="26" fillId="0" borderId="0" applyFont="0" applyFill="0" applyBorder="0" applyAlignment="0" applyProtection="0">
      <alignment vertical="center"/>
    </xf>
    <xf numFmtId="0" fontId="26" fillId="0" borderId="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828">
    <xf numFmtId="0" fontId="0" fillId="0" borderId="0" xfId="0">
      <alignment vertical="center"/>
    </xf>
    <xf numFmtId="0" fontId="6" fillId="0" borderId="0" xfId="4" applyFont="1" applyBorder="1" applyAlignment="1">
      <alignment horizontal="distributed" vertical="center"/>
    </xf>
    <xf numFmtId="0" fontId="8" fillId="0" borderId="0" xfId="4" applyFont="1">
      <alignment vertical="center"/>
    </xf>
    <xf numFmtId="0" fontId="8" fillId="0" borderId="0" xfId="4" applyFont="1" applyAlignment="1">
      <alignment horizontal="center" vertical="top"/>
    </xf>
    <xf numFmtId="0" fontId="11" fillId="0" borderId="0" xfId="4" applyFont="1" applyAlignment="1">
      <alignment horizontal="center" vertical="center"/>
    </xf>
    <xf numFmtId="0" fontId="10" fillId="0" borderId="0" xfId="4" applyFont="1" applyAlignment="1">
      <alignment horizontal="right" vertical="center"/>
    </xf>
    <xf numFmtId="176" fontId="12" fillId="0" borderId="1" xfId="1" applyNumberFormat="1" applyFont="1" applyBorder="1" applyAlignment="1">
      <alignment horizontal="center" vertical="center" justifyLastLine="1"/>
    </xf>
    <xf numFmtId="176" fontId="12" fillId="0" borderId="2" xfId="1" applyNumberFormat="1" applyFont="1" applyBorder="1" applyAlignment="1">
      <alignment horizontal="center" vertical="center" justifyLastLine="1"/>
    </xf>
    <xf numFmtId="176" fontId="12" fillId="0" borderId="3" xfId="1" applyNumberFormat="1" applyFont="1" applyBorder="1" applyAlignment="1">
      <alignment horizontal="center" vertical="center" justifyLastLine="1"/>
    </xf>
    <xf numFmtId="176" fontId="12" fillId="0" borderId="4" xfId="1" applyNumberFormat="1" applyFont="1" applyBorder="1" applyAlignment="1">
      <alignment horizontal="center" vertical="center" justifyLastLine="1"/>
    </xf>
    <xf numFmtId="176" fontId="12" fillId="0" borderId="5" xfId="1" applyNumberFormat="1" applyFont="1" applyBorder="1" applyAlignment="1">
      <alignment horizontal="center" vertical="center" justifyLastLine="1"/>
    </xf>
    <xf numFmtId="176" fontId="12" fillId="0" borderId="6" xfId="1" applyNumberFormat="1" applyFont="1" applyBorder="1" applyAlignment="1">
      <alignment horizontal="center" vertical="center" justifyLastLine="1"/>
    </xf>
    <xf numFmtId="0" fontId="2" fillId="0" borderId="7" xfId="4" applyFont="1" applyFill="1" applyBorder="1">
      <alignment vertical="center"/>
    </xf>
    <xf numFmtId="0" fontId="2" fillId="0" borderId="0" xfId="4" applyFont="1" applyFill="1" applyBorder="1">
      <alignment vertical="center"/>
    </xf>
    <xf numFmtId="0" fontId="2" fillId="0" borderId="8" xfId="4" applyFont="1" applyFill="1" applyBorder="1">
      <alignment vertical="center"/>
    </xf>
    <xf numFmtId="176" fontId="2" fillId="0" borderId="0" xfId="1" applyNumberFormat="1" applyFont="1" applyFill="1" applyBorder="1" applyAlignment="1">
      <alignment horizontal="right" vertical="center"/>
    </xf>
    <xf numFmtId="176" fontId="2" fillId="0" borderId="9" xfId="1" applyNumberFormat="1" applyFont="1" applyFill="1" applyBorder="1" applyAlignment="1">
      <alignment horizontal="right" vertical="center"/>
    </xf>
    <xf numFmtId="176" fontId="2" fillId="0" borderId="10" xfId="1" applyNumberFormat="1" applyFont="1" applyFill="1" applyBorder="1" applyAlignment="1">
      <alignment horizontal="right" vertical="center"/>
    </xf>
    <xf numFmtId="0" fontId="12" fillId="0" borderId="7" xfId="4" applyFont="1" applyFill="1" applyBorder="1">
      <alignment vertical="center"/>
    </xf>
    <xf numFmtId="0" fontId="12" fillId="0" borderId="0" xfId="4" applyFont="1" applyFill="1" applyBorder="1">
      <alignment vertical="center"/>
    </xf>
    <xf numFmtId="0" fontId="12" fillId="0" borderId="8" xfId="4" applyFont="1" applyFill="1" applyBorder="1">
      <alignment vertical="center"/>
    </xf>
    <xf numFmtId="0" fontId="8" fillId="0" borderId="0" xfId="4" applyFont="1" applyBorder="1">
      <alignment vertical="center"/>
    </xf>
    <xf numFmtId="0" fontId="10" fillId="0" borderId="0" xfId="4" applyFont="1" applyFill="1" applyBorder="1">
      <alignment vertical="center"/>
    </xf>
    <xf numFmtId="0" fontId="15" fillId="0" borderId="0" xfId="4" applyFont="1" applyFill="1" applyBorder="1">
      <alignment vertical="center"/>
    </xf>
    <xf numFmtId="0" fontId="15" fillId="0" borderId="8" xfId="4" applyFont="1" applyFill="1" applyBorder="1">
      <alignment vertical="center"/>
    </xf>
    <xf numFmtId="0" fontId="8" fillId="0" borderId="0" xfId="4" applyFont="1" applyFill="1" applyBorder="1">
      <alignment vertical="center"/>
    </xf>
    <xf numFmtId="0" fontId="15" fillId="0" borderId="0" xfId="4" applyFont="1" applyBorder="1">
      <alignment vertical="center"/>
    </xf>
    <xf numFmtId="0" fontId="15" fillId="0" borderId="0" xfId="6" applyFont="1" applyFill="1" applyBorder="1">
      <alignment vertical="center"/>
    </xf>
    <xf numFmtId="0" fontId="15" fillId="0" borderId="8" xfId="6" applyFont="1" applyFill="1" applyBorder="1">
      <alignment vertical="center"/>
    </xf>
    <xf numFmtId="0" fontId="12" fillId="0" borderId="0" xfId="6" applyFont="1" applyFill="1" applyBorder="1" applyAlignment="1">
      <alignment horizontal="center" vertical="center"/>
    </xf>
    <xf numFmtId="0" fontId="12" fillId="0" borderId="8" xfId="6" applyFont="1" applyFill="1" applyBorder="1" applyAlignment="1">
      <alignment horizontal="center" vertical="center"/>
    </xf>
    <xf numFmtId="0" fontId="12" fillId="0" borderId="7" xfId="4" applyFont="1" applyFill="1" applyBorder="1" applyAlignment="1">
      <alignment horizontal="center" vertical="center"/>
    </xf>
    <xf numFmtId="0" fontId="12" fillId="0" borderId="0" xfId="4" applyFont="1" applyFill="1" applyBorder="1" applyAlignment="1">
      <alignment horizontal="center" vertical="center"/>
    </xf>
    <xf numFmtId="0" fontId="12" fillId="0" borderId="8" xfId="4" applyFont="1" applyFill="1" applyBorder="1" applyAlignment="1">
      <alignment horizontal="center" vertical="center"/>
    </xf>
    <xf numFmtId="0" fontId="10" fillId="0" borderId="0" xfId="4" applyFont="1" applyFill="1" applyBorder="1" applyAlignment="1">
      <alignment vertical="center"/>
    </xf>
    <xf numFmtId="0" fontId="12" fillId="0" borderId="8" xfId="4" applyFont="1" applyFill="1" applyBorder="1" applyAlignment="1">
      <alignment vertical="center" shrinkToFit="1"/>
    </xf>
    <xf numFmtId="0" fontId="16" fillId="0" borderId="0" xfId="4" applyFont="1" applyFill="1" applyBorder="1">
      <alignment vertical="center"/>
    </xf>
    <xf numFmtId="0" fontId="12" fillId="0" borderId="14" xfId="4" applyFont="1" applyFill="1" applyBorder="1">
      <alignment vertical="center"/>
    </xf>
    <xf numFmtId="0" fontId="12" fillId="0" borderId="15" xfId="4" applyFont="1" applyFill="1" applyBorder="1">
      <alignment vertical="center"/>
    </xf>
    <xf numFmtId="0" fontId="12" fillId="0" borderId="16" xfId="4" applyFont="1" applyFill="1" applyBorder="1">
      <alignment vertical="center"/>
    </xf>
    <xf numFmtId="0" fontId="11" fillId="0" borderId="0" xfId="4" applyFont="1" applyBorder="1" applyAlignment="1">
      <alignment horizontal="center" vertical="center"/>
    </xf>
    <xf numFmtId="0" fontId="18" fillId="0" borderId="0" xfId="4" applyFont="1" applyAlignment="1">
      <alignment horizontal="center" vertical="center"/>
    </xf>
    <xf numFmtId="176" fontId="10" fillId="0" borderId="0" xfId="1" applyNumberFormat="1" applyFont="1" applyBorder="1">
      <alignment vertical="center"/>
    </xf>
    <xf numFmtId="0" fontId="10" fillId="0" borderId="0" xfId="4" applyFont="1" applyBorder="1" applyAlignment="1">
      <alignment horizontal="center" vertical="center"/>
    </xf>
    <xf numFmtId="176" fontId="10" fillId="0" borderId="0" xfId="1" applyNumberFormat="1" applyFont="1" applyBorder="1" applyAlignment="1">
      <alignment vertical="center"/>
    </xf>
    <xf numFmtId="176" fontId="8" fillId="0" borderId="0" xfId="1" applyNumberFormat="1" applyFont="1">
      <alignment vertical="center"/>
    </xf>
    <xf numFmtId="0" fontId="2" fillId="0" borderId="0" xfId="4" applyFont="1" applyBorder="1" applyAlignment="1">
      <alignment horizontal="distributed" vertical="center"/>
    </xf>
    <xf numFmtId="0" fontId="5" fillId="0" borderId="0" xfId="4" applyFont="1" applyBorder="1" applyAlignment="1">
      <alignment horizontal="distributed" vertical="center"/>
    </xf>
    <xf numFmtId="0" fontId="19" fillId="0" borderId="0" xfId="4" applyFont="1" applyBorder="1" applyAlignment="1">
      <alignment horizontal="center" vertical="center"/>
    </xf>
    <xf numFmtId="0" fontId="10" fillId="0" borderId="20" xfId="4" applyFont="1" applyBorder="1" applyAlignment="1">
      <alignment horizontal="center" vertical="center" justifyLastLine="1"/>
    </xf>
    <xf numFmtId="0" fontId="10" fillId="0" borderId="21" xfId="4" applyFont="1" applyBorder="1" applyAlignment="1">
      <alignment horizontal="center" vertical="center" justifyLastLine="1"/>
    </xf>
    <xf numFmtId="0" fontId="17" fillId="0" borderId="7" xfId="4" applyFont="1" applyBorder="1">
      <alignment vertical="center"/>
    </xf>
    <xf numFmtId="0" fontId="17" fillId="0" borderId="0" xfId="4" applyFont="1" applyBorder="1">
      <alignment vertical="center"/>
    </xf>
    <xf numFmtId="177" fontId="2" fillId="0" borderId="9" xfId="4" applyNumberFormat="1" applyFont="1" applyBorder="1" applyAlignment="1">
      <alignment horizontal="right" vertical="center"/>
    </xf>
    <xf numFmtId="177" fontId="2" fillId="0" borderId="10" xfId="4" applyNumberFormat="1" applyFont="1" applyBorder="1" applyAlignment="1">
      <alignment horizontal="right" vertical="center"/>
    </xf>
    <xf numFmtId="0" fontId="5" fillId="0" borderId="7" xfId="4" applyFont="1" applyBorder="1">
      <alignment vertical="center"/>
    </xf>
    <xf numFmtId="0" fontId="5" fillId="0" borderId="0" xfId="4" applyFont="1" applyBorder="1">
      <alignment vertical="center"/>
    </xf>
    <xf numFmtId="0" fontId="17" fillId="0" borderId="22" xfId="4" applyFont="1" applyBorder="1">
      <alignment vertical="center"/>
    </xf>
    <xf numFmtId="0" fontId="17" fillId="0" borderId="23" xfId="4" applyFont="1" applyBorder="1">
      <alignment vertical="center"/>
    </xf>
    <xf numFmtId="0" fontId="17" fillId="0" borderId="26" xfId="4" applyFont="1" applyBorder="1">
      <alignment vertical="center"/>
    </xf>
    <xf numFmtId="0" fontId="17" fillId="0" borderId="27" xfId="4" applyFont="1" applyBorder="1">
      <alignment vertical="center"/>
    </xf>
    <xf numFmtId="0" fontId="17" fillId="0" borderId="29" xfId="4" applyFont="1" applyBorder="1">
      <alignment vertical="center"/>
    </xf>
    <xf numFmtId="0" fontId="17" fillId="0" borderId="30" xfId="4" applyFont="1" applyBorder="1">
      <alignment vertical="center"/>
    </xf>
    <xf numFmtId="0" fontId="1" fillId="0" borderId="0" xfId="4" applyAlignment="1">
      <alignment horizontal="distributed" vertical="center"/>
    </xf>
    <xf numFmtId="0" fontId="10" fillId="0" borderId="0" xfId="4" applyFont="1" applyAlignment="1">
      <alignment horizontal="center" vertical="center"/>
    </xf>
    <xf numFmtId="0" fontId="8" fillId="0" borderId="0" xfId="4" applyFont="1" applyAlignment="1">
      <alignment horizontal="right" vertical="center"/>
    </xf>
    <xf numFmtId="0" fontId="5" fillId="0" borderId="0" xfId="4" applyFont="1" applyAlignment="1">
      <alignment horizontal="center" vertical="center"/>
    </xf>
    <xf numFmtId="0" fontId="17" fillId="0" borderId="8" xfId="4" applyFont="1" applyBorder="1">
      <alignment vertical="center"/>
    </xf>
    <xf numFmtId="177" fontId="17" fillId="0" borderId="0" xfId="4" applyNumberFormat="1" applyFont="1" applyBorder="1">
      <alignment vertical="center"/>
    </xf>
    <xf numFmtId="177" fontId="17" fillId="0" borderId="9" xfId="4" applyNumberFormat="1" applyFont="1" applyBorder="1">
      <alignment vertical="center"/>
    </xf>
    <xf numFmtId="177" fontId="17" fillId="0" borderId="10" xfId="4" applyNumberFormat="1" applyFont="1" applyBorder="1">
      <alignment vertical="center"/>
    </xf>
    <xf numFmtId="0" fontId="17" fillId="0" borderId="0" xfId="4" applyFont="1" applyAlignment="1">
      <alignment horizontal="center" vertical="center"/>
    </xf>
    <xf numFmtId="0" fontId="5" fillId="0" borderId="8" xfId="4" applyFont="1" applyBorder="1">
      <alignment vertical="center"/>
    </xf>
    <xf numFmtId="0" fontId="18" fillId="0" borderId="0" xfId="4" applyFont="1" applyBorder="1">
      <alignment vertical="center"/>
    </xf>
    <xf numFmtId="0" fontId="20" fillId="0" borderId="0" xfId="4" applyFont="1" applyBorder="1">
      <alignment vertical="center"/>
    </xf>
    <xf numFmtId="0" fontId="21" fillId="0" borderId="8" xfId="4" applyFont="1" applyBorder="1">
      <alignment vertical="center"/>
    </xf>
    <xf numFmtId="0" fontId="21" fillId="0" borderId="0" xfId="4" applyFont="1" applyBorder="1">
      <alignment vertical="center"/>
    </xf>
    <xf numFmtId="0" fontId="1" fillId="0" borderId="0" xfId="4" applyFont="1" applyBorder="1">
      <alignment vertical="center"/>
    </xf>
    <xf numFmtId="0" fontId="17" fillId="0" borderId="32" xfId="4" applyFont="1" applyBorder="1">
      <alignment vertical="center"/>
    </xf>
    <xf numFmtId="0" fontId="22" fillId="0" borderId="22" xfId="4" applyFont="1" applyBorder="1">
      <alignment vertical="center"/>
    </xf>
    <xf numFmtId="0" fontId="23" fillId="0" borderId="0" xfId="4" applyFont="1" applyBorder="1">
      <alignment vertical="center"/>
    </xf>
    <xf numFmtId="0" fontId="17" fillId="0" borderId="33" xfId="4" applyFont="1" applyBorder="1">
      <alignment vertical="center"/>
    </xf>
    <xf numFmtId="0" fontId="17" fillId="0" borderId="34" xfId="4" applyFont="1" applyBorder="1">
      <alignment vertical="center"/>
    </xf>
    <xf numFmtId="0" fontId="12" fillId="0" borderId="0" xfId="4" applyFont="1" applyAlignment="1">
      <alignment horizontal="center" vertical="center"/>
    </xf>
    <xf numFmtId="0" fontId="28" fillId="0" borderId="0" xfId="7" applyFont="1">
      <alignment vertical="center"/>
    </xf>
    <xf numFmtId="0" fontId="29" fillId="0" borderId="0" xfId="7" applyFont="1">
      <alignment vertical="center"/>
    </xf>
    <xf numFmtId="0" fontId="30" fillId="0" borderId="0" xfId="7" applyFont="1">
      <alignment vertical="center"/>
    </xf>
    <xf numFmtId="0" fontId="26" fillId="0" borderId="0" xfId="7">
      <alignment vertical="center"/>
    </xf>
    <xf numFmtId="0" fontId="31" fillId="0" borderId="0" xfId="7" applyFont="1">
      <alignment vertical="center"/>
    </xf>
    <xf numFmtId="0" fontId="26" fillId="0" borderId="0" xfId="7" applyFont="1" applyAlignment="1">
      <alignment horizontal="right" vertical="center"/>
    </xf>
    <xf numFmtId="0" fontId="31" fillId="0" borderId="0" xfId="7" applyFont="1" applyAlignment="1">
      <alignment horizontal="right" vertical="center"/>
    </xf>
    <xf numFmtId="0" fontId="24" fillId="0" borderId="0" xfId="4" applyFont="1" applyBorder="1" applyAlignment="1">
      <alignment vertical="center"/>
    </xf>
    <xf numFmtId="0" fontId="27" fillId="0" borderId="0" xfId="7" applyFont="1" applyAlignment="1">
      <alignment horizontal="right" vertical="center"/>
    </xf>
    <xf numFmtId="0" fontId="14" fillId="0" borderId="0" xfId="4" applyFont="1" applyBorder="1" applyAlignment="1">
      <alignment vertical="center"/>
    </xf>
    <xf numFmtId="0" fontId="11" fillId="0" borderId="0" xfId="4" applyFont="1" applyBorder="1" applyAlignment="1">
      <alignment vertical="center"/>
    </xf>
    <xf numFmtId="0" fontId="27" fillId="0" borderId="0" xfId="11" applyFont="1" applyAlignment="1">
      <alignment vertical="center"/>
    </xf>
    <xf numFmtId="0" fontId="25" fillId="0" borderId="0" xfId="4" applyFont="1" applyBorder="1" applyAlignment="1">
      <alignment vertical="center"/>
    </xf>
    <xf numFmtId="0" fontId="28" fillId="0" borderId="0" xfId="9" applyFont="1">
      <alignment vertical="center"/>
    </xf>
    <xf numFmtId="0" fontId="29" fillId="0" borderId="0" xfId="9" applyFont="1">
      <alignment vertical="center"/>
    </xf>
    <xf numFmtId="0" fontId="26" fillId="0" borderId="0" xfId="7" applyAlignment="1">
      <alignment vertical="center"/>
    </xf>
    <xf numFmtId="0" fontId="26" fillId="0" borderId="0" xfId="7" applyAlignment="1">
      <alignment horizontal="right" vertical="center"/>
    </xf>
    <xf numFmtId="0" fontId="14" fillId="0" borderId="0" xfId="4" applyFont="1" applyBorder="1" applyAlignment="1">
      <alignment vertical="center"/>
    </xf>
    <xf numFmtId="0" fontId="26" fillId="0" borderId="11" xfId="7" applyFont="1" applyBorder="1" applyAlignment="1">
      <alignment horizontal="center" vertical="center"/>
    </xf>
    <xf numFmtId="0" fontId="26" fillId="0" borderId="11" xfId="7" applyFont="1" applyBorder="1" applyAlignment="1">
      <alignment horizontal="center" vertical="center" wrapText="1"/>
    </xf>
    <xf numFmtId="176" fontId="26" fillId="0" borderId="11" xfId="7" applyNumberFormat="1" applyFont="1" applyBorder="1" applyAlignment="1">
      <alignment horizontal="right" vertical="center" shrinkToFit="1"/>
    </xf>
    <xf numFmtId="0" fontId="26" fillId="0" borderId="11" xfId="7" applyFont="1" applyBorder="1" applyAlignment="1">
      <alignment horizontal="right" vertical="center"/>
    </xf>
    <xf numFmtId="0" fontId="24" fillId="0" borderId="0" xfId="4" applyFont="1" applyBorder="1" applyAlignment="1">
      <alignment vertical="center"/>
    </xf>
    <xf numFmtId="0" fontId="26" fillId="0" borderId="11" xfId="9" applyFont="1" applyBorder="1" applyAlignment="1">
      <alignment vertical="center"/>
    </xf>
    <xf numFmtId="0" fontId="26" fillId="0" borderId="23" xfId="9" applyFont="1" applyBorder="1" applyAlignment="1">
      <alignment vertical="center"/>
    </xf>
    <xf numFmtId="0" fontId="26" fillId="0" borderId="12" xfId="7" applyFont="1" applyBorder="1" applyAlignment="1">
      <alignment horizontal="center" vertical="center" wrapText="1"/>
    </xf>
    <xf numFmtId="0" fontId="26" fillId="0" borderId="11" xfId="10" applyFont="1" applyBorder="1">
      <alignment vertical="center"/>
    </xf>
    <xf numFmtId="0" fontId="26" fillId="0" borderId="23" xfId="10" applyFont="1" applyBorder="1">
      <alignment vertical="center"/>
    </xf>
    <xf numFmtId="0" fontId="26" fillId="0" borderId="32" xfId="10" applyFont="1" applyBorder="1">
      <alignment vertical="center"/>
    </xf>
    <xf numFmtId="0" fontId="26" fillId="0" borderId="11" xfId="10" applyFont="1" applyBorder="1" applyAlignment="1">
      <alignment vertical="center" wrapText="1"/>
    </xf>
    <xf numFmtId="0" fontId="26" fillId="0" borderId="11" xfId="10" applyFont="1" applyBorder="1" applyAlignment="1">
      <alignment vertical="center"/>
    </xf>
    <xf numFmtId="0" fontId="14" fillId="0" borderId="0" xfId="4" applyFont="1" applyBorder="1" applyAlignment="1">
      <alignment horizontal="right" vertical="center"/>
    </xf>
    <xf numFmtId="0" fontId="33" fillId="0" borderId="0" xfId="4" applyFont="1" applyBorder="1" applyAlignment="1">
      <alignment horizontal="right" vertical="center"/>
    </xf>
    <xf numFmtId="0" fontId="8" fillId="0" borderId="36" xfId="4" applyFont="1" applyBorder="1">
      <alignment vertical="center"/>
    </xf>
    <xf numFmtId="176" fontId="8" fillId="0" borderId="36" xfId="1" applyNumberFormat="1" applyFont="1" applyBorder="1">
      <alignment vertical="center"/>
    </xf>
    <xf numFmtId="0" fontId="34" fillId="0" borderId="0" xfId="15" applyFont="1">
      <alignment vertical="center"/>
    </xf>
    <xf numFmtId="0" fontId="35" fillId="0" borderId="0" xfId="15" applyFont="1" applyAlignment="1">
      <alignment vertical="center"/>
    </xf>
    <xf numFmtId="178" fontId="35" fillId="0" borderId="0" xfId="15" quotePrefix="1" applyNumberFormat="1" applyFont="1" applyAlignment="1">
      <alignment vertical="center"/>
    </xf>
    <xf numFmtId="178" fontId="35" fillId="0" borderId="0" xfId="15" applyNumberFormat="1" applyFont="1" applyAlignment="1">
      <alignment vertical="center"/>
    </xf>
    <xf numFmtId="0" fontId="36" fillId="0" borderId="0" xfId="15" applyFont="1">
      <alignment vertical="center"/>
    </xf>
    <xf numFmtId="0" fontId="36" fillId="0" borderId="0" xfId="15" quotePrefix="1" applyFont="1" applyAlignment="1">
      <alignment horizontal="right" vertical="center"/>
    </xf>
    <xf numFmtId="0" fontId="37" fillId="0" borderId="0" xfId="15" applyFont="1" applyAlignment="1">
      <alignment horizontal="right"/>
    </xf>
    <xf numFmtId="0" fontId="36" fillId="0" borderId="2" xfId="15" applyFont="1" applyBorder="1" applyAlignment="1">
      <alignment horizontal="center" vertical="center" wrapText="1"/>
    </xf>
    <xf numFmtId="0" fontId="36" fillId="0" borderId="45" xfId="15" applyFont="1" applyBorder="1" applyAlignment="1">
      <alignment horizontal="center" vertical="center" wrapText="1"/>
    </xf>
    <xf numFmtId="0" fontId="36" fillId="0" borderId="4" xfId="15" applyFont="1" applyBorder="1" applyAlignment="1">
      <alignment horizontal="center" vertical="center" shrinkToFit="1"/>
    </xf>
    <xf numFmtId="0" fontId="36" fillId="0" borderId="5" xfId="15" applyFont="1" applyBorder="1" applyAlignment="1">
      <alignment horizontal="center" vertical="center" shrinkToFit="1"/>
    </xf>
    <xf numFmtId="0" fontId="36" fillId="0" borderId="47" xfId="15" applyFont="1" applyBorder="1" applyAlignment="1">
      <alignment horizontal="center" vertical="center" shrinkToFit="1"/>
    </xf>
    <xf numFmtId="0" fontId="36" fillId="0" borderId="14" xfId="15" applyFont="1" applyBorder="1">
      <alignment vertical="center"/>
    </xf>
    <xf numFmtId="0" fontId="36" fillId="0" borderId="22" xfId="15" applyFont="1" applyBorder="1" applyAlignment="1">
      <alignment horizontal="left" vertical="center" indent="1"/>
    </xf>
    <xf numFmtId="0" fontId="36" fillId="0" borderId="22" xfId="15" applyFont="1" applyBorder="1">
      <alignment vertical="center"/>
    </xf>
    <xf numFmtId="0" fontId="36" fillId="0" borderId="29" xfId="15" applyFont="1" applyBorder="1" applyAlignment="1">
      <alignment horizontal="distributed" vertical="center" justifyLastLine="1"/>
    </xf>
    <xf numFmtId="0" fontId="36" fillId="0" borderId="1" xfId="15" applyFont="1" applyBorder="1" applyAlignment="1">
      <alignment horizontal="center" vertical="center" wrapText="1"/>
    </xf>
    <xf numFmtId="179" fontId="2" fillId="0" borderId="0" xfId="1" applyNumberFormat="1" applyFont="1" applyFill="1" applyBorder="1" applyAlignment="1">
      <alignment horizontal="right" vertical="center"/>
    </xf>
    <xf numFmtId="179" fontId="2" fillId="0" borderId="9" xfId="1" applyNumberFormat="1" applyFont="1" applyFill="1" applyBorder="1" applyAlignment="1">
      <alignment horizontal="right" vertical="center"/>
    </xf>
    <xf numFmtId="179" fontId="2" fillId="0" borderId="10" xfId="1" applyNumberFormat="1" applyFont="1" applyFill="1" applyBorder="1" applyAlignment="1">
      <alignment horizontal="right" vertical="center"/>
    </xf>
    <xf numFmtId="179" fontId="12" fillId="0" borderId="0" xfId="1" applyNumberFormat="1" applyFont="1" applyFill="1" applyBorder="1" applyAlignment="1">
      <alignment horizontal="right" vertical="center"/>
    </xf>
    <xf numFmtId="179" fontId="12" fillId="0" borderId="9" xfId="1" applyNumberFormat="1" applyFont="1" applyFill="1" applyBorder="1" applyAlignment="1">
      <alignment horizontal="right" vertical="center"/>
    </xf>
    <xf numFmtId="179" fontId="12" fillId="0" borderId="10" xfId="1" applyNumberFormat="1" applyFont="1" applyFill="1" applyBorder="1" applyAlignment="1">
      <alignment horizontal="right" vertical="center"/>
    </xf>
    <xf numFmtId="179" fontId="2" fillId="0" borderId="19"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179" fontId="2" fillId="0" borderId="18" xfId="1" applyNumberFormat="1" applyFont="1" applyFill="1" applyBorder="1" applyAlignment="1">
      <alignment horizontal="right" vertical="center"/>
    </xf>
    <xf numFmtId="179" fontId="2" fillId="0" borderId="11" xfId="1" applyNumberFormat="1" applyFont="1" applyFill="1" applyBorder="1" applyAlignment="1">
      <alignment horizontal="right" vertical="center"/>
    </xf>
    <xf numFmtId="179" fontId="2" fillId="0" borderId="12" xfId="1" applyNumberFormat="1" applyFont="1" applyFill="1" applyBorder="1" applyAlignment="1">
      <alignment horizontal="right" vertical="center"/>
    </xf>
    <xf numFmtId="179" fontId="2" fillId="0" borderId="13" xfId="1" applyNumberFormat="1" applyFont="1" applyFill="1" applyBorder="1" applyAlignment="1">
      <alignment horizontal="right" vertical="center"/>
    </xf>
    <xf numFmtId="179" fontId="12" fillId="0" borderId="43" xfId="1" applyNumberFormat="1" applyFont="1" applyFill="1" applyBorder="1" applyAlignment="1">
      <alignment horizontal="right" vertical="center"/>
    </xf>
    <xf numFmtId="179" fontId="2" fillId="0" borderId="24" xfId="4" applyNumberFormat="1" applyFont="1" applyBorder="1" applyAlignment="1">
      <alignment horizontal="right" vertical="center"/>
    </xf>
    <xf numFmtId="179" fontId="2" fillId="0" borderId="25" xfId="4" applyNumberFormat="1" applyFont="1" applyBorder="1" applyAlignment="1">
      <alignment horizontal="right" vertical="center"/>
    </xf>
    <xf numFmtId="179" fontId="2" fillId="0" borderId="24" xfId="4" applyNumberFormat="1" applyFont="1" applyFill="1" applyBorder="1" applyAlignment="1">
      <alignment horizontal="right" vertical="center"/>
    </xf>
    <xf numFmtId="179" fontId="2" fillId="0" borderId="25" xfId="4" applyNumberFormat="1" applyFont="1" applyFill="1" applyBorder="1" applyAlignment="1">
      <alignment horizontal="right" vertical="center"/>
    </xf>
    <xf numFmtId="179" fontId="2" fillId="0" borderId="24" xfId="1" applyNumberFormat="1" applyFont="1" applyFill="1" applyBorder="1" applyAlignment="1">
      <alignment horizontal="right" vertical="center"/>
    </xf>
    <xf numFmtId="179" fontId="2" fillId="0" borderId="25" xfId="1" applyNumberFormat="1" applyFont="1" applyFill="1" applyBorder="1" applyAlignment="1">
      <alignment horizontal="right" vertical="center"/>
    </xf>
    <xf numFmtId="179" fontId="2" fillId="0" borderId="31" xfId="1" applyNumberFormat="1" applyFont="1" applyFill="1" applyBorder="1" applyAlignment="1">
      <alignment horizontal="right" vertical="center"/>
    </xf>
    <xf numFmtId="179" fontId="2" fillId="0" borderId="28" xfId="1" applyNumberFormat="1" applyFont="1" applyFill="1" applyBorder="1" applyAlignment="1">
      <alignment horizontal="right" vertical="center"/>
    </xf>
    <xf numFmtId="179" fontId="1" fillId="0" borderId="11" xfId="1" applyNumberFormat="1" applyFont="1" applyFill="1" applyBorder="1" applyAlignment="1">
      <alignment horizontal="right" vertical="center"/>
    </xf>
    <xf numFmtId="179" fontId="1" fillId="0" borderId="12" xfId="1" applyNumberFormat="1" applyFont="1" applyFill="1" applyBorder="1" applyAlignment="1">
      <alignment horizontal="right" vertical="center"/>
    </xf>
    <xf numFmtId="180" fontId="26" fillId="0" borderId="11" xfId="7" applyNumberFormat="1" applyFont="1" applyBorder="1" applyAlignment="1">
      <alignment horizontal="right" vertical="center" shrinkToFit="1"/>
    </xf>
    <xf numFmtId="179" fontId="26" fillId="0" borderId="11" xfId="7" applyNumberFormat="1" applyFont="1" applyBorder="1" applyAlignment="1">
      <alignment horizontal="right" vertical="center" shrinkToFit="1"/>
    </xf>
    <xf numFmtId="179" fontId="36" fillId="0" borderId="48" xfId="16" applyNumberFormat="1" applyFont="1" applyBorder="1" applyAlignment="1">
      <alignment vertical="center"/>
    </xf>
    <xf numFmtId="179" fontId="36" fillId="0" borderId="49" xfId="16" applyNumberFormat="1" applyFont="1" applyBorder="1" applyAlignment="1">
      <alignment vertical="center"/>
    </xf>
    <xf numFmtId="179" fontId="36" fillId="0" borderId="11" xfId="16" applyNumberFormat="1" applyFont="1" applyBorder="1" applyAlignment="1">
      <alignment vertical="center"/>
    </xf>
    <xf numFmtId="179" fontId="36" fillId="0" borderId="28" xfId="16" applyNumberFormat="1" applyFont="1" applyBorder="1" applyAlignment="1">
      <alignment vertical="center"/>
    </xf>
    <xf numFmtId="179" fontId="36" fillId="0" borderId="12" xfId="16" applyNumberFormat="1" applyFont="1" applyBorder="1" applyAlignment="1">
      <alignment vertical="center"/>
    </xf>
    <xf numFmtId="179" fontId="36" fillId="0" borderId="19" xfId="16" applyNumberFormat="1" applyFont="1" applyBorder="1" applyAlignment="1">
      <alignment vertical="center"/>
    </xf>
    <xf numFmtId="179" fontId="36" fillId="0" borderId="31" xfId="16" applyNumberFormat="1" applyFont="1" applyBorder="1" applyAlignment="1">
      <alignment vertical="center"/>
    </xf>
    <xf numFmtId="0" fontId="26" fillId="0" borderId="11" xfId="7" applyFont="1" applyBorder="1" applyAlignment="1">
      <alignment horizontal="center" vertical="center" wrapText="1"/>
    </xf>
    <xf numFmtId="179" fontId="1" fillId="0" borderId="11" xfId="1" applyNumberFormat="1" applyFont="1" applyFill="1" applyBorder="1" applyAlignment="1">
      <alignment horizontal="right" vertical="center"/>
    </xf>
    <xf numFmtId="0" fontId="0" fillId="0" borderId="23" xfId="10" applyFont="1" applyBorder="1">
      <alignment vertical="center"/>
    </xf>
    <xf numFmtId="0" fontId="24" fillId="0" borderId="0" xfId="0" applyFont="1">
      <alignment vertical="center"/>
    </xf>
    <xf numFmtId="0" fontId="8" fillId="0" borderId="0" xfId="0" applyFont="1">
      <alignment vertical="center"/>
    </xf>
    <xf numFmtId="0" fontId="40" fillId="0" borderId="0" xfId="0" applyFont="1">
      <alignment vertical="center"/>
    </xf>
    <xf numFmtId="0" fontId="8" fillId="0" borderId="0" xfId="0" applyFont="1" applyAlignment="1">
      <alignment horizontal="center" vertical="center"/>
    </xf>
    <xf numFmtId="0" fontId="41" fillId="0" borderId="39" xfId="0" applyFont="1" applyBorder="1" applyAlignment="1">
      <alignment horizontal="right"/>
    </xf>
    <xf numFmtId="0" fontId="8" fillId="0" borderId="48" xfId="0" applyFont="1" applyBorder="1" applyAlignment="1">
      <alignment horizontal="center" vertical="center"/>
    </xf>
    <xf numFmtId="0" fontId="42" fillId="0" borderId="48" xfId="0" applyFont="1" applyBorder="1" applyAlignment="1">
      <alignment horizontal="center" vertical="center" wrapText="1"/>
    </xf>
    <xf numFmtId="0" fontId="8" fillId="0" borderId="49" xfId="0" applyFont="1" applyBorder="1" applyAlignment="1">
      <alignment horizontal="center" vertical="center"/>
    </xf>
    <xf numFmtId="179" fontId="10" fillId="0" borderId="11" xfId="0" applyNumberFormat="1" applyFont="1" applyBorder="1">
      <alignment vertical="center"/>
    </xf>
    <xf numFmtId="0" fontId="8" fillId="0" borderId="12" xfId="0" applyFont="1" applyBorder="1" applyAlignment="1">
      <alignment horizontal="center" vertical="center"/>
    </xf>
    <xf numFmtId="179" fontId="10" fillId="0" borderId="28" xfId="0" applyNumberFormat="1" applyFont="1" applyBorder="1">
      <alignment vertical="center"/>
    </xf>
    <xf numFmtId="179" fontId="8" fillId="0" borderId="0" xfId="0" applyNumberFormat="1" applyFont="1">
      <alignment vertical="center"/>
    </xf>
    <xf numFmtId="0" fontId="44" fillId="0" borderId="7" xfId="0" applyFont="1" applyBorder="1">
      <alignment vertical="center"/>
    </xf>
    <xf numFmtId="0" fontId="8" fillId="0" borderId="52" xfId="0" applyFont="1" applyBorder="1" applyAlignment="1">
      <alignment horizontal="distributed" vertical="center"/>
    </xf>
    <xf numFmtId="179" fontId="10" fillId="0" borderId="53" xfId="0" applyNumberFormat="1" applyFont="1" applyBorder="1">
      <alignment vertical="center"/>
    </xf>
    <xf numFmtId="179" fontId="10" fillId="0" borderId="53" xfId="0" applyNumberFormat="1" applyFont="1" applyBorder="1" applyAlignment="1">
      <alignment horizontal="center" vertical="center"/>
    </xf>
    <xf numFmtId="179" fontId="10" fillId="0" borderId="54" xfId="0" applyNumberFormat="1" applyFont="1" applyBorder="1">
      <alignment vertical="center"/>
    </xf>
    <xf numFmtId="0" fontId="8" fillId="0" borderId="55" xfId="0" applyFont="1" applyBorder="1" applyAlignment="1">
      <alignment horizontal="distributed" vertical="center"/>
    </xf>
    <xf numFmtId="179" fontId="10" fillId="0" borderId="56" xfId="0" applyNumberFormat="1" applyFont="1" applyBorder="1">
      <alignment vertical="center"/>
    </xf>
    <xf numFmtId="179" fontId="10" fillId="0" borderId="56" xfId="0" applyNumberFormat="1" applyFont="1" applyBorder="1" applyAlignment="1">
      <alignment horizontal="center" vertical="center"/>
    </xf>
    <xf numFmtId="179" fontId="10" fillId="0" borderId="57" xfId="0" applyNumberFormat="1" applyFont="1" applyBorder="1">
      <alignment vertical="center"/>
    </xf>
    <xf numFmtId="0" fontId="41" fillId="0" borderId="55" xfId="0" applyFont="1" applyBorder="1" applyAlignment="1">
      <alignment horizontal="distributed" vertical="center" shrinkToFit="1"/>
    </xf>
    <xf numFmtId="0" fontId="8" fillId="0" borderId="55" xfId="0" applyFont="1" applyBorder="1" applyAlignment="1">
      <alignment horizontal="distributed" vertical="center" shrinkToFit="1"/>
    </xf>
    <xf numFmtId="0" fontId="41" fillId="0" borderId="55" xfId="0" applyFont="1" applyBorder="1" applyAlignment="1">
      <alignment horizontal="distributed" vertical="center"/>
    </xf>
    <xf numFmtId="0" fontId="41" fillId="0" borderId="55" xfId="0" applyFont="1" applyBorder="1" applyAlignment="1">
      <alignment horizontal="distributed" vertical="center" wrapText="1"/>
    </xf>
    <xf numFmtId="179" fontId="10" fillId="0" borderId="19" xfId="0" applyNumberFormat="1" applyFont="1" applyBorder="1">
      <alignment vertical="center"/>
    </xf>
    <xf numFmtId="179" fontId="10" fillId="0" borderId="19" xfId="0" applyNumberFormat="1" applyFont="1" applyBorder="1" applyAlignment="1">
      <alignment horizontal="center" vertical="center"/>
    </xf>
    <xf numFmtId="179" fontId="10" fillId="0" borderId="31" xfId="0" applyNumberFormat="1" applyFont="1" applyBorder="1">
      <alignment vertical="center"/>
    </xf>
    <xf numFmtId="0" fontId="8" fillId="0" borderId="0" xfId="0" applyFont="1" applyAlignment="1">
      <alignment horizontal="distributed" vertical="center" justifyLastLine="1"/>
    </xf>
    <xf numFmtId="176" fontId="8" fillId="0" borderId="0" xfId="0" applyNumberFormat="1" applyFont="1">
      <alignment vertical="center"/>
    </xf>
    <xf numFmtId="176" fontId="8" fillId="0" borderId="0" xfId="0" applyNumberFormat="1" applyFont="1" applyAlignment="1">
      <alignment horizontal="center" vertical="center"/>
    </xf>
    <xf numFmtId="0" fontId="35" fillId="0" borderId="0" xfId="0" applyFont="1">
      <alignment vertical="center"/>
    </xf>
    <xf numFmtId="0" fontId="36" fillId="0" borderId="0" xfId="0" applyFont="1">
      <alignment vertical="center"/>
    </xf>
    <xf numFmtId="0" fontId="45" fillId="0" borderId="0" xfId="0" applyFont="1">
      <alignment vertical="center"/>
    </xf>
    <xf numFmtId="0" fontId="37" fillId="0" borderId="0" xfId="0" applyFont="1" applyAlignment="1">
      <alignment horizontal="right"/>
    </xf>
    <xf numFmtId="0" fontId="36" fillId="0" borderId="72" xfId="0" applyFont="1" applyBorder="1">
      <alignment vertical="center"/>
    </xf>
    <xf numFmtId="176" fontId="49" fillId="0" borderId="92" xfId="0" applyNumberFormat="1" applyFont="1" applyBorder="1" applyAlignment="1">
      <alignment horizontal="right" vertical="center"/>
    </xf>
    <xf numFmtId="176" fontId="49" fillId="0" borderId="0" xfId="0" applyNumberFormat="1" applyFont="1" applyAlignment="1">
      <alignment horizontal="right" vertical="center"/>
    </xf>
    <xf numFmtId="176" fontId="49" fillId="0" borderId="8" xfId="0" applyNumberFormat="1" applyFont="1" applyBorder="1" applyAlignment="1">
      <alignment horizontal="right" vertical="center"/>
    </xf>
    <xf numFmtId="176" fontId="49" fillId="0" borderId="55" xfId="0" applyNumberFormat="1" applyFont="1" applyBorder="1" applyAlignment="1">
      <alignment horizontal="right" vertical="center"/>
    </xf>
    <xf numFmtId="176" fontId="49" fillId="0" borderId="78" xfId="0" applyNumberFormat="1" applyFont="1" applyBorder="1" applyAlignment="1">
      <alignment horizontal="right" vertical="center"/>
    </xf>
    <xf numFmtId="176" fontId="49" fillId="0" borderId="79" xfId="0" applyNumberFormat="1" applyFont="1" applyBorder="1" applyAlignment="1">
      <alignment horizontal="right" vertical="center"/>
    </xf>
    <xf numFmtId="176" fontId="49" fillId="0" borderId="96" xfId="0" applyNumberFormat="1" applyFont="1" applyBorder="1" applyAlignment="1">
      <alignment horizontal="right" vertical="center"/>
    </xf>
    <xf numFmtId="176" fontId="49" fillId="0" borderId="97" xfId="0" applyNumberFormat="1" applyFont="1" applyBorder="1" applyAlignment="1">
      <alignment horizontal="right" vertical="center"/>
    </xf>
    <xf numFmtId="176" fontId="49" fillId="0" borderId="87" xfId="0" applyNumberFormat="1" applyFont="1" applyBorder="1" applyAlignment="1">
      <alignment horizontal="right" vertical="center"/>
    </xf>
    <xf numFmtId="0" fontId="36" fillId="0" borderId="98" xfId="0" applyFont="1" applyBorder="1">
      <alignment vertical="center"/>
    </xf>
    <xf numFmtId="0" fontId="31" fillId="0" borderId="99" xfId="0" applyFont="1" applyBorder="1" applyAlignment="1">
      <alignment horizontal="center" vertical="center"/>
    </xf>
    <xf numFmtId="0" fontId="31" fillId="0" borderId="100" xfId="0" applyFont="1" applyBorder="1" applyAlignment="1">
      <alignment horizontal="center" vertical="center"/>
    </xf>
    <xf numFmtId="0" fontId="31" fillId="0" borderId="101" xfId="0" applyFont="1" applyBorder="1" applyAlignment="1">
      <alignment horizontal="center" vertical="center"/>
    </xf>
    <xf numFmtId="176" fontId="49" fillId="0" borderId="100" xfId="0" applyNumberFormat="1" applyFont="1" applyBorder="1" applyAlignment="1">
      <alignment horizontal="right" vertical="center"/>
    </xf>
    <xf numFmtId="176" fontId="49" fillId="0" borderId="101" xfId="0" applyNumberFormat="1" applyFont="1" applyBorder="1" applyAlignment="1">
      <alignment horizontal="right" vertical="center"/>
    </xf>
    <xf numFmtId="176" fontId="49" fillId="0" borderId="99" xfId="0" applyNumberFormat="1" applyFont="1" applyBorder="1" applyAlignment="1">
      <alignment horizontal="right" vertical="center"/>
    </xf>
    <xf numFmtId="0" fontId="24" fillId="0" borderId="0" xfId="5" applyFont="1">
      <alignment vertical="center"/>
    </xf>
    <xf numFmtId="0" fontId="8" fillId="0" borderId="0" xfId="5" applyFont="1" applyAlignment="1">
      <alignment horizontal="distributed" vertical="center" justifyLastLine="1"/>
    </xf>
    <xf numFmtId="0" fontId="50" fillId="0" borderId="0" xfId="5" applyFont="1" applyAlignment="1">
      <alignment horizontal="distributed" vertical="center" justifyLastLine="1"/>
    </xf>
    <xf numFmtId="0" fontId="51" fillId="0" borderId="0" xfId="5" applyFont="1" applyAlignment="1">
      <alignment horizontal="distributed" vertical="center" justifyLastLine="1"/>
    </xf>
    <xf numFmtId="176" fontId="8" fillId="0" borderId="0" xfId="5" applyNumberFormat="1" applyFont="1">
      <alignment vertical="center"/>
    </xf>
    <xf numFmtId="0" fontId="8" fillId="0" borderId="0" xfId="5" applyFont="1">
      <alignment vertical="center"/>
    </xf>
    <xf numFmtId="0" fontId="52" fillId="0" borderId="0" xfId="5" applyFont="1" applyAlignment="1">
      <alignment horizontal="right" justifyLastLine="1"/>
    </xf>
    <xf numFmtId="176" fontId="8" fillId="0" borderId="115" xfId="5" applyNumberFormat="1" applyFont="1" applyBorder="1" applyAlignment="1">
      <alignment horizontal="center" vertical="center"/>
    </xf>
    <xf numFmtId="176" fontId="8" fillId="0" borderId="20" xfId="5" applyNumberFormat="1" applyFont="1" applyBorder="1" applyAlignment="1">
      <alignment horizontal="center" vertical="center"/>
    </xf>
    <xf numFmtId="176" fontId="8" fillId="0" borderId="116" xfId="5" applyNumberFormat="1" applyFont="1" applyBorder="1" applyAlignment="1">
      <alignment horizontal="center" vertical="center"/>
    </xf>
    <xf numFmtId="0" fontId="8" fillId="0" borderId="14" xfId="5" applyFont="1" applyBorder="1">
      <alignment vertical="center"/>
    </xf>
    <xf numFmtId="0" fontId="50" fillId="0" borderId="15" xfId="5" applyFont="1" applyBorder="1">
      <alignment vertical="center"/>
    </xf>
    <xf numFmtId="179" fontId="53" fillId="0" borderId="117" xfId="5" applyNumberFormat="1" applyFont="1" applyBorder="1">
      <alignment vertical="center"/>
    </xf>
    <xf numFmtId="176" fontId="54" fillId="0" borderId="118" xfId="5" applyNumberFormat="1" applyFont="1" applyBorder="1">
      <alignment vertical="center"/>
    </xf>
    <xf numFmtId="0" fontId="8" fillId="0" borderId="22" xfId="5" applyFont="1" applyBorder="1">
      <alignment vertical="center"/>
    </xf>
    <xf numFmtId="0" fontId="50" fillId="0" borderId="23" xfId="5" applyFont="1" applyBorder="1">
      <alignment vertical="center"/>
    </xf>
    <xf numFmtId="179" fontId="53" fillId="0" borderId="12" xfId="5" applyNumberFormat="1" applyFont="1" applyBorder="1">
      <alignment vertical="center"/>
    </xf>
    <xf numFmtId="176" fontId="54" fillId="0" borderId="28" xfId="5" applyNumberFormat="1" applyFont="1" applyBorder="1">
      <alignment vertical="center"/>
    </xf>
    <xf numFmtId="176" fontId="55" fillId="0" borderId="28" xfId="5" applyNumberFormat="1" applyFont="1" applyBorder="1" applyAlignment="1">
      <alignment vertical="center" shrinkToFit="1"/>
    </xf>
    <xf numFmtId="179" fontId="53" fillId="0" borderId="124" xfId="5" applyNumberFormat="1" applyFont="1" applyBorder="1">
      <alignment vertical="center"/>
    </xf>
    <xf numFmtId="176" fontId="54" fillId="0" borderId="125" xfId="5" applyNumberFormat="1" applyFont="1" applyBorder="1">
      <alignment vertical="center"/>
    </xf>
    <xf numFmtId="179" fontId="53" fillId="0" borderId="24" xfId="5" applyNumberFormat="1" applyFont="1" applyBorder="1">
      <alignment vertical="center"/>
    </xf>
    <xf numFmtId="176" fontId="54" fillId="0" borderId="128" xfId="5" applyNumberFormat="1" applyFont="1" applyBorder="1">
      <alignment vertical="center"/>
    </xf>
    <xf numFmtId="0" fontId="8" fillId="0" borderId="129" xfId="0" applyFont="1" applyBorder="1">
      <alignment vertical="center"/>
    </xf>
    <xf numFmtId="176" fontId="54" fillId="0" borderId="130" xfId="5" applyNumberFormat="1" applyFont="1" applyBorder="1">
      <alignment vertical="center"/>
    </xf>
    <xf numFmtId="179" fontId="53" fillId="0" borderId="132" xfId="5" applyNumberFormat="1" applyFont="1" applyBorder="1">
      <alignment vertical="center"/>
    </xf>
    <xf numFmtId="179" fontId="53" fillId="0" borderId="133" xfId="5" applyNumberFormat="1" applyFont="1" applyBorder="1">
      <alignment vertical="center"/>
    </xf>
    <xf numFmtId="176" fontId="54" fillId="0" borderId="134" xfId="5" applyNumberFormat="1" applyFont="1" applyBorder="1">
      <alignment vertical="center"/>
    </xf>
    <xf numFmtId="176" fontId="53" fillId="0" borderId="0" xfId="5" applyNumberFormat="1" applyFont="1" applyAlignment="1">
      <alignment horizontal="right" vertical="center"/>
    </xf>
    <xf numFmtId="0" fontId="50" fillId="0" borderId="0" xfId="5" applyFont="1">
      <alignment vertical="center"/>
    </xf>
    <xf numFmtId="0" fontId="8" fillId="0" borderId="0" xfId="5" applyFont="1" applyAlignment="1">
      <alignment horizontal="center" vertical="center"/>
    </xf>
    <xf numFmtId="0" fontId="50" fillId="0" borderId="0" xfId="5" applyFont="1" applyAlignment="1">
      <alignment horizontal="center" vertical="center"/>
    </xf>
    <xf numFmtId="0" fontId="50" fillId="0" borderId="0" xfId="0" applyFont="1" applyAlignment="1">
      <alignment horizontal="distributed" vertical="center" justifyLastLine="1"/>
    </xf>
    <xf numFmtId="0" fontId="8" fillId="0" borderId="41" xfId="0" applyFont="1" applyBorder="1">
      <alignment vertical="center"/>
    </xf>
    <xf numFmtId="176" fontId="8" fillId="0" borderId="116" xfId="0" applyNumberFormat="1" applyFont="1" applyBorder="1" applyAlignment="1">
      <alignment horizontal="center" vertical="center" justifyLastLine="1"/>
    </xf>
    <xf numFmtId="176" fontId="50" fillId="0" borderId="0" xfId="0" applyNumberFormat="1" applyFont="1">
      <alignment vertical="center"/>
    </xf>
    <xf numFmtId="0" fontId="8" fillId="0" borderId="50" xfId="5" applyFont="1" applyBorder="1">
      <alignment vertical="center"/>
    </xf>
    <xf numFmtId="0" fontId="8" fillId="0" borderId="135" xfId="0" applyFont="1" applyBorder="1">
      <alignment vertical="center"/>
    </xf>
    <xf numFmtId="0" fontId="8" fillId="0" borderId="135" xfId="5" applyFont="1" applyBorder="1">
      <alignment vertical="center"/>
    </xf>
    <xf numFmtId="0" fontId="8" fillId="0" borderId="51" xfId="5" applyFont="1" applyBorder="1">
      <alignment vertical="center"/>
    </xf>
    <xf numFmtId="179" fontId="53" fillId="0" borderId="49" xfId="5" applyNumberFormat="1" applyFont="1" applyBorder="1">
      <alignment vertical="center"/>
    </xf>
    <xf numFmtId="176" fontId="55" fillId="0" borderId="0" xfId="0" applyNumberFormat="1" applyFont="1">
      <alignment vertical="center"/>
    </xf>
    <xf numFmtId="176" fontId="42" fillId="0" borderId="0" xfId="0" applyNumberFormat="1" applyFont="1">
      <alignment vertical="center"/>
    </xf>
    <xf numFmtId="0" fontId="8" fillId="0" borderId="23" xfId="0" applyFont="1" applyBorder="1">
      <alignment vertical="center"/>
    </xf>
    <xf numFmtId="0" fontId="50" fillId="0" borderId="32" xfId="5" applyFont="1" applyBorder="1">
      <alignment vertical="center"/>
    </xf>
    <xf numFmtId="179" fontId="53" fillId="0" borderId="28" xfId="5" applyNumberFormat="1" applyFont="1" applyBorder="1">
      <alignment vertical="center"/>
    </xf>
    <xf numFmtId="0" fontId="53" fillId="0" borderId="0" xfId="0" applyFont="1">
      <alignment vertical="center"/>
    </xf>
    <xf numFmtId="0" fontId="8" fillId="0" borderId="29" xfId="0" applyFont="1" applyBorder="1">
      <alignment vertical="center"/>
    </xf>
    <xf numFmtId="179" fontId="53" fillId="0" borderId="31" xfId="5" applyNumberFormat="1" applyFont="1" applyBorder="1">
      <alignment vertical="center"/>
    </xf>
    <xf numFmtId="0" fontId="8" fillId="0" borderId="11" xfId="0" applyFont="1" applyBorder="1" applyAlignment="1">
      <alignment horizontal="center" vertical="center" wrapText="1"/>
    </xf>
    <xf numFmtId="179" fontId="53" fillId="0" borderId="11" xfId="0" applyNumberFormat="1" applyFont="1" applyBorder="1">
      <alignment vertical="center"/>
    </xf>
    <xf numFmtId="179" fontId="53" fillId="0" borderId="28" xfId="0" applyNumberFormat="1" applyFont="1" applyBorder="1">
      <alignment vertical="center"/>
    </xf>
    <xf numFmtId="179" fontId="53" fillId="0" borderId="19" xfId="0" applyNumberFormat="1" applyFont="1" applyBorder="1">
      <alignment vertical="center"/>
    </xf>
    <xf numFmtId="179" fontId="53" fillId="0" borderId="31" xfId="0" applyNumberFormat="1" applyFont="1" applyBorder="1">
      <alignment vertical="center"/>
    </xf>
    <xf numFmtId="0" fontId="8" fillId="0" borderId="0" xfId="0" applyFont="1" applyAlignment="1">
      <alignment horizontal="left" vertical="center" wrapText="1"/>
    </xf>
    <xf numFmtId="0" fontId="57" fillId="0" borderId="0" xfId="0" applyFont="1">
      <alignment vertical="center"/>
    </xf>
    <xf numFmtId="0" fontId="50" fillId="0" borderId="0" xfId="0" applyFont="1">
      <alignment vertical="center"/>
    </xf>
    <xf numFmtId="0" fontId="8" fillId="0" borderId="19" xfId="0" applyFont="1" applyBorder="1" applyAlignment="1">
      <alignment horizontal="center" vertical="center"/>
    </xf>
    <xf numFmtId="0" fontId="8" fillId="0" borderId="31" xfId="0" applyFont="1" applyBorder="1" applyAlignment="1">
      <alignment horizontal="center" vertical="center"/>
    </xf>
    <xf numFmtId="38" fontId="53" fillId="0" borderId="15" xfId="14" applyFont="1" applyFill="1" applyBorder="1" applyAlignment="1">
      <alignment vertical="center"/>
    </xf>
    <xf numFmtId="38" fontId="53" fillId="0" borderId="66" xfId="14" applyFont="1" applyFill="1" applyBorder="1" applyAlignment="1">
      <alignment vertical="center"/>
    </xf>
    <xf numFmtId="0" fontId="8" fillId="0" borderId="66" xfId="0" applyFont="1" applyBorder="1" applyAlignment="1">
      <alignment horizontal="center" vertical="center"/>
    </xf>
    <xf numFmtId="38" fontId="53" fillId="0" borderId="118" xfId="14" applyFont="1" applyFill="1" applyBorder="1" applyAlignment="1">
      <alignment vertical="center"/>
    </xf>
    <xf numFmtId="38" fontId="53" fillId="0" borderId="23" xfId="14" applyFont="1" applyFill="1" applyBorder="1" applyAlignment="1">
      <alignment vertical="center"/>
    </xf>
    <xf numFmtId="38" fontId="53" fillId="0" borderId="11" xfId="14" applyFont="1" applyFill="1" applyBorder="1" applyAlignment="1">
      <alignment vertical="center"/>
    </xf>
    <xf numFmtId="0" fontId="8" fillId="0" borderId="11" xfId="0" applyFont="1" applyBorder="1" applyAlignment="1">
      <alignment horizontal="center" vertical="center"/>
    </xf>
    <xf numFmtId="38" fontId="53" fillId="0" borderId="28" xfId="14" applyFont="1" applyFill="1" applyBorder="1" applyAlignment="1">
      <alignment vertical="center"/>
    </xf>
    <xf numFmtId="38" fontId="53" fillId="0" borderId="32" xfId="14" applyFont="1" applyFill="1" applyBorder="1" applyAlignment="1">
      <alignment vertical="center"/>
    </xf>
    <xf numFmtId="38" fontId="53" fillId="0" borderId="5" xfId="14" applyFont="1" applyFill="1" applyBorder="1" applyAlignment="1">
      <alignment vertical="center"/>
    </xf>
    <xf numFmtId="38" fontId="53" fillId="0" borderId="4" xfId="14" applyFont="1" applyFill="1" applyBorder="1" applyAlignment="1">
      <alignment vertical="center"/>
    </xf>
    <xf numFmtId="0" fontId="8" fillId="0" borderId="4" xfId="0" applyFont="1" applyBorder="1" applyAlignment="1">
      <alignment horizontal="center" vertical="center"/>
    </xf>
    <xf numFmtId="38" fontId="53" fillId="0" borderId="47" xfId="14" applyFont="1" applyFill="1" applyBorder="1" applyAlignment="1">
      <alignment vertical="center"/>
    </xf>
    <xf numFmtId="181" fontId="8" fillId="0" borderId="0" xfId="0" applyNumberFormat="1" applyFont="1">
      <alignment vertical="center"/>
    </xf>
    <xf numFmtId="0" fontId="8" fillId="0" borderId="42" xfId="0" applyFont="1" applyBorder="1" applyAlignment="1">
      <alignment horizontal="distributed" vertical="center" justifyLastLine="1"/>
    </xf>
    <xf numFmtId="0" fontId="8" fillId="0" borderId="116" xfId="0" applyFont="1" applyBorder="1" applyAlignment="1">
      <alignment horizontal="distributed" vertical="center" justifyLastLine="1"/>
    </xf>
    <xf numFmtId="0" fontId="8" fillId="0" borderId="50" xfId="0" applyFont="1" applyBorder="1">
      <alignment vertical="center"/>
    </xf>
    <xf numFmtId="0" fontId="8" fillId="0" borderId="51" xfId="0" applyFont="1" applyBorder="1">
      <alignment vertical="center"/>
    </xf>
    <xf numFmtId="179" fontId="53" fillId="0" borderId="49" xfId="0" applyNumberFormat="1" applyFont="1" applyBorder="1">
      <alignment vertical="center"/>
    </xf>
    <xf numFmtId="0" fontId="8" fillId="0" borderId="22" xfId="0" applyFont="1" applyBorder="1">
      <alignment vertical="center"/>
    </xf>
    <xf numFmtId="0" fontId="8" fillId="0" borderId="32" xfId="0" applyFont="1" applyBorder="1">
      <alignment vertical="center"/>
    </xf>
    <xf numFmtId="0" fontId="8" fillId="0" borderId="137" xfId="0" applyFont="1" applyBorder="1">
      <alignment vertical="center"/>
    </xf>
    <xf numFmtId="0" fontId="8" fillId="0" borderId="12" xfId="0" applyFont="1" applyBorder="1">
      <alignment vertical="center"/>
    </xf>
    <xf numFmtId="0" fontId="8" fillId="0" borderId="138" xfId="0" applyFont="1" applyBorder="1">
      <alignment vertical="center"/>
    </xf>
    <xf numFmtId="0" fontId="8" fillId="0" borderId="33" xfId="0" applyFont="1" applyBorder="1" applyAlignment="1">
      <alignment horizontal="distributed" vertical="center" justifyLastLine="1"/>
    </xf>
    <xf numFmtId="179" fontId="53" fillId="0" borderId="47" xfId="0" applyNumberFormat="1" applyFont="1" applyBorder="1">
      <alignment vertical="center"/>
    </xf>
    <xf numFmtId="0" fontId="27" fillId="0" borderId="0" xfId="7" applyFont="1">
      <alignment vertical="center"/>
    </xf>
    <xf numFmtId="0" fontId="46" fillId="0" borderId="0" xfId="7" applyFont="1">
      <alignment vertical="center"/>
    </xf>
    <xf numFmtId="38" fontId="46" fillId="0" borderId="0" xfId="14" applyFont="1">
      <alignment vertical="center"/>
    </xf>
    <xf numFmtId="0" fontId="46" fillId="0" borderId="0" xfId="0" applyFont="1">
      <alignment vertical="center"/>
    </xf>
    <xf numFmtId="0" fontId="48" fillId="0" borderId="0" xfId="7" applyFont="1" applyAlignment="1">
      <alignment horizontal="right"/>
    </xf>
    <xf numFmtId="0" fontId="46" fillId="0" borderId="20" xfId="7" applyFont="1" applyBorder="1" applyAlignment="1">
      <alignment horizontal="center" vertical="center"/>
    </xf>
    <xf numFmtId="0" fontId="46" fillId="0" borderId="116" xfId="7" applyFont="1" applyBorder="1" applyAlignment="1">
      <alignment horizontal="center" vertical="center" wrapText="1"/>
    </xf>
    <xf numFmtId="0" fontId="46" fillId="0" borderId="140" xfId="7" applyFont="1" applyBorder="1">
      <alignment vertical="center"/>
    </xf>
    <xf numFmtId="0" fontId="46" fillId="0" borderId="76" xfId="7" applyFont="1" applyBorder="1">
      <alignment vertical="center"/>
    </xf>
    <xf numFmtId="0" fontId="46" fillId="0" borderId="77" xfId="7" applyFont="1" applyBorder="1">
      <alignment vertical="center"/>
    </xf>
    <xf numFmtId="176" fontId="46" fillId="0" borderId="90" xfId="7" applyNumberFormat="1" applyFont="1" applyBorder="1" applyAlignment="1">
      <alignment horizontal="right" vertical="center"/>
    </xf>
    <xf numFmtId="176" fontId="46" fillId="0" borderId="141" xfId="7" applyNumberFormat="1" applyFont="1" applyBorder="1" applyAlignment="1">
      <alignment horizontal="right" vertical="center"/>
    </xf>
    <xf numFmtId="0" fontId="46" fillId="0" borderId="142" xfId="7" applyFont="1" applyBorder="1">
      <alignment vertical="center"/>
    </xf>
    <xf numFmtId="0" fontId="46" fillId="0" borderId="78" xfId="7" applyFont="1" applyBorder="1">
      <alignment vertical="center"/>
    </xf>
    <xf numFmtId="0" fontId="46" fillId="0" borderId="79" xfId="7" applyFont="1" applyBorder="1">
      <alignment vertical="center"/>
    </xf>
    <xf numFmtId="176" fontId="46" fillId="0" borderId="56" xfId="7" applyNumberFormat="1" applyFont="1" applyBorder="1" applyAlignment="1">
      <alignment horizontal="right" vertical="center"/>
    </xf>
    <xf numFmtId="176" fontId="46" fillId="0" borderId="57" xfId="7" applyNumberFormat="1" applyFont="1" applyBorder="1" applyAlignment="1">
      <alignment horizontal="right" vertical="center"/>
    </xf>
    <xf numFmtId="38" fontId="46" fillId="0" borderId="0" xfId="14" applyFont="1" applyFill="1">
      <alignment vertical="center"/>
    </xf>
    <xf numFmtId="0" fontId="46" fillId="0" borderId="143" xfId="7" applyFont="1" applyBorder="1">
      <alignment vertical="center"/>
    </xf>
    <xf numFmtId="0" fontId="46" fillId="0" borderId="97" xfId="7" applyFont="1" applyBorder="1">
      <alignment vertical="center"/>
    </xf>
    <xf numFmtId="0" fontId="46" fillId="0" borderId="87" xfId="7" applyFont="1" applyBorder="1">
      <alignment vertical="center"/>
    </xf>
    <xf numFmtId="176" fontId="46" fillId="0" borderId="88" xfId="7" applyNumberFormat="1" applyFont="1" applyBorder="1" applyAlignment="1">
      <alignment horizontal="right" vertical="center"/>
    </xf>
    <xf numFmtId="176" fontId="46" fillId="0" borderId="144" xfId="7" applyNumberFormat="1" applyFont="1" applyBorder="1" applyAlignment="1">
      <alignment horizontal="right" vertical="center"/>
    </xf>
    <xf numFmtId="0" fontId="46" fillId="0" borderId="22" xfId="7" applyFont="1" applyBorder="1">
      <alignment vertical="center"/>
    </xf>
    <xf numFmtId="0" fontId="46" fillId="0" borderId="23" xfId="7" applyFont="1" applyBorder="1">
      <alignment vertical="center"/>
    </xf>
    <xf numFmtId="0" fontId="46" fillId="0" borderId="32" xfId="7" applyFont="1" applyBorder="1">
      <alignment vertical="center"/>
    </xf>
    <xf numFmtId="176" fontId="46" fillId="0" borderId="12" xfId="7" applyNumberFormat="1" applyFont="1" applyBorder="1" applyAlignment="1">
      <alignment horizontal="right" vertical="center"/>
    </xf>
    <xf numFmtId="176" fontId="46" fillId="0" borderId="28" xfId="7" applyNumberFormat="1" applyFont="1" applyBorder="1" applyAlignment="1">
      <alignment horizontal="right" vertical="center"/>
    </xf>
    <xf numFmtId="0" fontId="46" fillId="0" borderId="145" xfId="7" applyFont="1" applyBorder="1">
      <alignment vertical="center"/>
    </xf>
    <xf numFmtId="0" fontId="46" fillId="0" borderId="12" xfId="7" applyFont="1" applyBorder="1">
      <alignment vertical="center"/>
    </xf>
    <xf numFmtId="0" fontId="46" fillId="0" borderId="46" xfId="7" applyFont="1" applyBorder="1">
      <alignment vertical="center"/>
    </xf>
    <xf numFmtId="0" fontId="46" fillId="0" borderId="17" xfId="7" applyFont="1" applyBorder="1">
      <alignment vertical="center"/>
    </xf>
    <xf numFmtId="176" fontId="46" fillId="0" borderId="17" xfId="7" applyNumberFormat="1" applyFont="1" applyBorder="1" applyAlignment="1">
      <alignment horizontal="right" vertical="center"/>
    </xf>
    <xf numFmtId="176" fontId="46" fillId="0" borderId="31" xfId="7" applyNumberFormat="1" applyFont="1" applyBorder="1" applyAlignment="1">
      <alignment horizontal="right" vertical="center"/>
    </xf>
    <xf numFmtId="0" fontId="46" fillId="0" borderId="42" xfId="7" applyFont="1" applyBorder="1">
      <alignment vertical="center"/>
    </xf>
    <xf numFmtId="0" fontId="46" fillId="0" borderId="39" xfId="7" applyFont="1" applyBorder="1">
      <alignment vertical="center"/>
    </xf>
    <xf numFmtId="176" fontId="46" fillId="0" borderId="39" xfId="7" applyNumberFormat="1" applyFont="1" applyBorder="1" applyAlignment="1">
      <alignment horizontal="right" vertical="center"/>
    </xf>
    <xf numFmtId="176" fontId="46" fillId="0" borderId="0" xfId="7" applyNumberFormat="1" applyFont="1" applyAlignment="1">
      <alignment horizontal="right" vertical="center"/>
    </xf>
    <xf numFmtId="38" fontId="46" fillId="0" borderId="0" xfId="14" applyFont="1" applyBorder="1">
      <alignment vertical="center"/>
    </xf>
    <xf numFmtId="0" fontId="46" fillId="0" borderId="20" xfId="7" applyFont="1" applyBorder="1" applyAlignment="1">
      <alignment horizontal="center" vertical="center" wrapText="1"/>
    </xf>
    <xf numFmtId="0" fontId="46" fillId="0" borderId="116" xfId="7" applyFont="1" applyBorder="1" applyAlignment="1">
      <alignment horizontal="center" vertical="center"/>
    </xf>
    <xf numFmtId="0" fontId="46" fillId="0" borderId="7" xfId="7" applyFont="1" applyBorder="1" applyAlignment="1">
      <alignment horizontal="center" vertical="center" wrapText="1"/>
    </xf>
    <xf numFmtId="176" fontId="46" fillId="0" borderId="7" xfId="7" applyNumberFormat="1" applyFont="1" applyBorder="1" applyAlignment="1">
      <alignment horizontal="right" vertical="center"/>
    </xf>
    <xf numFmtId="0" fontId="48" fillId="0" borderId="39" xfId="7" applyFont="1" applyBorder="1" applyAlignment="1">
      <alignment horizontal="right"/>
    </xf>
    <xf numFmtId="0" fontId="46" fillId="0" borderId="146" xfId="7" applyFont="1" applyBorder="1">
      <alignment vertical="center"/>
    </xf>
    <xf numFmtId="0" fontId="46" fillId="0" borderId="147" xfId="7" applyFont="1" applyBorder="1">
      <alignment vertical="center"/>
    </xf>
    <xf numFmtId="0" fontId="46" fillId="0" borderId="148" xfId="7" applyFont="1" applyBorder="1">
      <alignment vertical="center"/>
    </xf>
    <xf numFmtId="176" fontId="46" fillId="0" borderId="149" xfId="7" applyNumberFormat="1" applyFont="1" applyBorder="1" applyAlignment="1">
      <alignment horizontal="right" vertical="center"/>
    </xf>
    <xf numFmtId="176" fontId="46" fillId="0" borderId="150" xfId="7" applyNumberFormat="1" applyFont="1" applyBorder="1" applyAlignment="1">
      <alignment horizontal="right" vertical="center"/>
    </xf>
    <xf numFmtId="176" fontId="46" fillId="0" borderId="0" xfId="0" applyNumberFormat="1" applyFont="1">
      <alignment vertical="center"/>
    </xf>
    <xf numFmtId="176" fontId="46" fillId="0" borderId="0" xfId="0" applyNumberFormat="1" applyFont="1" applyAlignment="1">
      <alignment horizontal="right" vertical="center"/>
    </xf>
    <xf numFmtId="0" fontId="46" fillId="0" borderId="151" xfId="7" applyFont="1" applyBorder="1">
      <alignment vertical="center"/>
    </xf>
    <xf numFmtId="0" fontId="46" fillId="0" borderId="73" xfId="7" applyFont="1" applyBorder="1">
      <alignment vertical="center"/>
    </xf>
    <xf numFmtId="0" fontId="46" fillId="0" borderId="74" xfId="7" applyFont="1" applyBorder="1">
      <alignment vertical="center"/>
    </xf>
    <xf numFmtId="176" fontId="46" fillId="0" borderId="53" xfId="7" applyNumberFormat="1" applyFont="1" applyBorder="1" applyAlignment="1">
      <alignment horizontal="right" vertical="center"/>
    </xf>
    <xf numFmtId="176" fontId="46" fillId="0" borderId="54" xfId="7" applyNumberFormat="1" applyFont="1" applyBorder="1" applyAlignment="1">
      <alignment horizontal="right" vertical="center"/>
    </xf>
    <xf numFmtId="0" fontId="46" fillId="0" borderId="152" xfId="7" applyFont="1" applyBorder="1">
      <alignment vertical="center"/>
    </xf>
    <xf numFmtId="0" fontId="46" fillId="0" borderId="100" xfId="7" applyFont="1" applyBorder="1">
      <alignment vertical="center"/>
    </xf>
    <xf numFmtId="0" fontId="46" fillId="0" borderId="101" xfId="7" applyFont="1" applyBorder="1">
      <alignment vertical="center"/>
    </xf>
    <xf numFmtId="0" fontId="46" fillId="0" borderId="29" xfId="7" applyFont="1" applyBorder="1">
      <alignment vertical="center"/>
    </xf>
    <xf numFmtId="0" fontId="46" fillId="0" borderId="30" xfId="7" applyFont="1" applyBorder="1">
      <alignment vertical="center"/>
    </xf>
    <xf numFmtId="0" fontId="46" fillId="0" borderId="33" xfId="7" applyFont="1" applyBorder="1">
      <alignment vertical="center"/>
    </xf>
    <xf numFmtId="176" fontId="46" fillId="0" borderId="5" xfId="7" applyNumberFormat="1" applyFont="1" applyBorder="1" applyAlignment="1">
      <alignment horizontal="right" vertical="center"/>
    </xf>
    <xf numFmtId="176" fontId="46" fillId="0" borderId="47" xfId="7" applyNumberFormat="1" applyFont="1" applyBorder="1" applyAlignment="1">
      <alignment horizontal="right" vertical="center"/>
    </xf>
    <xf numFmtId="182" fontId="46" fillId="0" borderId="0" xfId="0" applyNumberFormat="1" applyFont="1">
      <alignment vertical="center"/>
    </xf>
    <xf numFmtId="38" fontId="46" fillId="0" borderId="0" xfId="17" applyFont="1" applyFill="1">
      <alignment vertical="center"/>
    </xf>
    <xf numFmtId="176" fontId="46" fillId="0" borderId="153" xfId="7" applyNumberFormat="1" applyFont="1" applyBorder="1" applyAlignment="1">
      <alignment horizontal="right" vertical="center"/>
    </xf>
    <xf numFmtId="176" fontId="46" fillId="0" borderId="154" xfId="7" applyNumberFormat="1" applyFont="1" applyBorder="1" applyAlignment="1">
      <alignment horizontal="right" vertical="center"/>
    </xf>
    <xf numFmtId="176" fontId="46" fillId="0" borderId="117" xfId="7" applyNumberFormat="1" applyFont="1" applyBorder="1" applyAlignment="1">
      <alignment horizontal="right" vertical="center"/>
    </xf>
    <xf numFmtId="176" fontId="46" fillId="0" borderId="118" xfId="7" applyNumberFormat="1" applyFont="1" applyBorder="1" applyAlignment="1">
      <alignment horizontal="right" vertical="center"/>
    </xf>
    <xf numFmtId="0" fontId="55" fillId="0" borderId="0" xfId="0" applyFont="1">
      <alignment vertical="center"/>
    </xf>
    <xf numFmtId="0" fontId="55" fillId="0" borderId="151" xfId="0" applyFont="1" applyBorder="1">
      <alignment vertical="center"/>
    </xf>
    <xf numFmtId="0" fontId="55" fillId="0" borderId="73" xfId="0" applyFont="1" applyBorder="1">
      <alignment vertical="center"/>
    </xf>
    <xf numFmtId="0" fontId="55" fillId="0" borderId="74" xfId="0" applyFont="1" applyBorder="1">
      <alignment vertical="center"/>
    </xf>
    <xf numFmtId="0" fontId="55" fillId="0" borderId="142" xfId="0" applyFont="1" applyBorder="1">
      <alignment vertical="center"/>
    </xf>
    <xf numFmtId="0" fontId="55" fillId="0" borderId="78" xfId="0" applyFont="1" applyBorder="1">
      <alignment vertical="center"/>
    </xf>
    <xf numFmtId="0" fontId="55" fillId="0" borderId="79" xfId="0" applyFont="1" applyBorder="1">
      <alignment vertical="center"/>
    </xf>
    <xf numFmtId="0" fontId="55" fillId="0" borderId="152" xfId="0" applyFont="1" applyBorder="1">
      <alignment vertical="center"/>
    </xf>
    <xf numFmtId="0" fontId="55" fillId="0" borderId="100" xfId="0" applyFont="1" applyBorder="1">
      <alignment vertical="center"/>
    </xf>
    <xf numFmtId="0" fontId="55" fillId="0" borderId="101" xfId="0" applyFont="1" applyBorder="1">
      <alignment vertical="center"/>
    </xf>
    <xf numFmtId="0" fontId="55" fillId="0" borderId="22" xfId="0" applyFont="1" applyBorder="1">
      <alignment vertical="center"/>
    </xf>
    <xf numFmtId="0" fontId="55" fillId="0" borderId="23" xfId="0" applyFont="1" applyBorder="1">
      <alignment vertical="center"/>
    </xf>
    <xf numFmtId="0" fontId="55" fillId="0" borderId="32" xfId="0" applyFont="1" applyBorder="1">
      <alignment vertical="center"/>
    </xf>
    <xf numFmtId="0" fontId="55" fillId="0" borderId="29" xfId="0" applyFont="1" applyBorder="1">
      <alignment vertical="center"/>
    </xf>
    <xf numFmtId="0" fontId="55" fillId="0" borderId="30" xfId="0" applyFont="1" applyBorder="1">
      <alignment vertical="center"/>
    </xf>
    <xf numFmtId="0" fontId="55" fillId="0" borderId="33" xfId="0" applyFont="1" applyBorder="1">
      <alignment vertical="center"/>
    </xf>
    <xf numFmtId="0" fontId="52" fillId="0" borderId="78" xfId="0" applyFont="1" applyBorder="1">
      <alignment vertical="center"/>
    </xf>
    <xf numFmtId="176" fontId="1" fillId="0" borderId="0" xfId="0" applyNumberFormat="1" applyFont="1">
      <alignment vertical="center"/>
    </xf>
    <xf numFmtId="176" fontId="55" fillId="0" borderId="0" xfId="0" applyNumberFormat="1" applyFont="1" applyAlignment="1">
      <alignment horizontal="right" vertical="center"/>
    </xf>
    <xf numFmtId="176" fontId="1" fillId="0" borderId="0" xfId="0" applyNumberFormat="1" applyFont="1" applyAlignment="1">
      <alignment horizontal="right" vertical="center"/>
    </xf>
    <xf numFmtId="0" fontId="52" fillId="0" borderId="0" xfId="0" applyFont="1">
      <alignment vertical="center"/>
    </xf>
    <xf numFmtId="0" fontId="55" fillId="0" borderId="26" xfId="0" applyFont="1" applyBorder="1">
      <alignment vertical="center"/>
    </xf>
    <xf numFmtId="0" fontId="55" fillId="0" borderId="27" xfId="0" applyFont="1" applyBorder="1">
      <alignment vertical="center"/>
    </xf>
    <xf numFmtId="0" fontId="55" fillId="0" borderId="34" xfId="0" applyFont="1" applyBorder="1">
      <alignment vertical="center"/>
    </xf>
    <xf numFmtId="0" fontId="55" fillId="0" borderId="145" xfId="0" applyFont="1" applyBorder="1">
      <alignment vertical="center"/>
    </xf>
    <xf numFmtId="0" fontId="55" fillId="0" borderId="12" xfId="0" applyFont="1" applyBorder="1">
      <alignment vertical="center"/>
    </xf>
    <xf numFmtId="0" fontId="55" fillId="0" borderId="137" xfId="0" applyFont="1" applyBorder="1">
      <alignment vertical="center"/>
    </xf>
    <xf numFmtId="0" fontId="55" fillId="0" borderId="24" xfId="0" applyFont="1" applyBorder="1">
      <alignment vertical="center"/>
    </xf>
    <xf numFmtId="0" fontId="55" fillId="0" borderId="46" xfId="0" applyFont="1" applyBorder="1">
      <alignment vertical="center"/>
    </xf>
    <xf numFmtId="0" fontId="55" fillId="0" borderId="17" xfId="0" applyFont="1" applyBorder="1">
      <alignment vertical="center"/>
    </xf>
    <xf numFmtId="0" fontId="62" fillId="0" borderId="0" xfId="5" applyFont="1">
      <alignment vertical="center"/>
    </xf>
    <xf numFmtId="0" fontId="63" fillId="0" borderId="0" xfId="5" applyFont="1">
      <alignment vertical="center"/>
    </xf>
    <xf numFmtId="0" fontId="63" fillId="0" borderId="0" xfId="5" applyFont="1" applyAlignment="1">
      <alignment horizontal="right" vertical="center"/>
    </xf>
    <xf numFmtId="0" fontId="18" fillId="0" borderId="0" xfId="5" applyFont="1">
      <alignment vertical="center"/>
    </xf>
    <xf numFmtId="0" fontId="64" fillId="0" borderId="0" xfId="5" applyFont="1">
      <alignment vertical="center"/>
    </xf>
    <xf numFmtId="0" fontId="65" fillId="0" borderId="0" xfId="5" applyFont="1" applyAlignment="1">
      <alignment horizontal="right"/>
    </xf>
    <xf numFmtId="176" fontId="66" fillId="0" borderId="0" xfId="5" applyNumberFormat="1" applyFont="1" applyAlignment="1">
      <alignment horizontal="right" vertical="center"/>
    </xf>
    <xf numFmtId="38" fontId="18" fillId="0" borderId="0" xfId="14" applyFont="1" applyFill="1" applyBorder="1">
      <alignment vertical="center"/>
    </xf>
    <xf numFmtId="3" fontId="18" fillId="0" borderId="0" xfId="5" applyNumberFormat="1" applyFont="1">
      <alignment vertical="center"/>
    </xf>
    <xf numFmtId="0" fontId="63" fillId="0" borderId="15" xfId="5" applyFont="1" applyBorder="1">
      <alignment vertical="center"/>
    </xf>
    <xf numFmtId="176" fontId="18" fillId="0" borderId="15" xfId="5" applyNumberFormat="1" applyFont="1" applyBorder="1" applyAlignment="1">
      <alignment horizontal="right" vertical="center"/>
    </xf>
    <xf numFmtId="176" fontId="18" fillId="0" borderId="0" xfId="5" applyNumberFormat="1" applyFont="1" applyAlignment="1">
      <alignment horizontal="right" vertical="center"/>
    </xf>
    <xf numFmtId="0" fontId="18" fillId="0" borderId="0" xfId="5" applyFont="1" applyAlignment="1">
      <alignment horizontal="right" vertical="center"/>
    </xf>
    <xf numFmtId="176" fontId="18" fillId="0" borderId="27" xfId="5" applyNumberFormat="1" applyFont="1" applyBorder="1" applyAlignment="1">
      <alignment horizontal="right" vertical="center"/>
    </xf>
    <xf numFmtId="176" fontId="18" fillId="0" borderId="0" xfId="5" applyNumberFormat="1" applyFont="1">
      <alignment vertical="center"/>
    </xf>
    <xf numFmtId="0" fontId="63" fillId="0" borderId="0" xfId="0" applyFont="1">
      <alignment vertical="center"/>
    </xf>
    <xf numFmtId="176" fontId="66" fillId="0" borderId="0" xfId="0" applyNumberFormat="1" applyFont="1" applyAlignment="1">
      <alignment horizontal="right" vertical="center"/>
    </xf>
    <xf numFmtId="176" fontId="63" fillId="0" borderId="0" xfId="5" applyNumberFormat="1" applyFont="1" applyAlignment="1">
      <alignment horizontal="right" vertical="center"/>
    </xf>
    <xf numFmtId="0" fontId="46" fillId="0" borderId="1" xfId="0" applyFont="1" applyBorder="1" applyAlignment="1">
      <alignment horizontal="center" vertical="center"/>
    </xf>
    <xf numFmtId="0" fontId="0" fillId="0" borderId="7" xfId="0" applyBorder="1">
      <alignment vertical="center"/>
    </xf>
    <xf numFmtId="0" fontId="46" fillId="0" borderId="12" xfId="0" applyFont="1" applyBorder="1" applyAlignment="1">
      <alignment horizontal="center" vertical="center"/>
    </xf>
    <xf numFmtId="0" fontId="46" fillId="0" borderId="66" xfId="0" applyFont="1" applyBorder="1" applyAlignment="1">
      <alignment horizontal="center" vertical="center"/>
    </xf>
    <xf numFmtId="0" fontId="46" fillId="0" borderId="145" xfId="0" applyFont="1" applyBorder="1" applyAlignment="1">
      <alignment horizontal="center" vertical="center"/>
    </xf>
    <xf numFmtId="183" fontId="55" fillId="0" borderId="12" xfId="0" applyNumberFormat="1" applyFont="1" applyBorder="1" applyAlignment="1">
      <alignment horizontal="right" vertical="center"/>
    </xf>
    <xf numFmtId="0" fontId="55" fillId="0" borderId="12" xfId="0" applyFont="1" applyBorder="1" applyAlignment="1">
      <alignment horizontal="center" vertical="center"/>
    </xf>
    <xf numFmtId="3" fontId="55" fillId="0" borderId="12" xfId="0" applyNumberFormat="1" applyFont="1" applyBorder="1" applyAlignment="1">
      <alignment horizontal="right" vertical="center"/>
    </xf>
    <xf numFmtId="3" fontId="55" fillId="0" borderId="11" xfId="0" applyNumberFormat="1" applyFont="1" applyBorder="1" applyAlignment="1">
      <alignment horizontal="right" vertical="center"/>
    </xf>
    <xf numFmtId="38" fontId="55" fillId="0" borderId="12" xfId="14" applyFont="1" applyBorder="1" applyAlignment="1">
      <alignment horizontal="right" vertical="center"/>
    </xf>
    <xf numFmtId="38" fontId="55" fillId="0" borderId="11" xfId="14" applyFont="1" applyBorder="1" applyAlignment="1">
      <alignment horizontal="right" vertical="center"/>
    </xf>
    <xf numFmtId="176" fontId="55" fillId="0" borderId="11" xfId="0" applyNumberFormat="1" applyFont="1" applyBorder="1" applyAlignment="1">
      <alignment horizontal="right" vertical="center"/>
    </xf>
    <xf numFmtId="0" fontId="68" fillId="0" borderId="12" xfId="0" applyFont="1" applyBorder="1" applyAlignment="1">
      <alignment horizontal="right" vertical="center"/>
    </xf>
    <xf numFmtId="0" fontId="68" fillId="0" borderId="12" xfId="0" applyFont="1" applyBorder="1" applyAlignment="1">
      <alignment horizontal="center" vertical="center"/>
    </xf>
    <xf numFmtId="0" fontId="68" fillId="0" borderId="11" xfId="0" applyFont="1" applyBorder="1" applyAlignment="1">
      <alignment horizontal="right" vertical="center"/>
    </xf>
    <xf numFmtId="0" fontId="46" fillId="0" borderId="160" xfId="0" applyFont="1" applyBorder="1" applyAlignment="1">
      <alignment horizontal="center" vertical="center"/>
    </xf>
    <xf numFmtId="183" fontId="55" fillId="0" borderId="5" xfId="0" applyNumberFormat="1" applyFont="1" applyBorder="1" applyAlignment="1">
      <alignment horizontal="right" vertical="center"/>
    </xf>
    <xf numFmtId="0" fontId="68" fillId="0" borderId="5" xfId="0" applyFont="1" applyBorder="1" applyAlignment="1">
      <alignment horizontal="center" vertical="center"/>
    </xf>
    <xf numFmtId="3" fontId="55" fillId="0" borderId="5" xfId="0" applyNumberFormat="1" applyFont="1" applyBorder="1" applyAlignment="1">
      <alignment horizontal="right" vertical="center"/>
    </xf>
    <xf numFmtId="3" fontId="55" fillId="0" borderId="4" xfId="0" applyNumberFormat="1" applyFont="1" applyBorder="1" applyAlignment="1">
      <alignment horizontal="right" vertical="center"/>
    </xf>
    <xf numFmtId="0" fontId="67" fillId="0" borderId="0" xfId="0" applyFont="1" applyAlignment="1">
      <alignment horizontal="center" vertical="center"/>
    </xf>
    <xf numFmtId="0" fontId="67" fillId="0" borderId="0" xfId="0" applyFont="1" applyAlignment="1">
      <alignment horizontal="right" vertical="center"/>
    </xf>
    <xf numFmtId="3" fontId="67" fillId="0" borderId="0" xfId="0" applyNumberFormat="1" applyFont="1" applyAlignment="1">
      <alignment horizontal="right" vertical="center"/>
    </xf>
    <xf numFmtId="0" fontId="31" fillId="0" borderId="0" xfId="0" applyFont="1">
      <alignment vertical="center"/>
    </xf>
    <xf numFmtId="0" fontId="2" fillId="0" borderId="0" xfId="4" applyFont="1" applyBorder="1" applyAlignment="1">
      <alignment horizontal="distributed" vertical="center"/>
    </xf>
    <xf numFmtId="0" fontId="5" fillId="0" borderId="0" xfId="4" applyFont="1" applyBorder="1" applyAlignment="1">
      <alignment horizontal="distributed" vertical="center"/>
    </xf>
    <xf numFmtId="0" fontId="7" fillId="0" borderId="0" xfId="4" quotePrefix="1" applyFont="1" applyBorder="1" applyAlignment="1">
      <alignment vertical="center"/>
    </xf>
    <xf numFmtId="0" fontId="7" fillId="0" borderId="0" xfId="4" applyFont="1" applyBorder="1" applyAlignment="1">
      <alignment vertical="center"/>
    </xf>
    <xf numFmtId="0" fontId="2" fillId="0" borderId="22" xfId="4" applyFont="1" applyFill="1" applyBorder="1" applyAlignment="1">
      <alignment horizontal="center" vertical="center"/>
    </xf>
    <xf numFmtId="0" fontId="14" fillId="0" borderId="23" xfId="4" applyFont="1" applyFill="1" applyBorder="1" applyAlignment="1">
      <alignment horizontal="center" vertical="center"/>
    </xf>
    <xf numFmtId="0" fontId="14" fillId="0" borderId="32" xfId="4" applyFont="1" applyFill="1" applyBorder="1" applyAlignment="1">
      <alignment horizontal="center" vertical="center"/>
    </xf>
    <xf numFmtId="0" fontId="2" fillId="0" borderId="23" xfId="4" applyFont="1" applyFill="1" applyBorder="1" applyAlignment="1">
      <alignment horizontal="center" vertical="center"/>
    </xf>
    <xf numFmtId="0" fontId="2" fillId="0" borderId="32" xfId="4" applyFont="1" applyFill="1" applyBorder="1" applyAlignment="1">
      <alignment horizontal="center" vertical="center"/>
    </xf>
    <xf numFmtId="0" fontId="2" fillId="0" borderId="29" xfId="4" applyFont="1" applyFill="1" applyBorder="1" applyAlignment="1">
      <alignment horizontal="center" vertical="center"/>
    </xf>
    <xf numFmtId="0" fontId="17" fillId="0" borderId="30" xfId="4" applyFont="1" applyFill="1" applyBorder="1" applyAlignment="1">
      <alignment horizontal="center" vertical="center"/>
    </xf>
    <xf numFmtId="0" fontId="17" fillId="0" borderId="33" xfId="4" applyFont="1" applyFill="1" applyBorder="1" applyAlignment="1">
      <alignment horizontal="center" vertical="center"/>
    </xf>
    <xf numFmtId="0" fontId="2" fillId="0" borderId="30" xfId="4" applyFont="1" applyFill="1" applyBorder="1" applyAlignment="1">
      <alignment horizontal="center" vertical="center"/>
    </xf>
    <xf numFmtId="0" fontId="2" fillId="0" borderId="33" xfId="4" applyFont="1" applyFill="1" applyBorder="1" applyAlignment="1">
      <alignment horizontal="center" vertical="center"/>
    </xf>
    <xf numFmtId="0" fontId="8" fillId="0" borderId="0" xfId="4" applyFont="1" applyAlignment="1">
      <alignment horizontal="distributed" vertical="center"/>
    </xf>
    <xf numFmtId="0" fontId="1" fillId="0" borderId="0" xfId="4" applyAlignment="1">
      <alignment horizontal="distributed" vertical="center"/>
    </xf>
    <xf numFmtId="0" fontId="8" fillId="0" borderId="0" xfId="4" applyFont="1" applyAlignment="1">
      <alignment vertical="center"/>
    </xf>
    <xf numFmtId="0" fontId="9" fillId="0" borderId="0" xfId="4" applyFont="1" applyAlignment="1">
      <alignment horizontal="center" vertical="center"/>
    </xf>
    <xf numFmtId="0" fontId="10" fillId="0" borderId="0" xfId="4" applyFont="1" applyAlignment="1">
      <alignment horizontal="center" vertical="center"/>
    </xf>
    <xf numFmtId="0" fontId="12" fillId="0" borderId="35" xfId="4" applyFont="1" applyBorder="1" applyAlignment="1">
      <alignment horizontal="center" vertical="center" justifyLastLine="1"/>
    </xf>
    <xf numFmtId="0" fontId="12" fillId="0" borderId="36" xfId="4" applyFont="1" applyBorder="1" applyAlignment="1">
      <alignment horizontal="center" vertical="center" justifyLastLine="1"/>
    </xf>
    <xf numFmtId="0" fontId="12" fillId="0" borderId="37" xfId="4" applyFont="1" applyBorder="1" applyAlignment="1">
      <alignment horizontal="center" vertical="center" justifyLastLine="1"/>
    </xf>
    <xf numFmtId="0" fontId="12" fillId="0" borderId="38" xfId="4" applyFont="1" applyBorder="1" applyAlignment="1">
      <alignment horizontal="center" vertical="center" justifyLastLine="1"/>
    </xf>
    <xf numFmtId="0" fontId="12" fillId="0" borderId="39" xfId="4" applyFont="1" applyBorder="1" applyAlignment="1">
      <alignment horizontal="center" vertical="center" justifyLastLine="1"/>
    </xf>
    <xf numFmtId="0" fontId="12" fillId="0" borderId="40" xfId="4" applyFont="1" applyBorder="1" applyAlignment="1">
      <alignment horizontal="center" vertical="center" justifyLastLine="1"/>
    </xf>
    <xf numFmtId="0" fontId="5" fillId="0" borderId="41" xfId="4" applyFont="1" applyBorder="1" applyAlignment="1">
      <alignment horizontal="distributed" vertical="center" justifyLastLine="1"/>
    </xf>
    <xf numFmtId="0" fontId="5" fillId="0" borderId="42" xfId="4" applyFont="1" applyBorder="1" applyAlignment="1">
      <alignment horizontal="distributed" vertical="center" justifyLastLine="1"/>
    </xf>
    <xf numFmtId="0" fontId="19" fillId="0" borderId="0" xfId="4" applyFont="1" applyBorder="1" applyAlignment="1">
      <alignment vertical="center"/>
    </xf>
    <xf numFmtId="0" fontId="19" fillId="0" borderId="0" xfId="4" applyFont="1" applyBorder="1" applyAlignment="1">
      <alignment horizontal="center" vertical="center"/>
    </xf>
    <xf numFmtId="0" fontId="2" fillId="0" borderId="0" xfId="4" applyFont="1" applyBorder="1" applyAlignment="1">
      <alignment horizontal="center" vertical="center"/>
    </xf>
    <xf numFmtId="0" fontId="5" fillId="0" borderId="0" xfId="4" applyFont="1" applyBorder="1" applyAlignment="1">
      <alignment horizontal="center" vertical="center"/>
    </xf>
    <xf numFmtId="0" fontId="9" fillId="0" borderId="0" xfId="4" applyFont="1" applyBorder="1" applyAlignment="1">
      <alignment vertical="center"/>
    </xf>
    <xf numFmtId="0" fontId="20" fillId="0" borderId="0" xfId="4" applyFont="1" applyBorder="1" applyAlignment="1">
      <alignment horizontal="left" vertical="center" wrapText="1"/>
    </xf>
    <xf numFmtId="0" fontId="20" fillId="0" borderId="8" xfId="4" applyFont="1" applyBorder="1" applyAlignment="1">
      <alignment horizontal="left" vertical="center" wrapText="1"/>
    </xf>
    <xf numFmtId="0" fontId="5" fillId="0" borderId="35" xfId="4" applyFont="1" applyBorder="1" applyAlignment="1">
      <alignment horizontal="center" vertical="center" wrapText="1" justifyLastLine="1"/>
    </xf>
    <xf numFmtId="0" fontId="5" fillId="0" borderId="36" xfId="4" applyFont="1" applyBorder="1" applyAlignment="1">
      <alignment horizontal="center" vertical="center" wrapText="1" justifyLastLine="1"/>
    </xf>
    <xf numFmtId="0" fontId="5" fillId="0" borderId="37" xfId="4" applyFont="1" applyBorder="1" applyAlignment="1">
      <alignment horizontal="center" vertical="center" wrapText="1" justifyLastLine="1"/>
    </xf>
    <xf numFmtId="0" fontId="5" fillId="0" borderId="38" xfId="4" applyFont="1" applyBorder="1" applyAlignment="1">
      <alignment horizontal="center" vertical="center" wrapText="1" justifyLastLine="1"/>
    </xf>
    <xf numFmtId="0" fontId="5" fillId="0" borderId="39" xfId="4" applyFont="1" applyBorder="1" applyAlignment="1">
      <alignment horizontal="center" vertical="center" wrapText="1" justifyLastLine="1"/>
    </xf>
    <xf numFmtId="0" fontId="5" fillId="0" borderId="40" xfId="4" applyFont="1" applyBorder="1" applyAlignment="1">
      <alignment horizontal="center" vertical="center" wrapText="1" justifyLastLine="1"/>
    </xf>
    <xf numFmtId="0" fontId="26" fillId="0" borderId="11" xfId="7" applyFont="1" applyBorder="1" applyAlignment="1">
      <alignment horizontal="left" vertical="center" wrapText="1"/>
    </xf>
    <xf numFmtId="0" fontId="26" fillId="0" borderId="23" xfId="7" applyFont="1" applyBorder="1" applyAlignment="1">
      <alignment horizontal="left" vertical="center" wrapText="1"/>
    </xf>
    <xf numFmtId="0" fontId="26" fillId="0" borderId="32" xfId="7" applyFont="1" applyBorder="1" applyAlignment="1">
      <alignment horizontal="left" vertical="center" wrapText="1"/>
    </xf>
    <xf numFmtId="0" fontId="26" fillId="0" borderId="11" xfId="7" applyBorder="1" applyAlignment="1">
      <alignment horizontal="left" vertical="center" wrapText="1"/>
    </xf>
    <xf numFmtId="0" fontId="26" fillId="0" borderId="23" xfId="7" applyBorder="1" applyAlignment="1">
      <alignment horizontal="left" vertical="center" wrapText="1"/>
    </xf>
    <xf numFmtId="0" fontId="26" fillId="0" borderId="32" xfId="7" applyBorder="1" applyAlignment="1">
      <alignment horizontal="left" vertical="center" wrapText="1"/>
    </xf>
    <xf numFmtId="0" fontId="26" fillId="0" borderId="11" xfId="10" applyFont="1" applyBorder="1" applyAlignment="1">
      <alignment horizontal="left" vertical="center"/>
    </xf>
    <xf numFmtId="0" fontId="26" fillId="0" borderId="23" xfId="10" applyFont="1" applyBorder="1" applyAlignment="1">
      <alignment horizontal="left" vertical="center"/>
    </xf>
    <xf numFmtId="0" fontId="26" fillId="0" borderId="32" xfId="10" applyFont="1" applyBorder="1" applyAlignment="1">
      <alignment horizontal="left" vertical="center"/>
    </xf>
    <xf numFmtId="0" fontId="26" fillId="0" borderId="23" xfId="10" applyFont="1" applyBorder="1" applyAlignment="1">
      <alignment horizontal="left" vertical="center" wrapText="1"/>
    </xf>
    <xf numFmtId="0" fontId="26" fillId="0" borderId="32" xfId="10" applyFont="1" applyBorder="1" applyAlignment="1">
      <alignment horizontal="left" vertical="center" wrapText="1"/>
    </xf>
    <xf numFmtId="0" fontId="26" fillId="0" borderId="23" xfId="10" applyFont="1" applyBorder="1" applyAlignment="1">
      <alignment horizontal="center" vertical="center"/>
    </xf>
    <xf numFmtId="0" fontId="26" fillId="0" borderId="32" xfId="10" applyFont="1" applyBorder="1" applyAlignment="1">
      <alignment horizontal="center" vertical="center"/>
    </xf>
    <xf numFmtId="0" fontId="26" fillId="0" borderId="11" xfId="9" applyFont="1" applyBorder="1" applyAlignment="1">
      <alignment horizontal="center" vertical="center"/>
    </xf>
    <xf numFmtId="0" fontId="26" fillId="0" borderId="23" xfId="9" applyFont="1" applyBorder="1" applyAlignment="1">
      <alignment horizontal="center" vertical="center"/>
    </xf>
    <xf numFmtId="0" fontId="26" fillId="0" borderId="32" xfId="9" applyFont="1" applyBorder="1" applyAlignment="1">
      <alignment horizontal="center" vertical="center"/>
    </xf>
    <xf numFmtId="0" fontId="26" fillId="0" borderId="11" xfId="7" applyFont="1" applyBorder="1" applyAlignment="1">
      <alignment horizontal="center" vertical="center" wrapText="1"/>
    </xf>
    <xf numFmtId="0" fontId="26" fillId="0" borderId="23" xfId="7" applyFont="1" applyBorder="1" applyAlignment="1">
      <alignment horizontal="center" vertical="center" wrapText="1"/>
    </xf>
    <xf numFmtId="0" fontId="26" fillId="0" borderId="32" xfId="7" applyFont="1" applyBorder="1" applyAlignment="1">
      <alignment horizontal="center" vertical="center" wrapText="1"/>
    </xf>
    <xf numFmtId="0" fontId="26" fillId="0" borderId="11" xfId="7" applyFont="1" applyBorder="1" applyAlignment="1">
      <alignment horizontal="center" vertical="center"/>
    </xf>
    <xf numFmtId="0" fontId="26" fillId="0" borderId="23" xfId="7" applyFont="1" applyBorder="1" applyAlignment="1">
      <alignment horizontal="center" vertical="center"/>
    </xf>
    <xf numFmtId="0" fontId="26" fillId="0" borderId="32" xfId="7" applyFont="1" applyBorder="1" applyAlignment="1">
      <alignment horizontal="center" vertical="center"/>
    </xf>
    <xf numFmtId="38" fontId="0" fillId="0" borderId="11" xfId="14" applyFont="1" applyBorder="1" applyAlignment="1">
      <alignment horizontal="left" vertical="center" wrapText="1"/>
    </xf>
    <xf numFmtId="38" fontId="26" fillId="0" borderId="23" xfId="14" applyFont="1" applyBorder="1" applyAlignment="1">
      <alignment horizontal="left" vertical="center" wrapText="1"/>
    </xf>
    <xf numFmtId="38" fontId="26" fillId="0" borderId="32" xfId="14" applyFont="1" applyBorder="1" applyAlignment="1">
      <alignment horizontal="left" vertical="center" wrapText="1"/>
    </xf>
    <xf numFmtId="0" fontId="0" fillId="0" borderId="11" xfId="7" applyFont="1" applyBorder="1" applyAlignment="1">
      <alignment horizontal="left" vertical="center" wrapText="1"/>
    </xf>
    <xf numFmtId="0" fontId="39" fillId="0" borderId="11" xfId="7" applyFont="1" applyBorder="1" applyAlignment="1">
      <alignment horizontal="left" vertical="center" wrapText="1"/>
    </xf>
    <xf numFmtId="0" fontId="36" fillId="0" borderId="44" xfId="15" applyFont="1" applyBorder="1" applyAlignment="1">
      <alignment horizontal="distributed" vertical="center" justifyLastLine="1"/>
    </xf>
    <xf numFmtId="0" fontId="34" fillId="0" borderId="46" xfId="15" applyFont="1" applyBorder="1" applyAlignment="1">
      <alignment horizontal="distributed" vertical="center" justifyLastLine="1"/>
    </xf>
    <xf numFmtId="0" fontId="8" fillId="0" borderId="50" xfId="0" applyFont="1" applyBorder="1" applyAlignment="1">
      <alignment horizontal="distributed" vertical="center" justifyLastLine="1"/>
    </xf>
    <xf numFmtId="0" fontId="8" fillId="0" borderId="51" xfId="0" applyFont="1" applyBorder="1" applyAlignment="1">
      <alignment horizontal="distributed" vertical="center" justifyLastLine="1"/>
    </xf>
    <xf numFmtId="0" fontId="8" fillId="0" borderId="22" xfId="0" applyFont="1" applyBorder="1" applyAlignment="1">
      <alignment horizontal="distributed" vertical="center"/>
    </xf>
    <xf numFmtId="0" fontId="8" fillId="0" borderId="32" xfId="0" applyFont="1" applyBorder="1" applyAlignment="1">
      <alignment horizontal="distributed" vertical="center"/>
    </xf>
    <xf numFmtId="0" fontId="8" fillId="0" borderId="26" xfId="0" applyFont="1" applyBorder="1" applyAlignment="1">
      <alignment horizontal="distributed" vertical="center"/>
    </xf>
    <xf numFmtId="0" fontId="8" fillId="0" borderId="34" xfId="0" applyFont="1" applyBorder="1" applyAlignment="1">
      <alignment horizontal="distributed" vertical="center"/>
    </xf>
    <xf numFmtId="0" fontId="8" fillId="0" borderId="29" xfId="0" applyFont="1" applyBorder="1" applyAlignment="1">
      <alignment horizontal="distributed" vertical="center" justifyLastLine="1"/>
    </xf>
    <xf numFmtId="0" fontId="8" fillId="0" borderId="33" xfId="0" applyFont="1" applyBorder="1" applyAlignment="1">
      <alignment horizontal="distributed" vertical="center" justifyLastLine="1"/>
    </xf>
    <xf numFmtId="0" fontId="8" fillId="0" borderId="36" xfId="0" applyFont="1" applyBorder="1" applyAlignment="1">
      <alignment vertical="center" wrapText="1"/>
    </xf>
    <xf numFmtId="176" fontId="49" fillId="0" borderId="108" xfId="0" applyNumberFormat="1" applyFont="1" applyBorder="1" applyAlignment="1">
      <alignment horizontal="right" vertical="center"/>
    </xf>
    <xf numFmtId="176" fontId="49" fillId="0" borderId="106" xfId="0" applyNumberFormat="1" applyFont="1" applyBorder="1" applyAlignment="1">
      <alignment horizontal="right" vertical="center"/>
    </xf>
    <xf numFmtId="176" fontId="49" fillId="0" borderId="107" xfId="0" applyNumberFormat="1" applyFont="1" applyBorder="1" applyAlignment="1">
      <alignment horizontal="right" vertical="center"/>
    </xf>
    <xf numFmtId="176" fontId="49" fillId="0" borderId="112" xfId="0" applyNumberFormat="1" applyFont="1" applyBorder="1" applyAlignment="1">
      <alignment horizontal="right" vertical="center"/>
    </xf>
    <xf numFmtId="176" fontId="31" fillId="0" borderId="113" xfId="0" applyNumberFormat="1" applyFont="1" applyBorder="1" applyAlignment="1">
      <alignment horizontal="right" vertical="center"/>
    </xf>
    <xf numFmtId="0" fontId="36" fillId="0" borderId="0" xfId="0" applyFont="1" applyAlignment="1">
      <alignment vertical="center" wrapText="1"/>
    </xf>
    <xf numFmtId="0" fontId="0" fillId="0" borderId="0" xfId="0">
      <alignment vertical="center"/>
    </xf>
    <xf numFmtId="0" fontId="10" fillId="0" borderId="99" xfId="0" applyFont="1" applyBorder="1" applyAlignment="1">
      <alignment horizontal="distributed" vertical="center" wrapText="1"/>
    </xf>
    <xf numFmtId="0" fontId="10" fillId="0" borderId="100" xfId="0" applyFont="1" applyBorder="1" applyAlignment="1">
      <alignment horizontal="distributed" vertical="center" wrapText="1"/>
    </xf>
    <xf numFmtId="0" fontId="10" fillId="0" borderId="101" xfId="0" applyFont="1" applyBorder="1" applyAlignment="1">
      <alignment horizontal="distributed" vertical="center" wrapText="1"/>
    </xf>
    <xf numFmtId="176" fontId="49" fillId="0" borderId="102" xfId="0" applyNumberFormat="1" applyFont="1" applyBorder="1" applyAlignment="1">
      <alignment horizontal="right" vertical="center"/>
    </xf>
    <xf numFmtId="176" fontId="49" fillId="0" borderId="103" xfId="0" applyNumberFormat="1" applyFont="1" applyBorder="1" applyAlignment="1">
      <alignment horizontal="right" vertical="center"/>
    </xf>
    <xf numFmtId="176" fontId="49" fillId="0" borderId="104" xfId="0" applyNumberFormat="1" applyFont="1" applyBorder="1" applyAlignment="1">
      <alignment horizontal="right" vertical="center"/>
    </xf>
    <xf numFmtId="176" fontId="49" fillId="0" borderId="77" xfId="0" applyNumberFormat="1" applyFont="1" applyBorder="1" applyAlignment="1">
      <alignment horizontal="right" vertical="center"/>
    </xf>
    <xf numFmtId="176" fontId="49" fillId="0" borderId="90" xfId="0" applyNumberFormat="1" applyFont="1" applyBorder="1" applyAlignment="1">
      <alignment horizontal="right" vertical="center"/>
    </xf>
    <xf numFmtId="176" fontId="31" fillId="0" borderId="91" xfId="0" applyNumberFormat="1" applyFont="1" applyBorder="1" applyAlignment="1">
      <alignment horizontal="right" vertical="center"/>
    </xf>
    <xf numFmtId="0" fontId="36" fillId="0" borderId="105" xfId="0" applyFont="1" applyBorder="1" applyAlignment="1">
      <alignment horizontal="distributed" vertical="center" justifyLastLine="1"/>
    </xf>
    <xf numFmtId="0" fontId="0" fillId="0" borderId="106" xfId="0" applyBorder="1" applyAlignment="1">
      <alignment horizontal="distributed" vertical="center"/>
    </xf>
    <xf numFmtId="0" fontId="0" fillId="0" borderId="107" xfId="0" applyBorder="1" applyAlignment="1">
      <alignment horizontal="distributed" vertical="center"/>
    </xf>
    <xf numFmtId="38" fontId="31" fillId="0" borderId="108" xfId="14" applyFont="1" applyFill="1" applyBorder="1" applyAlignment="1">
      <alignment horizontal="right" vertical="center"/>
    </xf>
    <xf numFmtId="38" fontId="31" fillId="0" borderId="106" xfId="14" applyFont="1" applyFill="1" applyBorder="1" applyAlignment="1">
      <alignment horizontal="right" vertical="center"/>
    </xf>
    <xf numFmtId="38" fontId="31" fillId="0" borderId="107" xfId="14" applyFont="1" applyFill="1" applyBorder="1" applyAlignment="1">
      <alignment horizontal="right" vertical="center"/>
    </xf>
    <xf numFmtId="176" fontId="49" fillId="0" borderId="109" xfId="0" applyNumberFormat="1" applyFont="1" applyBorder="1" applyAlignment="1">
      <alignment horizontal="right" vertical="center"/>
    </xf>
    <xf numFmtId="176" fontId="49" fillId="0" borderId="110" xfId="0" applyNumberFormat="1" applyFont="1" applyBorder="1" applyAlignment="1">
      <alignment horizontal="right" vertical="center"/>
    </xf>
    <xf numFmtId="176" fontId="49" fillId="0" borderId="111" xfId="0" applyNumberFormat="1" applyFont="1" applyBorder="1" applyAlignment="1">
      <alignment horizontal="right" vertical="center"/>
    </xf>
    <xf numFmtId="0" fontId="31" fillId="0" borderId="106" xfId="0" applyFont="1" applyBorder="1" applyAlignment="1">
      <alignment horizontal="right" vertical="center"/>
    </xf>
    <xf numFmtId="0" fontId="31" fillId="0" borderId="107" xfId="0" applyFont="1" applyBorder="1" applyAlignment="1">
      <alignment horizontal="right" vertical="center"/>
    </xf>
    <xf numFmtId="0" fontId="10" fillId="0" borderId="55" xfId="0" applyFont="1" applyBorder="1" applyAlignment="1">
      <alignment horizontal="distributed" vertical="center" wrapText="1"/>
    </xf>
    <xf numFmtId="0" fontId="10" fillId="0" borderId="78" xfId="0" applyFont="1" applyBorder="1" applyAlignment="1">
      <alignment horizontal="distributed" vertical="center" wrapText="1"/>
    </xf>
    <xf numFmtId="0" fontId="10" fillId="0" borderId="79" xfId="0" applyFont="1" applyBorder="1" applyAlignment="1">
      <alignment horizontal="distributed" vertical="center" wrapText="1"/>
    </xf>
    <xf numFmtId="0" fontId="31" fillId="0" borderId="92" xfId="0" applyFont="1" applyBorder="1" applyAlignment="1">
      <alignment horizontal="center" vertical="center"/>
    </xf>
    <xf numFmtId="0" fontId="31" fillId="0" borderId="0" xfId="0" applyFont="1" applyAlignment="1">
      <alignment horizontal="center" vertical="center"/>
    </xf>
    <xf numFmtId="0" fontId="31" fillId="0" borderId="8" xfId="0" applyFont="1" applyBorder="1" applyAlignment="1">
      <alignment horizontal="center" vertical="center"/>
    </xf>
    <xf numFmtId="176" fontId="49" fillId="0" borderId="84" xfId="0" applyNumberFormat="1" applyFont="1" applyBorder="1" applyAlignment="1">
      <alignment horizontal="right" vertical="center"/>
    </xf>
    <xf numFmtId="176" fontId="49" fillId="0" borderId="81" xfId="0" applyNumberFormat="1" applyFont="1" applyBorder="1" applyAlignment="1">
      <alignment horizontal="right" vertical="center"/>
    </xf>
    <xf numFmtId="176" fontId="49" fillId="0" borderId="82" xfId="0" applyNumberFormat="1" applyFont="1" applyBorder="1" applyAlignment="1">
      <alignment horizontal="right" vertical="center"/>
    </xf>
    <xf numFmtId="176" fontId="49" fillId="0" borderId="80" xfId="0" applyNumberFormat="1" applyFont="1" applyBorder="1" applyAlignment="1">
      <alignment horizontal="right" vertical="center"/>
    </xf>
    <xf numFmtId="176" fontId="49" fillId="0" borderId="93" xfId="0" applyNumberFormat="1" applyFont="1" applyBorder="1" applyAlignment="1">
      <alignment horizontal="right" vertical="center"/>
    </xf>
    <xf numFmtId="176" fontId="49" fillId="0" borderId="94" xfId="0" applyNumberFormat="1" applyFont="1" applyBorder="1" applyAlignment="1">
      <alignment horizontal="right" vertical="center"/>
    </xf>
    <xf numFmtId="176" fontId="49" fillId="0" borderId="95" xfId="0" applyNumberFormat="1" applyFont="1" applyBorder="1" applyAlignment="1">
      <alignment horizontal="right" vertical="center"/>
    </xf>
    <xf numFmtId="0" fontId="31" fillId="0" borderId="55" xfId="0" applyFont="1" applyBorder="1" applyAlignment="1">
      <alignment horizontal="center" vertical="center"/>
    </xf>
    <xf numFmtId="0" fontId="31" fillId="0" borderId="78" xfId="0" applyFont="1" applyBorder="1" applyAlignment="1">
      <alignment horizontal="center" vertical="center"/>
    </xf>
    <xf numFmtId="0" fontId="31" fillId="0" borderId="79" xfId="0" applyFont="1" applyBorder="1" applyAlignment="1">
      <alignment horizontal="center" vertical="center"/>
    </xf>
    <xf numFmtId="176" fontId="49" fillId="0" borderId="85" xfId="0" applyNumberFormat="1" applyFont="1" applyBorder="1" applyAlignment="1">
      <alignment horizontal="right" vertical="center"/>
    </xf>
    <xf numFmtId="0" fontId="49" fillId="0" borderId="55" xfId="0" applyFont="1" applyBorder="1" applyAlignment="1">
      <alignment horizontal="distributed" vertical="center" wrapText="1"/>
    </xf>
    <xf numFmtId="0" fontId="49" fillId="0" borderId="78" xfId="0" applyFont="1" applyBorder="1" applyAlignment="1">
      <alignment horizontal="distributed" vertical="center" wrapText="1"/>
    </xf>
    <xf numFmtId="0" fontId="49" fillId="0" borderId="79" xfId="0" applyFont="1" applyBorder="1" applyAlignment="1">
      <alignment horizontal="distributed" vertical="center" wrapText="1"/>
    </xf>
    <xf numFmtId="176" fontId="49" fillId="0" borderId="55" xfId="0" applyNumberFormat="1" applyFont="1" applyBorder="1" applyAlignment="1">
      <alignment horizontal="right" vertical="center"/>
    </xf>
    <xf numFmtId="176" fontId="49" fillId="0" borderId="78" xfId="0" applyNumberFormat="1" applyFont="1" applyBorder="1" applyAlignment="1">
      <alignment horizontal="right" vertical="center"/>
    </xf>
    <xf numFmtId="176" fontId="49" fillId="0" borderId="79" xfId="0" applyNumberFormat="1" applyFont="1" applyBorder="1" applyAlignment="1">
      <alignment horizontal="right" vertical="center"/>
    </xf>
    <xf numFmtId="0" fontId="49" fillId="0" borderId="55" xfId="0" applyFont="1" applyBorder="1" applyAlignment="1">
      <alignment horizontal="distributed" vertical="center"/>
    </xf>
    <xf numFmtId="0" fontId="49" fillId="0" borderId="78" xfId="0" applyFont="1" applyBorder="1" applyAlignment="1">
      <alignment horizontal="distributed" vertical="center"/>
    </xf>
    <xf numFmtId="0" fontId="49" fillId="0" borderId="79" xfId="0" applyFont="1" applyBorder="1" applyAlignment="1">
      <alignment horizontal="distributed" vertical="center"/>
    </xf>
    <xf numFmtId="0" fontId="31" fillId="0" borderId="55" xfId="0" applyFont="1" applyBorder="1" applyAlignment="1">
      <alignment horizontal="distributed" vertical="center"/>
    </xf>
    <xf numFmtId="0" fontId="31" fillId="0" borderId="78" xfId="0" applyFont="1" applyBorder="1" applyAlignment="1">
      <alignment horizontal="distributed" vertical="center"/>
    </xf>
    <xf numFmtId="0" fontId="31" fillId="0" borderId="79" xfId="0" applyFont="1" applyBorder="1" applyAlignment="1">
      <alignment horizontal="distributed" vertical="center"/>
    </xf>
    <xf numFmtId="0" fontId="10" fillId="2" borderId="55" xfId="0" applyFont="1" applyFill="1" applyBorder="1" applyAlignment="1">
      <alignment horizontal="distributed" vertical="center"/>
    </xf>
    <xf numFmtId="0" fontId="10" fillId="2" borderId="78" xfId="0" applyFont="1" applyFill="1" applyBorder="1" applyAlignment="1">
      <alignment horizontal="distributed" vertical="center"/>
    </xf>
    <xf numFmtId="0" fontId="10" fillId="2" borderId="79" xfId="0" applyFont="1" applyFill="1" applyBorder="1" applyAlignment="1">
      <alignment horizontal="distributed" vertical="center"/>
    </xf>
    <xf numFmtId="176" fontId="49" fillId="0" borderId="56" xfId="0" applyNumberFormat="1" applyFont="1" applyBorder="1" applyAlignment="1">
      <alignment horizontal="right" vertical="center"/>
    </xf>
    <xf numFmtId="176" fontId="31" fillId="0" borderId="83" xfId="0" applyNumberFormat="1" applyFont="1" applyBorder="1" applyAlignment="1">
      <alignment horizontal="right" vertical="center"/>
    </xf>
    <xf numFmtId="176" fontId="49" fillId="0" borderId="8" xfId="0" applyNumberFormat="1" applyFont="1" applyBorder="1" applyAlignment="1">
      <alignment horizontal="right" vertical="center"/>
    </xf>
    <xf numFmtId="176" fontId="49" fillId="0" borderId="9" xfId="0" applyNumberFormat="1" applyFont="1" applyBorder="1" applyAlignment="1">
      <alignment horizontal="right" vertical="center"/>
    </xf>
    <xf numFmtId="176" fontId="31" fillId="0" borderId="86" xfId="0" applyNumberFormat="1" applyFont="1" applyBorder="1" applyAlignment="1">
      <alignment horizontal="right" vertical="center"/>
    </xf>
    <xf numFmtId="0" fontId="31" fillId="0" borderId="81" xfId="0" applyFont="1" applyBorder="1" applyAlignment="1">
      <alignment horizontal="right" vertical="center"/>
    </xf>
    <xf numFmtId="0" fontId="31" fillId="0" borderId="85" xfId="0" applyFont="1" applyBorder="1" applyAlignment="1">
      <alignment horizontal="right" vertical="center"/>
    </xf>
    <xf numFmtId="176" fontId="49" fillId="0" borderId="87" xfId="0" applyNumberFormat="1" applyFont="1" applyBorder="1" applyAlignment="1">
      <alignment horizontal="right" vertical="center"/>
    </xf>
    <xf numFmtId="176" fontId="49" fillId="0" borderId="88" xfId="0" applyNumberFormat="1" applyFont="1" applyBorder="1" applyAlignment="1">
      <alignment horizontal="right" vertical="center"/>
    </xf>
    <xf numFmtId="176" fontId="31" fillId="0" borderId="89" xfId="0" applyNumberFormat="1" applyFont="1" applyBorder="1" applyAlignment="1">
      <alignment horizontal="right" vertical="center"/>
    </xf>
    <xf numFmtId="38" fontId="31" fillId="0" borderId="55" xfId="14" applyFont="1" applyFill="1" applyBorder="1" applyAlignment="1">
      <alignment horizontal="distributed" vertical="center"/>
    </xf>
    <xf numFmtId="38" fontId="31" fillId="0" borderId="78" xfId="14" applyFont="1" applyBorder="1" applyAlignment="1">
      <alignment horizontal="distributed" vertical="center"/>
    </xf>
    <xf numFmtId="38" fontId="31" fillId="0" borderId="79" xfId="14" applyFont="1" applyBorder="1" applyAlignment="1">
      <alignment horizontal="distributed" vertical="center"/>
    </xf>
    <xf numFmtId="176" fontId="49" fillId="0" borderId="0" xfId="0" applyNumberFormat="1" applyFont="1" applyAlignment="1">
      <alignment horizontal="right" vertical="center"/>
    </xf>
    <xf numFmtId="0" fontId="31" fillId="0" borderId="0" xfId="0" applyFont="1" applyAlignment="1">
      <alignment horizontal="right" vertical="center"/>
    </xf>
    <xf numFmtId="176" fontId="49" fillId="0" borderId="11" xfId="0" applyNumberFormat="1" applyFont="1" applyBorder="1" applyAlignment="1">
      <alignment horizontal="right" vertical="center"/>
    </xf>
    <xf numFmtId="176" fontId="49" fillId="0" borderId="23" xfId="0" applyNumberFormat="1" applyFont="1" applyBorder="1" applyAlignment="1">
      <alignment horizontal="right" vertical="center"/>
    </xf>
    <xf numFmtId="176" fontId="49" fillId="0" borderId="32" xfId="0" applyNumberFormat="1" applyFont="1" applyBorder="1" applyAlignment="1">
      <alignment horizontal="right" vertical="center"/>
    </xf>
    <xf numFmtId="176" fontId="49" fillId="0" borderId="24" xfId="0" applyNumberFormat="1" applyFont="1" applyBorder="1" applyAlignment="1">
      <alignment horizontal="right" vertical="center"/>
    </xf>
    <xf numFmtId="176" fontId="31" fillId="0" borderId="71" xfId="0" applyNumberFormat="1" applyFont="1" applyBorder="1" applyAlignment="1">
      <alignment horizontal="right" vertical="center"/>
    </xf>
    <xf numFmtId="0" fontId="10" fillId="2" borderId="52" xfId="0" applyFont="1" applyFill="1" applyBorder="1" applyAlignment="1">
      <alignment horizontal="distributed" vertical="distributed"/>
    </xf>
    <xf numFmtId="0" fontId="10" fillId="2" borderId="73" xfId="0" applyFont="1" applyFill="1" applyBorder="1" applyAlignment="1">
      <alignment horizontal="distributed" vertical="distributed"/>
    </xf>
    <xf numFmtId="0" fontId="10" fillId="2" borderId="74" xfId="0" applyFont="1" applyFill="1" applyBorder="1" applyAlignment="1">
      <alignment horizontal="distributed" vertical="distributed"/>
    </xf>
    <xf numFmtId="0" fontId="31" fillId="0" borderId="52" xfId="0" applyFont="1" applyBorder="1" applyAlignment="1">
      <alignment horizontal="distributed" vertical="center"/>
    </xf>
    <xf numFmtId="0" fontId="31" fillId="0" borderId="73" xfId="0" applyFont="1" applyBorder="1" applyAlignment="1">
      <alignment horizontal="distributed" vertical="center"/>
    </xf>
    <xf numFmtId="0" fontId="31" fillId="0" borderId="74" xfId="0" applyFont="1" applyBorder="1" applyAlignment="1">
      <alignment horizontal="distributed" vertical="center"/>
    </xf>
    <xf numFmtId="176" fontId="49" fillId="0" borderId="52" xfId="0" applyNumberFormat="1" applyFont="1" applyBorder="1" applyAlignment="1">
      <alignment horizontal="right" vertical="center"/>
    </xf>
    <xf numFmtId="176" fontId="49" fillId="0" borderId="73" xfId="0" applyNumberFormat="1" applyFont="1" applyBorder="1" applyAlignment="1">
      <alignment horizontal="right" vertical="center"/>
    </xf>
    <xf numFmtId="176" fontId="49" fillId="0" borderId="74" xfId="0" applyNumberFormat="1" applyFont="1" applyBorder="1" applyAlignment="1">
      <alignment horizontal="right" vertical="center"/>
    </xf>
    <xf numFmtId="0" fontId="31" fillId="0" borderId="73" xfId="0" applyFont="1" applyBorder="1" applyAlignment="1">
      <alignment horizontal="right" vertical="center"/>
    </xf>
    <xf numFmtId="176" fontId="49" fillId="0" borderId="75" xfId="0" applyNumberFormat="1" applyFont="1" applyBorder="1" applyAlignment="1">
      <alignment horizontal="right" vertical="center"/>
    </xf>
    <xf numFmtId="176" fontId="49" fillId="0" borderId="76" xfId="0" applyNumberFormat="1" applyFont="1" applyBorder="1" applyAlignment="1">
      <alignment horizontal="right" vertical="center"/>
    </xf>
    <xf numFmtId="176" fontId="49" fillId="0" borderId="34" xfId="0" applyNumberFormat="1" applyFont="1" applyBorder="1" applyAlignment="1">
      <alignment horizontal="right" vertical="center"/>
    </xf>
    <xf numFmtId="0" fontId="36" fillId="0" borderId="70" xfId="0" applyFont="1" applyBorder="1" applyAlignment="1">
      <alignment horizontal="distributed" vertical="center"/>
    </xf>
    <xf numFmtId="0" fontId="0" fillId="0" borderId="24" xfId="0" applyBorder="1" applyAlignment="1">
      <alignment horizontal="distributed" vertical="center"/>
    </xf>
    <xf numFmtId="0" fontId="31" fillId="0" borderId="11" xfId="0" applyFont="1" applyBorder="1" applyAlignment="1">
      <alignment horizontal="distributed" vertical="center"/>
    </xf>
    <xf numFmtId="0" fontId="31" fillId="0" borderId="23" xfId="0" applyFont="1" applyBorder="1" applyAlignment="1">
      <alignment horizontal="distributed" vertical="center"/>
    </xf>
    <xf numFmtId="0" fontId="31" fillId="0" borderId="32" xfId="0" applyFont="1" applyBorder="1" applyAlignment="1">
      <alignment horizontal="distributed" vertical="center"/>
    </xf>
    <xf numFmtId="0" fontId="31" fillId="0" borderId="23" xfId="0" applyFont="1" applyBorder="1" applyAlignment="1">
      <alignment horizontal="right" vertical="center"/>
    </xf>
    <xf numFmtId="176" fontId="49" fillId="0" borderId="69" xfId="0" applyNumberFormat="1" applyFont="1" applyBorder="1" applyAlignment="1">
      <alignment horizontal="right" vertical="center"/>
    </xf>
    <xf numFmtId="0" fontId="36" fillId="0" borderId="68" xfId="0" applyFont="1" applyBorder="1" applyAlignment="1">
      <alignment horizontal="distributed" vertical="center"/>
    </xf>
    <xf numFmtId="0" fontId="0" fillId="0" borderId="12" xfId="0" applyBorder="1" applyAlignment="1">
      <alignment horizontal="distributed" vertical="center"/>
    </xf>
    <xf numFmtId="38" fontId="31" fillId="0" borderId="11" xfId="14" applyFont="1" applyFill="1" applyBorder="1" applyAlignment="1">
      <alignment horizontal="right" vertical="center"/>
    </xf>
    <xf numFmtId="38" fontId="31" fillId="0" borderId="23" xfId="14" applyFont="1" applyBorder="1" applyAlignment="1">
      <alignment horizontal="right" vertical="center"/>
    </xf>
    <xf numFmtId="38" fontId="31" fillId="0" borderId="32" xfId="14" applyFont="1" applyBorder="1" applyAlignment="1">
      <alignment horizontal="right" vertical="center"/>
    </xf>
    <xf numFmtId="0" fontId="31" fillId="0" borderId="32" xfId="0" applyFont="1" applyBorder="1" applyAlignment="1">
      <alignment horizontal="right" vertical="center"/>
    </xf>
    <xf numFmtId="0" fontId="36" fillId="0" borderId="61" xfId="0" applyFont="1"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6"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6" fillId="0" borderId="61" xfId="0" applyFont="1" applyBorder="1" applyAlignment="1">
      <alignment horizontal="center" vertical="center" wrapText="1"/>
    </xf>
    <xf numFmtId="0" fontId="36" fillId="0" borderId="59" xfId="0" applyFont="1" applyBorder="1" applyAlignment="1">
      <alignment horizontal="center" vertical="center" wrapText="1"/>
    </xf>
    <xf numFmtId="0" fontId="46" fillId="0" borderId="64" xfId="0" applyFont="1" applyBorder="1" applyAlignment="1">
      <alignment horizontal="center" vertical="center"/>
    </xf>
    <xf numFmtId="0" fontId="46" fillId="0" borderId="66" xfId="0" applyFont="1" applyBorder="1" applyAlignment="1">
      <alignment horizontal="center" vertical="center"/>
    </xf>
    <xf numFmtId="0" fontId="46" fillId="0" borderId="15" xfId="0" applyFont="1" applyBorder="1" applyAlignment="1">
      <alignment horizontal="center" vertical="center"/>
    </xf>
    <xf numFmtId="0" fontId="46" fillId="0" borderId="67" xfId="0" applyFont="1" applyBorder="1" applyAlignment="1">
      <alignment horizontal="center" vertical="center"/>
    </xf>
    <xf numFmtId="0" fontId="37" fillId="0" borderId="11" xfId="0" applyFont="1" applyBorder="1" applyAlignment="1">
      <alignment horizontal="center" vertical="center" wrapText="1"/>
    </xf>
    <xf numFmtId="0" fontId="48" fillId="0" borderId="23" xfId="0" applyFont="1" applyBorder="1" applyAlignment="1">
      <alignment horizontal="center" vertical="center" wrapText="1"/>
    </xf>
    <xf numFmtId="0" fontId="48" fillId="0" borderId="32" xfId="0" applyFont="1" applyBorder="1" applyAlignment="1">
      <alignment horizontal="center" vertical="center" wrapText="1"/>
    </xf>
    <xf numFmtId="0" fontId="36" fillId="0" borderId="11" xfId="0" applyFont="1" applyBorder="1" applyAlignment="1">
      <alignment horizontal="center" vertical="center"/>
    </xf>
    <xf numFmtId="0" fontId="0" fillId="0" borderId="23" xfId="0" applyBorder="1" applyAlignment="1">
      <alignment horizontal="center" vertical="center"/>
    </xf>
    <xf numFmtId="0" fontId="0" fillId="0" borderId="32" xfId="0" applyBorder="1" applyAlignment="1">
      <alignment horizontal="center" vertical="center"/>
    </xf>
    <xf numFmtId="0" fontId="31" fillId="0" borderId="11" xfId="0" applyFont="1" applyBorder="1" applyAlignment="1">
      <alignment horizontal="right" vertical="center"/>
    </xf>
    <xf numFmtId="176" fontId="36" fillId="0" borderId="0" xfId="0" applyNumberFormat="1" applyFont="1" applyAlignment="1">
      <alignment horizontal="center" vertical="center"/>
    </xf>
    <xf numFmtId="0" fontId="36" fillId="0" borderId="58" xfId="0" applyFont="1" applyBorder="1" applyAlignment="1">
      <alignment horizontal="distributed" vertical="center" justifyLastLine="1"/>
    </xf>
    <xf numFmtId="0" fontId="46" fillId="0" borderId="59" xfId="0" applyFont="1" applyBorder="1" applyAlignment="1">
      <alignment horizontal="distributed" vertical="center" justifyLastLine="1"/>
    </xf>
    <xf numFmtId="0" fontId="46" fillId="0" borderId="60" xfId="0" applyFont="1" applyBorder="1" applyAlignment="1">
      <alignment horizontal="distributed" vertical="center" justifyLastLine="1"/>
    </xf>
    <xf numFmtId="0" fontId="0" fillId="0" borderId="65" xfId="0" applyBorder="1" applyAlignment="1">
      <alignment horizontal="distributed" vertical="center" justifyLastLine="1"/>
    </xf>
    <xf numFmtId="0" fontId="0" fillId="0" borderId="15" xfId="0" applyBorder="1" applyAlignment="1">
      <alignment horizontal="distributed" vertical="center" justifyLastLine="1"/>
    </xf>
    <xf numFmtId="0" fontId="0" fillId="0" borderId="16" xfId="0" applyBorder="1" applyAlignment="1">
      <alignment horizontal="distributed" vertical="center" justifyLastLine="1"/>
    </xf>
    <xf numFmtId="0" fontId="46" fillId="0" borderId="61" xfId="0" applyFont="1" applyBorder="1" applyAlignment="1">
      <alignment horizontal="distributed" vertical="center" justifyLastLine="1"/>
    </xf>
    <xf numFmtId="0" fontId="0" fillId="0" borderId="59" xfId="0" applyBorder="1" applyAlignment="1">
      <alignment horizontal="distributed" vertical="center" justifyLastLine="1"/>
    </xf>
    <xf numFmtId="0" fontId="0" fillId="0" borderId="60" xfId="0" applyBorder="1" applyAlignment="1">
      <alignment horizontal="distributed" vertical="center" justifyLastLine="1"/>
    </xf>
    <xf numFmtId="0" fontId="0" fillId="0" borderId="66" xfId="0" applyBorder="1" applyAlignment="1">
      <alignment horizontal="distributed" vertical="center" justifyLastLine="1"/>
    </xf>
    <xf numFmtId="0" fontId="36" fillId="0" borderId="62" xfId="0" applyFont="1" applyBorder="1" applyAlignment="1">
      <alignment horizontal="center" vertical="center"/>
    </xf>
    <xf numFmtId="0" fontId="36" fillId="0" borderId="63" xfId="0" applyFont="1" applyBorder="1" applyAlignment="1">
      <alignment horizontal="center" vertical="center"/>
    </xf>
    <xf numFmtId="0" fontId="46" fillId="0" borderId="61" xfId="0" applyFont="1" applyBorder="1" applyAlignment="1">
      <alignment horizontal="center" vertical="center" wrapText="1"/>
    </xf>
    <xf numFmtId="0" fontId="46" fillId="0" borderId="59" xfId="0" applyFont="1" applyBorder="1" applyAlignment="1">
      <alignment horizontal="center" vertical="center"/>
    </xf>
    <xf numFmtId="0" fontId="46" fillId="0" borderId="60" xfId="0" applyFont="1" applyBorder="1" applyAlignment="1">
      <alignment horizontal="center" vertical="center"/>
    </xf>
    <xf numFmtId="0" fontId="46" fillId="0" borderId="16"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50" fillId="0" borderId="35" xfId="0" applyFont="1"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48" xfId="0" applyFont="1" applyBorder="1" applyAlignment="1">
      <alignment horizontal="center" vertical="center"/>
    </xf>
    <xf numFmtId="0" fontId="8" fillId="0" borderId="135" xfId="0" applyFont="1" applyBorder="1" applyAlignment="1">
      <alignment horizontal="center" vertical="center"/>
    </xf>
    <xf numFmtId="0" fontId="8" fillId="0" borderId="136" xfId="0" applyFont="1" applyBorder="1" applyAlignment="1">
      <alignment horizontal="center" vertical="center"/>
    </xf>
    <xf numFmtId="0" fontId="50" fillId="0" borderId="37" xfId="0" applyFont="1" applyBorder="1" applyAlignment="1">
      <alignment horizontal="center" vertical="center"/>
    </xf>
    <xf numFmtId="0" fontId="50" fillId="0" borderId="7" xfId="0" applyFont="1" applyBorder="1" applyAlignment="1">
      <alignment horizontal="center" vertical="center"/>
    </xf>
    <xf numFmtId="0" fontId="50" fillId="0" borderId="8" xfId="0" applyFont="1" applyBorder="1" applyAlignment="1">
      <alignment horizontal="center" vertical="center"/>
    </xf>
    <xf numFmtId="0" fontId="50" fillId="0" borderId="14" xfId="0" applyFont="1" applyBorder="1" applyAlignment="1">
      <alignment horizontal="center" vertical="center"/>
    </xf>
    <xf numFmtId="0" fontId="50" fillId="0" borderId="16" xfId="0" applyFont="1" applyBorder="1" applyAlignment="1">
      <alignment horizontal="center" vertical="center"/>
    </xf>
    <xf numFmtId="0" fontId="8" fillId="0" borderId="45" xfId="0" applyFont="1" applyBorder="1" applyAlignment="1">
      <alignment horizontal="center" vertical="center" wrapText="1"/>
    </xf>
    <xf numFmtId="0" fontId="8" fillId="0" borderId="118" xfId="0" applyFont="1" applyBorder="1" applyAlignment="1">
      <alignment horizontal="center" vertical="center" wrapText="1"/>
    </xf>
    <xf numFmtId="0" fontId="0" fillId="0" borderId="32" xfId="0" applyBorder="1" applyAlignment="1">
      <alignment horizontal="distributed" vertical="center"/>
    </xf>
    <xf numFmtId="0" fontId="8" fillId="0" borderId="29" xfId="0" applyFont="1" applyBorder="1" applyAlignment="1">
      <alignment horizontal="distributed" vertical="center"/>
    </xf>
    <xf numFmtId="0" fontId="0" fillId="0" borderId="33" xfId="0" applyBorder="1" applyAlignment="1">
      <alignment horizontal="distributed" vertical="center"/>
    </xf>
    <xf numFmtId="0" fontId="0" fillId="0" borderId="36" xfId="0" applyBorder="1" applyAlignment="1">
      <alignment vertical="center" wrapText="1"/>
    </xf>
    <xf numFmtId="0" fontId="8" fillId="0" borderId="129" xfId="5" applyFont="1" applyBorder="1" applyAlignment="1">
      <alignment horizontal="center" vertical="center"/>
    </xf>
    <xf numFmtId="0" fontId="8" fillId="0" borderId="130" xfId="5" applyFont="1" applyBorder="1" applyAlignment="1">
      <alignment horizontal="center" vertical="center"/>
    </xf>
    <xf numFmtId="0" fontId="8" fillId="0" borderId="131" xfId="5" applyFont="1" applyBorder="1" applyAlignment="1">
      <alignment horizontal="center" vertical="center"/>
    </xf>
    <xf numFmtId="0" fontId="8" fillId="0" borderId="42" xfId="0" applyFont="1" applyBorder="1" applyAlignment="1">
      <alignment horizontal="distributed" vertical="center" justifyLastLine="1"/>
    </xf>
    <xf numFmtId="0" fontId="8" fillId="0" borderId="114" xfId="0" applyFont="1" applyBorder="1" applyAlignment="1">
      <alignment horizontal="distributed" vertical="center" justifyLastLine="1"/>
    </xf>
    <xf numFmtId="0" fontId="8" fillId="0" borderId="30" xfId="5" applyFont="1" applyBorder="1" applyAlignment="1">
      <alignment horizontal="distributed" vertical="center" justifyLastLine="1"/>
    </xf>
    <xf numFmtId="0" fontId="8" fillId="0" borderId="33" xfId="5" applyFont="1" applyBorder="1" applyAlignment="1">
      <alignment horizontal="distributed" vertical="center" justifyLastLine="1"/>
    </xf>
    <xf numFmtId="0" fontId="8" fillId="0" borderId="35" xfId="0" applyFont="1" applyBorder="1" applyAlignment="1">
      <alignment horizontal="center" vertical="center"/>
    </xf>
    <xf numFmtId="0" fontId="0" fillId="0" borderId="37" xfId="0" applyBorder="1" applyAlignment="1">
      <alignment horizontal="center" vertical="center"/>
    </xf>
    <xf numFmtId="0" fontId="0" fillId="0" borderId="14" xfId="0" applyBorder="1" applyAlignment="1">
      <alignment horizontal="center" vertical="center"/>
    </xf>
    <xf numFmtId="0" fontId="8" fillId="0" borderId="2" xfId="0" applyFont="1" applyBorder="1" applyAlignment="1">
      <alignment horizontal="center" vertical="center" wrapText="1"/>
    </xf>
    <xf numFmtId="0" fontId="8" fillId="0" borderId="117"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1" xfId="0" applyFont="1" applyBorder="1" applyAlignment="1">
      <alignment horizontal="center" vertical="center"/>
    </xf>
    <xf numFmtId="0" fontId="0" fillId="0" borderId="21" xfId="0" applyBorder="1" applyAlignment="1">
      <alignment horizontal="center" vertical="center"/>
    </xf>
    <xf numFmtId="0" fontId="8" fillId="0" borderId="41" xfId="5" applyFont="1" applyBorder="1" applyAlignment="1">
      <alignment horizontal="distributed" vertical="center" justifyLastLine="1"/>
    </xf>
    <xf numFmtId="0" fontId="8" fillId="0" borderId="42" xfId="5" applyFont="1" applyBorder="1" applyAlignment="1">
      <alignment horizontal="distributed" vertical="center" justifyLastLine="1"/>
    </xf>
    <xf numFmtId="0" fontId="8" fillId="0" borderId="114" xfId="5" applyFont="1" applyBorder="1" applyAlignment="1">
      <alignment horizontal="distributed" vertical="center" justifyLastLine="1"/>
    </xf>
    <xf numFmtId="0" fontId="0" fillId="0" borderId="3"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8" fillId="0" borderId="121" xfId="5" applyFont="1" applyBorder="1" applyAlignment="1">
      <alignment horizontal="center" vertical="center"/>
    </xf>
    <xf numFmtId="0" fontId="8" fillId="0" borderId="122" xfId="5" applyFont="1" applyBorder="1" applyAlignment="1">
      <alignment horizontal="center" vertical="center"/>
    </xf>
    <xf numFmtId="0" fontId="8" fillId="0" borderId="123" xfId="5" applyFont="1" applyBorder="1" applyAlignment="1">
      <alignment horizontal="center" vertical="center"/>
    </xf>
    <xf numFmtId="0" fontId="8" fillId="0" borderId="126" xfId="0" applyFont="1" applyBorder="1" applyAlignment="1">
      <alignment horizontal="center" vertical="center"/>
    </xf>
    <xf numFmtId="0" fontId="0" fillId="0" borderId="127" xfId="0" applyBorder="1" applyAlignment="1">
      <alignment horizontal="center" vertical="center"/>
    </xf>
    <xf numFmtId="0" fontId="8" fillId="0" borderId="26" xfId="5" applyFont="1" applyBorder="1" applyAlignment="1">
      <alignment horizontal="center" vertical="center"/>
    </xf>
    <xf numFmtId="0" fontId="8" fillId="0" borderId="27" xfId="5" applyFont="1" applyBorder="1" applyAlignment="1">
      <alignment horizontal="center" vertical="center"/>
    </xf>
    <xf numFmtId="0" fontId="8" fillId="0" borderId="34" xfId="5" applyFont="1" applyBorder="1" applyAlignment="1">
      <alignment horizontal="center" vertical="center"/>
    </xf>
    <xf numFmtId="0" fontId="46" fillId="0" borderId="139" xfId="7" applyFont="1" applyBorder="1" applyAlignment="1">
      <alignment horizontal="distributed" vertical="center" justifyLastLine="1"/>
    </xf>
    <xf numFmtId="0" fontId="26" fillId="0" borderId="20" xfId="7" applyBorder="1" applyAlignment="1">
      <alignment horizontal="distributed" vertical="center" justifyLastLine="1"/>
    </xf>
    <xf numFmtId="0" fontId="46" fillId="0" borderId="0" xfId="7" applyFont="1" applyAlignment="1">
      <alignment horizontal="left" vertical="center"/>
    </xf>
    <xf numFmtId="0" fontId="46" fillId="0" borderId="41" xfId="7" applyFont="1" applyBorder="1" applyAlignment="1">
      <alignment horizontal="distributed" vertical="center" justifyLastLine="1"/>
    </xf>
    <xf numFmtId="0" fontId="26" fillId="0" borderId="42" xfId="7" applyBorder="1" applyAlignment="1">
      <alignment horizontal="distributed" vertical="center" justifyLastLine="1"/>
    </xf>
    <xf numFmtId="0" fontId="26" fillId="0" borderId="114" xfId="7" applyBorder="1" applyAlignment="1">
      <alignment horizontal="distributed" vertical="center" justifyLastLine="1"/>
    </xf>
    <xf numFmtId="176" fontId="46" fillId="0" borderId="11" xfId="0" applyNumberFormat="1" applyFont="1" applyBorder="1" applyAlignment="1">
      <alignment horizontal="right" vertical="center"/>
    </xf>
    <xf numFmtId="176" fontId="46" fillId="0" borderId="23" xfId="0" applyNumberFormat="1" applyFont="1" applyBorder="1" applyAlignment="1">
      <alignment horizontal="right" vertical="center"/>
    </xf>
    <xf numFmtId="176" fontId="46" fillId="0" borderId="32" xfId="0" applyNumberFormat="1" applyFont="1" applyBorder="1" applyAlignment="1">
      <alignment horizontal="right" vertical="center"/>
    </xf>
    <xf numFmtId="176" fontId="46" fillId="0" borderId="13" xfId="0" applyNumberFormat="1" applyFont="1" applyBorder="1" applyAlignment="1">
      <alignment horizontal="right" vertical="center"/>
    </xf>
    <xf numFmtId="0" fontId="46" fillId="0" borderId="23" xfId="0" applyFont="1" applyBorder="1" applyAlignment="1">
      <alignment horizontal="right" vertical="center"/>
    </xf>
    <xf numFmtId="0" fontId="46" fillId="0" borderId="32" xfId="0" applyFont="1" applyBorder="1" applyAlignment="1">
      <alignment horizontal="right" vertical="center"/>
    </xf>
    <xf numFmtId="176" fontId="46" fillId="0" borderId="19" xfId="0" applyNumberFormat="1" applyFont="1" applyBorder="1" applyAlignment="1">
      <alignment horizontal="right" vertical="center"/>
    </xf>
    <xf numFmtId="176" fontId="46" fillId="0" borderId="30" xfId="0" applyNumberFormat="1" applyFont="1" applyBorder="1" applyAlignment="1">
      <alignment horizontal="right" vertical="center"/>
    </xf>
    <xf numFmtId="176" fontId="46" fillId="0" borderId="33" xfId="0" applyNumberFormat="1" applyFont="1" applyBorder="1" applyAlignment="1">
      <alignment horizontal="right" vertical="center"/>
    </xf>
    <xf numFmtId="176" fontId="46" fillId="0" borderId="18" xfId="0" applyNumberFormat="1" applyFont="1" applyBorder="1" applyAlignment="1">
      <alignment horizontal="right" vertical="center"/>
    </xf>
    <xf numFmtId="176" fontId="46" fillId="0" borderId="99" xfId="0" applyNumberFormat="1" applyFont="1" applyBorder="1" applyAlignment="1">
      <alignment horizontal="right" vertical="center"/>
    </xf>
    <xf numFmtId="176" fontId="46" fillId="0" borderId="100" xfId="0" applyNumberFormat="1" applyFont="1" applyBorder="1" applyAlignment="1">
      <alignment horizontal="right" vertical="center"/>
    </xf>
    <xf numFmtId="176" fontId="46" fillId="0" borderId="101" xfId="0" applyNumberFormat="1" applyFont="1" applyBorder="1" applyAlignment="1">
      <alignment horizontal="right" vertical="center"/>
    </xf>
    <xf numFmtId="176" fontId="46" fillId="0" borderId="158" xfId="0" applyNumberFormat="1" applyFont="1" applyBorder="1" applyAlignment="1">
      <alignment horizontal="right" vertical="center"/>
    </xf>
    <xf numFmtId="0" fontId="46" fillId="0" borderId="100" xfId="0" applyFont="1" applyBorder="1" applyAlignment="1">
      <alignment horizontal="right" vertical="center"/>
    </xf>
    <xf numFmtId="0" fontId="46" fillId="0" borderId="101" xfId="0" applyFont="1" applyBorder="1" applyAlignment="1">
      <alignment horizontal="right" vertical="center"/>
    </xf>
    <xf numFmtId="176" fontId="46" fillId="0" borderId="55" xfId="0" applyNumberFormat="1" applyFont="1" applyBorder="1" applyAlignment="1">
      <alignment horizontal="right" vertical="center"/>
    </xf>
    <xf numFmtId="176" fontId="46" fillId="0" borderId="78" xfId="0" applyNumberFormat="1" applyFont="1" applyBorder="1" applyAlignment="1">
      <alignment horizontal="right" vertical="center"/>
    </xf>
    <xf numFmtId="176" fontId="46" fillId="0" borderId="79" xfId="0" applyNumberFormat="1" applyFont="1" applyBorder="1" applyAlignment="1">
      <alignment horizontal="right" vertical="center"/>
    </xf>
    <xf numFmtId="176" fontId="46" fillId="0" borderId="157" xfId="0" applyNumberFormat="1" applyFont="1" applyBorder="1" applyAlignment="1">
      <alignment horizontal="right" vertical="center"/>
    </xf>
    <xf numFmtId="0" fontId="46" fillId="0" borderId="78" xfId="0" applyFont="1" applyBorder="1" applyAlignment="1">
      <alignment horizontal="right" vertical="center"/>
    </xf>
    <xf numFmtId="0" fontId="46" fillId="0" borderId="79" xfId="0" applyFont="1" applyBorder="1" applyAlignment="1">
      <alignment horizontal="right" vertical="center"/>
    </xf>
    <xf numFmtId="176" fontId="46" fillId="0" borderId="52" xfId="0" applyNumberFormat="1" applyFont="1" applyBorder="1" applyAlignment="1">
      <alignment horizontal="right" vertical="center"/>
    </xf>
    <xf numFmtId="176" fontId="46" fillId="0" borderId="73" xfId="0" applyNumberFormat="1" applyFont="1" applyBorder="1" applyAlignment="1">
      <alignment horizontal="right" vertical="center"/>
    </xf>
    <xf numFmtId="176" fontId="46" fillId="0" borderId="74" xfId="0" applyNumberFormat="1" applyFont="1" applyBorder="1" applyAlignment="1">
      <alignment horizontal="right" vertical="center"/>
    </xf>
    <xf numFmtId="176" fontId="46" fillId="0" borderId="156" xfId="0" applyNumberFormat="1" applyFont="1" applyBorder="1" applyAlignment="1">
      <alignment horizontal="right" vertical="center"/>
    </xf>
    <xf numFmtId="0" fontId="46" fillId="0" borderId="73" xfId="0" applyFont="1" applyBorder="1" applyAlignment="1">
      <alignment horizontal="right" vertical="center"/>
    </xf>
    <xf numFmtId="0" fontId="46" fillId="0" borderId="74" xfId="0" applyFont="1" applyBorder="1" applyAlignment="1">
      <alignment horizontal="right" vertical="center"/>
    </xf>
    <xf numFmtId="0" fontId="55" fillId="0" borderId="1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32" xfId="0" applyFont="1" applyBorder="1" applyAlignment="1">
      <alignment horizontal="center" vertical="center" wrapText="1"/>
    </xf>
    <xf numFmtId="0" fontId="52" fillId="0" borderId="0" xfId="0" applyFont="1" applyAlignment="1">
      <alignment horizontal="right"/>
    </xf>
    <xf numFmtId="0" fontId="55" fillId="0" borderId="50" xfId="0" applyFont="1" applyBorder="1" applyAlignment="1">
      <alignment horizontal="distributed" vertical="center" justifyLastLine="1"/>
    </xf>
    <xf numFmtId="0" fontId="1" fillId="0" borderId="135" xfId="0" applyFont="1" applyBorder="1" applyAlignment="1">
      <alignment horizontal="distributed" vertical="center" justifyLastLine="1"/>
    </xf>
    <xf numFmtId="0" fontId="1" fillId="0" borderId="51" xfId="0" applyFont="1" applyBorder="1" applyAlignment="1">
      <alignment horizontal="distributed" vertical="center" justifyLastLine="1"/>
    </xf>
    <xf numFmtId="0" fontId="55" fillId="0" borderId="155" xfId="0" applyFont="1" applyBorder="1" applyAlignment="1">
      <alignment horizontal="center" vertical="center" wrapText="1"/>
    </xf>
    <xf numFmtId="0" fontId="1" fillId="0" borderId="155" xfId="0" applyFont="1" applyBorder="1" applyAlignment="1">
      <alignment horizontal="center" vertical="center" wrapText="1"/>
    </xf>
    <xf numFmtId="0" fontId="52" fillId="0" borderId="155" xfId="0" applyFont="1" applyBorder="1" applyAlignment="1">
      <alignment horizontal="center" vertical="center" wrapText="1"/>
    </xf>
    <xf numFmtId="0" fontId="52" fillId="0" borderId="49" xfId="0" applyFont="1" applyBorder="1" applyAlignment="1">
      <alignment horizontal="center" vertical="center" wrapText="1"/>
    </xf>
    <xf numFmtId="176" fontId="46" fillId="0" borderId="12" xfId="0" applyNumberFormat="1" applyFont="1" applyBorder="1">
      <alignment vertical="center"/>
    </xf>
    <xf numFmtId="176" fontId="0" fillId="0" borderId="12" xfId="0" applyNumberFormat="1" applyBorder="1">
      <alignment vertical="center"/>
    </xf>
    <xf numFmtId="176" fontId="46" fillId="0" borderId="12" xfId="0" applyNumberFormat="1" applyFont="1" applyBorder="1" applyAlignment="1">
      <alignment horizontal="right" vertical="center"/>
    </xf>
    <xf numFmtId="176" fontId="0" fillId="0" borderId="12" xfId="0" applyNumberFormat="1" applyBorder="1" applyAlignment="1">
      <alignment horizontal="right" vertical="center"/>
    </xf>
    <xf numFmtId="176" fontId="0" fillId="0" borderId="28" xfId="0" applyNumberFormat="1" applyBorder="1">
      <alignment vertical="center"/>
    </xf>
    <xf numFmtId="176" fontId="46" fillId="0" borderId="17" xfId="0" applyNumberFormat="1" applyFont="1" applyBorder="1">
      <alignment vertical="center"/>
    </xf>
    <xf numFmtId="176" fontId="0" fillId="0" borderId="17" xfId="0" applyNumberFormat="1" applyBorder="1">
      <alignment vertical="center"/>
    </xf>
    <xf numFmtId="176" fontId="46" fillId="0" borderId="17" xfId="0" applyNumberFormat="1" applyFont="1" applyBorder="1" applyAlignment="1">
      <alignment horizontal="right" vertical="center"/>
    </xf>
    <xf numFmtId="176" fontId="0" fillId="0" borderId="17" xfId="0" applyNumberFormat="1" applyBorder="1" applyAlignment="1">
      <alignment horizontal="right" vertical="center"/>
    </xf>
    <xf numFmtId="176" fontId="0" fillId="0" borderId="31" xfId="0" applyNumberFormat="1" applyBorder="1">
      <alignment vertical="center"/>
    </xf>
    <xf numFmtId="176" fontId="46" fillId="0" borderId="53" xfId="0" applyNumberFormat="1" applyFont="1" applyBorder="1">
      <alignment vertical="center"/>
    </xf>
    <xf numFmtId="176" fontId="0" fillId="0" borderId="53" xfId="0" applyNumberFormat="1" applyBorder="1">
      <alignment vertical="center"/>
    </xf>
    <xf numFmtId="176" fontId="46" fillId="0" borderId="53" xfId="0" applyNumberFormat="1" applyFont="1" applyBorder="1" applyAlignment="1">
      <alignment horizontal="right" vertical="center"/>
    </xf>
    <xf numFmtId="176" fontId="0" fillId="0" borderId="53" xfId="0" applyNumberFormat="1" applyBorder="1" applyAlignment="1">
      <alignment horizontal="right" vertical="center"/>
    </xf>
    <xf numFmtId="176" fontId="0" fillId="0" borderId="54" xfId="0" applyNumberFormat="1" applyBorder="1">
      <alignment vertical="center"/>
    </xf>
    <xf numFmtId="176" fontId="46" fillId="0" borderId="153" xfId="0" applyNumberFormat="1" applyFont="1" applyBorder="1">
      <alignment vertical="center"/>
    </xf>
    <xf numFmtId="176" fontId="0" fillId="0" borderId="153" xfId="0" applyNumberFormat="1" applyBorder="1">
      <alignment vertical="center"/>
    </xf>
    <xf numFmtId="176" fontId="46" fillId="0" borderId="153" xfId="0" applyNumberFormat="1" applyFont="1" applyBorder="1" applyAlignment="1">
      <alignment horizontal="right" vertical="center"/>
    </xf>
    <xf numFmtId="176" fontId="0" fillId="0" borderId="153" xfId="0" applyNumberFormat="1" applyBorder="1" applyAlignment="1">
      <alignment horizontal="right" vertical="center"/>
    </xf>
    <xf numFmtId="176" fontId="0" fillId="0" borderId="154" xfId="0" applyNumberFormat="1" applyBorder="1">
      <alignment vertical="center"/>
    </xf>
    <xf numFmtId="176" fontId="46" fillId="0" borderId="56" xfId="0" applyNumberFormat="1" applyFont="1" applyBorder="1">
      <alignment vertical="center"/>
    </xf>
    <xf numFmtId="176" fontId="0" fillId="0" borderId="56" xfId="0" applyNumberFormat="1" applyBorder="1">
      <alignment vertical="center"/>
    </xf>
    <xf numFmtId="176" fontId="46" fillId="0" borderId="56" xfId="0" applyNumberFormat="1" applyFont="1" applyBorder="1" applyAlignment="1">
      <alignment horizontal="right" vertical="center"/>
    </xf>
    <xf numFmtId="176" fontId="0" fillId="0" borderId="56" xfId="0" applyNumberFormat="1" applyBorder="1" applyAlignment="1">
      <alignment horizontal="right" vertical="center"/>
    </xf>
    <xf numFmtId="176" fontId="0" fillId="0" borderId="57" xfId="0" applyNumberFormat="1" applyBorder="1">
      <alignment vertical="center"/>
    </xf>
    <xf numFmtId="0" fontId="1" fillId="0" borderId="155" xfId="0" applyFont="1" applyBorder="1" applyAlignment="1">
      <alignment horizontal="center" vertical="center"/>
    </xf>
    <xf numFmtId="0" fontId="1" fillId="0" borderId="49" xfId="0" applyFont="1" applyBorder="1" applyAlignment="1">
      <alignment horizontal="center" vertical="center" wrapText="1"/>
    </xf>
    <xf numFmtId="176" fontId="46" fillId="0" borderId="11" xfId="0" applyNumberFormat="1" applyFont="1" applyBorder="1">
      <alignment vertical="center"/>
    </xf>
    <xf numFmtId="176" fontId="46" fillId="0" borderId="23" xfId="0" applyNumberFormat="1" applyFont="1" applyBorder="1">
      <alignment vertical="center"/>
    </xf>
    <xf numFmtId="176" fontId="46" fillId="0" borderId="32" xfId="0" applyNumberFormat="1" applyFont="1" applyBorder="1">
      <alignment vertical="center"/>
    </xf>
    <xf numFmtId="176" fontId="46" fillId="0" borderId="13" xfId="0" applyNumberFormat="1" applyFont="1" applyBorder="1">
      <alignment vertical="center"/>
    </xf>
    <xf numFmtId="176" fontId="46" fillId="0" borderId="19" xfId="0" applyNumberFormat="1" applyFont="1" applyBorder="1">
      <alignment vertical="center"/>
    </xf>
    <xf numFmtId="176" fontId="46" fillId="0" borderId="30" xfId="0" applyNumberFormat="1" applyFont="1" applyBorder="1">
      <alignment vertical="center"/>
    </xf>
    <xf numFmtId="176" fontId="46" fillId="0" borderId="33" xfId="0" applyNumberFormat="1" applyFont="1" applyBorder="1">
      <alignment vertical="center"/>
    </xf>
    <xf numFmtId="176" fontId="46" fillId="0" borderId="18" xfId="0" applyNumberFormat="1" applyFont="1" applyBorder="1">
      <alignment vertical="center"/>
    </xf>
    <xf numFmtId="176" fontId="46" fillId="0" borderId="55" xfId="0" applyNumberFormat="1" applyFont="1" applyBorder="1">
      <alignment vertical="center"/>
    </xf>
    <xf numFmtId="176" fontId="46" fillId="0" borderId="78" xfId="0" applyNumberFormat="1" applyFont="1" applyBorder="1">
      <alignment vertical="center"/>
    </xf>
    <xf numFmtId="176" fontId="46" fillId="0" borderId="79" xfId="0" applyNumberFormat="1" applyFont="1" applyBorder="1">
      <alignment vertical="center"/>
    </xf>
    <xf numFmtId="176" fontId="46" fillId="0" borderId="157" xfId="0" applyNumberFormat="1" applyFont="1" applyBorder="1">
      <alignment vertical="center"/>
    </xf>
    <xf numFmtId="176" fontId="46" fillId="0" borderId="99" xfId="0" applyNumberFormat="1" applyFont="1" applyBorder="1">
      <alignment vertical="center"/>
    </xf>
    <xf numFmtId="176" fontId="46" fillId="0" borderId="100" xfId="0" applyNumberFormat="1" applyFont="1" applyBorder="1">
      <alignment vertical="center"/>
    </xf>
    <xf numFmtId="176" fontId="46" fillId="0" borderId="101" xfId="0" applyNumberFormat="1" applyFont="1" applyBorder="1">
      <alignment vertical="center"/>
    </xf>
    <xf numFmtId="176" fontId="46" fillId="0" borderId="158" xfId="0" applyNumberFormat="1" applyFont="1" applyBorder="1">
      <alignment vertical="center"/>
    </xf>
    <xf numFmtId="176" fontId="60" fillId="0" borderId="52" xfId="0" applyNumberFormat="1" applyFont="1" applyBorder="1">
      <alignment vertical="center"/>
    </xf>
    <xf numFmtId="176" fontId="60" fillId="0" borderId="73" xfId="0" applyNumberFormat="1" applyFont="1" applyBorder="1">
      <alignment vertical="center"/>
    </xf>
    <xf numFmtId="176" fontId="60" fillId="0" borderId="74" xfId="0" applyNumberFormat="1" applyFont="1" applyBorder="1">
      <alignment vertical="center"/>
    </xf>
    <xf numFmtId="176" fontId="60" fillId="0" borderId="52" xfId="0" applyNumberFormat="1" applyFont="1" applyBorder="1" applyAlignment="1">
      <alignment horizontal="right" vertical="center"/>
    </xf>
    <xf numFmtId="176" fontId="60" fillId="0" borderId="73" xfId="0" applyNumberFormat="1" applyFont="1" applyBorder="1" applyAlignment="1">
      <alignment horizontal="right" vertical="center"/>
    </xf>
    <xf numFmtId="176" fontId="60" fillId="0" borderId="74" xfId="0" applyNumberFormat="1" applyFont="1" applyBorder="1" applyAlignment="1">
      <alignment horizontal="right" vertical="center"/>
    </xf>
    <xf numFmtId="176" fontId="46" fillId="0" borderId="52" xfId="0" applyNumberFormat="1" applyFont="1" applyBorder="1">
      <alignment vertical="center"/>
    </xf>
    <xf numFmtId="176" fontId="46" fillId="0" borderId="73" xfId="0" applyNumberFormat="1" applyFont="1" applyBorder="1">
      <alignment vertical="center"/>
    </xf>
    <xf numFmtId="176" fontId="46" fillId="0" borderId="156" xfId="0" applyNumberFormat="1" applyFont="1" applyBorder="1">
      <alignment vertical="center"/>
    </xf>
    <xf numFmtId="176" fontId="60" fillId="0" borderId="156" xfId="0" applyNumberFormat="1" applyFont="1" applyBorder="1">
      <alignment vertical="center"/>
    </xf>
    <xf numFmtId="0" fontId="67" fillId="0" borderId="39" xfId="0" applyFont="1" applyBorder="1" applyAlignment="1">
      <alignment horizontal="right" vertical="center"/>
    </xf>
    <xf numFmtId="0" fontId="46" fillId="0" borderId="159" xfId="0" applyFont="1" applyBorder="1" applyAlignment="1">
      <alignment horizontal="center" vertical="center"/>
    </xf>
    <xf numFmtId="0" fontId="46" fillId="0" borderId="138" xfId="0" applyFont="1" applyBorder="1" applyAlignment="1">
      <alignment horizontal="center" vertical="center"/>
    </xf>
    <xf numFmtId="0" fontId="46" fillId="0" borderId="2" xfId="0" applyFont="1" applyBorder="1" applyAlignment="1">
      <alignment horizontal="center" vertical="center"/>
    </xf>
    <xf numFmtId="0" fontId="46" fillId="0" borderId="117" xfId="0" applyFont="1" applyBorder="1" applyAlignment="1">
      <alignment horizontal="center" vertical="center"/>
    </xf>
    <xf numFmtId="0" fontId="46" fillId="0" borderId="48" xfId="0" applyFont="1" applyBorder="1" applyAlignment="1">
      <alignment horizontal="center" vertical="center"/>
    </xf>
    <xf numFmtId="0" fontId="46" fillId="0" borderId="51" xfId="0" applyFont="1" applyBorder="1" applyAlignment="1">
      <alignment horizontal="center" vertical="center"/>
    </xf>
  </cellXfs>
  <cellStyles count="18">
    <cellStyle name="桁区切り" xfId="14" builtinId="6"/>
    <cellStyle name="桁区切り 2" xfId="1" xr:uid="{00000000-0005-0000-0000-000001000000}"/>
    <cellStyle name="桁区切り 2 2" xfId="16" xr:uid="{00000000-0005-0000-0000-000002000000}"/>
    <cellStyle name="桁区切り 3" xfId="2" xr:uid="{00000000-0005-0000-0000-000003000000}"/>
    <cellStyle name="桁区切り 3 3" xfId="17" xr:uid="{5E129AE5-37D8-4825-A394-4DC5E42DCC11}"/>
    <cellStyle name="桁区切り 4" xfId="3" xr:uid="{00000000-0005-0000-0000-000004000000}"/>
    <cellStyle name="標準" xfId="0" builtinId="0"/>
    <cellStyle name="標準 2" xfId="4" xr:uid="{00000000-0005-0000-0000-000006000000}"/>
    <cellStyle name="標準 2 2" xfId="5" xr:uid="{00000000-0005-0000-0000-000007000000}"/>
    <cellStyle name="標準 2 2 2" xfId="15" xr:uid="{00000000-0005-0000-0000-000008000000}"/>
    <cellStyle name="標準 3" xfId="6" xr:uid="{00000000-0005-0000-0000-000009000000}"/>
    <cellStyle name="標準 4" xfId="7" xr:uid="{00000000-0005-0000-0000-00000A000000}"/>
    <cellStyle name="標準 5" xfId="8" xr:uid="{00000000-0005-0000-0000-00000B000000}"/>
    <cellStyle name="標準 6" xfId="9" xr:uid="{00000000-0005-0000-0000-00000C000000}"/>
    <cellStyle name="標準 6 2" xfId="10" xr:uid="{00000000-0005-0000-0000-00000D000000}"/>
    <cellStyle name="標準 7" xfId="11" xr:uid="{00000000-0005-0000-0000-00000E000000}"/>
    <cellStyle name="標準 8" xfId="12" xr:uid="{00000000-0005-0000-0000-00000F000000}"/>
    <cellStyle name="標準 9" xfId="13"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2&#27770;&#31639;&#25972;&#29702;/R05/10&#36001;&#21209;&#35576;&#34920;&#20316;&#25104;&#12510;&#12463;&#12525;%20R05/20240813/0813&#9678;&#36001;&#21209;&#35576;&#34920;&#20316;&#25104;&#12471;&#12473;&#12486;&#125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986;&#32013;&#25972;&#29702;&#26399;&#38291;&#12434;&#38500;&#12367;&#35201;&#32004;&#36001;&#21209;&#35576;&#34920;&#12487;&#12540;&#12479;/R02%20CF&#37329;&#38989;&#38598;&#35336;&#65288;&#20986;&#32013;&#25972;&#29702;&#26399;&#38291;&#12434;&#38500;&#12367;&#20316;&#25104;&#29992;&#65289;_202108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513;&#30000;&#29992;/&#20316;&#26989;&#29992;/&#20181;&#27096;&#22793;&#26356;/2014/H26-073/&#12469;&#12531;&#12503;&#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入力"/>
      <sheetName val="勘定残高"/>
      <sheetName val="今年度データ"/>
      <sheetName val="今年度補正データ"/>
      <sheetName val="今年度相殺データ"/>
      <sheetName val="前年度データ"/>
      <sheetName val="前年度補正データ"/>
      <sheetName val="前年度相殺データ"/>
      <sheetName val="仕訳一覧"/>
      <sheetName val="仕訳集計"/>
      <sheetName val="固定資産（有形）設定シート"/>
      <sheetName val="固定資産（無形）設定シート"/>
      <sheetName val="勘定残高設定シート"/>
      <sheetName val="BS設定シート"/>
      <sheetName val="PＬ設定シート"/>
      <sheetName val="CF設定シート"/>
      <sheetName val="純資産変動計算書設定シート"/>
      <sheetName val="純資産変動分析表設定シート"/>
    </sheetNames>
    <sheetDataSet>
      <sheetData sheetId="0"/>
      <sheetData sheetId="1">
        <row r="17">
          <cell r="A17">
            <v>1</v>
          </cell>
          <cell r="B17" t="str">
            <v>*</v>
          </cell>
          <cell r="C17" t="str">
            <v>すべて</v>
          </cell>
          <cell r="E17">
            <v>1</v>
          </cell>
          <cell r="F17" t="str">
            <v>*</v>
          </cell>
          <cell r="G17" t="str">
            <v>すべて</v>
          </cell>
          <cell r="H17" t="str">
            <v xml:space="preserve"> </v>
          </cell>
          <cell r="J17">
            <v>1</v>
          </cell>
          <cell r="K17" t="str">
            <v>*</v>
          </cell>
          <cell r="L17" t="str">
            <v>すべて</v>
          </cell>
          <cell r="M17" t="str">
            <v xml:space="preserve"> </v>
          </cell>
          <cell r="N17" t="str">
            <v xml:space="preserve"> </v>
          </cell>
          <cell r="O17" t="str">
            <v xml:space="preserve"> </v>
          </cell>
        </row>
        <row r="18">
          <cell r="A18">
            <v>2</v>
          </cell>
          <cell r="B18" t="str">
            <v>10</v>
          </cell>
          <cell r="C18" t="str">
            <v>一般会計</v>
          </cell>
          <cell r="E18">
            <v>2</v>
          </cell>
          <cell r="F18" t="str">
            <v>01000</v>
          </cell>
          <cell r="G18" t="str">
            <v>政策企画部</v>
          </cell>
          <cell r="H18" t="str">
            <v>一般会計</v>
          </cell>
          <cell r="J18">
            <v>2</v>
          </cell>
          <cell r="K18" t="str">
            <v>99999999</v>
          </cell>
          <cell r="L18" t="str">
            <v>未確定</v>
          </cell>
          <cell r="M18" t="str">
            <v/>
          </cell>
          <cell r="N18" t="str">
            <v/>
          </cell>
          <cell r="O18" t="str">
            <v/>
          </cell>
        </row>
        <row r="19">
          <cell r="A19">
            <v>3</v>
          </cell>
          <cell r="B19" t="str">
            <v>24</v>
          </cell>
          <cell r="C19" t="str">
            <v>不動産調達特別会計</v>
          </cell>
          <cell r="E19">
            <v>3</v>
          </cell>
          <cell r="F19" t="str">
            <v>02000</v>
          </cell>
          <cell r="G19" t="str">
            <v>総務部</v>
          </cell>
          <cell r="H19" t="str">
            <v>一般会計</v>
          </cell>
          <cell r="J19">
            <v>3</v>
          </cell>
          <cell r="K19" t="str">
            <v>20101005</v>
          </cell>
          <cell r="L19" t="str">
            <v>安全なまちづくり推進事業</v>
          </cell>
          <cell r="M19" t="str">
            <v>助成・啓発・指導・公権力型</v>
          </cell>
          <cell r="N19" t="str">
            <v>01000</v>
          </cell>
          <cell r="O19" t="str">
            <v>政策企画部</v>
          </cell>
        </row>
        <row r="20">
          <cell r="A20">
            <v>4</v>
          </cell>
          <cell r="B20" t="str">
            <v>25</v>
          </cell>
          <cell r="C20" t="str">
            <v>大阪府営住宅事業特別会計</v>
          </cell>
          <cell r="E20">
            <v>4</v>
          </cell>
          <cell r="F20" t="str">
            <v>06000</v>
          </cell>
          <cell r="G20" t="str">
            <v>健康医療部</v>
          </cell>
          <cell r="H20" t="str">
            <v>一般会計</v>
          </cell>
          <cell r="J20">
            <v>4</v>
          </cell>
          <cell r="K20" t="str">
            <v>20101038</v>
          </cell>
          <cell r="L20" t="str">
            <v>企画調整事業</v>
          </cell>
          <cell r="M20" t="str">
            <v>行政組織管理型</v>
          </cell>
          <cell r="N20" t="str">
            <v>01000</v>
          </cell>
          <cell r="O20" t="str">
            <v>政策企画部</v>
          </cell>
        </row>
        <row r="21">
          <cell r="A21">
            <v>5</v>
          </cell>
          <cell r="B21" t="str">
            <v>26</v>
          </cell>
          <cell r="C21" t="str">
            <v>公債管理特別会計</v>
          </cell>
          <cell r="E21">
            <v>5</v>
          </cell>
          <cell r="F21" t="str">
            <v>08000</v>
          </cell>
          <cell r="G21" t="str">
            <v>商工労働部</v>
          </cell>
          <cell r="H21" t="str">
            <v>一般会計</v>
          </cell>
          <cell r="J21">
            <v>5</v>
          </cell>
          <cell r="K21" t="str">
            <v>20101041</v>
          </cell>
          <cell r="L21" t="str">
            <v>危機管理事業</v>
          </cell>
          <cell r="M21" t="str">
            <v>助成・啓発・指導・公権力型</v>
          </cell>
          <cell r="N21" t="str">
            <v>01000</v>
          </cell>
          <cell r="O21" t="str">
            <v>政策企画部</v>
          </cell>
        </row>
        <row r="22">
          <cell r="A22">
            <v>6</v>
          </cell>
          <cell r="B22" t="str">
            <v>27</v>
          </cell>
          <cell r="C22" t="str">
            <v>市町村施設整備資金特別会計</v>
          </cell>
          <cell r="E22">
            <v>6</v>
          </cell>
          <cell r="F22" t="str">
            <v>09000</v>
          </cell>
          <cell r="G22" t="str">
            <v>環境農林水産部</v>
          </cell>
          <cell r="H22" t="str">
            <v>一般会計</v>
          </cell>
          <cell r="J22">
            <v>6</v>
          </cell>
          <cell r="K22" t="str">
            <v>20101059</v>
          </cell>
          <cell r="L22" t="str">
            <v>空港関連事業</v>
          </cell>
          <cell r="M22" t="str">
            <v>助成・啓発・指導・公権力型</v>
          </cell>
          <cell r="N22" t="str">
            <v>01000</v>
          </cell>
          <cell r="O22" t="str">
            <v>政策企画部</v>
          </cell>
        </row>
        <row r="23">
          <cell r="A23">
            <v>7</v>
          </cell>
          <cell r="B23" t="str">
            <v>28</v>
          </cell>
          <cell r="C23" t="str">
            <v>証紙収入金整理特別会計</v>
          </cell>
          <cell r="E23">
            <v>7</v>
          </cell>
          <cell r="F23" t="str">
            <v>11000</v>
          </cell>
          <cell r="G23" t="str">
            <v>都市整備部</v>
          </cell>
          <cell r="H23" t="str">
            <v>一般会計</v>
          </cell>
          <cell r="J23">
            <v>7</v>
          </cell>
          <cell r="K23" t="str">
            <v>20101060</v>
          </cell>
          <cell r="L23" t="str">
            <v>空港関連事業（特別会計）</v>
          </cell>
          <cell r="M23" t="str">
            <v>社会資本整備型</v>
          </cell>
          <cell r="N23" t="str">
            <v>01000</v>
          </cell>
          <cell r="O23" t="str">
            <v>政策企画部</v>
          </cell>
        </row>
        <row r="24">
          <cell r="A24">
            <v>8</v>
          </cell>
          <cell r="B24" t="str">
            <v>29</v>
          </cell>
          <cell r="C24" t="str">
            <v>日本万国博覧会記念公園事業特別会計</v>
          </cell>
          <cell r="E24">
            <v>8</v>
          </cell>
          <cell r="F24" t="str">
            <v>12000</v>
          </cell>
          <cell r="G24" t="str">
            <v>建築部</v>
          </cell>
          <cell r="H24" t="str">
            <v>一般会計</v>
          </cell>
          <cell r="J24">
            <v>8</v>
          </cell>
          <cell r="K24" t="str">
            <v>20101100</v>
          </cell>
          <cell r="L24" t="str">
            <v>災害救助事業</v>
          </cell>
          <cell r="M24" t="str">
            <v>助成・啓発・指導・公権力型</v>
          </cell>
          <cell r="N24" t="str">
            <v>01000</v>
          </cell>
          <cell r="O24" t="str">
            <v>政策企画部</v>
          </cell>
        </row>
        <row r="25">
          <cell r="A25">
            <v>9</v>
          </cell>
          <cell r="B25" t="str">
            <v>30</v>
          </cell>
          <cell r="C25" t="str">
            <v>中小企業振興資金特別会計</v>
          </cell>
          <cell r="E25">
            <v>9</v>
          </cell>
          <cell r="F25" t="str">
            <v>13000</v>
          </cell>
          <cell r="G25" t="str">
            <v>会計局</v>
          </cell>
          <cell r="H25" t="str">
            <v>一般会計</v>
          </cell>
          <cell r="J25">
            <v>9</v>
          </cell>
          <cell r="K25" t="str">
            <v>20101136</v>
          </cell>
          <cell r="L25" t="str">
            <v>消防学校運営事業</v>
          </cell>
          <cell r="M25" t="str">
            <v>施設運営型</v>
          </cell>
          <cell r="N25" t="str">
            <v>01000</v>
          </cell>
          <cell r="O25" t="str">
            <v>政策企画部</v>
          </cell>
        </row>
        <row r="26">
          <cell r="A26">
            <v>10</v>
          </cell>
          <cell r="B26" t="str">
            <v>31</v>
          </cell>
          <cell r="C26" t="str">
            <v>就農支援資金等特別会計</v>
          </cell>
          <cell r="E26">
            <v>10</v>
          </cell>
          <cell r="F26" t="str">
            <v>15000</v>
          </cell>
          <cell r="G26" t="str">
            <v>議会事務局</v>
          </cell>
          <cell r="H26" t="str">
            <v>一般会計</v>
          </cell>
          <cell r="J26">
            <v>10</v>
          </cell>
          <cell r="K26" t="str">
            <v>20101137</v>
          </cell>
          <cell r="L26" t="str">
            <v>消防防災事業</v>
          </cell>
          <cell r="M26" t="str">
            <v>助成・啓発・指導・公権力型</v>
          </cell>
          <cell r="N26" t="str">
            <v>01000</v>
          </cell>
          <cell r="O26" t="str">
            <v>政策企画部</v>
          </cell>
        </row>
        <row r="27">
          <cell r="A27">
            <v>11</v>
          </cell>
          <cell r="B27" t="str">
            <v>32</v>
          </cell>
          <cell r="C27" t="str">
            <v>地方消費税清算特別会計</v>
          </cell>
          <cell r="E27">
            <v>11</v>
          </cell>
          <cell r="F27" t="str">
            <v>16000</v>
          </cell>
          <cell r="G27" t="str">
            <v>教育庁</v>
          </cell>
          <cell r="H27" t="str">
            <v>一般会計</v>
          </cell>
          <cell r="J27">
            <v>11</v>
          </cell>
          <cell r="K27" t="str">
            <v>20101161</v>
          </cell>
          <cell r="L27" t="str">
            <v>政策企画総務事業</v>
          </cell>
          <cell r="M27" t="str">
            <v>行政組織管理型</v>
          </cell>
          <cell r="N27" t="str">
            <v>01000</v>
          </cell>
          <cell r="O27" t="str">
            <v>政策企画部</v>
          </cell>
        </row>
        <row r="28">
          <cell r="A28">
            <v>12</v>
          </cell>
          <cell r="B28" t="str">
            <v>33</v>
          </cell>
          <cell r="C28" t="str">
            <v>沿岸漁業改善資金特別会計</v>
          </cell>
          <cell r="E28">
            <v>12</v>
          </cell>
          <cell r="F28" t="str">
            <v>17000</v>
          </cell>
          <cell r="G28" t="str">
            <v>人事委員会事務局</v>
          </cell>
          <cell r="H28" t="str">
            <v>一般会計</v>
          </cell>
          <cell r="J28">
            <v>12</v>
          </cell>
          <cell r="K28" t="str">
            <v>20101172</v>
          </cell>
          <cell r="L28" t="str">
            <v>青少年の健全育成事業</v>
          </cell>
          <cell r="M28" t="str">
            <v>助成・啓発・指導・公権力型</v>
          </cell>
          <cell r="N28" t="str">
            <v>25000</v>
          </cell>
          <cell r="O28" t="str">
            <v>福祉部</v>
          </cell>
        </row>
        <row r="29">
          <cell r="A29">
            <v>13</v>
          </cell>
          <cell r="B29" t="str">
            <v>34</v>
          </cell>
          <cell r="C29" t="str">
            <v>林業改善資金特別会計</v>
          </cell>
          <cell r="E29">
            <v>13</v>
          </cell>
          <cell r="F29" t="str">
            <v>18000</v>
          </cell>
          <cell r="G29" t="str">
            <v>監査委員事務局</v>
          </cell>
          <cell r="H29" t="str">
            <v>一般会計</v>
          </cell>
          <cell r="J29">
            <v>13</v>
          </cell>
          <cell r="K29" t="str">
            <v>20101173</v>
          </cell>
          <cell r="L29" t="str">
            <v>青少年施設管理運営事業</v>
          </cell>
          <cell r="M29" t="str">
            <v>施設運営型</v>
          </cell>
          <cell r="N29" t="str">
            <v>25000</v>
          </cell>
          <cell r="O29" t="str">
            <v>福祉部</v>
          </cell>
        </row>
        <row r="30">
          <cell r="A30">
            <v>14</v>
          </cell>
          <cell r="B30" t="str">
            <v>35</v>
          </cell>
          <cell r="C30" t="str">
            <v>関西国際空港関連事業特別会計</v>
          </cell>
          <cell r="E30">
            <v>14</v>
          </cell>
          <cell r="F30" t="str">
            <v>19000</v>
          </cell>
          <cell r="G30" t="str">
            <v>労働委員会事務局</v>
          </cell>
          <cell r="H30" t="str">
            <v>一般会計</v>
          </cell>
          <cell r="J30">
            <v>14</v>
          </cell>
          <cell r="K30" t="str">
            <v>20101210</v>
          </cell>
          <cell r="L30" t="str">
            <v>東京事務所運営事業</v>
          </cell>
          <cell r="M30" t="str">
            <v>行政組織管理型</v>
          </cell>
          <cell r="N30" t="str">
            <v>01000</v>
          </cell>
          <cell r="O30" t="str">
            <v>政策企画部</v>
          </cell>
        </row>
        <row r="31">
          <cell r="A31">
            <v>15</v>
          </cell>
          <cell r="B31" t="str">
            <v>36</v>
          </cell>
          <cell r="C31" t="str">
            <v>母子父子寡婦福祉資金特別会計</v>
          </cell>
          <cell r="E31">
            <v>15</v>
          </cell>
          <cell r="F31" t="str">
            <v>21000</v>
          </cell>
          <cell r="G31" t="str">
            <v>副首都推進局</v>
          </cell>
          <cell r="H31" t="str">
            <v>一般会計</v>
          </cell>
          <cell r="J31">
            <v>15</v>
          </cell>
          <cell r="K31" t="str">
            <v>20101244</v>
          </cell>
          <cell r="L31" t="str">
            <v>保安対策事業</v>
          </cell>
          <cell r="M31" t="str">
            <v>助成・啓発・指導・公権力型</v>
          </cell>
          <cell r="N31" t="str">
            <v>01000</v>
          </cell>
          <cell r="O31" t="str">
            <v>政策企画部</v>
          </cell>
        </row>
        <row r="32">
          <cell r="A32">
            <v>16</v>
          </cell>
          <cell r="B32" t="str">
            <v>37</v>
          </cell>
          <cell r="C32" t="str">
            <v>港湾整備事業特別会計</v>
          </cell>
          <cell r="E32">
            <v>16</v>
          </cell>
          <cell r="F32" t="str">
            <v>22000</v>
          </cell>
          <cell r="G32" t="str">
            <v>府民文化部</v>
          </cell>
          <cell r="H32" t="str">
            <v>一般会計</v>
          </cell>
          <cell r="J32">
            <v>16</v>
          </cell>
          <cell r="K32" t="str">
            <v>20111054</v>
          </cell>
          <cell r="L32" t="str">
            <v>東日本大震災等被災者支援事業</v>
          </cell>
          <cell r="M32" t="str">
            <v>助成・啓発・指導・公権力型</v>
          </cell>
          <cell r="N32" t="str">
            <v>01000</v>
          </cell>
          <cell r="O32" t="str">
            <v>政策企画部</v>
          </cell>
        </row>
        <row r="33">
          <cell r="A33">
            <v>17</v>
          </cell>
          <cell r="B33" t="str">
            <v>38</v>
          </cell>
          <cell r="C33" t="str">
            <v>箕面北部丘陵整備事業特別会計</v>
          </cell>
          <cell r="E33">
            <v>17</v>
          </cell>
          <cell r="F33" t="str">
            <v>24000</v>
          </cell>
          <cell r="G33" t="str">
            <v>ＩＲ推進局</v>
          </cell>
          <cell r="H33" t="str">
            <v>一般会計</v>
          </cell>
          <cell r="J33">
            <v>17</v>
          </cell>
          <cell r="K33" t="str">
            <v>20161002</v>
          </cell>
          <cell r="L33" t="str">
            <v>熊本地震等被災者支援事業</v>
          </cell>
          <cell r="M33" t="str">
            <v>助成・啓発・指導・公権力型</v>
          </cell>
          <cell r="N33" t="str">
            <v>01000</v>
          </cell>
          <cell r="O33" t="str">
            <v>政策企画部</v>
          </cell>
        </row>
        <row r="34">
          <cell r="A34">
            <v>18</v>
          </cell>
          <cell r="B34" t="str">
            <v>39</v>
          </cell>
          <cell r="C34" t="str">
            <v>流域下水道事業特別会計</v>
          </cell>
          <cell r="E34">
            <v>18</v>
          </cell>
          <cell r="F34" t="str">
            <v>25000</v>
          </cell>
          <cell r="G34" t="str">
            <v>福祉部</v>
          </cell>
          <cell r="H34" t="str">
            <v>一般会計</v>
          </cell>
          <cell r="J34">
            <v>18</v>
          </cell>
          <cell r="K34" t="str">
            <v>20101019</v>
          </cell>
          <cell r="L34" t="str">
            <v>恩給及び退職年金</v>
          </cell>
          <cell r="M34" t="str">
            <v>行政組織管理型</v>
          </cell>
          <cell r="N34" t="str">
            <v>02000</v>
          </cell>
          <cell r="O34" t="str">
            <v>総務部</v>
          </cell>
        </row>
        <row r="35">
          <cell r="A35">
            <v>19</v>
          </cell>
          <cell r="B35" t="str">
            <v>41</v>
          </cell>
          <cell r="C35" t="str">
            <v>国民健康保険特別会計</v>
          </cell>
          <cell r="E35">
            <v>19</v>
          </cell>
          <cell r="F35" t="str">
            <v>26000</v>
          </cell>
          <cell r="G35" t="str">
            <v>財務部</v>
          </cell>
          <cell r="H35" t="str">
            <v>一般会計</v>
          </cell>
          <cell r="J35">
            <v>19</v>
          </cell>
          <cell r="K35" t="str">
            <v>20101061</v>
          </cell>
          <cell r="L35" t="str">
            <v>契約管理事務事業</v>
          </cell>
          <cell r="M35" t="str">
            <v>助成・啓発・指導・公権力型</v>
          </cell>
          <cell r="N35" t="str">
            <v>02000</v>
          </cell>
          <cell r="O35" t="str">
            <v>総務部</v>
          </cell>
        </row>
        <row r="36">
          <cell r="E36">
            <v>20</v>
          </cell>
          <cell r="F36" t="str">
            <v>27000</v>
          </cell>
          <cell r="G36" t="str">
            <v>スマートシティ戦略部</v>
          </cell>
          <cell r="H36" t="str">
            <v>一般会計</v>
          </cell>
          <cell r="J36">
            <v>20</v>
          </cell>
          <cell r="K36" t="str">
            <v>20101103</v>
          </cell>
          <cell r="L36" t="str">
            <v>咲洲庁舎管理事業</v>
          </cell>
          <cell r="M36" t="str">
            <v>行政組織管理型</v>
          </cell>
          <cell r="N36" t="str">
            <v>02000</v>
          </cell>
          <cell r="O36" t="str">
            <v>総務部</v>
          </cell>
        </row>
        <row r="37">
          <cell r="J37">
            <v>21</v>
          </cell>
          <cell r="K37" t="str">
            <v>20101110</v>
          </cell>
          <cell r="L37" t="str">
            <v>市町村行財政事務事業</v>
          </cell>
          <cell r="M37" t="str">
            <v>行政組織管理型</v>
          </cell>
          <cell r="N37" t="str">
            <v>02000</v>
          </cell>
          <cell r="O37" t="str">
            <v>総務部</v>
          </cell>
        </row>
        <row r="38">
          <cell r="J38">
            <v>22</v>
          </cell>
          <cell r="K38" t="str">
            <v>20101128</v>
          </cell>
          <cell r="L38" t="str">
            <v>出資法人改革推進事業（使用不可）</v>
          </cell>
          <cell r="M38" t="str">
            <v>助成・啓発・指導・公権力型</v>
          </cell>
          <cell r="N38" t="str">
            <v>02000</v>
          </cell>
          <cell r="O38" t="str">
            <v>総務部</v>
          </cell>
        </row>
        <row r="39">
          <cell r="J39">
            <v>23</v>
          </cell>
          <cell r="K39" t="str">
            <v>20101145</v>
          </cell>
          <cell r="L39" t="str">
            <v>情報化推進事業</v>
          </cell>
          <cell r="M39" t="str">
            <v>行政組織管理型</v>
          </cell>
          <cell r="N39" t="str">
            <v>27000</v>
          </cell>
          <cell r="O39" t="str">
            <v>スマートシティ戦略部</v>
          </cell>
        </row>
        <row r="40">
          <cell r="J40">
            <v>24</v>
          </cell>
          <cell r="K40" t="str">
            <v>20101147</v>
          </cell>
          <cell r="L40" t="str">
            <v>職員研修事業</v>
          </cell>
          <cell r="M40" t="str">
            <v>行政組織管理型</v>
          </cell>
          <cell r="N40" t="str">
            <v>02000</v>
          </cell>
          <cell r="O40" t="str">
            <v>総務部</v>
          </cell>
        </row>
        <row r="41">
          <cell r="J41">
            <v>25</v>
          </cell>
          <cell r="K41" t="str">
            <v>20101149</v>
          </cell>
          <cell r="L41" t="str">
            <v>職員福利厚生事業</v>
          </cell>
          <cell r="M41" t="str">
            <v>行政組織管理型</v>
          </cell>
          <cell r="N41" t="str">
            <v>02000</v>
          </cell>
          <cell r="O41" t="str">
            <v>総務部</v>
          </cell>
        </row>
        <row r="42">
          <cell r="J42">
            <v>26</v>
          </cell>
          <cell r="K42" t="str">
            <v>20101158</v>
          </cell>
          <cell r="L42" t="str">
            <v>人事管理事業</v>
          </cell>
          <cell r="M42" t="str">
            <v>行政組織管理型</v>
          </cell>
          <cell r="N42" t="str">
            <v>02000</v>
          </cell>
          <cell r="O42" t="str">
            <v>総務部</v>
          </cell>
        </row>
        <row r="43">
          <cell r="J43">
            <v>27</v>
          </cell>
          <cell r="K43" t="str">
            <v>20101177</v>
          </cell>
          <cell r="L43" t="str">
            <v>選挙管理事務事業</v>
          </cell>
          <cell r="M43" t="str">
            <v>行政組織管理型</v>
          </cell>
          <cell r="N43" t="str">
            <v>02000</v>
          </cell>
          <cell r="O43" t="str">
            <v>総務部</v>
          </cell>
        </row>
        <row r="44">
          <cell r="J44">
            <v>28</v>
          </cell>
          <cell r="K44" t="str">
            <v>20101178</v>
          </cell>
          <cell r="L44" t="str">
            <v>選挙執行事務事業</v>
          </cell>
          <cell r="M44" t="str">
            <v>助成・啓発・指導・公権力型</v>
          </cell>
          <cell r="N44" t="str">
            <v>02000</v>
          </cell>
          <cell r="O44" t="str">
            <v>総務部</v>
          </cell>
        </row>
        <row r="45">
          <cell r="J45">
            <v>29</v>
          </cell>
          <cell r="K45" t="str">
            <v>20101179</v>
          </cell>
          <cell r="L45" t="str">
            <v>訴訟・法規等事務事業</v>
          </cell>
          <cell r="M45" t="str">
            <v>行政組織管理型</v>
          </cell>
          <cell r="N45" t="str">
            <v>02000</v>
          </cell>
          <cell r="O45" t="str">
            <v>総務部</v>
          </cell>
        </row>
        <row r="46">
          <cell r="J46">
            <v>30</v>
          </cell>
          <cell r="K46" t="str">
            <v>20101181</v>
          </cell>
          <cell r="L46" t="str">
            <v>総務サービス事業</v>
          </cell>
          <cell r="M46" t="str">
            <v>行政組織管理型</v>
          </cell>
          <cell r="N46" t="str">
            <v>02000</v>
          </cell>
          <cell r="O46" t="str">
            <v>総務部</v>
          </cell>
        </row>
        <row r="47">
          <cell r="J47">
            <v>31</v>
          </cell>
          <cell r="K47" t="str">
            <v>20101185</v>
          </cell>
          <cell r="L47" t="str">
            <v>退職手当</v>
          </cell>
          <cell r="M47" t="str">
            <v>行政組織管理型</v>
          </cell>
          <cell r="N47" t="str">
            <v>02000</v>
          </cell>
          <cell r="O47" t="str">
            <v>総務部</v>
          </cell>
        </row>
        <row r="48">
          <cell r="J48">
            <v>32</v>
          </cell>
          <cell r="K48" t="str">
            <v>20101195</v>
          </cell>
          <cell r="L48" t="str">
            <v>大手前地区庁舎周辺整備事業</v>
          </cell>
          <cell r="M48" t="str">
            <v>行政組織管理型</v>
          </cell>
          <cell r="N48" t="str">
            <v>02000</v>
          </cell>
          <cell r="O48" t="str">
            <v>総務部</v>
          </cell>
        </row>
        <row r="49">
          <cell r="J49">
            <v>33</v>
          </cell>
          <cell r="K49" t="str">
            <v>20101207</v>
          </cell>
          <cell r="L49" t="str">
            <v>庁舎管理事業</v>
          </cell>
          <cell r="M49" t="str">
            <v>行政組織管理型</v>
          </cell>
          <cell r="N49" t="str">
            <v>02000</v>
          </cell>
          <cell r="O49" t="str">
            <v>総務部</v>
          </cell>
        </row>
        <row r="50">
          <cell r="J50">
            <v>34</v>
          </cell>
          <cell r="K50" t="str">
            <v>20101211</v>
          </cell>
          <cell r="L50" t="str">
            <v>統計調査事務事業</v>
          </cell>
          <cell r="M50" t="str">
            <v>助成・啓発・指導・公権力型</v>
          </cell>
          <cell r="N50" t="str">
            <v>02000</v>
          </cell>
          <cell r="O50" t="str">
            <v>総務部</v>
          </cell>
        </row>
        <row r="51">
          <cell r="J51">
            <v>35</v>
          </cell>
          <cell r="K51" t="str">
            <v>20101001</v>
          </cell>
          <cell r="L51" t="str">
            <v>がん対策事業</v>
          </cell>
          <cell r="M51" t="str">
            <v>助成・啓発・指導・公権力型</v>
          </cell>
          <cell r="N51" t="str">
            <v>06000</v>
          </cell>
          <cell r="O51" t="str">
            <v>健康医療部</v>
          </cell>
        </row>
        <row r="52">
          <cell r="J52">
            <v>36</v>
          </cell>
          <cell r="K52" t="str">
            <v>20101002</v>
          </cell>
          <cell r="L52" t="str">
            <v>こころの健康総合センター管理運営事業</v>
          </cell>
          <cell r="M52" t="str">
            <v>施設運営型</v>
          </cell>
          <cell r="N52" t="str">
            <v>06000</v>
          </cell>
          <cell r="O52" t="str">
            <v>健康医療部</v>
          </cell>
        </row>
        <row r="53">
          <cell r="J53">
            <v>37</v>
          </cell>
          <cell r="K53" t="str">
            <v>20101008</v>
          </cell>
          <cell r="L53" t="str">
            <v>医事事業</v>
          </cell>
          <cell r="M53" t="str">
            <v>助成・啓発・指導・公権力型</v>
          </cell>
          <cell r="N53" t="str">
            <v>06000</v>
          </cell>
          <cell r="O53" t="str">
            <v>健康医療部</v>
          </cell>
        </row>
        <row r="54">
          <cell r="J54">
            <v>38</v>
          </cell>
          <cell r="K54" t="str">
            <v>20101013</v>
          </cell>
          <cell r="L54" t="str">
            <v>衛生研究所事業</v>
          </cell>
          <cell r="M54" t="str">
            <v>行政組織管理型</v>
          </cell>
          <cell r="N54" t="str">
            <v>06000</v>
          </cell>
          <cell r="O54" t="str">
            <v>健康医療部</v>
          </cell>
        </row>
        <row r="55">
          <cell r="J55">
            <v>39</v>
          </cell>
          <cell r="K55" t="str">
            <v>20101030</v>
          </cell>
          <cell r="L55" t="str">
            <v>感染症対策事業</v>
          </cell>
          <cell r="M55" t="str">
            <v>助成・啓発・指導・公権力型</v>
          </cell>
          <cell r="N55" t="str">
            <v>06000</v>
          </cell>
          <cell r="O55" t="str">
            <v>健康医療部</v>
          </cell>
        </row>
        <row r="56">
          <cell r="J56">
            <v>40</v>
          </cell>
          <cell r="K56" t="str">
            <v>20101031</v>
          </cell>
          <cell r="L56" t="str">
            <v>環境衛生事業</v>
          </cell>
          <cell r="M56" t="str">
            <v>助成・啓発・指導・公権力型</v>
          </cell>
          <cell r="N56" t="str">
            <v>06000</v>
          </cell>
          <cell r="O56" t="str">
            <v>健康医療部</v>
          </cell>
        </row>
        <row r="57">
          <cell r="J57">
            <v>41</v>
          </cell>
          <cell r="K57" t="str">
            <v>20101036</v>
          </cell>
          <cell r="L57" t="str">
            <v>看護師等確保対策事業</v>
          </cell>
          <cell r="M57" t="str">
            <v>助成・啓発・指導・公権力型</v>
          </cell>
          <cell r="N57" t="str">
            <v>06000</v>
          </cell>
          <cell r="O57" t="str">
            <v>健康医療部</v>
          </cell>
        </row>
        <row r="58">
          <cell r="J58">
            <v>42</v>
          </cell>
          <cell r="K58" t="str">
            <v>20101045</v>
          </cell>
          <cell r="L58" t="str">
            <v>救急医療事業</v>
          </cell>
          <cell r="M58" t="str">
            <v>助成・啓発・指導・公権力型</v>
          </cell>
          <cell r="N58" t="str">
            <v>06000</v>
          </cell>
          <cell r="O58" t="str">
            <v>健康医療部</v>
          </cell>
        </row>
        <row r="59">
          <cell r="J59">
            <v>43</v>
          </cell>
          <cell r="K59" t="str">
            <v>20101067</v>
          </cell>
          <cell r="L59" t="str">
            <v>健康医療総務事業</v>
          </cell>
          <cell r="M59" t="str">
            <v>行政組織管理型</v>
          </cell>
          <cell r="N59" t="str">
            <v>06000</v>
          </cell>
          <cell r="O59" t="str">
            <v>健康医療部</v>
          </cell>
        </row>
        <row r="60">
          <cell r="J60">
            <v>44</v>
          </cell>
          <cell r="K60" t="str">
            <v>20101074</v>
          </cell>
          <cell r="L60" t="str">
            <v>原爆被爆者対策事業</v>
          </cell>
          <cell r="M60" t="str">
            <v>助成・啓発・指導・公権力型</v>
          </cell>
          <cell r="N60" t="str">
            <v>06000</v>
          </cell>
          <cell r="O60" t="str">
            <v>健康医療部</v>
          </cell>
        </row>
        <row r="61">
          <cell r="J61">
            <v>45</v>
          </cell>
          <cell r="K61" t="str">
            <v>20101085</v>
          </cell>
          <cell r="L61" t="str">
            <v>公債管理事務事業</v>
          </cell>
          <cell r="M61" t="str">
            <v>行政組織管理型</v>
          </cell>
          <cell r="N61" t="str">
            <v>06000</v>
          </cell>
          <cell r="O61" t="str">
            <v>健康医療部</v>
          </cell>
        </row>
        <row r="62">
          <cell r="J62">
            <v>46</v>
          </cell>
          <cell r="K62" t="str">
            <v>20101119</v>
          </cell>
          <cell r="L62" t="str">
            <v>疾病対策事業</v>
          </cell>
          <cell r="M62" t="str">
            <v>助成・啓発・指導・公権力型</v>
          </cell>
          <cell r="N62" t="str">
            <v>06000</v>
          </cell>
          <cell r="O62" t="str">
            <v>健康医療部</v>
          </cell>
        </row>
        <row r="63">
          <cell r="J63">
            <v>47</v>
          </cell>
          <cell r="K63" t="str">
            <v>20101150</v>
          </cell>
          <cell r="L63" t="str">
            <v>食品衛生事業</v>
          </cell>
          <cell r="M63" t="str">
            <v>助成・啓発・指導・公権力型</v>
          </cell>
          <cell r="N63" t="str">
            <v>06000</v>
          </cell>
          <cell r="O63" t="str">
            <v>健康医療部</v>
          </cell>
        </row>
        <row r="64">
          <cell r="J64">
            <v>48</v>
          </cell>
          <cell r="K64" t="str">
            <v>20101151</v>
          </cell>
          <cell r="L64" t="str">
            <v>食品流通監視事業</v>
          </cell>
          <cell r="M64" t="str">
            <v>助成・啓発・指導・公権力型</v>
          </cell>
          <cell r="N64" t="str">
            <v>06000</v>
          </cell>
          <cell r="O64" t="str">
            <v>健康医療部</v>
          </cell>
        </row>
        <row r="65">
          <cell r="J65">
            <v>49</v>
          </cell>
          <cell r="K65" t="str">
            <v>20101166</v>
          </cell>
          <cell r="L65" t="str">
            <v>生活習慣病・歯科・栄養事業</v>
          </cell>
          <cell r="M65" t="str">
            <v>助成・啓発・指導・公権力型</v>
          </cell>
          <cell r="N65" t="str">
            <v>06000</v>
          </cell>
          <cell r="O65" t="str">
            <v>健康医療部</v>
          </cell>
        </row>
        <row r="66">
          <cell r="J66">
            <v>50</v>
          </cell>
          <cell r="K66" t="str">
            <v>20101170</v>
          </cell>
          <cell r="L66" t="str">
            <v>精神保健対策事業</v>
          </cell>
          <cell r="M66" t="str">
            <v>助成・啓発・指導・公権力型</v>
          </cell>
          <cell r="N66" t="str">
            <v>06000</v>
          </cell>
          <cell r="O66" t="str">
            <v>健康医療部</v>
          </cell>
        </row>
        <row r="67">
          <cell r="J67">
            <v>51</v>
          </cell>
          <cell r="K67" t="str">
            <v>20101176</v>
          </cell>
          <cell r="L67" t="str">
            <v>「使用不可」泉州救命救急センター管理運営事業</v>
          </cell>
          <cell r="M67" t="str">
            <v>施設運営型</v>
          </cell>
          <cell r="N67" t="str">
            <v>06000</v>
          </cell>
          <cell r="O67" t="str">
            <v>健康医療部</v>
          </cell>
        </row>
        <row r="68">
          <cell r="J68">
            <v>52</v>
          </cell>
          <cell r="K68" t="str">
            <v>20101199</v>
          </cell>
          <cell r="L68" t="str">
            <v>地域医療事業</v>
          </cell>
          <cell r="M68" t="str">
            <v>助成・啓発・指導・公権力型</v>
          </cell>
          <cell r="N68" t="str">
            <v>06000</v>
          </cell>
          <cell r="O68" t="str">
            <v>健康医療部</v>
          </cell>
        </row>
        <row r="69">
          <cell r="J69">
            <v>53</v>
          </cell>
          <cell r="K69" t="str">
            <v>20101204</v>
          </cell>
          <cell r="L69" t="str">
            <v>中河内救命救急センター管理運営事業</v>
          </cell>
          <cell r="M69" t="str">
            <v>施設運営型</v>
          </cell>
          <cell r="N69" t="str">
            <v>06000</v>
          </cell>
          <cell r="O69" t="str">
            <v>健康医療部</v>
          </cell>
        </row>
        <row r="70">
          <cell r="J70">
            <v>54</v>
          </cell>
          <cell r="K70" t="str">
            <v>20101225</v>
          </cell>
          <cell r="L70" t="str">
            <v>病院事業</v>
          </cell>
          <cell r="M70" t="str">
            <v>行政組織管理型</v>
          </cell>
          <cell r="N70" t="str">
            <v>06000</v>
          </cell>
          <cell r="O70" t="str">
            <v>健康医療部</v>
          </cell>
        </row>
        <row r="71">
          <cell r="J71">
            <v>55</v>
          </cell>
          <cell r="K71" t="str">
            <v>20101245</v>
          </cell>
          <cell r="L71" t="str">
            <v>保健所管理運営事業</v>
          </cell>
          <cell r="M71" t="str">
            <v>行政組織管理型</v>
          </cell>
          <cell r="N71" t="str">
            <v>06000</v>
          </cell>
          <cell r="O71" t="str">
            <v>健康医療部</v>
          </cell>
        </row>
        <row r="72">
          <cell r="J72">
            <v>56</v>
          </cell>
          <cell r="K72" t="str">
            <v>20101248</v>
          </cell>
          <cell r="L72" t="str">
            <v>母子保健事業</v>
          </cell>
          <cell r="M72" t="str">
            <v>助成・啓発・指導・公権力型</v>
          </cell>
          <cell r="N72" t="str">
            <v>06000</v>
          </cell>
          <cell r="O72" t="str">
            <v>健康医療部</v>
          </cell>
        </row>
        <row r="73">
          <cell r="J73">
            <v>57</v>
          </cell>
          <cell r="K73" t="str">
            <v>20101257</v>
          </cell>
          <cell r="L73" t="str">
            <v>薬事指導事業</v>
          </cell>
          <cell r="M73" t="str">
            <v>助成・啓発・指導・公権力型</v>
          </cell>
          <cell r="N73" t="str">
            <v>06000</v>
          </cell>
          <cell r="O73" t="str">
            <v>健康医療部</v>
          </cell>
        </row>
        <row r="74">
          <cell r="J74">
            <v>58</v>
          </cell>
          <cell r="K74" t="str">
            <v>20111037</v>
          </cell>
          <cell r="L74" t="str">
            <v>大阪府保健医療財団運営補助事業</v>
          </cell>
          <cell r="M74" t="str">
            <v>施設運営型</v>
          </cell>
          <cell r="N74" t="str">
            <v>06000</v>
          </cell>
          <cell r="O74" t="str">
            <v>健康医療部</v>
          </cell>
        </row>
        <row r="75">
          <cell r="J75">
            <v>59</v>
          </cell>
          <cell r="K75" t="str">
            <v>20121001</v>
          </cell>
          <cell r="L75" t="str">
            <v>大阪がん循環器病予防センター事業</v>
          </cell>
          <cell r="M75" t="str">
            <v>施設運営型</v>
          </cell>
          <cell r="N75" t="str">
            <v>06000</v>
          </cell>
          <cell r="O75" t="str">
            <v>健康医療部</v>
          </cell>
        </row>
        <row r="76">
          <cell r="J76">
            <v>60</v>
          </cell>
          <cell r="K76" t="str">
            <v>20141006</v>
          </cell>
          <cell r="L76" t="str">
            <v>保健医療計画事業</v>
          </cell>
          <cell r="M76" t="str">
            <v>行政組織管理型</v>
          </cell>
          <cell r="N76" t="str">
            <v>06000</v>
          </cell>
          <cell r="O76" t="str">
            <v>健康医療部</v>
          </cell>
        </row>
        <row r="77">
          <cell r="J77">
            <v>61</v>
          </cell>
          <cell r="K77" t="str">
            <v>20101003</v>
          </cell>
          <cell r="L77" t="str">
            <v>ライフサイエンス推進事業</v>
          </cell>
          <cell r="M77" t="str">
            <v>助成・啓発・指導・公権力型</v>
          </cell>
          <cell r="N77" t="str">
            <v>08000</v>
          </cell>
          <cell r="O77" t="str">
            <v>商工労働部</v>
          </cell>
        </row>
        <row r="78">
          <cell r="J78">
            <v>62</v>
          </cell>
          <cell r="K78" t="str">
            <v>20101006</v>
          </cell>
          <cell r="L78" t="str">
            <v>【使用不可Ｈ２８廃止】委託訓練事業</v>
          </cell>
          <cell r="M78" t="str">
            <v>助成・啓発・指導・公権力型</v>
          </cell>
          <cell r="N78" t="str">
            <v>08000</v>
          </cell>
          <cell r="O78" t="str">
            <v>商工労働部</v>
          </cell>
        </row>
        <row r="79">
          <cell r="J79">
            <v>63</v>
          </cell>
          <cell r="K79" t="str">
            <v>20101039</v>
          </cell>
          <cell r="L79" t="str">
            <v>「使用不可」企業誘致推進事業</v>
          </cell>
          <cell r="M79" t="str">
            <v>助成・啓発・指導・公権力型</v>
          </cell>
          <cell r="N79" t="str">
            <v>08000</v>
          </cell>
          <cell r="O79" t="str">
            <v>商工労働部</v>
          </cell>
        </row>
        <row r="80">
          <cell r="J80">
            <v>64</v>
          </cell>
          <cell r="K80" t="str">
            <v>20101040</v>
          </cell>
          <cell r="L80" t="str">
            <v>「使用不可」企業誘致調整事業</v>
          </cell>
          <cell r="M80" t="str">
            <v>行政組織管理型</v>
          </cell>
          <cell r="N80" t="str">
            <v>08000</v>
          </cell>
          <cell r="O80" t="str">
            <v>商工労働部</v>
          </cell>
        </row>
        <row r="81">
          <cell r="J81">
            <v>65</v>
          </cell>
          <cell r="K81" t="str">
            <v>20101042</v>
          </cell>
          <cell r="L81" t="str">
            <v>【使用不可Ｈ２８廃止】技術支援事業</v>
          </cell>
          <cell r="M81" t="str">
            <v>助成・啓発・指導・公権力型</v>
          </cell>
          <cell r="N81" t="str">
            <v>08000</v>
          </cell>
          <cell r="O81" t="str">
            <v>商工労働部</v>
          </cell>
        </row>
        <row r="82">
          <cell r="J82">
            <v>66</v>
          </cell>
          <cell r="K82" t="str">
            <v>20101043</v>
          </cell>
          <cell r="L82" t="str">
            <v>【使用不可Ｈ２７廃止】技術専門校再編事業</v>
          </cell>
          <cell r="M82" t="str">
            <v>施設運営型</v>
          </cell>
          <cell r="N82" t="str">
            <v>08000</v>
          </cell>
          <cell r="O82" t="str">
            <v>商工労働部</v>
          </cell>
        </row>
        <row r="83">
          <cell r="J83">
            <v>67</v>
          </cell>
          <cell r="K83" t="str">
            <v>20101062</v>
          </cell>
          <cell r="L83" t="str">
            <v>経営支援事業</v>
          </cell>
          <cell r="M83" t="str">
            <v>助成・啓発・指導・公権力型</v>
          </cell>
          <cell r="N83" t="str">
            <v>08000</v>
          </cell>
          <cell r="O83" t="str">
            <v>商工労働部</v>
          </cell>
        </row>
        <row r="84">
          <cell r="J84">
            <v>68</v>
          </cell>
          <cell r="K84" t="str">
            <v>20101063</v>
          </cell>
          <cell r="L84" t="str">
            <v>計量検定所管理運営事業</v>
          </cell>
          <cell r="M84" t="str">
            <v>助成・啓発・指導・公権力型</v>
          </cell>
          <cell r="N84" t="str">
            <v>08000</v>
          </cell>
          <cell r="O84" t="str">
            <v>商工労働部</v>
          </cell>
        </row>
        <row r="85">
          <cell r="J85">
            <v>69</v>
          </cell>
          <cell r="K85" t="str">
            <v>20101076</v>
          </cell>
          <cell r="L85" t="str">
            <v>雇用就労支援事業</v>
          </cell>
          <cell r="M85" t="str">
            <v>助成・啓発・指導・公権力型</v>
          </cell>
          <cell r="N85" t="str">
            <v>08000</v>
          </cell>
          <cell r="O85" t="str">
            <v>商工労働部</v>
          </cell>
        </row>
        <row r="86">
          <cell r="J86">
            <v>70</v>
          </cell>
          <cell r="K86" t="str">
            <v>20101082</v>
          </cell>
          <cell r="L86" t="str">
            <v>【使用不可Ｈ２８廃止】公共訓練事業</v>
          </cell>
          <cell r="M86" t="str">
            <v>施設運営型</v>
          </cell>
          <cell r="N86" t="str">
            <v>08000</v>
          </cell>
          <cell r="O86" t="str">
            <v>商工労働部</v>
          </cell>
        </row>
        <row r="87">
          <cell r="J87">
            <v>71</v>
          </cell>
          <cell r="K87" t="str">
            <v>20101091</v>
          </cell>
          <cell r="L87" t="str">
            <v>【使用不可Ｈ２８廃止】鉱業資源事業</v>
          </cell>
          <cell r="M87" t="str">
            <v>助成・啓発・指導・公権力型</v>
          </cell>
          <cell r="N87" t="str">
            <v>08000</v>
          </cell>
          <cell r="O87" t="str">
            <v>商工労働部</v>
          </cell>
        </row>
        <row r="88">
          <cell r="J88">
            <v>72</v>
          </cell>
          <cell r="K88" t="str">
            <v>20101095</v>
          </cell>
          <cell r="L88" t="str">
            <v>国際ビジネス交流事業</v>
          </cell>
          <cell r="M88" t="str">
            <v>助成・啓発・指導・公権力型</v>
          </cell>
          <cell r="N88" t="str">
            <v>08000</v>
          </cell>
          <cell r="O88" t="str">
            <v>商工労働部</v>
          </cell>
        </row>
        <row r="89">
          <cell r="J89">
            <v>73</v>
          </cell>
          <cell r="K89" t="str">
            <v>20101104</v>
          </cell>
          <cell r="L89" t="str">
            <v>【使用不可Ｈ２８廃止】産学官連携推進事業</v>
          </cell>
          <cell r="M89" t="str">
            <v>助成・啓発・指導・公権力型</v>
          </cell>
          <cell r="N89" t="str">
            <v>08000</v>
          </cell>
          <cell r="O89" t="str">
            <v>商工労働部</v>
          </cell>
        </row>
        <row r="90">
          <cell r="J90">
            <v>74</v>
          </cell>
          <cell r="K90" t="str">
            <v>20101105</v>
          </cell>
          <cell r="L90" t="str">
            <v>産業技術総合研究事業</v>
          </cell>
          <cell r="M90" t="str">
            <v>施設運営型</v>
          </cell>
          <cell r="N90" t="str">
            <v>08000</v>
          </cell>
          <cell r="O90" t="str">
            <v>商工労働部</v>
          </cell>
        </row>
        <row r="91">
          <cell r="J91">
            <v>75</v>
          </cell>
          <cell r="K91" t="str">
            <v>20101130</v>
          </cell>
          <cell r="L91" t="str">
            <v>商業振興事業</v>
          </cell>
          <cell r="M91" t="str">
            <v>助成・啓発・指導・公権力型</v>
          </cell>
          <cell r="N91" t="str">
            <v>08000</v>
          </cell>
          <cell r="O91" t="str">
            <v>商工労働部</v>
          </cell>
        </row>
        <row r="92">
          <cell r="J92">
            <v>76</v>
          </cell>
          <cell r="K92" t="str">
            <v>20101131</v>
          </cell>
          <cell r="L92" t="str">
            <v>商工振興総務企画事業</v>
          </cell>
          <cell r="M92" t="str">
            <v>行政組織管理型</v>
          </cell>
          <cell r="N92" t="str">
            <v>08000</v>
          </cell>
          <cell r="O92" t="str">
            <v>商工労働部</v>
          </cell>
        </row>
        <row r="93">
          <cell r="J93">
            <v>77</v>
          </cell>
          <cell r="K93" t="str">
            <v>20101132</v>
          </cell>
          <cell r="L93" t="str">
            <v>商工労働総務事業</v>
          </cell>
          <cell r="M93" t="str">
            <v>行政組織管理型</v>
          </cell>
          <cell r="N93" t="str">
            <v>08000</v>
          </cell>
          <cell r="O93" t="str">
            <v>商工労働部</v>
          </cell>
        </row>
        <row r="94">
          <cell r="J94">
            <v>78</v>
          </cell>
          <cell r="K94" t="str">
            <v>20101139</v>
          </cell>
          <cell r="L94" t="str">
            <v>【使用不可Ｈ２８廃止】障がい者雇用事業</v>
          </cell>
          <cell r="M94" t="str">
            <v>助成・啓発・指導・公権力型</v>
          </cell>
          <cell r="N94" t="str">
            <v>08000</v>
          </cell>
          <cell r="O94" t="str">
            <v>商工労働部</v>
          </cell>
        </row>
        <row r="95">
          <cell r="J95">
            <v>79</v>
          </cell>
          <cell r="K95" t="str">
            <v>20101152</v>
          </cell>
          <cell r="L95" t="str">
            <v>新エネルギー産業推進事業</v>
          </cell>
          <cell r="M95" t="str">
            <v>助成・啓発・指導・公権力型</v>
          </cell>
          <cell r="N95" t="str">
            <v>08000</v>
          </cell>
          <cell r="O95" t="str">
            <v>商工労働部</v>
          </cell>
        </row>
        <row r="96">
          <cell r="J96">
            <v>80</v>
          </cell>
          <cell r="K96" t="str">
            <v>20101153</v>
          </cell>
          <cell r="L96" t="str">
            <v>新事業創造事業</v>
          </cell>
          <cell r="M96" t="str">
            <v>助成・啓発・指導・公権力型</v>
          </cell>
          <cell r="N96" t="str">
            <v>08000</v>
          </cell>
          <cell r="O96" t="str">
            <v>商工労働部</v>
          </cell>
        </row>
        <row r="97">
          <cell r="J97">
            <v>81</v>
          </cell>
          <cell r="K97" t="str">
            <v>20101156</v>
          </cell>
          <cell r="L97" t="str">
            <v>人材支援事業（使用不可）</v>
          </cell>
          <cell r="M97" t="str">
            <v>施設運営型</v>
          </cell>
          <cell r="N97" t="str">
            <v>08000</v>
          </cell>
          <cell r="O97" t="str">
            <v>商工労働部</v>
          </cell>
        </row>
        <row r="98">
          <cell r="J98">
            <v>82</v>
          </cell>
          <cell r="K98" t="str">
            <v>20101160</v>
          </cell>
          <cell r="L98" t="str">
            <v>制度融資事業</v>
          </cell>
          <cell r="M98" t="str">
            <v>財政融資型</v>
          </cell>
          <cell r="N98" t="str">
            <v>08000</v>
          </cell>
          <cell r="O98" t="str">
            <v>商工労働部</v>
          </cell>
        </row>
        <row r="99">
          <cell r="J99">
            <v>83</v>
          </cell>
          <cell r="K99" t="str">
            <v>20101162</v>
          </cell>
          <cell r="L99" t="str">
            <v>政策融資事業</v>
          </cell>
          <cell r="M99" t="str">
            <v>財政融資型</v>
          </cell>
          <cell r="N99" t="str">
            <v>08000</v>
          </cell>
          <cell r="O99" t="str">
            <v>商工労働部</v>
          </cell>
        </row>
        <row r="100">
          <cell r="J100">
            <v>84</v>
          </cell>
          <cell r="K100" t="str">
            <v>20101171</v>
          </cell>
          <cell r="L100" t="str">
            <v>製造業振興事業</v>
          </cell>
          <cell r="M100" t="str">
            <v>助成・啓発・指導・公権力型</v>
          </cell>
          <cell r="N100" t="str">
            <v>08000</v>
          </cell>
          <cell r="O100" t="str">
            <v>商工労働部</v>
          </cell>
        </row>
        <row r="101">
          <cell r="J101">
            <v>85</v>
          </cell>
          <cell r="K101" t="str">
            <v>20101184</v>
          </cell>
          <cell r="L101" t="str">
            <v>貸金業対策事業</v>
          </cell>
          <cell r="M101" t="str">
            <v>助成・啓発・指導・公権力型</v>
          </cell>
          <cell r="N101" t="str">
            <v>08000</v>
          </cell>
          <cell r="O101" t="str">
            <v>商工労働部</v>
          </cell>
        </row>
        <row r="102">
          <cell r="J102">
            <v>86</v>
          </cell>
          <cell r="K102" t="str">
            <v>20101188</v>
          </cell>
          <cell r="L102" t="str">
            <v>【使用不可Ｈ２８廃止】大規模店舗事業</v>
          </cell>
          <cell r="M102" t="str">
            <v>助成・啓発・指導・公権力型</v>
          </cell>
          <cell r="N102" t="str">
            <v>08000</v>
          </cell>
          <cell r="O102" t="str">
            <v>商工労働部</v>
          </cell>
        </row>
        <row r="103">
          <cell r="J103">
            <v>87</v>
          </cell>
          <cell r="K103" t="str">
            <v>20101191</v>
          </cell>
          <cell r="L103" t="str">
            <v>大阪産業経済リサーチセンター事業</v>
          </cell>
          <cell r="M103" t="str">
            <v>行政組織管理型</v>
          </cell>
          <cell r="N103" t="str">
            <v>08000</v>
          </cell>
          <cell r="O103" t="str">
            <v>商工労働部</v>
          </cell>
        </row>
        <row r="104">
          <cell r="J104">
            <v>88</v>
          </cell>
          <cell r="K104" t="str">
            <v>20101196</v>
          </cell>
          <cell r="L104" t="str">
            <v>【使用不可Ｈ２８廃止】中小企業組織化事業</v>
          </cell>
          <cell r="M104" t="str">
            <v>助成・啓発・指導・公権力型</v>
          </cell>
          <cell r="N104" t="str">
            <v>08000</v>
          </cell>
          <cell r="O104" t="str">
            <v>商工労働部</v>
          </cell>
        </row>
        <row r="105">
          <cell r="J105">
            <v>89</v>
          </cell>
          <cell r="K105" t="str">
            <v>20101215</v>
          </cell>
          <cell r="L105" t="str">
            <v>【使用不可Ｈ２８廃止】特別基金事業</v>
          </cell>
          <cell r="M105" t="str">
            <v>助成・啓発・指導・公権力型</v>
          </cell>
          <cell r="N105" t="str">
            <v>08000</v>
          </cell>
          <cell r="O105" t="str">
            <v>商工労働部</v>
          </cell>
        </row>
        <row r="106">
          <cell r="J106">
            <v>90</v>
          </cell>
          <cell r="K106" t="str">
            <v>20101224</v>
          </cell>
          <cell r="L106" t="str">
            <v>【使用不可Ｈ２８廃止】販路開拓支援事業</v>
          </cell>
          <cell r="M106" t="str">
            <v>助成・啓発・指導・公権力型</v>
          </cell>
          <cell r="N106" t="str">
            <v>08000</v>
          </cell>
          <cell r="O106" t="str">
            <v>商工労働部</v>
          </cell>
        </row>
        <row r="107">
          <cell r="J107">
            <v>91</v>
          </cell>
          <cell r="K107" t="str">
            <v>20101253</v>
          </cell>
          <cell r="L107" t="str">
            <v>【使用不可Ｈ２８廃止】民間訓練事業</v>
          </cell>
          <cell r="M107" t="str">
            <v>助成・啓発・指導・公権力型</v>
          </cell>
          <cell r="N107" t="str">
            <v>08000</v>
          </cell>
          <cell r="O107" t="str">
            <v>商工労働部</v>
          </cell>
        </row>
        <row r="108">
          <cell r="J108">
            <v>92</v>
          </cell>
          <cell r="K108" t="str">
            <v>20101268</v>
          </cell>
          <cell r="L108" t="str">
            <v>労政管理事業</v>
          </cell>
          <cell r="M108" t="str">
            <v>行政組織管理型</v>
          </cell>
          <cell r="N108" t="str">
            <v>08000</v>
          </cell>
          <cell r="O108" t="str">
            <v>商工労働部</v>
          </cell>
        </row>
        <row r="109">
          <cell r="J109">
            <v>93</v>
          </cell>
          <cell r="K109" t="str">
            <v>20101270</v>
          </cell>
          <cell r="L109" t="str">
            <v>労政・労働福祉事業</v>
          </cell>
          <cell r="M109" t="str">
            <v>施設運営型</v>
          </cell>
          <cell r="N109" t="str">
            <v>08000</v>
          </cell>
          <cell r="O109" t="str">
            <v>商工労働部</v>
          </cell>
        </row>
        <row r="110">
          <cell r="J110">
            <v>94</v>
          </cell>
          <cell r="K110" t="str">
            <v>20101271</v>
          </cell>
          <cell r="L110" t="str">
            <v>労働委員会事業</v>
          </cell>
          <cell r="M110" t="str">
            <v>助成・啓発・指導・公権力型</v>
          </cell>
          <cell r="N110" t="str">
            <v>08000</v>
          </cell>
          <cell r="O110" t="str">
            <v>商工労働部</v>
          </cell>
        </row>
        <row r="111">
          <cell r="J111">
            <v>95</v>
          </cell>
          <cell r="K111" t="str">
            <v>20101272</v>
          </cell>
          <cell r="L111" t="str">
            <v>労働対策事業</v>
          </cell>
          <cell r="M111" t="str">
            <v>助成・啓発・指導・公権力型</v>
          </cell>
          <cell r="N111" t="str">
            <v>08000</v>
          </cell>
          <cell r="O111" t="str">
            <v>商工労働部</v>
          </cell>
        </row>
        <row r="112">
          <cell r="J112">
            <v>96</v>
          </cell>
          <cell r="K112" t="str">
            <v>20111053</v>
          </cell>
          <cell r="L112" t="str">
            <v>経営支援事業（特別会計）</v>
          </cell>
          <cell r="M112" t="str">
            <v>財政融資型</v>
          </cell>
          <cell r="N112" t="str">
            <v>08000</v>
          </cell>
          <cell r="O112" t="str">
            <v>商工労働部</v>
          </cell>
        </row>
        <row r="113">
          <cell r="J113">
            <v>97</v>
          </cell>
          <cell r="K113" t="str">
            <v>20131001</v>
          </cell>
          <cell r="L113" t="str">
            <v>産業立地賃貸事業</v>
          </cell>
          <cell r="M113" t="str">
            <v>助成・啓発・指導・公権力型</v>
          </cell>
          <cell r="N113" t="str">
            <v>08000</v>
          </cell>
          <cell r="O113" t="str">
            <v>商工労働部</v>
          </cell>
        </row>
        <row r="114">
          <cell r="J114">
            <v>98</v>
          </cell>
          <cell r="K114" t="str">
            <v>20141004</v>
          </cell>
          <cell r="L114" t="str">
            <v>立地推進事業</v>
          </cell>
          <cell r="M114" t="str">
            <v>助成・啓発・指導・公権力型</v>
          </cell>
          <cell r="N114" t="str">
            <v>08000</v>
          </cell>
          <cell r="O114" t="str">
            <v>商工労働部</v>
          </cell>
        </row>
        <row r="115">
          <cell r="J115">
            <v>99</v>
          </cell>
          <cell r="K115" t="str">
            <v>20101015</v>
          </cell>
          <cell r="L115" t="str">
            <v>沿岸漁業改善資金事業</v>
          </cell>
          <cell r="M115" t="str">
            <v>財政融資型</v>
          </cell>
          <cell r="N115" t="str">
            <v>09000</v>
          </cell>
          <cell r="O115" t="str">
            <v>環境農林水産部</v>
          </cell>
        </row>
        <row r="116">
          <cell r="J116">
            <v>100</v>
          </cell>
          <cell r="K116" t="str">
            <v>20101020</v>
          </cell>
          <cell r="L116" t="str">
            <v>温暖化対策事業</v>
          </cell>
          <cell r="M116" t="str">
            <v>助成・啓発・指導・公権力型</v>
          </cell>
          <cell r="N116" t="str">
            <v>09000</v>
          </cell>
          <cell r="O116" t="str">
            <v>環境農林水産部</v>
          </cell>
        </row>
        <row r="117">
          <cell r="J117">
            <v>101</v>
          </cell>
          <cell r="K117" t="str">
            <v>20101022</v>
          </cell>
          <cell r="L117" t="str">
            <v>家畜保健衛生事業</v>
          </cell>
          <cell r="M117" t="str">
            <v>助成・啓発・指導・公権力型</v>
          </cell>
          <cell r="N117" t="str">
            <v>09000</v>
          </cell>
          <cell r="O117" t="str">
            <v>環境農林水産部</v>
          </cell>
        </row>
        <row r="118">
          <cell r="J118">
            <v>102</v>
          </cell>
          <cell r="K118" t="str">
            <v>20101024</v>
          </cell>
          <cell r="L118" t="str">
            <v>花の文化園管理運営事業</v>
          </cell>
          <cell r="M118" t="str">
            <v>施設運営型</v>
          </cell>
          <cell r="N118" t="str">
            <v>09000</v>
          </cell>
          <cell r="O118" t="str">
            <v>環境農林水産部</v>
          </cell>
        </row>
        <row r="119">
          <cell r="J119">
            <v>103</v>
          </cell>
          <cell r="K119" t="str">
            <v>20101032</v>
          </cell>
          <cell r="L119" t="str">
            <v>環境監視事業</v>
          </cell>
          <cell r="M119" t="str">
            <v>助成・啓発・指導・公権力型</v>
          </cell>
          <cell r="N119" t="str">
            <v>09000</v>
          </cell>
          <cell r="O119" t="str">
            <v>環境農林水産部</v>
          </cell>
        </row>
        <row r="120">
          <cell r="J120">
            <v>104</v>
          </cell>
          <cell r="K120" t="str">
            <v>20101033</v>
          </cell>
          <cell r="L120" t="str">
            <v>環境農林水産総務事業</v>
          </cell>
          <cell r="M120" t="str">
            <v>行政組織管理型</v>
          </cell>
          <cell r="N120" t="str">
            <v>09000</v>
          </cell>
          <cell r="O120" t="str">
            <v>環境農林水産部</v>
          </cell>
        </row>
        <row r="121">
          <cell r="J121">
            <v>105</v>
          </cell>
          <cell r="K121" t="str">
            <v>20101034</v>
          </cell>
          <cell r="L121" t="str">
            <v>環境保全事業</v>
          </cell>
          <cell r="M121" t="str">
            <v>助成・啓発・指導・公権力型</v>
          </cell>
          <cell r="N121" t="str">
            <v>09000</v>
          </cell>
          <cell r="O121" t="str">
            <v>環境農林水産部</v>
          </cell>
        </row>
        <row r="122">
          <cell r="J122">
            <v>106</v>
          </cell>
          <cell r="K122" t="str">
            <v>20101047</v>
          </cell>
          <cell r="L122" t="str">
            <v>漁業調整事業</v>
          </cell>
          <cell r="M122" t="str">
            <v>助成・啓発・指導・公権力型</v>
          </cell>
          <cell r="N122" t="str">
            <v>09000</v>
          </cell>
          <cell r="O122" t="str">
            <v>環境農林水産部</v>
          </cell>
        </row>
        <row r="123">
          <cell r="J123">
            <v>107</v>
          </cell>
          <cell r="K123" t="str">
            <v>20101072</v>
          </cell>
          <cell r="L123" t="str">
            <v>検査指導事業</v>
          </cell>
          <cell r="M123" t="str">
            <v>助成・啓発・指導・公権力型</v>
          </cell>
          <cell r="N123" t="str">
            <v>09000</v>
          </cell>
          <cell r="O123" t="str">
            <v>環境農林水産部</v>
          </cell>
        </row>
        <row r="124">
          <cell r="J124">
            <v>108</v>
          </cell>
          <cell r="K124" t="str">
            <v>20101077</v>
          </cell>
          <cell r="L124" t="str">
            <v>交通環境事業</v>
          </cell>
          <cell r="M124" t="str">
            <v>助成・啓発・指導・公権力型</v>
          </cell>
          <cell r="N124" t="str">
            <v>09000</v>
          </cell>
          <cell r="O124" t="str">
            <v>環境農林水産部</v>
          </cell>
        </row>
        <row r="125">
          <cell r="J125">
            <v>109</v>
          </cell>
          <cell r="K125" t="str">
            <v>20101106</v>
          </cell>
          <cell r="L125" t="str">
            <v>産業廃棄物指導事業</v>
          </cell>
          <cell r="M125" t="str">
            <v>助成・啓発・指導・公権力型</v>
          </cell>
          <cell r="N125" t="str">
            <v>09000</v>
          </cell>
          <cell r="O125" t="str">
            <v>環境農林水産部</v>
          </cell>
        </row>
        <row r="126">
          <cell r="J126">
            <v>110</v>
          </cell>
          <cell r="K126" t="str">
            <v>20101114</v>
          </cell>
          <cell r="L126" t="str">
            <v>資源循環推進事業</v>
          </cell>
          <cell r="M126" t="str">
            <v>助成・啓発・指導・公権力型</v>
          </cell>
          <cell r="N126" t="str">
            <v>09000</v>
          </cell>
          <cell r="O126" t="str">
            <v>環境農林水産部</v>
          </cell>
        </row>
        <row r="127">
          <cell r="J127">
            <v>111</v>
          </cell>
          <cell r="K127" t="str">
            <v>20101115</v>
          </cell>
          <cell r="L127" t="str">
            <v>事業所指導事業</v>
          </cell>
          <cell r="M127" t="str">
            <v>助成・啓発・指導・公権力型</v>
          </cell>
          <cell r="N127" t="str">
            <v>09000</v>
          </cell>
          <cell r="O127" t="str">
            <v>環境農林水産部</v>
          </cell>
        </row>
        <row r="128">
          <cell r="J128">
            <v>112</v>
          </cell>
          <cell r="K128" t="str">
            <v>20101154</v>
          </cell>
          <cell r="L128" t="str">
            <v>森林整備保全事業</v>
          </cell>
          <cell r="M128" t="str">
            <v>助成・啓発・指導・公権力型</v>
          </cell>
          <cell r="N128" t="str">
            <v>09000</v>
          </cell>
          <cell r="O128" t="str">
            <v>環境農林水産部</v>
          </cell>
        </row>
        <row r="129">
          <cell r="J129">
            <v>113</v>
          </cell>
          <cell r="K129" t="str">
            <v>20101159</v>
          </cell>
          <cell r="L129" t="str">
            <v>水産業振興事業</v>
          </cell>
          <cell r="M129" t="str">
            <v>助成・啓発・指導・公権力型</v>
          </cell>
          <cell r="N129" t="str">
            <v>09000</v>
          </cell>
          <cell r="O129" t="str">
            <v>環境農林水産部</v>
          </cell>
        </row>
        <row r="130">
          <cell r="J130">
            <v>114</v>
          </cell>
          <cell r="K130" t="str">
            <v>20101202</v>
          </cell>
          <cell r="L130" t="str">
            <v>畜産振興事業</v>
          </cell>
          <cell r="M130" t="str">
            <v>助成・啓発・指導・公権力型</v>
          </cell>
          <cell r="N130" t="str">
            <v>09000</v>
          </cell>
          <cell r="O130" t="str">
            <v>環境農林水産部</v>
          </cell>
        </row>
        <row r="131">
          <cell r="J131">
            <v>115</v>
          </cell>
          <cell r="K131" t="str">
            <v>20101212</v>
          </cell>
          <cell r="L131" t="str">
            <v>動物愛護事業</v>
          </cell>
          <cell r="M131" t="str">
            <v>助成・啓発・指導・公権力型</v>
          </cell>
          <cell r="N131" t="str">
            <v>09000</v>
          </cell>
          <cell r="O131" t="str">
            <v>環境農林水産部</v>
          </cell>
        </row>
        <row r="132">
          <cell r="J132">
            <v>116</v>
          </cell>
          <cell r="K132" t="str">
            <v>20101217</v>
          </cell>
          <cell r="L132" t="str">
            <v>農業改良資金事業</v>
          </cell>
          <cell r="M132" t="str">
            <v>財政融資型</v>
          </cell>
          <cell r="N132" t="str">
            <v>09000</v>
          </cell>
          <cell r="O132" t="str">
            <v>環境農林水産部</v>
          </cell>
        </row>
        <row r="133">
          <cell r="J133">
            <v>117</v>
          </cell>
          <cell r="K133" t="str">
            <v>20101218</v>
          </cell>
          <cell r="L133" t="str">
            <v>農業施設災害復旧事業</v>
          </cell>
          <cell r="M133" t="str">
            <v>社会資本整備型</v>
          </cell>
          <cell r="N133" t="str">
            <v>09000</v>
          </cell>
          <cell r="O133" t="str">
            <v>環境農林水産部</v>
          </cell>
        </row>
        <row r="134">
          <cell r="J134">
            <v>118</v>
          </cell>
          <cell r="K134" t="str">
            <v>20101219</v>
          </cell>
          <cell r="L134" t="str">
            <v>農業振興事業</v>
          </cell>
          <cell r="M134" t="str">
            <v>助成・啓発・指導・公権力型</v>
          </cell>
          <cell r="N134" t="str">
            <v>09000</v>
          </cell>
          <cell r="O134" t="str">
            <v>環境農林水産部</v>
          </cell>
        </row>
        <row r="135">
          <cell r="J135">
            <v>119</v>
          </cell>
          <cell r="K135" t="str">
            <v>20101220</v>
          </cell>
          <cell r="L135" t="str">
            <v>農空間整備事業</v>
          </cell>
          <cell r="M135" t="str">
            <v>社会資本整備型</v>
          </cell>
          <cell r="N135" t="str">
            <v>09000</v>
          </cell>
          <cell r="O135" t="str">
            <v>環境農林水産部</v>
          </cell>
        </row>
        <row r="136">
          <cell r="J136">
            <v>120</v>
          </cell>
          <cell r="K136" t="str">
            <v>20101221</v>
          </cell>
          <cell r="L136" t="str">
            <v>農地調整事業</v>
          </cell>
          <cell r="M136" t="str">
            <v>助成・啓発・指導・公権力型</v>
          </cell>
          <cell r="N136" t="str">
            <v>09000</v>
          </cell>
          <cell r="O136" t="str">
            <v>環境農林水産部</v>
          </cell>
        </row>
        <row r="137">
          <cell r="J137">
            <v>121</v>
          </cell>
          <cell r="K137" t="str">
            <v>20101222</v>
          </cell>
          <cell r="L137" t="str">
            <v>農林漁業金融対策事業</v>
          </cell>
          <cell r="M137" t="str">
            <v>助成・啓発・指導・公権力型</v>
          </cell>
          <cell r="N137" t="str">
            <v>09000</v>
          </cell>
          <cell r="O137" t="str">
            <v>環境農林水産部</v>
          </cell>
        </row>
        <row r="138">
          <cell r="J138">
            <v>122</v>
          </cell>
          <cell r="K138" t="str">
            <v>20101228</v>
          </cell>
          <cell r="L138" t="str">
            <v>府民の森管理運営事業</v>
          </cell>
          <cell r="M138" t="str">
            <v>施設運営型</v>
          </cell>
          <cell r="N138" t="str">
            <v>09000</v>
          </cell>
          <cell r="O138" t="str">
            <v>環境農林水産部</v>
          </cell>
        </row>
        <row r="139">
          <cell r="J139">
            <v>123</v>
          </cell>
          <cell r="K139" t="str">
            <v>20101230</v>
          </cell>
          <cell r="L139" t="str">
            <v>府民牧場管理運営事業</v>
          </cell>
          <cell r="M139" t="str">
            <v>施設運営型</v>
          </cell>
          <cell r="N139" t="str">
            <v>09000</v>
          </cell>
          <cell r="O139" t="str">
            <v>環境農林水産部</v>
          </cell>
        </row>
        <row r="140">
          <cell r="J140">
            <v>124</v>
          </cell>
          <cell r="K140" t="str">
            <v>20101255</v>
          </cell>
          <cell r="L140" t="str">
            <v>野生動物対策事業</v>
          </cell>
          <cell r="M140" t="str">
            <v>助成・啓発・指導・公権力型</v>
          </cell>
          <cell r="N140" t="str">
            <v>09000</v>
          </cell>
          <cell r="O140" t="str">
            <v>環境農林水産部</v>
          </cell>
        </row>
        <row r="141">
          <cell r="J141">
            <v>125</v>
          </cell>
          <cell r="K141" t="str">
            <v>20101260</v>
          </cell>
          <cell r="L141" t="str">
            <v>流通対策事業</v>
          </cell>
          <cell r="M141" t="str">
            <v>助成・啓発・指導・公権力型</v>
          </cell>
          <cell r="N141" t="str">
            <v>09000</v>
          </cell>
          <cell r="O141" t="str">
            <v>環境農林水産部</v>
          </cell>
        </row>
        <row r="142">
          <cell r="J142">
            <v>126</v>
          </cell>
          <cell r="K142" t="str">
            <v>20101262</v>
          </cell>
          <cell r="L142" t="str">
            <v>緑化・自然環境保全事業</v>
          </cell>
          <cell r="M142" t="str">
            <v>助成・啓発・指導・公権力型</v>
          </cell>
          <cell r="N142" t="str">
            <v>09000</v>
          </cell>
          <cell r="O142" t="str">
            <v>環境農林水産部</v>
          </cell>
        </row>
        <row r="143">
          <cell r="J143">
            <v>127</v>
          </cell>
          <cell r="K143" t="str">
            <v>20101264</v>
          </cell>
          <cell r="L143" t="str">
            <v>林業改善資金事業</v>
          </cell>
          <cell r="M143" t="str">
            <v>財政融資型</v>
          </cell>
          <cell r="N143" t="str">
            <v>09000</v>
          </cell>
          <cell r="O143" t="str">
            <v>環境農林水産部</v>
          </cell>
        </row>
        <row r="144">
          <cell r="J144">
            <v>128</v>
          </cell>
          <cell r="K144" t="str">
            <v>20101265</v>
          </cell>
          <cell r="L144" t="str">
            <v>林業施設災害復旧事業</v>
          </cell>
          <cell r="M144" t="str">
            <v>社会資本整備型</v>
          </cell>
          <cell r="N144" t="str">
            <v>09000</v>
          </cell>
          <cell r="O144" t="str">
            <v>環境農林水産部</v>
          </cell>
        </row>
        <row r="145">
          <cell r="J145">
            <v>129</v>
          </cell>
          <cell r="K145" t="str">
            <v>20101266</v>
          </cell>
          <cell r="L145" t="str">
            <v>林業振興事業</v>
          </cell>
          <cell r="M145" t="str">
            <v>助成・啓発・指導・公権力型</v>
          </cell>
          <cell r="N145" t="str">
            <v>09000</v>
          </cell>
          <cell r="O145" t="str">
            <v>環境農林水産部</v>
          </cell>
        </row>
        <row r="146">
          <cell r="J146">
            <v>130</v>
          </cell>
          <cell r="K146" t="str">
            <v>20111012</v>
          </cell>
          <cell r="L146" t="str">
            <v>環境農林水産総合研究所管理運営事業</v>
          </cell>
          <cell r="M146" t="str">
            <v>施設運営型</v>
          </cell>
          <cell r="N146" t="str">
            <v>09000</v>
          </cell>
          <cell r="O146" t="str">
            <v>環境農林水産部</v>
          </cell>
        </row>
        <row r="147">
          <cell r="J147">
            <v>131</v>
          </cell>
          <cell r="K147" t="str">
            <v>20111013</v>
          </cell>
          <cell r="L147" t="str">
            <v>環境農林水産総合研究所試験研究事業</v>
          </cell>
          <cell r="M147" t="str">
            <v>施設運営型</v>
          </cell>
          <cell r="N147" t="str">
            <v>09000</v>
          </cell>
          <cell r="O147" t="str">
            <v>環境農林水産部</v>
          </cell>
        </row>
        <row r="148">
          <cell r="J148">
            <v>132</v>
          </cell>
          <cell r="K148" t="str">
            <v>20111015</v>
          </cell>
          <cell r="L148" t="str">
            <v>漁港事業</v>
          </cell>
          <cell r="M148" t="str">
            <v>社会資本整備型</v>
          </cell>
          <cell r="N148" t="str">
            <v>09000</v>
          </cell>
          <cell r="O148" t="str">
            <v>環境農林水産部</v>
          </cell>
        </row>
        <row r="149">
          <cell r="J149">
            <v>133</v>
          </cell>
          <cell r="K149" t="str">
            <v>20111029</v>
          </cell>
          <cell r="L149" t="str">
            <v>就農支援資金事業</v>
          </cell>
          <cell r="M149" t="str">
            <v>財政融資型</v>
          </cell>
          <cell r="N149" t="str">
            <v>09000</v>
          </cell>
          <cell r="O149" t="str">
            <v>環境農林水産部</v>
          </cell>
        </row>
        <row r="150">
          <cell r="J150">
            <v>134</v>
          </cell>
          <cell r="K150" t="str">
            <v>20131003</v>
          </cell>
          <cell r="L150" t="str">
            <v>エネルギー対策事業</v>
          </cell>
          <cell r="M150" t="str">
            <v>助成・啓発・指導・公権力型</v>
          </cell>
          <cell r="N150" t="str">
            <v>09000</v>
          </cell>
          <cell r="O150" t="str">
            <v>環境農林水産部</v>
          </cell>
        </row>
        <row r="151">
          <cell r="J151">
            <v>135</v>
          </cell>
          <cell r="K151" t="str">
            <v>20151006</v>
          </cell>
          <cell r="L151" t="str">
            <v>森林環境整備事業</v>
          </cell>
          <cell r="M151" t="str">
            <v>助成・啓発・指導・公権力型</v>
          </cell>
          <cell r="N151" t="str">
            <v>09000</v>
          </cell>
          <cell r="O151" t="str">
            <v>環境農林水産部</v>
          </cell>
        </row>
        <row r="152">
          <cell r="J152">
            <v>136</v>
          </cell>
          <cell r="K152" t="str">
            <v>20101021</v>
          </cell>
          <cell r="L152" t="str">
            <v>下水道事業（一般会計）</v>
          </cell>
          <cell r="M152" t="str">
            <v>社会資本整備型</v>
          </cell>
          <cell r="N152" t="str">
            <v>11000</v>
          </cell>
          <cell r="O152" t="str">
            <v>都市整備部</v>
          </cell>
        </row>
        <row r="153">
          <cell r="J153">
            <v>137</v>
          </cell>
          <cell r="K153" t="str">
            <v>20101023</v>
          </cell>
          <cell r="L153" t="str">
            <v>河川砂防事業</v>
          </cell>
          <cell r="M153" t="str">
            <v>社会資本整備型</v>
          </cell>
          <cell r="N153" t="str">
            <v>11000</v>
          </cell>
          <cell r="O153" t="str">
            <v>都市整備部</v>
          </cell>
        </row>
        <row r="154">
          <cell r="J154">
            <v>138</v>
          </cell>
          <cell r="K154" t="str">
            <v>20101027</v>
          </cell>
          <cell r="L154" t="str">
            <v>海岸事業</v>
          </cell>
          <cell r="M154" t="str">
            <v>社会資本整備型</v>
          </cell>
          <cell r="N154" t="str">
            <v>28000</v>
          </cell>
          <cell r="O154" t="str">
            <v>大阪港湾局</v>
          </cell>
        </row>
        <row r="155">
          <cell r="J155">
            <v>139</v>
          </cell>
          <cell r="K155" t="str">
            <v>20101069</v>
          </cell>
          <cell r="L155" t="str">
            <v>建設災害復旧事業</v>
          </cell>
          <cell r="M155" t="str">
            <v>社会資本整備型</v>
          </cell>
          <cell r="N155" t="str">
            <v>11000</v>
          </cell>
          <cell r="O155" t="str">
            <v>都市整備部</v>
          </cell>
        </row>
        <row r="156">
          <cell r="J156">
            <v>140</v>
          </cell>
          <cell r="K156" t="str">
            <v>20101079</v>
          </cell>
          <cell r="L156" t="str">
            <v>交通対策事業</v>
          </cell>
          <cell r="M156" t="str">
            <v>社会資本整備型</v>
          </cell>
          <cell r="N156" t="str">
            <v>11000</v>
          </cell>
          <cell r="O156" t="str">
            <v>都市整備部</v>
          </cell>
        </row>
        <row r="157">
          <cell r="J157">
            <v>141</v>
          </cell>
          <cell r="K157" t="str">
            <v>20101081</v>
          </cell>
          <cell r="L157" t="str">
            <v>公園事業</v>
          </cell>
          <cell r="M157" t="str">
            <v>施設運営型</v>
          </cell>
          <cell r="N157" t="str">
            <v>11000</v>
          </cell>
          <cell r="O157" t="str">
            <v>都市整備部</v>
          </cell>
        </row>
        <row r="158">
          <cell r="J158">
            <v>142</v>
          </cell>
          <cell r="K158" t="str">
            <v>20101088</v>
          </cell>
          <cell r="L158" t="str">
            <v>港湾事業（一般会計）</v>
          </cell>
          <cell r="M158" t="str">
            <v>社会資本整備型</v>
          </cell>
          <cell r="N158" t="str">
            <v>28000</v>
          </cell>
          <cell r="O158" t="str">
            <v>大阪港湾局</v>
          </cell>
        </row>
        <row r="159">
          <cell r="J159">
            <v>143</v>
          </cell>
          <cell r="K159" t="str">
            <v>20101089</v>
          </cell>
          <cell r="L159" t="str">
            <v>港湾整備事業（特別会計）</v>
          </cell>
          <cell r="M159" t="str">
            <v>社会資本整備型</v>
          </cell>
          <cell r="N159" t="str">
            <v>28000</v>
          </cell>
          <cell r="O159" t="str">
            <v>大阪港湾局</v>
          </cell>
        </row>
        <row r="160">
          <cell r="J160">
            <v>144</v>
          </cell>
          <cell r="K160" t="str">
            <v>20101108</v>
          </cell>
          <cell r="L160" t="str">
            <v>市街地整備事業</v>
          </cell>
          <cell r="M160" t="str">
            <v>助成・啓発・指導・公権力型</v>
          </cell>
          <cell r="N160" t="str">
            <v>29000</v>
          </cell>
          <cell r="O160" t="str">
            <v>大阪都市計画局</v>
          </cell>
        </row>
        <row r="161">
          <cell r="J161">
            <v>145</v>
          </cell>
          <cell r="K161" t="str">
            <v>20101208</v>
          </cell>
          <cell r="L161" t="str">
            <v>都市整備総務事業</v>
          </cell>
          <cell r="M161" t="str">
            <v>行政組織管理型</v>
          </cell>
          <cell r="N161" t="str">
            <v>11000</v>
          </cell>
          <cell r="O161" t="str">
            <v>都市整備部</v>
          </cell>
        </row>
        <row r="162">
          <cell r="J162">
            <v>146</v>
          </cell>
          <cell r="K162" t="str">
            <v>20101213</v>
          </cell>
          <cell r="L162" t="str">
            <v>道路事業</v>
          </cell>
          <cell r="M162" t="str">
            <v>社会資本整備型</v>
          </cell>
          <cell r="N162" t="str">
            <v>11000</v>
          </cell>
          <cell r="O162" t="str">
            <v>都市整備部</v>
          </cell>
        </row>
        <row r="163">
          <cell r="J163">
            <v>147</v>
          </cell>
          <cell r="K163" t="str">
            <v>20101251</v>
          </cell>
          <cell r="L163" t="str">
            <v>箕面北部丘陵整備関連事業</v>
          </cell>
          <cell r="M163" t="str">
            <v>社会資本整備型</v>
          </cell>
          <cell r="N163" t="str">
            <v>29000</v>
          </cell>
          <cell r="O163" t="str">
            <v>大阪都市計画局</v>
          </cell>
        </row>
        <row r="164">
          <cell r="J164">
            <v>148</v>
          </cell>
          <cell r="K164" t="str">
            <v>20101252</v>
          </cell>
          <cell r="L164" t="str">
            <v>箕面北部丘陵整備事業</v>
          </cell>
          <cell r="M164" t="str">
            <v>社会資本整備型</v>
          </cell>
          <cell r="N164" t="str">
            <v>29000</v>
          </cell>
          <cell r="O164" t="str">
            <v>大阪都市計画局</v>
          </cell>
        </row>
        <row r="165">
          <cell r="J165">
            <v>149</v>
          </cell>
          <cell r="K165" t="str">
            <v>20101258</v>
          </cell>
          <cell r="L165" t="str">
            <v>用地事業</v>
          </cell>
          <cell r="M165" t="str">
            <v>社会資本整備型</v>
          </cell>
          <cell r="N165" t="str">
            <v>11000</v>
          </cell>
          <cell r="O165" t="str">
            <v>都市整備部</v>
          </cell>
        </row>
        <row r="166">
          <cell r="J166">
            <v>150</v>
          </cell>
          <cell r="K166" t="str">
            <v>20101259</v>
          </cell>
          <cell r="L166" t="str">
            <v>流域下水道事業（特別会計）</v>
          </cell>
          <cell r="M166" t="str">
            <v>社会資本整備型</v>
          </cell>
          <cell r="N166" t="str">
            <v>11000</v>
          </cell>
          <cell r="O166" t="str">
            <v>都市整備部</v>
          </cell>
        </row>
        <row r="167">
          <cell r="J167">
            <v>151</v>
          </cell>
          <cell r="K167" t="str">
            <v>20111019</v>
          </cell>
          <cell r="L167" t="str">
            <v>公共用地先行取得事業</v>
          </cell>
          <cell r="M167" t="str">
            <v>社会資本整備型</v>
          </cell>
          <cell r="N167" t="str">
            <v>11000</v>
          </cell>
          <cell r="O167" t="str">
            <v>都市整備部</v>
          </cell>
        </row>
        <row r="168">
          <cell r="J168">
            <v>152</v>
          </cell>
          <cell r="K168" t="str">
            <v>20111028</v>
          </cell>
          <cell r="L168" t="str">
            <v>収用委員会運営事業</v>
          </cell>
          <cell r="M168" t="str">
            <v>助成・啓発・指導・公権力型</v>
          </cell>
          <cell r="N168" t="str">
            <v>11000</v>
          </cell>
          <cell r="O168" t="str">
            <v>都市整備部</v>
          </cell>
        </row>
        <row r="169">
          <cell r="J169">
            <v>153</v>
          </cell>
          <cell r="K169" t="str">
            <v>20111042</v>
          </cell>
          <cell r="L169" t="str">
            <v>都市開発事業</v>
          </cell>
          <cell r="M169" t="str">
            <v>社会資本整備型</v>
          </cell>
          <cell r="N169" t="str">
            <v>11000</v>
          </cell>
          <cell r="O169" t="str">
            <v>都市整備部</v>
          </cell>
        </row>
        <row r="170">
          <cell r="J170">
            <v>154</v>
          </cell>
          <cell r="K170" t="str">
            <v>20111043</v>
          </cell>
          <cell r="L170" t="str">
            <v>不動産調達事業</v>
          </cell>
          <cell r="M170" t="str">
            <v>社会資本整備型</v>
          </cell>
          <cell r="N170" t="str">
            <v>11000</v>
          </cell>
          <cell r="O170" t="str">
            <v>都市整備部</v>
          </cell>
        </row>
        <row r="171">
          <cell r="J171">
            <v>155</v>
          </cell>
          <cell r="K171" t="str">
            <v>20121002</v>
          </cell>
          <cell r="L171" t="str">
            <v>狭山池博物館管理運営事業</v>
          </cell>
          <cell r="M171" t="str">
            <v>施設運営型</v>
          </cell>
          <cell r="N171" t="str">
            <v>11000</v>
          </cell>
          <cell r="O171" t="str">
            <v>都市整備部</v>
          </cell>
        </row>
        <row r="172">
          <cell r="J172">
            <v>156</v>
          </cell>
          <cell r="K172" t="str">
            <v>20121003</v>
          </cell>
          <cell r="L172" t="str">
            <v>川の駅はちけんや管理運営事業</v>
          </cell>
          <cell r="M172" t="str">
            <v>施設運営型</v>
          </cell>
          <cell r="N172" t="str">
            <v>11000</v>
          </cell>
          <cell r="O172" t="str">
            <v>都市整備部</v>
          </cell>
        </row>
        <row r="173">
          <cell r="J173">
            <v>157</v>
          </cell>
          <cell r="K173" t="str">
            <v>20121004</v>
          </cell>
          <cell r="L173" t="str">
            <v>津波・高潮ステーション管理運営事業</v>
          </cell>
          <cell r="M173" t="str">
            <v>施設運営型</v>
          </cell>
          <cell r="N173" t="str">
            <v>11000</v>
          </cell>
          <cell r="O173" t="str">
            <v>都市整備部</v>
          </cell>
        </row>
        <row r="174">
          <cell r="J174">
            <v>158</v>
          </cell>
          <cell r="K174" t="str">
            <v>20101046</v>
          </cell>
          <cell r="L174" t="str">
            <v>居住企画事業</v>
          </cell>
          <cell r="M174" t="str">
            <v>助成・啓発・指導・公権力型</v>
          </cell>
          <cell r="N174" t="str">
            <v>11000</v>
          </cell>
          <cell r="O174" t="str">
            <v>都市整備部</v>
          </cell>
        </row>
        <row r="175">
          <cell r="J175">
            <v>159</v>
          </cell>
          <cell r="K175" t="str">
            <v>20101070</v>
          </cell>
          <cell r="L175" t="str">
            <v>建築指導事業</v>
          </cell>
          <cell r="M175" t="str">
            <v>助成・啓発・指導・公権力型</v>
          </cell>
          <cell r="N175" t="str">
            <v>11000</v>
          </cell>
          <cell r="O175" t="str">
            <v>都市整備部</v>
          </cell>
        </row>
        <row r="176">
          <cell r="J176">
            <v>160</v>
          </cell>
          <cell r="K176" t="str">
            <v>20101071</v>
          </cell>
          <cell r="L176" t="str">
            <v>建築振興事業</v>
          </cell>
          <cell r="M176" t="str">
            <v>助成・啓発・指導・公権力型</v>
          </cell>
          <cell r="N176" t="str">
            <v>11000</v>
          </cell>
          <cell r="O176" t="str">
            <v>都市整備部</v>
          </cell>
        </row>
        <row r="177">
          <cell r="J177">
            <v>161</v>
          </cell>
          <cell r="K177" t="str">
            <v>20101083</v>
          </cell>
          <cell r="L177" t="str">
            <v>公共建築事業</v>
          </cell>
          <cell r="M177" t="str">
            <v>社会資本整備型</v>
          </cell>
          <cell r="N177" t="str">
            <v>11000</v>
          </cell>
          <cell r="O177" t="str">
            <v>都市整備部</v>
          </cell>
        </row>
        <row r="178">
          <cell r="J178">
            <v>162</v>
          </cell>
          <cell r="K178" t="str">
            <v>20101127</v>
          </cell>
          <cell r="L178" t="str">
            <v>住宅まちづくり総務事業</v>
          </cell>
          <cell r="M178" t="str">
            <v>行政組織管理型</v>
          </cell>
          <cell r="N178" t="str">
            <v>11000</v>
          </cell>
          <cell r="O178" t="str">
            <v>都市整備部</v>
          </cell>
        </row>
        <row r="179">
          <cell r="J179">
            <v>163</v>
          </cell>
          <cell r="K179" t="str">
            <v>20101227</v>
          </cell>
          <cell r="L179" t="str">
            <v>府営住宅事業</v>
          </cell>
          <cell r="M179" t="str">
            <v>施設運営型</v>
          </cell>
          <cell r="N179" t="str">
            <v>11000</v>
          </cell>
          <cell r="O179" t="str">
            <v>都市整備部</v>
          </cell>
        </row>
        <row r="180">
          <cell r="J180">
            <v>164</v>
          </cell>
          <cell r="K180" t="str">
            <v>20111004</v>
          </cell>
          <cell r="L180" t="str">
            <v>まちづくり促進事業</v>
          </cell>
          <cell r="M180" t="str">
            <v>助成・啓発・指導・公権力型</v>
          </cell>
          <cell r="N180" t="str">
            <v>11000</v>
          </cell>
          <cell r="O180" t="str">
            <v>都市整備部</v>
          </cell>
        </row>
        <row r="181">
          <cell r="J181">
            <v>165</v>
          </cell>
          <cell r="K181" t="str">
            <v>20111055</v>
          </cell>
          <cell r="L181" t="str">
            <v>【使用不可】タウン推進事業</v>
          </cell>
          <cell r="M181" t="str">
            <v>社会資本整備型</v>
          </cell>
          <cell r="N181" t="str">
            <v>29000</v>
          </cell>
          <cell r="O181" t="str">
            <v>大阪都市計画局</v>
          </cell>
        </row>
        <row r="182">
          <cell r="J182">
            <v>166</v>
          </cell>
          <cell r="K182" t="str">
            <v>20111056</v>
          </cell>
          <cell r="L182" t="str">
            <v>地域整備事業</v>
          </cell>
          <cell r="M182" t="str">
            <v>助成・啓発・指導・公権力型</v>
          </cell>
          <cell r="N182" t="str">
            <v>11000</v>
          </cell>
          <cell r="O182" t="str">
            <v>都市整備部</v>
          </cell>
        </row>
        <row r="183">
          <cell r="J183">
            <v>167</v>
          </cell>
          <cell r="K183" t="str">
            <v>20131002</v>
          </cell>
          <cell r="L183" t="str">
            <v>都市空間創造事業</v>
          </cell>
          <cell r="M183" t="str">
            <v>行政組織管理型</v>
          </cell>
          <cell r="N183" t="str">
            <v>29000</v>
          </cell>
          <cell r="O183" t="str">
            <v>大阪都市計画局</v>
          </cell>
        </row>
        <row r="184">
          <cell r="J184">
            <v>168</v>
          </cell>
          <cell r="K184" t="str">
            <v>20151004</v>
          </cell>
          <cell r="L184" t="str">
            <v>【使用不可】建築防災事業</v>
          </cell>
          <cell r="M184" t="str">
            <v>助成・啓発・指導・公権力型</v>
          </cell>
          <cell r="N184" t="str">
            <v>11000</v>
          </cell>
          <cell r="O184" t="str">
            <v>都市整備部</v>
          </cell>
        </row>
        <row r="185">
          <cell r="J185">
            <v>169</v>
          </cell>
          <cell r="K185" t="str">
            <v>20161003</v>
          </cell>
          <cell r="L185" t="str">
            <v>熊本地震等被災者支援事業</v>
          </cell>
          <cell r="M185" t="str">
            <v>助成・啓発・指導・公権力型</v>
          </cell>
          <cell r="N185" t="str">
            <v>11000</v>
          </cell>
          <cell r="O185" t="str">
            <v>都市整備部</v>
          </cell>
        </row>
        <row r="186">
          <cell r="J186">
            <v>170</v>
          </cell>
          <cell r="K186" t="str">
            <v>22222222</v>
          </cell>
          <cell r="L186" t="str">
            <v>東日本大震災等被災者支援事業</v>
          </cell>
          <cell r="M186" t="str">
            <v>助成・啓発・指導・公権力型</v>
          </cell>
          <cell r="N186" t="str">
            <v>11000</v>
          </cell>
          <cell r="O186" t="str">
            <v>都市整備部</v>
          </cell>
        </row>
        <row r="187">
          <cell r="J187">
            <v>171</v>
          </cell>
          <cell r="K187" t="str">
            <v>20101026</v>
          </cell>
          <cell r="L187" t="str">
            <v>会計管理事務事業</v>
          </cell>
          <cell r="M187" t="str">
            <v>行政組織管理型</v>
          </cell>
          <cell r="N187" t="str">
            <v>13000</v>
          </cell>
          <cell r="O187" t="str">
            <v>会計局</v>
          </cell>
        </row>
        <row r="188">
          <cell r="J188">
            <v>172</v>
          </cell>
          <cell r="K188" t="str">
            <v>20101138</v>
          </cell>
          <cell r="L188" t="str">
            <v>証紙管理事務事業</v>
          </cell>
          <cell r="M188" t="str">
            <v>行政組織管理型</v>
          </cell>
          <cell r="N188" t="str">
            <v>13000</v>
          </cell>
          <cell r="O188" t="str">
            <v>会計局</v>
          </cell>
        </row>
        <row r="189">
          <cell r="J189">
            <v>173</v>
          </cell>
          <cell r="K189" t="str">
            <v>20101044</v>
          </cell>
          <cell r="L189" t="str">
            <v>議会運営事業</v>
          </cell>
          <cell r="M189" t="str">
            <v>行政組織管理型</v>
          </cell>
          <cell r="N189" t="str">
            <v>15000</v>
          </cell>
          <cell r="O189" t="str">
            <v>議会事務局</v>
          </cell>
        </row>
        <row r="190">
          <cell r="J190">
            <v>174</v>
          </cell>
          <cell r="K190" t="str">
            <v>20101028</v>
          </cell>
          <cell r="L190" t="str">
            <v>学校総務サービスセンター事業</v>
          </cell>
          <cell r="M190" t="str">
            <v>行政組織管理型</v>
          </cell>
          <cell r="N190" t="str">
            <v>16000</v>
          </cell>
          <cell r="O190" t="str">
            <v>教育庁</v>
          </cell>
        </row>
        <row r="191">
          <cell r="J191">
            <v>175</v>
          </cell>
          <cell r="K191" t="str">
            <v>20101029</v>
          </cell>
          <cell r="L191" t="str">
            <v>学校保健・給食事業</v>
          </cell>
          <cell r="M191" t="str">
            <v>助成・啓発・指導・公権力型</v>
          </cell>
          <cell r="N191" t="str">
            <v>16000</v>
          </cell>
          <cell r="O191" t="str">
            <v>教育庁</v>
          </cell>
        </row>
        <row r="192">
          <cell r="J192">
            <v>176</v>
          </cell>
          <cell r="K192" t="str">
            <v>20101050</v>
          </cell>
          <cell r="L192" t="str">
            <v>教育センター管理運営事業</v>
          </cell>
          <cell r="M192" t="str">
            <v>施設運営型</v>
          </cell>
          <cell r="N192" t="str">
            <v>16000</v>
          </cell>
          <cell r="O192" t="str">
            <v>教育庁</v>
          </cell>
        </row>
        <row r="193">
          <cell r="J193">
            <v>177</v>
          </cell>
          <cell r="K193" t="str">
            <v>20101051</v>
          </cell>
          <cell r="L193" t="str">
            <v>教育委員会運営事業</v>
          </cell>
          <cell r="M193" t="str">
            <v>行政組織管理型</v>
          </cell>
          <cell r="N193" t="str">
            <v>16000</v>
          </cell>
          <cell r="O193" t="str">
            <v>教育庁</v>
          </cell>
        </row>
        <row r="194">
          <cell r="J194">
            <v>178</v>
          </cell>
          <cell r="K194" t="str">
            <v>20101052</v>
          </cell>
          <cell r="L194" t="str">
            <v>教育振興事業</v>
          </cell>
          <cell r="M194" t="str">
            <v>助成・啓発・指導・公権力型</v>
          </cell>
          <cell r="N194" t="str">
            <v>16000</v>
          </cell>
          <cell r="O194" t="str">
            <v>教育庁</v>
          </cell>
        </row>
        <row r="195">
          <cell r="J195">
            <v>179</v>
          </cell>
          <cell r="K195" t="str">
            <v>20101053</v>
          </cell>
          <cell r="L195" t="str">
            <v>教育総務事業</v>
          </cell>
          <cell r="M195" t="str">
            <v>行政組織管理型</v>
          </cell>
          <cell r="N195" t="str">
            <v>16000</v>
          </cell>
          <cell r="O195" t="str">
            <v>教育庁</v>
          </cell>
        </row>
        <row r="196">
          <cell r="J196">
            <v>180</v>
          </cell>
          <cell r="K196" t="str">
            <v>20101054</v>
          </cell>
          <cell r="L196" t="str">
            <v>教職員人事事業</v>
          </cell>
          <cell r="M196" t="str">
            <v>行政組織管理型</v>
          </cell>
          <cell r="N196" t="str">
            <v>16000</v>
          </cell>
          <cell r="O196" t="str">
            <v>教育庁</v>
          </cell>
        </row>
        <row r="197">
          <cell r="J197">
            <v>181</v>
          </cell>
          <cell r="K197" t="str">
            <v>20101056</v>
          </cell>
          <cell r="L197" t="str">
            <v>近つ飛鳥博物館・風土記の丘管理運営事業</v>
          </cell>
          <cell r="M197" t="str">
            <v>施設運営型</v>
          </cell>
          <cell r="N197" t="str">
            <v>16000</v>
          </cell>
          <cell r="O197" t="str">
            <v>教育庁</v>
          </cell>
        </row>
        <row r="198">
          <cell r="J198">
            <v>182</v>
          </cell>
          <cell r="K198" t="str">
            <v>20101109</v>
          </cell>
          <cell r="L198" t="str">
            <v>市町村教育振興事業</v>
          </cell>
          <cell r="M198" t="str">
            <v>助成・啓発・指導・公権力型</v>
          </cell>
          <cell r="N198" t="str">
            <v>16000</v>
          </cell>
          <cell r="O198" t="str">
            <v>教育庁</v>
          </cell>
        </row>
        <row r="199">
          <cell r="J199">
            <v>183</v>
          </cell>
          <cell r="K199" t="str">
            <v>20101111</v>
          </cell>
          <cell r="L199" t="str">
            <v>学校施設等管理事業</v>
          </cell>
          <cell r="M199" t="str">
            <v>施設運営型</v>
          </cell>
          <cell r="N199" t="str">
            <v>16000</v>
          </cell>
          <cell r="O199" t="str">
            <v>教育庁</v>
          </cell>
        </row>
        <row r="200">
          <cell r="J200">
            <v>184</v>
          </cell>
          <cell r="K200" t="str">
            <v>20101112</v>
          </cell>
          <cell r="L200" t="str">
            <v>私学振興事業</v>
          </cell>
          <cell r="M200" t="str">
            <v>助成・啓発・指導・公権力型</v>
          </cell>
          <cell r="N200" t="str">
            <v>16000</v>
          </cell>
          <cell r="O200" t="str">
            <v>教育庁</v>
          </cell>
        </row>
        <row r="201">
          <cell r="J201">
            <v>185</v>
          </cell>
          <cell r="K201" t="str">
            <v>20101121</v>
          </cell>
          <cell r="L201" t="str">
            <v>社会教育事業</v>
          </cell>
          <cell r="M201" t="str">
            <v>助成・啓発・指導・公権力型</v>
          </cell>
          <cell r="N201" t="str">
            <v>16000</v>
          </cell>
          <cell r="O201" t="str">
            <v>教育庁</v>
          </cell>
        </row>
        <row r="202">
          <cell r="J202">
            <v>186</v>
          </cell>
          <cell r="K202" t="str">
            <v>20101134</v>
          </cell>
          <cell r="L202" t="str">
            <v>少年自然の家管理運営事業</v>
          </cell>
          <cell r="M202" t="str">
            <v>施設運営型</v>
          </cell>
          <cell r="N202" t="str">
            <v>16000</v>
          </cell>
          <cell r="O202" t="str">
            <v>教育庁</v>
          </cell>
        </row>
        <row r="203">
          <cell r="J203">
            <v>187</v>
          </cell>
          <cell r="K203" t="str">
            <v>20101180</v>
          </cell>
          <cell r="L203" t="str">
            <v>漕艇センター管理運営事業</v>
          </cell>
          <cell r="M203" t="str">
            <v>施設運営型</v>
          </cell>
          <cell r="N203" t="str">
            <v>16000</v>
          </cell>
          <cell r="O203" t="str">
            <v>教育庁</v>
          </cell>
        </row>
        <row r="204">
          <cell r="J204">
            <v>188</v>
          </cell>
          <cell r="K204" t="str">
            <v>20101182</v>
          </cell>
          <cell r="L204" t="str">
            <v>体育会館管理運営事業</v>
          </cell>
          <cell r="M204" t="str">
            <v>施設運営型</v>
          </cell>
          <cell r="N204" t="str">
            <v>16000</v>
          </cell>
          <cell r="O204" t="str">
            <v>教育庁</v>
          </cell>
        </row>
        <row r="205">
          <cell r="J205">
            <v>189</v>
          </cell>
          <cell r="K205" t="str">
            <v>20101183</v>
          </cell>
          <cell r="L205" t="str">
            <v>体育振興事業</v>
          </cell>
          <cell r="M205" t="str">
            <v>助成・啓発・指導・公権力型</v>
          </cell>
          <cell r="N205" t="str">
            <v>16000</v>
          </cell>
          <cell r="O205" t="str">
            <v>教育庁</v>
          </cell>
        </row>
        <row r="206">
          <cell r="J206">
            <v>190</v>
          </cell>
          <cell r="K206" t="str">
            <v>20101186</v>
          </cell>
          <cell r="L206" t="str">
            <v>【使用不可Ｈ２７廃止】大学院サテライト教室管理運営事業</v>
          </cell>
          <cell r="M206" t="str">
            <v>施設運営型</v>
          </cell>
          <cell r="N206" t="str">
            <v>16000</v>
          </cell>
          <cell r="O206" t="str">
            <v>教育庁</v>
          </cell>
        </row>
        <row r="207">
          <cell r="J207">
            <v>191</v>
          </cell>
          <cell r="K207" t="str">
            <v>20101201</v>
          </cell>
          <cell r="L207" t="str">
            <v>地域力再生支援事業</v>
          </cell>
          <cell r="M207" t="str">
            <v>助成・啓発・指導・公権力型</v>
          </cell>
          <cell r="N207" t="str">
            <v>16000</v>
          </cell>
          <cell r="O207" t="str">
            <v>教育庁</v>
          </cell>
        </row>
        <row r="208">
          <cell r="J208">
            <v>192</v>
          </cell>
          <cell r="K208" t="str">
            <v>20101203</v>
          </cell>
          <cell r="L208" t="str">
            <v>中央図書館管理運営事業</v>
          </cell>
          <cell r="M208" t="str">
            <v>施設運営型</v>
          </cell>
          <cell r="N208" t="str">
            <v>16000</v>
          </cell>
          <cell r="O208" t="str">
            <v>教育庁</v>
          </cell>
        </row>
        <row r="209">
          <cell r="J209">
            <v>193</v>
          </cell>
          <cell r="K209" t="str">
            <v>20101206</v>
          </cell>
          <cell r="L209" t="str">
            <v>中之島図書館管理運営事業</v>
          </cell>
          <cell r="M209" t="str">
            <v>施設運営型</v>
          </cell>
          <cell r="N209" t="str">
            <v>16000</v>
          </cell>
          <cell r="O209" t="str">
            <v>教育庁</v>
          </cell>
        </row>
        <row r="210">
          <cell r="J210">
            <v>194</v>
          </cell>
          <cell r="K210" t="str">
            <v>20101231</v>
          </cell>
          <cell r="L210" t="str">
            <v>府立学校財務管理事業</v>
          </cell>
          <cell r="M210" t="str">
            <v>行政組織管理型</v>
          </cell>
          <cell r="N210" t="str">
            <v>16000</v>
          </cell>
          <cell r="O210" t="str">
            <v>教育庁</v>
          </cell>
        </row>
        <row r="211">
          <cell r="J211">
            <v>195</v>
          </cell>
          <cell r="K211" t="str">
            <v>20101234</v>
          </cell>
          <cell r="L211" t="str">
            <v>府立高等学校管理運営事業</v>
          </cell>
          <cell r="M211" t="str">
            <v>施設運営型</v>
          </cell>
          <cell r="N211" t="str">
            <v>16000</v>
          </cell>
          <cell r="O211" t="str">
            <v>教育庁</v>
          </cell>
        </row>
        <row r="212">
          <cell r="J212">
            <v>196</v>
          </cell>
          <cell r="K212" t="str">
            <v>20101235</v>
          </cell>
          <cell r="L212" t="str">
            <v>府立高等学校教育振興事業</v>
          </cell>
          <cell r="M212" t="str">
            <v>助成・啓発・指導・公権力型</v>
          </cell>
          <cell r="N212" t="str">
            <v>16000</v>
          </cell>
          <cell r="O212" t="str">
            <v>教育庁</v>
          </cell>
        </row>
        <row r="213">
          <cell r="J213">
            <v>197</v>
          </cell>
          <cell r="K213" t="str">
            <v>20101237</v>
          </cell>
          <cell r="L213" t="str">
            <v>府立支援学校管理運営事業</v>
          </cell>
          <cell r="M213" t="str">
            <v>施設運営型</v>
          </cell>
          <cell r="N213" t="str">
            <v>16000</v>
          </cell>
          <cell r="O213" t="str">
            <v>教育庁</v>
          </cell>
        </row>
        <row r="214">
          <cell r="J214">
            <v>198</v>
          </cell>
          <cell r="K214" t="str">
            <v>20101238</v>
          </cell>
          <cell r="L214" t="str">
            <v>支援教育振興事業</v>
          </cell>
          <cell r="M214" t="str">
            <v>助成・啓発・指導・公権力型</v>
          </cell>
          <cell r="N214" t="str">
            <v>16000</v>
          </cell>
          <cell r="O214" t="str">
            <v>教育庁</v>
          </cell>
        </row>
        <row r="215">
          <cell r="J215">
            <v>199</v>
          </cell>
          <cell r="K215" t="str">
            <v>20101242</v>
          </cell>
          <cell r="L215" t="str">
            <v>文化財保護事業</v>
          </cell>
          <cell r="M215" t="str">
            <v>助成・啓発・指導・公権力型</v>
          </cell>
          <cell r="N215" t="str">
            <v>16000</v>
          </cell>
          <cell r="O215" t="str">
            <v>教育庁</v>
          </cell>
        </row>
        <row r="216">
          <cell r="J216">
            <v>200</v>
          </cell>
          <cell r="K216" t="str">
            <v>20101254</v>
          </cell>
          <cell r="L216" t="str">
            <v>門真スポーツセンター管理運営事業</v>
          </cell>
          <cell r="M216" t="str">
            <v>施設運営型</v>
          </cell>
          <cell r="N216" t="str">
            <v>16000</v>
          </cell>
          <cell r="O216" t="str">
            <v>教育庁</v>
          </cell>
        </row>
        <row r="217">
          <cell r="J217">
            <v>201</v>
          </cell>
          <cell r="K217" t="str">
            <v>20101256</v>
          </cell>
          <cell r="L217" t="str">
            <v>弥生文化博物館管理運営事業</v>
          </cell>
          <cell r="M217" t="str">
            <v>施設運営型</v>
          </cell>
          <cell r="N217" t="str">
            <v>16000</v>
          </cell>
          <cell r="O217" t="str">
            <v>教育庁</v>
          </cell>
        </row>
        <row r="218">
          <cell r="J218">
            <v>202</v>
          </cell>
          <cell r="K218" t="str">
            <v>20101267</v>
          </cell>
          <cell r="L218" t="str">
            <v>臨海スポーツセンター管理運営事業</v>
          </cell>
          <cell r="M218" t="str">
            <v>施設運営型</v>
          </cell>
          <cell r="N218" t="str">
            <v>16000</v>
          </cell>
          <cell r="O218" t="str">
            <v>教育庁</v>
          </cell>
        </row>
        <row r="219">
          <cell r="J219">
            <v>203</v>
          </cell>
          <cell r="K219" t="str">
            <v>20111009</v>
          </cell>
          <cell r="L219" t="str">
            <v>恩給及び退職年金</v>
          </cell>
          <cell r="M219" t="str">
            <v>行政組織管理型</v>
          </cell>
          <cell r="N219" t="str">
            <v>16000</v>
          </cell>
          <cell r="O219" t="str">
            <v>教育庁</v>
          </cell>
        </row>
        <row r="220">
          <cell r="J220">
            <v>204</v>
          </cell>
          <cell r="K220" t="str">
            <v>20111027</v>
          </cell>
          <cell r="L220" t="str">
            <v>【使用不可Ｈ２８廃止】実践的教育力向上事業</v>
          </cell>
          <cell r="M220" t="str">
            <v>助成・啓発・指導・公権力型</v>
          </cell>
          <cell r="N220" t="str">
            <v>16000</v>
          </cell>
          <cell r="O220" t="str">
            <v>教育庁</v>
          </cell>
        </row>
        <row r="221">
          <cell r="J221">
            <v>205</v>
          </cell>
          <cell r="K221" t="str">
            <v>20111031</v>
          </cell>
          <cell r="L221" t="str">
            <v>小学校教職員費</v>
          </cell>
          <cell r="M221" t="str">
            <v>行政組織管理型</v>
          </cell>
          <cell r="N221" t="str">
            <v>16000</v>
          </cell>
          <cell r="O221" t="str">
            <v>教育庁</v>
          </cell>
        </row>
        <row r="222">
          <cell r="J222">
            <v>206</v>
          </cell>
          <cell r="K222" t="str">
            <v>20111034</v>
          </cell>
          <cell r="L222" t="str">
            <v>大学修学奨励事業</v>
          </cell>
          <cell r="M222" t="str">
            <v>助成・啓発・指導・公権力型</v>
          </cell>
          <cell r="N222" t="str">
            <v>16000</v>
          </cell>
          <cell r="O222" t="str">
            <v>教育庁</v>
          </cell>
        </row>
        <row r="223">
          <cell r="J223">
            <v>207</v>
          </cell>
          <cell r="K223" t="str">
            <v>20111035</v>
          </cell>
          <cell r="L223" t="str">
            <v>大阪府育英会事業</v>
          </cell>
          <cell r="M223" t="str">
            <v>財政融資型</v>
          </cell>
          <cell r="N223" t="str">
            <v>16000</v>
          </cell>
          <cell r="O223" t="str">
            <v>教育庁</v>
          </cell>
        </row>
        <row r="224">
          <cell r="J224">
            <v>208</v>
          </cell>
          <cell r="K224" t="str">
            <v>20111040</v>
          </cell>
          <cell r="L224" t="str">
            <v>中学校教職員費</v>
          </cell>
          <cell r="M224" t="str">
            <v>行政組織管理型</v>
          </cell>
          <cell r="N224" t="str">
            <v>16000</v>
          </cell>
          <cell r="O224" t="str">
            <v>教育庁</v>
          </cell>
        </row>
        <row r="225">
          <cell r="J225">
            <v>209</v>
          </cell>
          <cell r="K225" t="str">
            <v>20111044</v>
          </cell>
          <cell r="L225" t="str">
            <v>高等学校教職員費</v>
          </cell>
          <cell r="M225" t="str">
            <v>行政組織管理型</v>
          </cell>
          <cell r="N225" t="str">
            <v>16000</v>
          </cell>
          <cell r="O225" t="str">
            <v>教育庁</v>
          </cell>
        </row>
        <row r="226">
          <cell r="J226">
            <v>210</v>
          </cell>
          <cell r="K226" t="str">
            <v>20111045</v>
          </cell>
          <cell r="L226" t="str">
            <v>府立高等学校建設事業</v>
          </cell>
          <cell r="M226" t="str">
            <v>社会資本整備型</v>
          </cell>
          <cell r="N226" t="str">
            <v>16000</v>
          </cell>
          <cell r="O226" t="str">
            <v>教育庁</v>
          </cell>
        </row>
        <row r="227">
          <cell r="J227">
            <v>211</v>
          </cell>
          <cell r="K227" t="str">
            <v>20111046</v>
          </cell>
          <cell r="L227" t="str">
            <v>支援学校教職員費</v>
          </cell>
          <cell r="M227" t="str">
            <v>行政組織管理型</v>
          </cell>
          <cell r="N227" t="str">
            <v>16000</v>
          </cell>
          <cell r="O227" t="str">
            <v>教育庁</v>
          </cell>
        </row>
        <row r="228">
          <cell r="J228">
            <v>212</v>
          </cell>
          <cell r="K228" t="str">
            <v>20111047</v>
          </cell>
          <cell r="L228" t="str">
            <v>府立支援学校建設事業</v>
          </cell>
          <cell r="M228" t="str">
            <v>社会資本整備型</v>
          </cell>
          <cell r="N228" t="str">
            <v>16000</v>
          </cell>
          <cell r="O228" t="str">
            <v>教育庁</v>
          </cell>
        </row>
        <row r="229">
          <cell r="J229">
            <v>213</v>
          </cell>
          <cell r="K229" t="str">
            <v>20101157</v>
          </cell>
          <cell r="L229" t="str">
            <v>人事委員会運営事業</v>
          </cell>
          <cell r="M229" t="str">
            <v>行政組織管理型</v>
          </cell>
          <cell r="N229" t="str">
            <v>17000</v>
          </cell>
          <cell r="O229" t="str">
            <v>人事委員会事務局</v>
          </cell>
        </row>
        <row r="230">
          <cell r="J230">
            <v>214</v>
          </cell>
          <cell r="K230" t="str">
            <v>20111005</v>
          </cell>
          <cell r="L230" t="str">
            <v>監査事務事業</v>
          </cell>
          <cell r="M230" t="str">
            <v>行政組織管理型</v>
          </cell>
          <cell r="N230" t="str">
            <v>18000</v>
          </cell>
          <cell r="O230" t="str">
            <v>監査委員事務局</v>
          </cell>
        </row>
        <row r="231">
          <cell r="J231">
            <v>215</v>
          </cell>
          <cell r="K231" t="str">
            <v>20161001</v>
          </cell>
          <cell r="L231" t="str">
            <v>副首都推進事業</v>
          </cell>
          <cell r="M231" t="str">
            <v>行政組織管理型</v>
          </cell>
          <cell r="N231" t="str">
            <v>21000</v>
          </cell>
          <cell r="O231" t="str">
            <v>副首都推進局</v>
          </cell>
        </row>
        <row r="232">
          <cell r="J232">
            <v>216</v>
          </cell>
          <cell r="K232" t="str">
            <v>20101004</v>
          </cell>
          <cell r="L232" t="str">
            <v>ボランティア・ＮＰＯ施策推進事業</v>
          </cell>
          <cell r="M232" t="str">
            <v>助成・啓発・指導・公権力型</v>
          </cell>
          <cell r="N232" t="str">
            <v>22000</v>
          </cell>
          <cell r="O232" t="str">
            <v>府民文化部</v>
          </cell>
        </row>
        <row r="233">
          <cell r="J233">
            <v>217</v>
          </cell>
          <cell r="K233" t="str">
            <v>20101016</v>
          </cell>
          <cell r="L233" t="str">
            <v>恩給及び退職年金</v>
          </cell>
          <cell r="M233" t="str">
            <v>行政組織管理型</v>
          </cell>
          <cell r="N233" t="str">
            <v>21000</v>
          </cell>
          <cell r="O233" t="str">
            <v>副首都推進局</v>
          </cell>
        </row>
        <row r="234">
          <cell r="J234">
            <v>218</v>
          </cell>
          <cell r="K234" t="str">
            <v>20101037</v>
          </cell>
          <cell r="L234" t="str">
            <v>観光振興事業</v>
          </cell>
          <cell r="M234" t="str">
            <v>助成・啓発・指導・公権力型</v>
          </cell>
          <cell r="N234" t="str">
            <v>22000</v>
          </cell>
          <cell r="O234" t="str">
            <v>府民文化部</v>
          </cell>
        </row>
        <row r="235">
          <cell r="J235">
            <v>219</v>
          </cell>
          <cell r="K235" t="str">
            <v>20101075</v>
          </cell>
          <cell r="L235" t="str">
            <v>江之子島文化芸術創造センター管理運営事業</v>
          </cell>
          <cell r="M235" t="str">
            <v>施設運営型</v>
          </cell>
          <cell r="N235" t="str">
            <v>22000</v>
          </cell>
          <cell r="O235" t="str">
            <v>府民文化部</v>
          </cell>
        </row>
        <row r="236">
          <cell r="J236">
            <v>220</v>
          </cell>
          <cell r="K236" t="str">
            <v>20101086</v>
          </cell>
          <cell r="L236" t="str">
            <v>公文書管理事業</v>
          </cell>
          <cell r="M236" t="str">
            <v>行政組織管理型</v>
          </cell>
          <cell r="N236" t="str">
            <v>22000</v>
          </cell>
          <cell r="O236" t="str">
            <v>府民文化部</v>
          </cell>
        </row>
        <row r="237">
          <cell r="J237">
            <v>221</v>
          </cell>
          <cell r="K237" t="str">
            <v>20101087</v>
          </cell>
          <cell r="L237" t="str">
            <v>広報広聴推進事業</v>
          </cell>
          <cell r="M237" t="str">
            <v>行政組織管理型</v>
          </cell>
          <cell r="N237" t="str">
            <v>22000</v>
          </cell>
          <cell r="O237" t="str">
            <v>府民文化部</v>
          </cell>
        </row>
        <row r="238">
          <cell r="J238">
            <v>222</v>
          </cell>
          <cell r="K238" t="str">
            <v>20101096</v>
          </cell>
          <cell r="L238" t="str">
            <v>国際交流推進事業</v>
          </cell>
          <cell r="M238" t="str">
            <v>助成・啓発・指導・公権力型</v>
          </cell>
          <cell r="N238" t="str">
            <v>22000</v>
          </cell>
          <cell r="O238" t="str">
            <v>府民文化部</v>
          </cell>
        </row>
        <row r="239">
          <cell r="J239">
            <v>223</v>
          </cell>
          <cell r="K239" t="str">
            <v>20101123</v>
          </cell>
          <cell r="L239" t="str">
            <v>宗教法人認証事業</v>
          </cell>
          <cell r="M239" t="str">
            <v>助成・啓発・指導・公権力型</v>
          </cell>
          <cell r="N239" t="str">
            <v>22000</v>
          </cell>
          <cell r="O239" t="str">
            <v>府民文化部</v>
          </cell>
        </row>
        <row r="240">
          <cell r="J240">
            <v>224</v>
          </cell>
          <cell r="K240" t="str">
            <v>20101135</v>
          </cell>
          <cell r="L240" t="str">
            <v>消費者対策事業</v>
          </cell>
          <cell r="M240" t="str">
            <v>助成・啓発・指導・公権力型</v>
          </cell>
          <cell r="N240" t="str">
            <v>22000</v>
          </cell>
          <cell r="O240" t="str">
            <v>府民文化部</v>
          </cell>
        </row>
        <row r="241">
          <cell r="J241">
            <v>225</v>
          </cell>
          <cell r="K241" t="str">
            <v>20101144</v>
          </cell>
          <cell r="L241" t="str">
            <v>上方演芸資料館管理運営事業</v>
          </cell>
          <cell r="M241" t="str">
            <v>施設運営型</v>
          </cell>
          <cell r="N241" t="str">
            <v>22000</v>
          </cell>
          <cell r="O241" t="str">
            <v>府民文化部</v>
          </cell>
        </row>
        <row r="242">
          <cell r="J242">
            <v>226</v>
          </cell>
          <cell r="K242" t="str">
            <v>20101146</v>
          </cell>
          <cell r="L242" t="str">
            <v>情報公開推進事業</v>
          </cell>
          <cell r="M242" t="str">
            <v>行政組織管理型</v>
          </cell>
          <cell r="N242" t="str">
            <v>22000</v>
          </cell>
          <cell r="O242" t="str">
            <v>府民文化部</v>
          </cell>
        </row>
        <row r="243">
          <cell r="J243">
            <v>227</v>
          </cell>
          <cell r="K243" t="str">
            <v>20101155</v>
          </cell>
          <cell r="L243" t="str">
            <v>人権施策推進事業</v>
          </cell>
          <cell r="M243" t="str">
            <v>助成・啓発・指導・公権力型</v>
          </cell>
          <cell r="N243" t="str">
            <v>22000</v>
          </cell>
          <cell r="O243" t="str">
            <v>府民文化部</v>
          </cell>
        </row>
        <row r="244">
          <cell r="J244">
            <v>228</v>
          </cell>
          <cell r="K244" t="str">
            <v>20101164</v>
          </cell>
          <cell r="L244" t="str">
            <v>生涯スポーツ振興事業</v>
          </cell>
          <cell r="M244" t="str">
            <v>助成・啓発・指導・公権力型</v>
          </cell>
          <cell r="N244" t="str">
            <v>22000</v>
          </cell>
          <cell r="O244" t="str">
            <v>府民文化部</v>
          </cell>
        </row>
        <row r="245">
          <cell r="J245">
            <v>229</v>
          </cell>
          <cell r="K245" t="str">
            <v>20101198</v>
          </cell>
          <cell r="L245" t="str">
            <v>男女共同参画推進事業</v>
          </cell>
          <cell r="M245" t="str">
            <v>助成・啓発・指導・公権力型</v>
          </cell>
          <cell r="N245" t="str">
            <v>22000</v>
          </cell>
          <cell r="O245" t="str">
            <v>府民文化部</v>
          </cell>
        </row>
        <row r="246">
          <cell r="J246">
            <v>230</v>
          </cell>
          <cell r="K246" t="str">
            <v>20101209</v>
          </cell>
          <cell r="L246" t="str">
            <v>都市魅力創造事業</v>
          </cell>
          <cell r="M246" t="str">
            <v>助成・啓発・指導・公権力型</v>
          </cell>
          <cell r="N246" t="str">
            <v>22000</v>
          </cell>
          <cell r="O246" t="str">
            <v>府民文化部</v>
          </cell>
        </row>
        <row r="247">
          <cell r="J247">
            <v>231</v>
          </cell>
          <cell r="K247" t="str">
            <v>20101229</v>
          </cell>
          <cell r="L247" t="str">
            <v>府民文化総務事業</v>
          </cell>
          <cell r="M247" t="str">
            <v>行政組織管理型</v>
          </cell>
          <cell r="N247" t="str">
            <v>22000</v>
          </cell>
          <cell r="O247" t="str">
            <v>府民文化部</v>
          </cell>
        </row>
        <row r="248">
          <cell r="J248">
            <v>232</v>
          </cell>
          <cell r="K248" t="str">
            <v>20101243</v>
          </cell>
          <cell r="L248" t="str">
            <v>文化振興事業</v>
          </cell>
          <cell r="M248" t="str">
            <v>助成・啓発・指導・公権力型</v>
          </cell>
          <cell r="N248" t="str">
            <v>22000</v>
          </cell>
          <cell r="O248" t="str">
            <v>府民文化部</v>
          </cell>
        </row>
        <row r="249">
          <cell r="J249">
            <v>233</v>
          </cell>
          <cell r="K249" t="str">
            <v>20101261</v>
          </cell>
          <cell r="L249" t="str">
            <v>旅券発給事務事業</v>
          </cell>
          <cell r="M249" t="str">
            <v>助成・啓発・指導・公権力型</v>
          </cell>
          <cell r="N249" t="str">
            <v>22000</v>
          </cell>
          <cell r="O249" t="str">
            <v>府民文化部</v>
          </cell>
        </row>
        <row r="250">
          <cell r="J250">
            <v>234</v>
          </cell>
          <cell r="K250" t="str">
            <v>20111023</v>
          </cell>
          <cell r="L250" t="str">
            <v>国際会議場管理運営事業</v>
          </cell>
          <cell r="M250" t="str">
            <v>施設運営型</v>
          </cell>
          <cell r="N250" t="str">
            <v>22000</v>
          </cell>
          <cell r="O250" t="str">
            <v>府民文化部</v>
          </cell>
        </row>
        <row r="251">
          <cell r="J251">
            <v>235</v>
          </cell>
          <cell r="K251" t="str">
            <v>20111038</v>
          </cell>
          <cell r="L251" t="str">
            <v>【使用不可】大阪府立大学・工業高等専門学校支援事業</v>
          </cell>
          <cell r="M251" t="str">
            <v>助成・啓発・指導・公権力型</v>
          </cell>
          <cell r="N251" t="str">
            <v>22000</v>
          </cell>
          <cell r="O251" t="str">
            <v>府民文化部</v>
          </cell>
        </row>
        <row r="252">
          <cell r="J252">
            <v>236</v>
          </cell>
          <cell r="K252" t="str">
            <v>20111039</v>
          </cell>
          <cell r="L252" t="str">
            <v>男女共同参画・青少年センター管理運営事業</v>
          </cell>
          <cell r="M252" t="str">
            <v>施設運営型</v>
          </cell>
          <cell r="N252" t="str">
            <v>22000</v>
          </cell>
          <cell r="O252" t="str">
            <v>府民文化部</v>
          </cell>
        </row>
        <row r="253">
          <cell r="J253">
            <v>237</v>
          </cell>
          <cell r="K253" t="str">
            <v>20141002</v>
          </cell>
          <cell r="L253" t="str">
            <v>日本万国博覧会記念公園事業</v>
          </cell>
          <cell r="M253" t="str">
            <v>施設運営型</v>
          </cell>
          <cell r="N253" t="str">
            <v>22000</v>
          </cell>
          <cell r="O253" t="str">
            <v>府民文化部</v>
          </cell>
        </row>
        <row r="254">
          <cell r="J254">
            <v>238</v>
          </cell>
          <cell r="K254" t="str">
            <v>20101007</v>
          </cell>
          <cell r="L254" t="str">
            <v>遺家族等援護事業</v>
          </cell>
          <cell r="M254" t="str">
            <v>助成・啓発・指導・公権力型</v>
          </cell>
          <cell r="N254" t="str">
            <v>25000</v>
          </cell>
          <cell r="O254" t="str">
            <v>福祉部</v>
          </cell>
        </row>
        <row r="255">
          <cell r="J255">
            <v>239</v>
          </cell>
          <cell r="K255" t="str">
            <v>20101011</v>
          </cell>
          <cell r="L255" t="str">
            <v>稲スポーツセンター管理運営事業</v>
          </cell>
          <cell r="M255" t="str">
            <v>施設運営型</v>
          </cell>
          <cell r="N255" t="str">
            <v>25000</v>
          </cell>
          <cell r="O255" t="str">
            <v>福祉部</v>
          </cell>
        </row>
        <row r="256">
          <cell r="J256">
            <v>240</v>
          </cell>
          <cell r="K256" t="str">
            <v>20101057</v>
          </cell>
          <cell r="L256" t="str">
            <v>金剛コロニー管理運営事業</v>
          </cell>
          <cell r="M256" t="str">
            <v>施設運営型</v>
          </cell>
          <cell r="N256" t="str">
            <v>25000</v>
          </cell>
          <cell r="O256" t="str">
            <v>福祉部</v>
          </cell>
        </row>
        <row r="257">
          <cell r="J257">
            <v>241</v>
          </cell>
          <cell r="K257" t="str">
            <v>20101092</v>
          </cell>
          <cell r="L257" t="str">
            <v>高齢者医療事業</v>
          </cell>
          <cell r="M257" t="str">
            <v>助成・啓発・指導・公権力型</v>
          </cell>
          <cell r="N257" t="str">
            <v>06000</v>
          </cell>
          <cell r="O257" t="str">
            <v>健康医療部</v>
          </cell>
        </row>
        <row r="258">
          <cell r="J258">
            <v>242</v>
          </cell>
          <cell r="K258" t="str">
            <v>20101093</v>
          </cell>
          <cell r="L258" t="str">
            <v>高齢者施設事業</v>
          </cell>
          <cell r="M258" t="str">
            <v>助成・啓発・指導・公権力型</v>
          </cell>
          <cell r="N258" t="str">
            <v>25000</v>
          </cell>
          <cell r="O258" t="str">
            <v>福祉部</v>
          </cell>
        </row>
        <row r="259">
          <cell r="J259">
            <v>243</v>
          </cell>
          <cell r="K259" t="str">
            <v>20101094</v>
          </cell>
          <cell r="L259" t="str">
            <v>高齢者福祉事業</v>
          </cell>
          <cell r="M259" t="str">
            <v>助成・啓発・指導・公権力型</v>
          </cell>
          <cell r="N259" t="str">
            <v>25000</v>
          </cell>
          <cell r="O259" t="str">
            <v>福祉部</v>
          </cell>
        </row>
        <row r="260">
          <cell r="J260">
            <v>244</v>
          </cell>
          <cell r="K260" t="str">
            <v>20101098</v>
          </cell>
          <cell r="L260" t="str">
            <v>国民健康保険事業</v>
          </cell>
          <cell r="M260" t="str">
            <v>助成・啓発・指導・公権力型</v>
          </cell>
          <cell r="N260" t="str">
            <v>06000</v>
          </cell>
          <cell r="O260" t="str">
            <v>健康医療部</v>
          </cell>
        </row>
        <row r="261">
          <cell r="J261">
            <v>245</v>
          </cell>
          <cell r="K261" t="str">
            <v>20101099</v>
          </cell>
          <cell r="L261" t="str">
            <v>砂川厚生福祉センター管理運営事業</v>
          </cell>
          <cell r="M261" t="str">
            <v>施設運営型</v>
          </cell>
          <cell r="N261" t="str">
            <v>25000</v>
          </cell>
          <cell r="O261" t="str">
            <v>福祉部</v>
          </cell>
        </row>
        <row r="262">
          <cell r="J262">
            <v>246</v>
          </cell>
          <cell r="K262" t="str">
            <v>20101107</v>
          </cell>
          <cell r="L262" t="str">
            <v>子どもライフサポートセンター管理運営事業</v>
          </cell>
          <cell r="M262" t="str">
            <v>施設運営型</v>
          </cell>
          <cell r="N262" t="str">
            <v>25000</v>
          </cell>
          <cell r="O262" t="str">
            <v>福祉部</v>
          </cell>
        </row>
        <row r="263">
          <cell r="J263">
            <v>247</v>
          </cell>
          <cell r="K263" t="str">
            <v>20101116</v>
          </cell>
          <cell r="L263" t="str">
            <v>児童施設事業</v>
          </cell>
          <cell r="M263" t="str">
            <v>助成・啓発・指導・公権力型</v>
          </cell>
          <cell r="N263" t="str">
            <v>25000</v>
          </cell>
          <cell r="O263" t="str">
            <v>福祉部</v>
          </cell>
        </row>
        <row r="264">
          <cell r="J264">
            <v>248</v>
          </cell>
          <cell r="K264" t="str">
            <v>20101117</v>
          </cell>
          <cell r="L264" t="str">
            <v>児童措置事業</v>
          </cell>
          <cell r="M264" t="str">
            <v>助成・啓発・指導・公権力型</v>
          </cell>
          <cell r="N264" t="str">
            <v>25000</v>
          </cell>
          <cell r="O264" t="str">
            <v>福祉部</v>
          </cell>
        </row>
        <row r="265">
          <cell r="J265">
            <v>249</v>
          </cell>
          <cell r="K265" t="str">
            <v>20101118</v>
          </cell>
          <cell r="L265" t="str">
            <v>児童福祉事業</v>
          </cell>
          <cell r="M265" t="str">
            <v>助成・啓発・指導・公権力型</v>
          </cell>
          <cell r="N265" t="str">
            <v>25000</v>
          </cell>
          <cell r="O265" t="str">
            <v>福祉部</v>
          </cell>
        </row>
        <row r="266">
          <cell r="J266">
            <v>250</v>
          </cell>
          <cell r="K266" t="str">
            <v>20101120</v>
          </cell>
          <cell r="L266" t="str">
            <v>社会援護事業</v>
          </cell>
          <cell r="M266" t="str">
            <v>助成・啓発・指導・公権力型</v>
          </cell>
          <cell r="N266" t="str">
            <v>25000</v>
          </cell>
          <cell r="O266" t="str">
            <v>福祉部</v>
          </cell>
        </row>
        <row r="267">
          <cell r="J267">
            <v>251</v>
          </cell>
          <cell r="K267" t="str">
            <v>20101126</v>
          </cell>
          <cell r="L267" t="str">
            <v>修徳学院管理運営事業</v>
          </cell>
          <cell r="M267" t="str">
            <v>施設運営型</v>
          </cell>
          <cell r="N267" t="str">
            <v>25000</v>
          </cell>
          <cell r="O267" t="str">
            <v>福祉部</v>
          </cell>
        </row>
        <row r="268">
          <cell r="J268">
            <v>252</v>
          </cell>
          <cell r="K268" t="str">
            <v>20101129</v>
          </cell>
          <cell r="L268" t="str">
            <v>女性自立支援センター管理運営事業</v>
          </cell>
          <cell r="M268" t="str">
            <v>施設運営型</v>
          </cell>
          <cell r="N268" t="str">
            <v>25000</v>
          </cell>
          <cell r="O268" t="str">
            <v>福祉部</v>
          </cell>
        </row>
        <row r="269">
          <cell r="J269">
            <v>253</v>
          </cell>
          <cell r="K269" t="str">
            <v>20101140</v>
          </cell>
          <cell r="L269" t="str">
            <v>障がい者交流促進センター管理運営事業</v>
          </cell>
          <cell r="M269" t="str">
            <v>施設運営型</v>
          </cell>
          <cell r="N269" t="str">
            <v>25000</v>
          </cell>
          <cell r="O269" t="str">
            <v>福祉部</v>
          </cell>
        </row>
        <row r="270">
          <cell r="J270">
            <v>254</v>
          </cell>
          <cell r="K270" t="str">
            <v>20101141</v>
          </cell>
          <cell r="L270" t="str">
            <v>障がい者施設事業</v>
          </cell>
          <cell r="M270" t="str">
            <v>助成・啓発・指導・公権力型</v>
          </cell>
          <cell r="N270" t="str">
            <v>25000</v>
          </cell>
          <cell r="O270" t="str">
            <v>福祉部</v>
          </cell>
        </row>
        <row r="271">
          <cell r="J271">
            <v>255</v>
          </cell>
          <cell r="K271" t="str">
            <v>20101142</v>
          </cell>
          <cell r="L271" t="str">
            <v>障がい者自立センター管理運営事業</v>
          </cell>
          <cell r="M271" t="str">
            <v>施設運営型</v>
          </cell>
          <cell r="N271" t="str">
            <v>25000</v>
          </cell>
          <cell r="O271" t="str">
            <v>福祉部</v>
          </cell>
        </row>
        <row r="272">
          <cell r="J272">
            <v>256</v>
          </cell>
          <cell r="K272" t="str">
            <v>20101143</v>
          </cell>
          <cell r="L272" t="str">
            <v>障がい者福祉事業</v>
          </cell>
          <cell r="M272" t="str">
            <v>助成・啓発・指導・公権力型</v>
          </cell>
          <cell r="N272" t="str">
            <v>25000</v>
          </cell>
          <cell r="O272" t="str">
            <v>福祉部</v>
          </cell>
        </row>
        <row r="273">
          <cell r="J273">
            <v>257</v>
          </cell>
          <cell r="K273" t="str">
            <v>20101167</v>
          </cell>
          <cell r="L273" t="str">
            <v>生活保護施設事業</v>
          </cell>
          <cell r="M273" t="str">
            <v>助成・啓発・指導・公権力型</v>
          </cell>
          <cell r="N273" t="str">
            <v>25000</v>
          </cell>
          <cell r="O273" t="str">
            <v>福祉部</v>
          </cell>
        </row>
        <row r="274">
          <cell r="J274">
            <v>258</v>
          </cell>
          <cell r="K274" t="str">
            <v>20101168</v>
          </cell>
          <cell r="L274" t="str">
            <v>生活保護総務事業</v>
          </cell>
          <cell r="M274" t="str">
            <v>助成・啓発・指導・公権力型</v>
          </cell>
          <cell r="N274" t="str">
            <v>25000</v>
          </cell>
          <cell r="O274" t="str">
            <v>福祉部</v>
          </cell>
        </row>
        <row r="275">
          <cell r="J275">
            <v>259</v>
          </cell>
          <cell r="K275" t="str">
            <v>20101169</v>
          </cell>
          <cell r="L275" t="str">
            <v>生活保護扶助事業</v>
          </cell>
          <cell r="M275" t="str">
            <v>助成・啓発・指導・公権力型</v>
          </cell>
          <cell r="N275" t="str">
            <v>25000</v>
          </cell>
          <cell r="O275" t="str">
            <v>福祉部</v>
          </cell>
        </row>
        <row r="276">
          <cell r="J276">
            <v>260</v>
          </cell>
          <cell r="K276" t="str">
            <v>20101189</v>
          </cell>
          <cell r="L276" t="str">
            <v>大型児童館ビッグバン管理運営事業</v>
          </cell>
          <cell r="M276" t="str">
            <v>施設運営型</v>
          </cell>
          <cell r="N276" t="str">
            <v>25000</v>
          </cell>
          <cell r="O276" t="str">
            <v>福祉部</v>
          </cell>
        </row>
        <row r="277">
          <cell r="J277">
            <v>261</v>
          </cell>
          <cell r="K277" t="str">
            <v>20101200</v>
          </cell>
          <cell r="L277" t="str">
            <v>地域福祉事業</v>
          </cell>
          <cell r="M277" t="str">
            <v>助成・啓発・指導・公権力型</v>
          </cell>
          <cell r="N277" t="str">
            <v>25000</v>
          </cell>
          <cell r="O277" t="str">
            <v>福祉部</v>
          </cell>
        </row>
        <row r="278">
          <cell r="J278">
            <v>262</v>
          </cell>
          <cell r="K278" t="str">
            <v>20101241</v>
          </cell>
          <cell r="L278" t="str">
            <v>福祉総務事業</v>
          </cell>
          <cell r="M278" t="str">
            <v>行政組織管理型</v>
          </cell>
          <cell r="N278" t="str">
            <v>25000</v>
          </cell>
          <cell r="O278" t="str">
            <v>福祉部</v>
          </cell>
        </row>
        <row r="279">
          <cell r="J279">
            <v>263</v>
          </cell>
          <cell r="K279" t="str">
            <v>20101246</v>
          </cell>
          <cell r="L279" t="str">
            <v>母子父子寡婦福祉事業</v>
          </cell>
          <cell r="M279" t="str">
            <v>財政融資型</v>
          </cell>
          <cell r="N279" t="str">
            <v>25000</v>
          </cell>
          <cell r="O279" t="str">
            <v>福祉部</v>
          </cell>
        </row>
        <row r="280">
          <cell r="J280">
            <v>264</v>
          </cell>
          <cell r="K280" t="str">
            <v>20101247</v>
          </cell>
          <cell r="L280" t="str">
            <v>母子福祉事業</v>
          </cell>
          <cell r="M280" t="str">
            <v>助成・啓発・指導・公権力型</v>
          </cell>
          <cell r="N280" t="str">
            <v>25000</v>
          </cell>
          <cell r="O280" t="str">
            <v>福祉部</v>
          </cell>
        </row>
        <row r="281">
          <cell r="J281">
            <v>265</v>
          </cell>
          <cell r="K281" t="str">
            <v>20101249</v>
          </cell>
          <cell r="L281" t="str">
            <v>指導監査事業</v>
          </cell>
          <cell r="M281" t="str">
            <v>助成・啓発・指導・公権力型</v>
          </cell>
          <cell r="N281" t="str">
            <v>25000</v>
          </cell>
          <cell r="O281" t="str">
            <v>福祉部</v>
          </cell>
        </row>
        <row r="282">
          <cell r="J282">
            <v>266</v>
          </cell>
          <cell r="K282" t="str">
            <v>20101250</v>
          </cell>
          <cell r="L282" t="str">
            <v>箕面通勤寮管理運営事業</v>
          </cell>
          <cell r="M282" t="str">
            <v>施設運営型</v>
          </cell>
          <cell r="N282" t="str">
            <v>25000</v>
          </cell>
          <cell r="O282" t="str">
            <v>福祉部</v>
          </cell>
        </row>
        <row r="283">
          <cell r="J283">
            <v>267</v>
          </cell>
          <cell r="K283" t="str">
            <v>20101009</v>
          </cell>
          <cell r="L283" t="str">
            <v>一般管理事業</v>
          </cell>
          <cell r="M283" t="str">
            <v>行政組織管理型</v>
          </cell>
          <cell r="N283" t="str">
            <v>26000</v>
          </cell>
          <cell r="O283" t="str">
            <v>財務部</v>
          </cell>
        </row>
        <row r="284">
          <cell r="J284">
            <v>268</v>
          </cell>
          <cell r="K284" t="str">
            <v>20101084</v>
          </cell>
          <cell r="L284" t="str">
            <v>公債管理事業</v>
          </cell>
          <cell r="M284" t="str">
            <v>行政組織管理型</v>
          </cell>
          <cell r="N284" t="str">
            <v>26000</v>
          </cell>
          <cell r="O284" t="str">
            <v>財務部</v>
          </cell>
        </row>
        <row r="285">
          <cell r="J285">
            <v>269</v>
          </cell>
          <cell r="K285" t="str">
            <v>20101090</v>
          </cell>
          <cell r="L285" t="str">
            <v>行政改革推進事業</v>
          </cell>
          <cell r="M285" t="str">
            <v>行政組織管理型</v>
          </cell>
          <cell r="N285" t="str">
            <v>26000</v>
          </cell>
          <cell r="O285" t="str">
            <v>財務部</v>
          </cell>
        </row>
        <row r="286">
          <cell r="J286">
            <v>270</v>
          </cell>
          <cell r="K286" t="str">
            <v>20101101</v>
          </cell>
          <cell r="L286" t="str">
            <v>財産管理事務事業</v>
          </cell>
          <cell r="M286" t="str">
            <v>行政組織管理型</v>
          </cell>
          <cell r="N286" t="str">
            <v>26000</v>
          </cell>
          <cell r="O286" t="str">
            <v>財務部</v>
          </cell>
        </row>
        <row r="287">
          <cell r="J287">
            <v>271</v>
          </cell>
          <cell r="K287" t="str">
            <v>20101102</v>
          </cell>
          <cell r="L287" t="str">
            <v>財政管理事業</v>
          </cell>
          <cell r="M287" t="str">
            <v>行政組織管理型</v>
          </cell>
          <cell r="N287" t="str">
            <v>26000</v>
          </cell>
          <cell r="O287" t="str">
            <v>財務部</v>
          </cell>
        </row>
        <row r="288">
          <cell r="J288">
            <v>272</v>
          </cell>
          <cell r="K288" t="str">
            <v>20101174</v>
          </cell>
          <cell r="L288" t="str">
            <v>税関連交付金等事業</v>
          </cell>
          <cell r="M288" t="str">
            <v>助成・啓発・指導・公権力型</v>
          </cell>
          <cell r="N288" t="str">
            <v>26000</v>
          </cell>
          <cell r="O288" t="str">
            <v>財務部</v>
          </cell>
        </row>
        <row r="289">
          <cell r="J289">
            <v>273</v>
          </cell>
          <cell r="K289" t="str">
            <v>20101175</v>
          </cell>
          <cell r="L289" t="str">
            <v>税務運営事業</v>
          </cell>
          <cell r="M289" t="str">
            <v>行政組織管理型</v>
          </cell>
          <cell r="N289" t="str">
            <v>26000</v>
          </cell>
          <cell r="O289" t="str">
            <v>財務部</v>
          </cell>
        </row>
        <row r="290">
          <cell r="J290">
            <v>274</v>
          </cell>
          <cell r="K290" t="str">
            <v>20101240</v>
          </cell>
          <cell r="L290" t="str">
            <v>賦課徴収事業</v>
          </cell>
          <cell r="M290" t="str">
            <v>助成・啓発・指導・公権力型</v>
          </cell>
          <cell r="N290" t="str">
            <v>26000</v>
          </cell>
          <cell r="O290" t="str">
            <v>財務部</v>
          </cell>
        </row>
        <row r="291">
          <cell r="J291">
            <v>275</v>
          </cell>
          <cell r="K291" t="str">
            <v>20111025</v>
          </cell>
          <cell r="L291" t="str">
            <v>債権特別回収・整理事業</v>
          </cell>
          <cell r="M291" t="str">
            <v>助成・啓発・指導・公権力型</v>
          </cell>
          <cell r="N291" t="str">
            <v>26000</v>
          </cell>
          <cell r="O291" t="str">
            <v>財務部</v>
          </cell>
        </row>
        <row r="292">
          <cell r="J292">
            <v>276</v>
          </cell>
          <cell r="K292" t="str">
            <v>20151003</v>
          </cell>
          <cell r="L292" t="str">
            <v>地方税徴収機構運営事業</v>
          </cell>
          <cell r="M292" t="str">
            <v>助成・啓発・指導・公権力型</v>
          </cell>
          <cell r="N292" t="str">
            <v>26000</v>
          </cell>
          <cell r="O292" t="str">
            <v>財務部</v>
          </cell>
        </row>
        <row r="293">
          <cell r="J293">
            <v>277</v>
          </cell>
          <cell r="K293" t="str">
            <v>20101010</v>
          </cell>
          <cell r="L293" t="str">
            <v>一般警察活動事業</v>
          </cell>
          <cell r="M293" t="str">
            <v>助成・啓発・指導・公権力型</v>
          </cell>
          <cell r="N293" t="str">
            <v>30000</v>
          </cell>
          <cell r="O293" t="str">
            <v>公安委員会</v>
          </cell>
        </row>
        <row r="294">
          <cell r="J294">
            <v>278</v>
          </cell>
          <cell r="K294" t="str">
            <v>20101012</v>
          </cell>
          <cell r="L294" t="str">
            <v>運転免許事業</v>
          </cell>
          <cell r="M294" t="str">
            <v>助成・啓発・指導・公権力型</v>
          </cell>
          <cell r="N294" t="str">
            <v>30000</v>
          </cell>
          <cell r="O294" t="str">
            <v>公安委員会</v>
          </cell>
        </row>
        <row r="295">
          <cell r="J295">
            <v>279</v>
          </cell>
          <cell r="K295" t="str">
            <v>20101018</v>
          </cell>
          <cell r="L295" t="str">
            <v>恩給事業</v>
          </cell>
          <cell r="M295" t="str">
            <v>行政組織管理型</v>
          </cell>
          <cell r="N295" t="str">
            <v>30000</v>
          </cell>
          <cell r="O295" t="str">
            <v>公安委員会</v>
          </cell>
        </row>
        <row r="296">
          <cell r="J296">
            <v>280</v>
          </cell>
          <cell r="K296" t="str">
            <v>20101064</v>
          </cell>
          <cell r="L296" t="str">
            <v>警察施設管理事業</v>
          </cell>
          <cell r="M296" t="str">
            <v>行政組織管理型</v>
          </cell>
          <cell r="N296" t="str">
            <v>30000</v>
          </cell>
          <cell r="O296" t="str">
            <v>公安委員会</v>
          </cell>
        </row>
        <row r="297">
          <cell r="J297">
            <v>281</v>
          </cell>
          <cell r="K297" t="str">
            <v>20101065</v>
          </cell>
          <cell r="L297" t="str">
            <v>警察総務事業</v>
          </cell>
          <cell r="M297" t="str">
            <v>行政組織管理型</v>
          </cell>
          <cell r="N297" t="str">
            <v>30000</v>
          </cell>
          <cell r="O297" t="str">
            <v>公安委員会</v>
          </cell>
        </row>
        <row r="298">
          <cell r="J298">
            <v>282</v>
          </cell>
          <cell r="K298" t="str">
            <v>20101066</v>
          </cell>
          <cell r="L298" t="str">
            <v>警察装備管理事業</v>
          </cell>
          <cell r="M298" t="str">
            <v>行政組織管理型</v>
          </cell>
          <cell r="N298" t="str">
            <v>30000</v>
          </cell>
          <cell r="O298" t="str">
            <v>公安委員会</v>
          </cell>
        </row>
        <row r="299">
          <cell r="J299">
            <v>283</v>
          </cell>
          <cell r="K299" t="str">
            <v>20101078</v>
          </cell>
          <cell r="L299" t="str">
            <v>交通指導取締事業</v>
          </cell>
          <cell r="M299" t="str">
            <v>助成・啓発・指導・公権力型</v>
          </cell>
          <cell r="N299" t="str">
            <v>30000</v>
          </cell>
          <cell r="O299" t="str">
            <v>公安委員会</v>
          </cell>
        </row>
        <row r="300">
          <cell r="J300">
            <v>284</v>
          </cell>
          <cell r="K300" t="str">
            <v>20101080</v>
          </cell>
          <cell r="L300" t="str">
            <v>公安委員会事業</v>
          </cell>
          <cell r="M300" t="str">
            <v>行政組織管理型</v>
          </cell>
          <cell r="N300" t="str">
            <v>30000</v>
          </cell>
          <cell r="O300" t="str">
            <v>公安委員会</v>
          </cell>
        </row>
        <row r="301">
          <cell r="J301">
            <v>285</v>
          </cell>
          <cell r="K301" t="str">
            <v>20101165</v>
          </cell>
          <cell r="L301" t="str">
            <v>生活安全・刑事警察活動事業</v>
          </cell>
          <cell r="M301" t="str">
            <v>助成・啓発・指導・公権力型</v>
          </cell>
          <cell r="N301" t="str">
            <v>30000</v>
          </cell>
          <cell r="O301" t="str">
            <v>公安委員会</v>
          </cell>
        </row>
        <row r="302">
          <cell r="J302">
            <v>286</v>
          </cell>
          <cell r="K302" t="str">
            <v>20101058</v>
          </cell>
          <cell r="L302" t="str">
            <v>空港関連国直轄事業</v>
          </cell>
          <cell r="M302" t="str">
            <v/>
          </cell>
          <cell r="N302" t="str">
            <v>99999</v>
          </cell>
          <cell r="O302" t="str">
            <v>対象外</v>
          </cell>
        </row>
        <row r="303">
          <cell r="J303">
            <v>287</v>
          </cell>
          <cell r="K303" t="str">
            <v>20101148</v>
          </cell>
          <cell r="L303" t="str">
            <v>職員費</v>
          </cell>
          <cell r="M303" t="str">
            <v/>
          </cell>
          <cell r="N303" t="str">
            <v>99999</v>
          </cell>
          <cell r="O303" t="str">
            <v>対象外</v>
          </cell>
        </row>
        <row r="304">
          <cell r="J304">
            <v>288</v>
          </cell>
          <cell r="K304" t="str">
            <v>20101223</v>
          </cell>
          <cell r="L304" t="str">
            <v>配賦人件費</v>
          </cell>
          <cell r="M304" t="str">
            <v/>
          </cell>
          <cell r="N304" t="str">
            <v>99999</v>
          </cell>
          <cell r="O304" t="str">
            <v>対象外</v>
          </cell>
        </row>
        <row r="305">
          <cell r="J305">
            <v>289</v>
          </cell>
          <cell r="K305" t="str">
            <v>20101232</v>
          </cell>
          <cell r="L305" t="str">
            <v>府立工業高等専門学校管理運営事業</v>
          </cell>
          <cell r="M305" t="str">
            <v/>
          </cell>
          <cell r="N305" t="str">
            <v>99999</v>
          </cell>
          <cell r="O305" t="str">
            <v>対象外</v>
          </cell>
        </row>
        <row r="306">
          <cell r="J306">
            <v>290</v>
          </cell>
          <cell r="K306" t="str">
            <v>20101233</v>
          </cell>
          <cell r="L306" t="str">
            <v>府立工業高等専門学校人件費</v>
          </cell>
          <cell r="M306" t="str">
            <v/>
          </cell>
          <cell r="N306" t="str">
            <v>99999</v>
          </cell>
          <cell r="O306" t="str">
            <v>対象外</v>
          </cell>
        </row>
        <row r="307">
          <cell r="J307">
            <v>291</v>
          </cell>
          <cell r="K307" t="str">
            <v>20101274</v>
          </cell>
          <cell r="L307" t="str">
            <v>配賦地方債</v>
          </cell>
          <cell r="M307" t="str">
            <v/>
          </cell>
          <cell r="N307" t="str">
            <v>99999</v>
          </cell>
          <cell r="O307" t="str">
            <v>対象外</v>
          </cell>
        </row>
        <row r="308">
          <cell r="J308">
            <v>292</v>
          </cell>
          <cell r="K308" t="str">
            <v>20111017</v>
          </cell>
          <cell r="L308" t="str">
            <v>金融企画事業</v>
          </cell>
          <cell r="M308" t="str">
            <v/>
          </cell>
          <cell r="N308" t="str">
            <v>99999</v>
          </cell>
          <cell r="O308" t="str">
            <v>対象外</v>
          </cell>
        </row>
        <row r="309">
          <cell r="J309">
            <v>293</v>
          </cell>
          <cell r="K309" t="str">
            <v>20111021</v>
          </cell>
          <cell r="L309" t="str">
            <v>港湾整備事業予備費</v>
          </cell>
          <cell r="M309" t="str">
            <v/>
          </cell>
          <cell r="N309" t="str">
            <v>99999</v>
          </cell>
          <cell r="O309" t="str">
            <v>対象外</v>
          </cell>
        </row>
        <row r="310">
          <cell r="J310">
            <v>294</v>
          </cell>
          <cell r="K310" t="str">
            <v>20111049</v>
          </cell>
          <cell r="L310" t="str">
            <v>箕面北部丘陵整備事業予備費</v>
          </cell>
          <cell r="M310" t="str">
            <v/>
          </cell>
          <cell r="N310" t="str">
            <v>99999</v>
          </cell>
          <cell r="O310" t="str">
            <v>対象外</v>
          </cell>
        </row>
        <row r="311">
          <cell r="J311">
            <v>295</v>
          </cell>
          <cell r="K311" t="str">
            <v>20111051</v>
          </cell>
          <cell r="L311" t="str">
            <v>予備費</v>
          </cell>
          <cell r="M311" t="str">
            <v/>
          </cell>
          <cell r="N311" t="str">
            <v>99999</v>
          </cell>
          <cell r="O311" t="str">
            <v>対象外</v>
          </cell>
        </row>
        <row r="312">
          <cell r="J312">
            <v>296</v>
          </cell>
          <cell r="K312" t="str">
            <v>20111052</v>
          </cell>
          <cell r="L312" t="str">
            <v>流域下水道事業予備費</v>
          </cell>
          <cell r="M312" t="str">
            <v/>
          </cell>
          <cell r="N312" t="str">
            <v>99999</v>
          </cell>
          <cell r="O312" t="str">
            <v>対象外</v>
          </cell>
        </row>
        <row r="313">
          <cell r="J313">
            <v>297</v>
          </cell>
          <cell r="K313" t="str">
            <v>20141001</v>
          </cell>
          <cell r="L313" t="str">
            <v>【使用不可Ｈ２７廃止】大阪府市大都市事業</v>
          </cell>
          <cell r="M313" t="str">
            <v>行政組織管理型</v>
          </cell>
          <cell r="N313" t="str">
            <v>99999</v>
          </cell>
          <cell r="O313" t="str">
            <v>対象外</v>
          </cell>
        </row>
        <row r="314">
          <cell r="J314">
            <v>298</v>
          </cell>
          <cell r="K314" t="str">
            <v>20151005</v>
          </cell>
          <cell r="L314" t="str">
            <v>【使用不可】政令市連携事業</v>
          </cell>
          <cell r="M314" t="str">
            <v>行政組織管理型</v>
          </cell>
          <cell r="N314" t="str">
            <v>99999</v>
          </cell>
          <cell r="O314" t="str">
            <v>対象外</v>
          </cell>
        </row>
        <row r="315">
          <cell r="J315">
            <v>299</v>
          </cell>
          <cell r="K315" t="str">
            <v>20171001</v>
          </cell>
          <cell r="L315" t="str">
            <v>日本万国博覧会推進事業</v>
          </cell>
          <cell r="M315" t="str">
            <v>助成・啓発・指導・公権力型</v>
          </cell>
          <cell r="N315" t="str">
            <v>34000</v>
          </cell>
          <cell r="O315" t="str">
            <v>万博推進局</v>
          </cell>
        </row>
        <row r="316">
          <cell r="J316">
            <v>300</v>
          </cell>
          <cell r="K316" t="str">
            <v>20171002</v>
          </cell>
          <cell r="L316" t="str">
            <v>こんごう福祉センター管理運営事業</v>
          </cell>
          <cell r="M316" t="str">
            <v>施設運営型</v>
          </cell>
          <cell r="N316" t="str">
            <v>25000</v>
          </cell>
          <cell r="O316" t="str">
            <v>福祉部</v>
          </cell>
        </row>
        <row r="317">
          <cell r="J317">
            <v>301</v>
          </cell>
          <cell r="K317" t="str">
            <v>20171003</v>
          </cell>
          <cell r="L317" t="str">
            <v>職業訓練事業</v>
          </cell>
          <cell r="M317" t="str">
            <v>施設運営型</v>
          </cell>
          <cell r="N317" t="str">
            <v>08000</v>
          </cell>
          <cell r="O317" t="str">
            <v>商工労働部</v>
          </cell>
        </row>
        <row r="318">
          <cell r="J318">
            <v>302</v>
          </cell>
          <cell r="K318" t="str">
            <v>20171004</v>
          </cell>
          <cell r="L318" t="str">
            <v>ＩＲ推進事業</v>
          </cell>
          <cell r="M318" t="str">
            <v>助成・啓発・指導・公権力型</v>
          </cell>
          <cell r="N318" t="str">
            <v>24000</v>
          </cell>
          <cell r="O318" t="str">
            <v>ＩＲ推進局</v>
          </cell>
        </row>
        <row r="319">
          <cell r="J319">
            <v>303</v>
          </cell>
          <cell r="K319" t="str">
            <v>20181001</v>
          </cell>
          <cell r="L319" t="str">
            <v>地方消費税清算金事業</v>
          </cell>
          <cell r="M319" t="str">
            <v>助成・啓発・指導・公権力型</v>
          </cell>
          <cell r="N319" t="str">
            <v>26000</v>
          </cell>
          <cell r="O319" t="str">
            <v>財務部</v>
          </cell>
        </row>
        <row r="320">
          <cell r="J320">
            <v>304</v>
          </cell>
          <cell r="K320" t="str">
            <v>20181002</v>
          </cell>
          <cell r="L320" t="str">
            <v>一般会計繰出金事業</v>
          </cell>
          <cell r="M320" t="str">
            <v>助成・啓発・指導・公権力型</v>
          </cell>
          <cell r="N320" t="str">
            <v>26000</v>
          </cell>
          <cell r="O320" t="str">
            <v>財務部</v>
          </cell>
        </row>
        <row r="321">
          <cell r="J321">
            <v>305</v>
          </cell>
          <cell r="K321" t="str">
            <v>20181003</v>
          </cell>
          <cell r="L321" t="str">
            <v>国民健康保険事業（特別会計）</v>
          </cell>
          <cell r="M321" t="str">
            <v>助成・啓発・指導・公権力型</v>
          </cell>
          <cell r="N321" t="str">
            <v>06000</v>
          </cell>
          <cell r="O321" t="str">
            <v>健康医療部</v>
          </cell>
        </row>
        <row r="322">
          <cell r="J322">
            <v>306</v>
          </cell>
          <cell r="K322" t="str">
            <v>20181004</v>
          </cell>
          <cell r="L322" t="str">
            <v>２０１９年Ｇ２０大阪サミット推進事業</v>
          </cell>
          <cell r="M322" t="str">
            <v>助成・啓発・指導・公権力型</v>
          </cell>
          <cell r="N322" t="str">
            <v>01000</v>
          </cell>
          <cell r="O322" t="str">
            <v>政策企画部</v>
          </cell>
        </row>
        <row r="323">
          <cell r="J323">
            <v>307</v>
          </cell>
          <cell r="K323" t="str">
            <v>20181005</v>
          </cell>
          <cell r="L323" t="str">
            <v>２０１９年Ｇ２０サミット対策管理運営事業</v>
          </cell>
          <cell r="M323" t="str">
            <v>助成・啓発・指導・公権力型</v>
          </cell>
          <cell r="N323" t="str">
            <v>30000</v>
          </cell>
          <cell r="O323" t="str">
            <v>公安委員会</v>
          </cell>
        </row>
        <row r="324">
          <cell r="J324">
            <v>308</v>
          </cell>
          <cell r="K324" t="str">
            <v>20181006</v>
          </cell>
          <cell r="L324" t="str">
            <v>大阪府北部を震源とする地震等被災者支援事業</v>
          </cell>
          <cell r="M324" t="str">
            <v>助成・啓発・指導・公権力型</v>
          </cell>
          <cell r="N324" t="str">
            <v>01000</v>
          </cell>
          <cell r="O324" t="str">
            <v>政策企画部</v>
          </cell>
        </row>
        <row r="325">
          <cell r="J325">
            <v>309</v>
          </cell>
          <cell r="K325" t="str">
            <v>20181007</v>
          </cell>
          <cell r="L325" t="str">
            <v>２０１９年Ｇ２０大阪サミット対策事業</v>
          </cell>
          <cell r="M325" t="str">
            <v>助成・啓発・指導・公権力型</v>
          </cell>
          <cell r="N325" t="str">
            <v>01000</v>
          </cell>
          <cell r="O325" t="str">
            <v>政策企画部</v>
          </cell>
        </row>
        <row r="326">
          <cell r="J326">
            <v>310</v>
          </cell>
          <cell r="K326" t="str">
            <v>20191001</v>
          </cell>
          <cell r="L326" t="str">
            <v>森林整備促進事業</v>
          </cell>
          <cell r="M326" t="str">
            <v>助成・啓発・指導・公権力型</v>
          </cell>
          <cell r="N326" t="str">
            <v>09000</v>
          </cell>
          <cell r="O326" t="str">
            <v>環境農林水産部</v>
          </cell>
        </row>
        <row r="327">
          <cell r="J327">
            <v>311</v>
          </cell>
          <cell r="K327" t="str">
            <v>20191002</v>
          </cell>
          <cell r="L327" t="str">
            <v>国民健康保険事務事業</v>
          </cell>
          <cell r="M327" t="str">
            <v>行政組織管理型</v>
          </cell>
          <cell r="N327" t="str">
            <v>06000</v>
          </cell>
          <cell r="O327" t="str">
            <v>健康医療部</v>
          </cell>
        </row>
        <row r="328">
          <cell r="J328">
            <v>312</v>
          </cell>
          <cell r="K328" t="str">
            <v>20191003</v>
          </cell>
          <cell r="L328" t="str">
            <v>大阪府北部を震源とする地震等被災者支援事業</v>
          </cell>
          <cell r="M328" t="str">
            <v>助成・啓発・指導・公権力型</v>
          </cell>
          <cell r="N328" t="str">
            <v>11000</v>
          </cell>
          <cell r="O328" t="str">
            <v>都市整備部</v>
          </cell>
        </row>
        <row r="329">
          <cell r="J329">
            <v>313</v>
          </cell>
          <cell r="K329" t="str">
            <v>20201001</v>
          </cell>
          <cell r="L329" t="str">
            <v>母子・父子福祉センター管理運営事業</v>
          </cell>
          <cell r="M329" t="str">
            <v>施設運営型</v>
          </cell>
          <cell r="N329" t="str">
            <v>25000</v>
          </cell>
          <cell r="O329" t="str">
            <v>福祉部</v>
          </cell>
        </row>
        <row r="330">
          <cell r="J330">
            <v>314</v>
          </cell>
          <cell r="K330" t="str">
            <v>20201002</v>
          </cell>
          <cell r="L330" t="str">
            <v>福祉情報コミュニケーションセンター管理運営事業</v>
          </cell>
          <cell r="M330" t="str">
            <v>施設運営型</v>
          </cell>
          <cell r="N330" t="str">
            <v>25000</v>
          </cell>
          <cell r="O330" t="str">
            <v>福祉部</v>
          </cell>
        </row>
        <row r="331">
          <cell r="J331">
            <v>315</v>
          </cell>
          <cell r="K331" t="str">
            <v>20201003</v>
          </cell>
          <cell r="L331" t="str">
            <v>企画調整事業</v>
          </cell>
          <cell r="M331" t="str">
            <v>行政組織管理型</v>
          </cell>
          <cell r="N331" t="str">
            <v>01000</v>
          </cell>
          <cell r="O331" t="str">
            <v>政策企画部</v>
          </cell>
        </row>
        <row r="332">
          <cell r="J332">
            <v>316</v>
          </cell>
          <cell r="K332" t="str">
            <v>20211001</v>
          </cell>
          <cell r="L332" t="str">
            <v>港湾総務事業</v>
          </cell>
          <cell r="M332" t="str">
            <v>行政組織管理型</v>
          </cell>
          <cell r="N332" t="str">
            <v>28000</v>
          </cell>
          <cell r="O332" t="str">
            <v>大阪港湾局</v>
          </cell>
        </row>
        <row r="333">
          <cell r="J333">
            <v>317</v>
          </cell>
          <cell r="K333" t="str">
            <v>20211002</v>
          </cell>
          <cell r="L333" t="str">
            <v>スマートシティ戦略総務事業</v>
          </cell>
          <cell r="M333" t="str">
            <v>行政組織管理型</v>
          </cell>
          <cell r="N333" t="str">
            <v>27000</v>
          </cell>
          <cell r="O333" t="str">
            <v>スマートシティ戦略部</v>
          </cell>
        </row>
        <row r="334">
          <cell r="J334">
            <v>318</v>
          </cell>
          <cell r="K334" t="str">
            <v>20211003</v>
          </cell>
          <cell r="L334" t="str">
            <v>職員費</v>
          </cell>
          <cell r="M334" t="str">
            <v>行政組織管理型</v>
          </cell>
          <cell r="N334" t="str">
            <v>27000</v>
          </cell>
          <cell r="O334" t="str">
            <v>スマートシティ戦略部</v>
          </cell>
        </row>
        <row r="335">
          <cell r="J335">
            <v>319</v>
          </cell>
          <cell r="K335" t="str">
            <v>20211004</v>
          </cell>
          <cell r="L335" t="str">
            <v>特区推進事業</v>
          </cell>
          <cell r="M335" t="str">
            <v>行政組織管理型</v>
          </cell>
          <cell r="N335" t="str">
            <v>27000</v>
          </cell>
          <cell r="O335" t="str">
            <v>スマートシティ戦略部</v>
          </cell>
        </row>
        <row r="336">
          <cell r="J336">
            <v>320</v>
          </cell>
          <cell r="K336" t="str">
            <v>20211005</v>
          </cell>
          <cell r="L336" t="str">
            <v>地域戦略推進事業</v>
          </cell>
          <cell r="M336" t="str">
            <v>行政組織管理型</v>
          </cell>
          <cell r="N336" t="str">
            <v>27000</v>
          </cell>
          <cell r="O336" t="str">
            <v>スマートシティ戦略部</v>
          </cell>
        </row>
        <row r="337">
          <cell r="J337">
            <v>321</v>
          </cell>
          <cell r="K337" t="str">
            <v>20211006</v>
          </cell>
          <cell r="L337" t="str">
            <v>デジタル行政推進事業</v>
          </cell>
          <cell r="M337" t="str">
            <v>行政組織管理型</v>
          </cell>
          <cell r="N337" t="str">
            <v>27000</v>
          </cell>
          <cell r="O337" t="str">
            <v>スマートシティ戦略部</v>
          </cell>
        </row>
        <row r="338">
          <cell r="J338">
            <v>322</v>
          </cell>
          <cell r="K338" t="str">
            <v>20211007</v>
          </cell>
          <cell r="L338" t="str">
            <v>ＩＣＴ基盤事業</v>
          </cell>
          <cell r="M338" t="str">
            <v>行政組織管理型</v>
          </cell>
          <cell r="N338" t="str">
            <v>27000</v>
          </cell>
          <cell r="O338" t="str">
            <v>スマートシティ戦略部</v>
          </cell>
        </row>
        <row r="339">
          <cell r="J339">
            <v>323</v>
          </cell>
          <cell r="K339" t="str">
            <v>20221001</v>
          </cell>
          <cell r="L339" t="str">
            <v>都市計画総務事業</v>
          </cell>
          <cell r="M339" t="str">
            <v>行政組織管理型</v>
          </cell>
          <cell r="N339" t="str">
            <v>29000</v>
          </cell>
          <cell r="O339" t="str">
            <v>大阪都市計画局</v>
          </cell>
        </row>
        <row r="340">
          <cell r="J340">
            <v>324</v>
          </cell>
          <cell r="K340" t="str">
            <v>20221002</v>
          </cell>
          <cell r="L340" t="str">
            <v>都市計画推進事業</v>
          </cell>
          <cell r="M340" t="str">
            <v>行政組織管理型</v>
          </cell>
          <cell r="N340" t="str">
            <v>29000</v>
          </cell>
          <cell r="O340" t="str">
            <v>大阪都市計画局</v>
          </cell>
        </row>
        <row r="341">
          <cell r="J341">
            <v>325</v>
          </cell>
          <cell r="K341" t="str">
            <v>20221003</v>
          </cell>
          <cell r="L341" t="str">
            <v>拠点開発事業</v>
          </cell>
          <cell r="M341" t="str">
            <v>社会資本整備型</v>
          </cell>
          <cell r="N341" t="str">
            <v>29000</v>
          </cell>
          <cell r="O341" t="str">
            <v>大阪都市計画局</v>
          </cell>
        </row>
        <row r="342">
          <cell r="J342">
            <v>326</v>
          </cell>
          <cell r="K342" t="str">
            <v>20221004</v>
          </cell>
          <cell r="L342" t="str">
            <v>タウン推進事業</v>
          </cell>
          <cell r="M342" t="str">
            <v>社会資本整備型</v>
          </cell>
          <cell r="N342" t="str">
            <v>29000</v>
          </cell>
          <cell r="O342" t="str">
            <v>大阪都市計画局</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ＳＱＬ"/>
      <sheetName val="4月1日から3月31日分"/>
      <sheetName val="翌4月1日から翌5月31日分"/>
      <sheetName val="前4月1日から前5月31日分"/>
      <sheetName val="データ貼付"/>
      <sheetName val="出納整理期間を除く要約財務諸表"/>
      <sheetName val="BJM00"/>
      <sheetName val="全体集計"/>
      <sheetName val="チェック"/>
      <sheetName val="例月データ"/>
    </sheetNames>
    <sheetDataSet>
      <sheetData sheetId="0"/>
      <sheetData sheetId="1"/>
      <sheetData sheetId="2"/>
      <sheetData sheetId="3"/>
      <sheetData sheetId="4"/>
      <sheetData sheetId="5"/>
      <sheetData sheetId="6">
        <row r="3">
          <cell r="B3" t="str">
            <v>0001</v>
          </cell>
          <cell r="C3">
            <v>1</v>
          </cell>
          <cell r="D3" t="str">
            <v>010000000000</v>
          </cell>
          <cell r="E3" t="str">
            <v>資産の部</v>
          </cell>
          <cell r="F3" t="str">
            <v>ＢＳ資産の部</v>
          </cell>
        </row>
        <row r="4">
          <cell r="B4" t="str">
            <v>0002</v>
          </cell>
          <cell r="C4">
            <v>1</v>
          </cell>
          <cell r="D4" t="str">
            <v>010100000000</v>
          </cell>
          <cell r="E4" t="str">
            <v>流動資産</v>
          </cell>
          <cell r="F4" t="str">
            <v>ＢＳ流動資産</v>
          </cell>
        </row>
        <row r="5">
          <cell r="B5" t="str">
            <v>0003</v>
          </cell>
          <cell r="C5">
            <v>1</v>
          </cell>
          <cell r="D5" t="str">
            <v>010101000000</v>
          </cell>
          <cell r="E5" t="str">
            <v>現金預金</v>
          </cell>
          <cell r="F5" t="str">
            <v>ＢＳ現金預金</v>
          </cell>
        </row>
        <row r="6">
          <cell r="B6" t="str">
            <v>0004</v>
          </cell>
          <cell r="C6">
            <v>1</v>
          </cell>
          <cell r="D6" t="str">
            <v>010101010000</v>
          </cell>
          <cell r="E6" t="str">
            <v>歳計現金等</v>
          </cell>
          <cell r="F6" t="str">
            <v>ＢＳ歳計現金等</v>
          </cell>
        </row>
        <row r="7">
          <cell r="B7" t="str">
            <v>0005</v>
          </cell>
          <cell r="C7">
            <v>1</v>
          </cell>
          <cell r="D7" t="str">
            <v>010101020000</v>
          </cell>
          <cell r="E7" t="str">
            <v>歳入歳出外現金</v>
          </cell>
          <cell r="F7" t="str">
            <v>ＢＳ歳入歳出外現金</v>
          </cell>
        </row>
        <row r="8">
          <cell r="B8" t="str">
            <v>0006</v>
          </cell>
          <cell r="C8">
            <v>1</v>
          </cell>
          <cell r="D8" t="str">
            <v>010102000000</v>
          </cell>
          <cell r="E8" t="str">
            <v>未収金</v>
          </cell>
          <cell r="F8" t="str">
            <v>ＢＳ未収金</v>
          </cell>
        </row>
        <row r="9">
          <cell r="B9" t="str">
            <v>0007</v>
          </cell>
          <cell r="C9">
            <v>1</v>
          </cell>
          <cell r="D9" t="str">
            <v>010102010000</v>
          </cell>
          <cell r="E9" t="str">
            <v>税未収金</v>
          </cell>
          <cell r="F9" t="str">
            <v>ＢＳ税未収金</v>
          </cell>
        </row>
        <row r="10">
          <cell r="B10" t="str">
            <v>0008</v>
          </cell>
          <cell r="C10">
            <v>1</v>
          </cell>
          <cell r="D10" t="str">
            <v>010102020000</v>
          </cell>
          <cell r="E10" t="str">
            <v>その他未収金</v>
          </cell>
          <cell r="F10" t="str">
            <v>ＢＳその他未収金</v>
          </cell>
        </row>
        <row r="11">
          <cell r="B11" t="str">
            <v>0009</v>
          </cell>
          <cell r="C11">
            <v>1</v>
          </cell>
          <cell r="D11" t="str">
            <v>010103000000</v>
          </cell>
          <cell r="E11" t="str">
            <v>不納欠損引当金</v>
          </cell>
          <cell r="F11" t="str">
            <v>ＢＳ不納欠損引当金</v>
          </cell>
        </row>
        <row r="12">
          <cell r="B12" t="str">
            <v>0010</v>
          </cell>
          <cell r="C12">
            <v>1</v>
          </cell>
          <cell r="D12" t="str">
            <v>010104000000</v>
          </cell>
          <cell r="E12" t="str">
            <v>基金</v>
          </cell>
          <cell r="F12" t="str">
            <v>ＢＳ流動／基金</v>
          </cell>
        </row>
        <row r="13">
          <cell r="B13" t="str">
            <v>0011</v>
          </cell>
          <cell r="C13">
            <v>1</v>
          </cell>
          <cell r="D13" t="str">
            <v>010104010000</v>
          </cell>
          <cell r="E13" t="str">
            <v>財政調整基金</v>
          </cell>
          <cell r="F13" t="str">
            <v>ＢＳ財政調整基金</v>
          </cell>
        </row>
        <row r="14">
          <cell r="B14" t="str">
            <v>0012</v>
          </cell>
          <cell r="C14">
            <v>1</v>
          </cell>
          <cell r="D14" t="str">
            <v>010104020000</v>
          </cell>
          <cell r="E14" t="str">
            <v>減債基金</v>
          </cell>
          <cell r="F14" t="str">
            <v>ＢＳ流動／減債基金</v>
          </cell>
        </row>
        <row r="15">
          <cell r="B15" t="str">
            <v>0013</v>
          </cell>
          <cell r="C15">
            <v>1</v>
          </cell>
          <cell r="D15" t="str">
            <v>010105000000</v>
          </cell>
          <cell r="E15" t="str">
            <v>短期貸付金</v>
          </cell>
          <cell r="F15" t="str">
            <v>ＢＳ短期貸付金</v>
          </cell>
        </row>
        <row r="16">
          <cell r="B16" t="str">
            <v>0014</v>
          </cell>
          <cell r="C16">
            <v>1</v>
          </cell>
          <cell r="D16" t="str">
            <v>010106000000</v>
          </cell>
          <cell r="E16" t="str">
            <v>貸倒引当金</v>
          </cell>
          <cell r="F16" t="str">
            <v>ＢＳ流動／貸倒引当金</v>
          </cell>
        </row>
        <row r="17">
          <cell r="B17" t="str">
            <v>0015</v>
          </cell>
          <cell r="C17">
            <v>1</v>
          </cell>
          <cell r="D17" t="str">
            <v>010107000000</v>
          </cell>
          <cell r="E17" t="str">
            <v>その他流動資産</v>
          </cell>
          <cell r="F17" t="str">
            <v>ＢＳその他流動資産</v>
          </cell>
        </row>
        <row r="18">
          <cell r="B18" t="str">
            <v>0016</v>
          </cell>
          <cell r="C18">
            <v>1</v>
          </cell>
          <cell r="D18" t="str">
            <v>010107010000</v>
          </cell>
          <cell r="E18" t="str">
            <v>棚卸資産</v>
          </cell>
          <cell r="F18" t="str">
            <v>ＢＳ棚卸資産</v>
          </cell>
        </row>
        <row r="19">
          <cell r="B19" t="str">
            <v>0017</v>
          </cell>
          <cell r="C19">
            <v>1</v>
          </cell>
          <cell r="D19" t="str">
            <v>010107010200</v>
          </cell>
          <cell r="E19" t="str">
            <v>未成土地</v>
          </cell>
          <cell r="F19" t="str">
            <v>ＢＳ未成土地</v>
          </cell>
        </row>
        <row r="20">
          <cell r="B20" t="str">
            <v>0018</v>
          </cell>
          <cell r="C20">
            <v>1</v>
          </cell>
          <cell r="D20" t="str">
            <v>010107030000</v>
          </cell>
          <cell r="E20" t="str">
            <v>前払金</v>
          </cell>
          <cell r="F20" t="str">
            <v>ＢＳ前払金</v>
          </cell>
        </row>
        <row r="21">
          <cell r="B21" t="str">
            <v>0019</v>
          </cell>
          <cell r="C21">
            <v>1</v>
          </cell>
          <cell r="D21" t="str">
            <v>010107040000</v>
          </cell>
          <cell r="E21" t="str">
            <v>仮払金</v>
          </cell>
          <cell r="F21" t="str">
            <v>ＢＳ仮払金</v>
          </cell>
        </row>
        <row r="22">
          <cell r="B22" t="str">
            <v>0020</v>
          </cell>
          <cell r="C22">
            <v>1</v>
          </cell>
          <cell r="D22" t="str">
            <v>010107050000</v>
          </cell>
          <cell r="E22" t="str">
            <v>その他流動資産</v>
          </cell>
          <cell r="F22" t="str">
            <v>ＢＳその他流動資産</v>
          </cell>
        </row>
        <row r="23">
          <cell r="B23" t="str">
            <v>0021</v>
          </cell>
          <cell r="C23">
            <v>1</v>
          </cell>
          <cell r="D23" t="str">
            <v>010200000000</v>
          </cell>
          <cell r="E23" t="str">
            <v>固定資産</v>
          </cell>
          <cell r="F23" t="str">
            <v>ＢＳ固定資産</v>
          </cell>
        </row>
        <row r="24">
          <cell r="B24" t="str">
            <v>0022</v>
          </cell>
          <cell r="C24">
            <v>1</v>
          </cell>
          <cell r="D24" t="str">
            <v>010201000000</v>
          </cell>
          <cell r="E24" t="str">
            <v>事業用資産</v>
          </cell>
          <cell r="F24" t="str">
            <v>ＢＳ事業用資産</v>
          </cell>
        </row>
        <row r="25">
          <cell r="B25" t="str">
            <v>0023</v>
          </cell>
          <cell r="C25">
            <v>1</v>
          </cell>
          <cell r="D25" t="str">
            <v>010201010000</v>
          </cell>
          <cell r="E25" t="str">
            <v>有形固定資産</v>
          </cell>
          <cell r="F25" t="str">
            <v>ＢＳ事業用／有形固定資産</v>
          </cell>
        </row>
        <row r="26">
          <cell r="B26" t="str">
            <v>0024</v>
          </cell>
          <cell r="C26">
            <v>1</v>
          </cell>
          <cell r="D26" t="str">
            <v>010201010100</v>
          </cell>
          <cell r="E26" t="str">
            <v>土地</v>
          </cell>
          <cell r="F26" t="str">
            <v>ＢＳ事業用／土地</v>
          </cell>
        </row>
        <row r="27">
          <cell r="B27" t="str">
            <v>0025</v>
          </cell>
          <cell r="C27">
            <v>1</v>
          </cell>
          <cell r="D27" t="str">
            <v>010201010200</v>
          </cell>
          <cell r="E27" t="str">
            <v>建物</v>
          </cell>
          <cell r="F27" t="str">
            <v>ＢＳ事業用／建物</v>
          </cell>
        </row>
        <row r="28">
          <cell r="B28" t="str">
            <v>0026</v>
          </cell>
          <cell r="C28">
            <v>1</v>
          </cell>
          <cell r="D28" t="str">
            <v>010201010201</v>
          </cell>
          <cell r="E28" t="str">
            <v>建物取得額</v>
          </cell>
          <cell r="F28" t="str">
            <v>ＢＳ事業用／建物取得額</v>
          </cell>
        </row>
        <row r="29">
          <cell r="B29" t="str">
            <v>0027</v>
          </cell>
          <cell r="C29">
            <v>1</v>
          </cell>
          <cell r="D29" t="str">
            <v>010201010202</v>
          </cell>
          <cell r="E29" t="str">
            <v>減価償却累計額</v>
          </cell>
          <cell r="F29" t="str">
            <v>ＢＳ事業用／建物償却額</v>
          </cell>
        </row>
        <row r="30">
          <cell r="B30" t="str">
            <v>0028</v>
          </cell>
          <cell r="C30">
            <v>1</v>
          </cell>
          <cell r="D30" t="str">
            <v>010201010300</v>
          </cell>
          <cell r="E30" t="str">
            <v>工作物</v>
          </cell>
          <cell r="F30" t="str">
            <v>ＢＳ事業用／工作物</v>
          </cell>
        </row>
        <row r="31">
          <cell r="B31" t="str">
            <v>0029</v>
          </cell>
          <cell r="C31">
            <v>1</v>
          </cell>
          <cell r="D31" t="str">
            <v>010201010301</v>
          </cell>
          <cell r="E31" t="str">
            <v>工作物取得額</v>
          </cell>
          <cell r="F31" t="str">
            <v>ＢＳ事業用／工作物取得額</v>
          </cell>
        </row>
        <row r="32">
          <cell r="B32" t="str">
            <v>0030</v>
          </cell>
          <cell r="C32">
            <v>1</v>
          </cell>
          <cell r="D32" t="str">
            <v>010201010302</v>
          </cell>
          <cell r="E32" t="str">
            <v>減価償却累計額</v>
          </cell>
          <cell r="F32" t="str">
            <v>ＢＳ事業用／工作物償却額</v>
          </cell>
        </row>
        <row r="33">
          <cell r="B33" t="str">
            <v>0031</v>
          </cell>
          <cell r="C33">
            <v>1</v>
          </cell>
          <cell r="D33" t="str">
            <v>010201010400</v>
          </cell>
          <cell r="E33" t="str">
            <v>立木竹</v>
          </cell>
          <cell r="F33" t="str">
            <v>ＢＳ事業用／立木竹</v>
          </cell>
        </row>
        <row r="34">
          <cell r="B34" t="str">
            <v>0032</v>
          </cell>
          <cell r="C34">
            <v>1</v>
          </cell>
          <cell r="D34" t="str">
            <v>010201010500</v>
          </cell>
          <cell r="E34" t="str">
            <v>船舶</v>
          </cell>
          <cell r="F34" t="str">
            <v>ＢＳ事業用／船舶</v>
          </cell>
        </row>
        <row r="35">
          <cell r="B35" t="str">
            <v>0033</v>
          </cell>
          <cell r="C35">
            <v>1</v>
          </cell>
          <cell r="D35" t="str">
            <v>010201010501</v>
          </cell>
          <cell r="E35" t="str">
            <v>船舶取得額</v>
          </cell>
          <cell r="F35" t="str">
            <v>ＢＳ事業用／船舶取得額</v>
          </cell>
        </row>
        <row r="36">
          <cell r="B36" t="str">
            <v>0034</v>
          </cell>
          <cell r="C36">
            <v>1</v>
          </cell>
          <cell r="D36" t="str">
            <v>010201010502</v>
          </cell>
          <cell r="E36" t="str">
            <v>減価償却累計額</v>
          </cell>
          <cell r="F36" t="str">
            <v>ＢＳ事業用／船舶償却額</v>
          </cell>
        </row>
        <row r="37">
          <cell r="B37" t="str">
            <v>0035</v>
          </cell>
          <cell r="C37">
            <v>1</v>
          </cell>
          <cell r="D37" t="str">
            <v>010201010600</v>
          </cell>
          <cell r="E37" t="str">
            <v>浮標等</v>
          </cell>
          <cell r="F37" t="str">
            <v>ＢＳ事業用／浮標等</v>
          </cell>
        </row>
        <row r="38">
          <cell r="B38" t="str">
            <v>0036</v>
          </cell>
          <cell r="C38">
            <v>1</v>
          </cell>
          <cell r="D38" t="str">
            <v>010201010601</v>
          </cell>
          <cell r="E38" t="str">
            <v>浮標等取得額</v>
          </cell>
          <cell r="F38" t="str">
            <v>ＢＳ事業用／浮標等取得額</v>
          </cell>
        </row>
        <row r="39">
          <cell r="B39" t="str">
            <v>0037</v>
          </cell>
          <cell r="C39">
            <v>1</v>
          </cell>
          <cell r="D39" t="str">
            <v>010201010602</v>
          </cell>
          <cell r="E39" t="str">
            <v>減価償却累計額</v>
          </cell>
          <cell r="F39" t="str">
            <v>ＢＳ事業用／浮標等償却額</v>
          </cell>
        </row>
        <row r="40">
          <cell r="B40" t="str">
            <v>0038</v>
          </cell>
          <cell r="C40">
            <v>1</v>
          </cell>
          <cell r="D40" t="str">
            <v>010201010700</v>
          </cell>
          <cell r="E40" t="str">
            <v>航空機</v>
          </cell>
          <cell r="F40" t="str">
            <v>ＢＳ事業用／航空機</v>
          </cell>
        </row>
        <row r="41">
          <cell r="B41" t="str">
            <v>0039</v>
          </cell>
          <cell r="C41">
            <v>1</v>
          </cell>
          <cell r="D41" t="str">
            <v>010201010701</v>
          </cell>
          <cell r="E41" t="str">
            <v>航空機取得額</v>
          </cell>
          <cell r="F41" t="str">
            <v>ＢＳ事業用／航空機取得額</v>
          </cell>
        </row>
        <row r="42">
          <cell r="B42" t="str">
            <v>0040</v>
          </cell>
          <cell r="C42">
            <v>1</v>
          </cell>
          <cell r="D42" t="str">
            <v>010201010702</v>
          </cell>
          <cell r="E42" t="str">
            <v>減価償却累計額</v>
          </cell>
          <cell r="F42" t="str">
            <v>ＢＳ事業用／航空機償却額</v>
          </cell>
        </row>
        <row r="43">
          <cell r="B43" t="str">
            <v>0041</v>
          </cell>
          <cell r="C43">
            <v>1</v>
          </cell>
          <cell r="D43" t="str">
            <v>010201020000</v>
          </cell>
          <cell r="E43" t="str">
            <v>無形固定資産</v>
          </cell>
          <cell r="F43" t="str">
            <v>ＢＳ事業用／無形固定資産</v>
          </cell>
        </row>
        <row r="44">
          <cell r="B44" t="str">
            <v>0042</v>
          </cell>
          <cell r="C44">
            <v>1</v>
          </cell>
          <cell r="D44" t="str">
            <v>010201020100</v>
          </cell>
          <cell r="E44" t="str">
            <v>地上権</v>
          </cell>
          <cell r="F44" t="str">
            <v>ＢＳ事業用／地上権</v>
          </cell>
        </row>
        <row r="45">
          <cell r="B45" t="str">
            <v>0043</v>
          </cell>
          <cell r="C45">
            <v>1</v>
          </cell>
          <cell r="D45" t="str">
            <v>010201020200</v>
          </cell>
          <cell r="E45" t="str">
            <v>特許権等</v>
          </cell>
          <cell r="F45" t="str">
            <v>ＢＳ事業用／特許権等</v>
          </cell>
        </row>
        <row r="46">
          <cell r="B46" t="str">
            <v>0045</v>
          </cell>
          <cell r="C46">
            <v>1</v>
          </cell>
          <cell r="D46" t="str">
            <v>010202000000</v>
          </cell>
          <cell r="E46" t="str">
            <v>インフラ資産</v>
          </cell>
          <cell r="F46" t="str">
            <v>ＢＳインフラ資産</v>
          </cell>
        </row>
        <row r="47">
          <cell r="B47" t="str">
            <v>0046</v>
          </cell>
          <cell r="C47">
            <v>1</v>
          </cell>
          <cell r="D47" t="str">
            <v>010202010000</v>
          </cell>
          <cell r="E47" t="str">
            <v>有形固定資産</v>
          </cell>
          <cell r="F47" t="str">
            <v>ＢＳインフラ有形固定資産</v>
          </cell>
        </row>
        <row r="48">
          <cell r="B48" t="str">
            <v>0047</v>
          </cell>
          <cell r="C48">
            <v>1</v>
          </cell>
          <cell r="D48" t="str">
            <v>010202010100</v>
          </cell>
          <cell r="E48" t="str">
            <v>土地</v>
          </cell>
          <cell r="F48" t="str">
            <v>ＢＳインフラ／土地</v>
          </cell>
        </row>
        <row r="49">
          <cell r="B49" t="str">
            <v>0048</v>
          </cell>
          <cell r="C49">
            <v>1</v>
          </cell>
          <cell r="D49" t="str">
            <v>010202010200</v>
          </cell>
          <cell r="E49" t="str">
            <v>建物</v>
          </cell>
          <cell r="F49" t="str">
            <v>ＢＳインフラ／建物</v>
          </cell>
        </row>
        <row r="50">
          <cell r="B50" t="str">
            <v>0049</v>
          </cell>
          <cell r="C50">
            <v>1</v>
          </cell>
          <cell r="D50" t="str">
            <v>010202010201</v>
          </cell>
          <cell r="E50" t="str">
            <v>建物取得額</v>
          </cell>
          <cell r="F50" t="str">
            <v>ＢＳインフラ／建物取得額</v>
          </cell>
        </row>
        <row r="51">
          <cell r="B51" t="str">
            <v>0050</v>
          </cell>
          <cell r="C51">
            <v>1</v>
          </cell>
          <cell r="D51" t="str">
            <v>010202010202</v>
          </cell>
          <cell r="E51" t="str">
            <v>減価償却累計額</v>
          </cell>
          <cell r="F51" t="str">
            <v>ＢＳインフラ／建物償却額</v>
          </cell>
        </row>
        <row r="52">
          <cell r="B52" t="str">
            <v>0051</v>
          </cell>
          <cell r="C52">
            <v>1</v>
          </cell>
          <cell r="D52" t="str">
            <v>010202010300</v>
          </cell>
          <cell r="E52" t="str">
            <v>工作物</v>
          </cell>
          <cell r="F52" t="str">
            <v>ＢＳインフラ／工作物</v>
          </cell>
        </row>
        <row r="53">
          <cell r="B53" t="str">
            <v>0052</v>
          </cell>
          <cell r="C53">
            <v>1</v>
          </cell>
          <cell r="D53" t="str">
            <v>010202010301</v>
          </cell>
          <cell r="E53" t="str">
            <v>工作物取得額</v>
          </cell>
          <cell r="F53" t="str">
            <v>ＢＳインフラ工作物取得額</v>
          </cell>
        </row>
        <row r="54">
          <cell r="B54" t="str">
            <v>0053</v>
          </cell>
          <cell r="C54">
            <v>1</v>
          </cell>
          <cell r="D54" t="str">
            <v>010202010302</v>
          </cell>
          <cell r="E54" t="str">
            <v>減価償却累計額</v>
          </cell>
          <cell r="F54" t="str">
            <v>ＢＳインフラ工作物償却額</v>
          </cell>
        </row>
        <row r="55">
          <cell r="B55" t="str">
            <v>0054</v>
          </cell>
          <cell r="C55">
            <v>1</v>
          </cell>
          <cell r="D55" t="str">
            <v>010202020000</v>
          </cell>
          <cell r="E55" t="str">
            <v>無形固定資産</v>
          </cell>
          <cell r="F55" t="str">
            <v>ＢＳインフラ無形固定資産</v>
          </cell>
        </row>
        <row r="56">
          <cell r="B56" t="str">
            <v>0055</v>
          </cell>
          <cell r="C56">
            <v>1</v>
          </cell>
          <cell r="D56" t="str">
            <v>010202020100</v>
          </cell>
          <cell r="E56" t="str">
            <v>地上権</v>
          </cell>
          <cell r="F56" t="str">
            <v>ＢＳインフラ／地上権</v>
          </cell>
        </row>
        <row r="57">
          <cell r="B57" t="str">
            <v>0056</v>
          </cell>
          <cell r="C57">
            <v>1</v>
          </cell>
          <cell r="D57" t="str">
            <v>010202020200</v>
          </cell>
          <cell r="E57" t="str">
            <v>特許権等</v>
          </cell>
          <cell r="F57" t="str">
            <v>ＢＳインフラ／特許権等</v>
          </cell>
        </row>
        <row r="58">
          <cell r="B58" t="str">
            <v>0057</v>
          </cell>
          <cell r="C58">
            <v>1</v>
          </cell>
          <cell r="D58" t="str">
            <v>010203000000</v>
          </cell>
          <cell r="E58" t="str">
            <v>重要物品</v>
          </cell>
          <cell r="F58" t="str">
            <v>ＢＳ重要物品</v>
          </cell>
        </row>
        <row r="59">
          <cell r="B59" t="str">
            <v>0058</v>
          </cell>
          <cell r="C59">
            <v>1</v>
          </cell>
          <cell r="D59" t="str">
            <v>010203010000</v>
          </cell>
          <cell r="E59" t="str">
            <v>重要物品取得額</v>
          </cell>
          <cell r="F59" t="str">
            <v>ＢＳ重要物品取得額</v>
          </cell>
        </row>
        <row r="60">
          <cell r="B60" t="str">
            <v>0059</v>
          </cell>
          <cell r="C60">
            <v>1</v>
          </cell>
          <cell r="D60" t="str">
            <v>010203020000</v>
          </cell>
          <cell r="E60" t="str">
            <v>減価償却累計額</v>
          </cell>
          <cell r="F60" t="str">
            <v>ＢＳ重要物品償却額</v>
          </cell>
        </row>
        <row r="61">
          <cell r="B61" t="str">
            <v>0060</v>
          </cell>
          <cell r="C61">
            <v>1</v>
          </cell>
          <cell r="D61" t="str">
            <v>010204000000</v>
          </cell>
          <cell r="E61" t="str">
            <v>図書</v>
          </cell>
          <cell r="F61" t="str">
            <v>ＢＳ図書</v>
          </cell>
        </row>
        <row r="62">
          <cell r="B62" t="str">
            <v>0061</v>
          </cell>
          <cell r="C62">
            <v>1</v>
          </cell>
          <cell r="D62" t="str">
            <v>010205010000</v>
          </cell>
          <cell r="E62" t="str">
            <v>リース資産取得額</v>
          </cell>
          <cell r="F62" t="str">
            <v>ＢＳリース資産取得額</v>
          </cell>
        </row>
        <row r="63">
          <cell r="B63" t="str">
            <v>0062</v>
          </cell>
          <cell r="C63">
            <v>1</v>
          </cell>
          <cell r="D63" t="str">
            <v>010205020000</v>
          </cell>
          <cell r="E63" t="str">
            <v>減価償却累計額</v>
          </cell>
          <cell r="F63" t="str">
            <v>ＢＳリース資産償却額</v>
          </cell>
        </row>
        <row r="64">
          <cell r="B64" t="str">
            <v>0063</v>
          </cell>
          <cell r="C64">
            <v>1</v>
          </cell>
          <cell r="D64" t="str">
            <v>010207000000</v>
          </cell>
          <cell r="E64" t="str">
            <v>建設仮勘定</v>
          </cell>
          <cell r="F64" t="str">
            <v>ＢＳ建設仮勘定</v>
          </cell>
        </row>
        <row r="65">
          <cell r="B65" t="str">
            <v>0064</v>
          </cell>
          <cell r="C65">
            <v>1</v>
          </cell>
          <cell r="D65" t="str">
            <v>010207010000</v>
          </cell>
          <cell r="E65" t="str">
            <v>事業用資産</v>
          </cell>
          <cell r="F65" t="str">
            <v>ＢＳ建設仮勘定／事業用</v>
          </cell>
        </row>
        <row r="66">
          <cell r="B66" t="str">
            <v>0065</v>
          </cell>
          <cell r="C66">
            <v>1</v>
          </cell>
          <cell r="D66" t="str">
            <v>010207020000</v>
          </cell>
          <cell r="E66" t="str">
            <v>インフラ資産</v>
          </cell>
          <cell r="F66" t="str">
            <v>ＢＳ建設仮勘定／インフラ</v>
          </cell>
        </row>
        <row r="67">
          <cell r="B67" t="str">
            <v>0066</v>
          </cell>
          <cell r="C67">
            <v>1</v>
          </cell>
          <cell r="D67" t="str">
            <v>010207030000</v>
          </cell>
          <cell r="E67" t="str">
            <v>その他の資産</v>
          </cell>
          <cell r="F67" t="str">
            <v>ＢＳ建設仮勘定／その他</v>
          </cell>
        </row>
        <row r="68">
          <cell r="B68" t="str">
            <v>0067</v>
          </cell>
          <cell r="C68">
            <v>1</v>
          </cell>
          <cell r="D68" t="str">
            <v>010208000000</v>
          </cell>
          <cell r="E68" t="str">
            <v>投資その他の資産</v>
          </cell>
          <cell r="F68" t="str">
            <v>ＢＳ投資その他の資産</v>
          </cell>
        </row>
        <row r="69">
          <cell r="B69" t="str">
            <v>0068</v>
          </cell>
          <cell r="C69">
            <v>1</v>
          </cell>
          <cell r="D69" t="str">
            <v>010208010000</v>
          </cell>
          <cell r="E69" t="str">
            <v>出資金</v>
          </cell>
          <cell r="F69" t="str">
            <v>ＢＳ出資金</v>
          </cell>
        </row>
        <row r="70">
          <cell r="B70" t="str">
            <v>0069</v>
          </cell>
          <cell r="C70">
            <v>1</v>
          </cell>
          <cell r="D70" t="str">
            <v>010208010100</v>
          </cell>
          <cell r="E70" t="str">
            <v>法人等出資金</v>
          </cell>
          <cell r="F70" t="str">
            <v>ＢＳ法人等出資金</v>
          </cell>
        </row>
        <row r="71">
          <cell r="B71" t="str">
            <v>0070</v>
          </cell>
          <cell r="C71">
            <v>1</v>
          </cell>
          <cell r="D71" t="str">
            <v>010208010200</v>
          </cell>
          <cell r="E71" t="str">
            <v>公営企業会計出資金</v>
          </cell>
          <cell r="F71" t="str">
            <v>ＢＳ公営企業会計出資金</v>
          </cell>
        </row>
        <row r="72">
          <cell r="B72" t="str">
            <v>0071</v>
          </cell>
          <cell r="C72">
            <v>1</v>
          </cell>
          <cell r="D72" t="str">
            <v>010208020000</v>
          </cell>
          <cell r="E72" t="str">
            <v>長期貸付金</v>
          </cell>
          <cell r="F72" t="str">
            <v>ＢＳ長期貸付金</v>
          </cell>
        </row>
        <row r="73">
          <cell r="B73" t="str">
            <v>0072</v>
          </cell>
          <cell r="C73">
            <v>1</v>
          </cell>
          <cell r="D73" t="str">
            <v>010208030000</v>
          </cell>
          <cell r="E73" t="str">
            <v>貸倒引当金</v>
          </cell>
          <cell r="F73" t="str">
            <v>ＢＳ固定／貸倒引当金</v>
          </cell>
        </row>
        <row r="74">
          <cell r="B74" t="str">
            <v>0073</v>
          </cell>
          <cell r="C74">
            <v>1</v>
          </cell>
          <cell r="D74" t="str">
            <v>010208040000</v>
          </cell>
          <cell r="E74" t="str">
            <v>基金</v>
          </cell>
          <cell r="F74" t="str">
            <v>ＢＳ固定／基金</v>
          </cell>
        </row>
        <row r="75">
          <cell r="B75" t="str">
            <v>0074</v>
          </cell>
          <cell r="C75">
            <v>1</v>
          </cell>
          <cell r="D75" t="str">
            <v>010208040100</v>
          </cell>
          <cell r="E75" t="str">
            <v>減債基金</v>
          </cell>
          <cell r="F75" t="str">
            <v>ＢＳ固定／減債基金</v>
          </cell>
        </row>
        <row r="76">
          <cell r="B76" t="str">
            <v>0075</v>
          </cell>
          <cell r="C76">
            <v>1</v>
          </cell>
          <cell r="D76" t="str">
            <v>010208040200</v>
          </cell>
          <cell r="E76" t="str">
            <v>減債基金借入金</v>
          </cell>
          <cell r="F76" t="str">
            <v>ＢＳ固定／減債基金借入金</v>
          </cell>
        </row>
        <row r="77">
          <cell r="B77" t="str">
            <v>0076</v>
          </cell>
          <cell r="C77">
            <v>1</v>
          </cell>
          <cell r="D77" t="str">
            <v>010208040300</v>
          </cell>
          <cell r="E77" t="str">
            <v>その他の基金</v>
          </cell>
          <cell r="F77" t="str">
            <v>ＢＳその他基金</v>
          </cell>
        </row>
        <row r="78">
          <cell r="B78" t="str">
            <v>0077</v>
          </cell>
          <cell r="C78">
            <v>1</v>
          </cell>
          <cell r="D78" t="str">
            <v>010208040400</v>
          </cell>
          <cell r="E78" t="str">
            <v>その他基金借入金</v>
          </cell>
          <cell r="F78" t="str">
            <v>ＢＳその他基金借入金</v>
          </cell>
        </row>
        <row r="79">
          <cell r="B79" t="str">
            <v>0078</v>
          </cell>
          <cell r="C79">
            <v>1</v>
          </cell>
          <cell r="D79" t="str">
            <v>010208050000</v>
          </cell>
          <cell r="E79" t="str">
            <v>その他債権</v>
          </cell>
          <cell r="F79" t="str">
            <v>ＢＳその他債権</v>
          </cell>
        </row>
        <row r="80">
          <cell r="B80" t="str">
            <v>0079</v>
          </cell>
          <cell r="C80">
            <v>1</v>
          </cell>
          <cell r="D80" t="str">
            <v>010208050100</v>
          </cell>
          <cell r="E80" t="str">
            <v>不動産借上等保証金</v>
          </cell>
          <cell r="F80" t="str">
            <v>ＢＳ不動産借上等保証金</v>
          </cell>
        </row>
        <row r="81">
          <cell r="B81" t="str">
            <v>0080</v>
          </cell>
          <cell r="C81">
            <v>1</v>
          </cell>
          <cell r="D81" t="str">
            <v>010208050200</v>
          </cell>
          <cell r="E81" t="str">
            <v>財産売払代金</v>
          </cell>
          <cell r="F81" t="str">
            <v>ＢＳ財産売払代金</v>
          </cell>
        </row>
        <row r="82">
          <cell r="B82" t="str">
            <v>0081</v>
          </cell>
          <cell r="C82">
            <v>1</v>
          </cell>
          <cell r="D82" t="str">
            <v>010208050300</v>
          </cell>
          <cell r="E82" t="str">
            <v>信託受益権</v>
          </cell>
          <cell r="F82" t="str">
            <v>ＢＳ信託受益権</v>
          </cell>
        </row>
        <row r="83">
          <cell r="B83" t="str">
            <v>0082</v>
          </cell>
          <cell r="C83">
            <v>1</v>
          </cell>
          <cell r="D83" t="str">
            <v>010208050400</v>
          </cell>
          <cell r="E83" t="str">
            <v>訴訟供託金</v>
          </cell>
          <cell r="F83" t="str">
            <v>ＢＳ訴訟供託金</v>
          </cell>
        </row>
        <row r="84">
          <cell r="B84" t="str">
            <v>0083</v>
          </cell>
          <cell r="C84">
            <v>1</v>
          </cell>
          <cell r="D84" t="str">
            <v>010208050500</v>
          </cell>
          <cell r="E84" t="str">
            <v>その他債権等</v>
          </cell>
          <cell r="F84" t="str">
            <v>ＢＳその他債権等</v>
          </cell>
        </row>
        <row r="85">
          <cell r="B85" t="str">
            <v>0084</v>
          </cell>
          <cell r="C85">
            <v>1</v>
          </cell>
          <cell r="D85" t="str">
            <v>019900000000</v>
          </cell>
          <cell r="E85" t="str">
            <v>資産の部合計</v>
          </cell>
          <cell r="F85" t="str">
            <v>ＢＳ資産の部合計</v>
          </cell>
        </row>
        <row r="86">
          <cell r="B86" t="str">
            <v>0085</v>
          </cell>
          <cell r="C86">
            <v>1</v>
          </cell>
          <cell r="D86" t="str">
            <v>020000000000</v>
          </cell>
          <cell r="E86" t="str">
            <v>負債の部</v>
          </cell>
          <cell r="F86" t="str">
            <v>ＢＳ負債の部</v>
          </cell>
        </row>
        <row r="87">
          <cell r="B87" t="str">
            <v>0086</v>
          </cell>
          <cell r="C87">
            <v>1</v>
          </cell>
          <cell r="D87" t="str">
            <v>020100000000</v>
          </cell>
          <cell r="E87" t="str">
            <v>流動負債</v>
          </cell>
          <cell r="F87" t="str">
            <v>ＢＳ流動負債</v>
          </cell>
        </row>
        <row r="88">
          <cell r="B88" t="str">
            <v>0087</v>
          </cell>
          <cell r="C88">
            <v>1</v>
          </cell>
          <cell r="D88" t="str">
            <v>020101000000</v>
          </cell>
          <cell r="E88" t="str">
            <v>地方債</v>
          </cell>
          <cell r="F88" t="str">
            <v>ＢＳ流動／地方債</v>
          </cell>
        </row>
        <row r="89">
          <cell r="B89" t="str">
            <v>0088</v>
          </cell>
          <cell r="C89">
            <v>1</v>
          </cell>
          <cell r="D89" t="str">
            <v>020101010000</v>
          </cell>
          <cell r="E89" t="str">
            <v>建設債</v>
          </cell>
          <cell r="F89" t="str">
            <v>ＢＳ流動／建設債</v>
          </cell>
        </row>
        <row r="90">
          <cell r="B90" t="str">
            <v>0089</v>
          </cell>
          <cell r="C90">
            <v>1</v>
          </cell>
          <cell r="D90" t="str">
            <v>020101010100</v>
          </cell>
          <cell r="E90" t="str">
            <v>事業用資産等財源充当債</v>
          </cell>
          <cell r="F90" t="str">
            <v>ＢＳ流動／事業用地方債</v>
          </cell>
        </row>
        <row r="91">
          <cell r="B91" t="str">
            <v>0090</v>
          </cell>
          <cell r="C91">
            <v>1</v>
          </cell>
          <cell r="D91" t="str">
            <v>020101010200</v>
          </cell>
          <cell r="E91" t="str">
            <v>インフラ資産財源充当債</v>
          </cell>
          <cell r="F91" t="str">
            <v>ＢＳ流動／インフラ地方債</v>
          </cell>
        </row>
        <row r="92">
          <cell r="B92" t="str">
            <v>0091</v>
          </cell>
          <cell r="C92">
            <v>1</v>
          </cell>
          <cell r="D92" t="str">
            <v>020101010300</v>
          </cell>
          <cell r="E92" t="str">
            <v>その他の財源充当債</v>
          </cell>
          <cell r="F92" t="str">
            <v>ＢＳ流動／その他地方債</v>
          </cell>
        </row>
        <row r="93">
          <cell r="B93" t="str">
            <v>0092</v>
          </cell>
          <cell r="C93">
            <v>1</v>
          </cell>
          <cell r="D93" t="str">
            <v>020101020000</v>
          </cell>
          <cell r="E93" t="str">
            <v>特別債</v>
          </cell>
          <cell r="F93" t="str">
            <v>ＢＳ流動／特別地方債</v>
          </cell>
        </row>
        <row r="94">
          <cell r="B94" t="str">
            <v>0093</v>
          </cell>
          <cell r="C94">
            <v>1</v>
          </cell>
          <cell r="D94" t="str">
            <v>020102000000</v>
          </cell>
          <cell r="E94" t="str">
            <v>短期借入金</v>
          </cell>
          <cell r="F94" t="str">
            <v>ＢＳ短期借入金</v>
          </cell>
        </row>
        <row r="95">
          <cell r="B95" t="str">
            <v>0094</v>
          </cell>
          <cell r="C95">
            <v>1</v>
          </cell>
          <cell r="D95" t="str">
            <v>020102010000</v>
          </cell>
          <cell r="E95" t="str">
            <v>他会計借入金</v>
          </cell>
          <cell r="F95" t="str">
            <v>ＢＳ流動／他会計借入金</v>
          </cell>
        </row>
        <row r="96">
          <cell r="B96" t="str">
            <v>0095</v>
          </cell>
          <cell r="C96">
            <v>1</v>
          </cell>
          <cell r="D96" t="str">
            <v>020102020000</v>
          </cell>
          <cell r="E96" t="str">
            <v>その他短期借入金</v>
          </cell>
          <cell r="F96" t="str">
            <v>ＢＳその他短期借入金</v>
          </cell>
        </row>
        <row r="97">
          <cell r="B97" t="str">
            <v>0096</v>
          </cell>
          <cell r="C97">
            <v>1</v>
          </cell>
          <cell r="D97" t="str">
            <v>020103000000</v>
          </cell>
          <cell r="E97" t="str">
            <v>賞与等引当金</v>
          </cell>
          <cell r="F97" t="str">
            <v>ＢＳ賞与等引当金</v>
          </cell>
        </row>
        <row r="98">
          <cell r="B98" t="str">
            <v>0097</v>
          </cell>
          <cell r="C98">
            <v>1</v>
          </cell>
          <cell r="D98" t="str">
            <v>020104000000</v>
          </cell>
          <cell r="E98" t="str">
            <v>未払金</v>
          </cell>
          <cell r="F98" t="str">
            <v>ＢＳ未払金</v>
          </cell>
        </row>
        <row r="99">
          <cell r="B99" t="str">
            <v>0098</v>
          </cell>
          <cell r="C99">
            <v>1</v>
          </cell>
          <cell r="D99" t="str">
            <v>020104010000</v>
          </cell>
          <cell r="E99" t="str">
            <v>支払保証債務</v>
          </cell>
          <cell r="F99" t="str">
            <v>ＢＳ支払保証債務</v>
          </cell>
        </row>
        <row r="100">
          <cell r="B100" t="str">
            <v>0099</v>
          </cell>
          <cell r="C100">
            <v>1</v>
          </cell>
          <cell r="D100" t="str">
            <v>020104020000</v>
          </cell>
          <cell r="E100" t="str">
            <v>その他未払金</v>
          </cell>
          <cell r="F100" t="str">
            <v>ＢＳその他未払金</v>
          </cell>
        </row>
        <row r="101">
          <cell r="B101" t="str">
            <v>0100</v>
          </cell>
          <cell r="C101">
            <v>1</v>
          </cell>
          <cell r="D101" t="str">
            <v>020105000000</v>
          </cell>
          <cell r="E101" t="str">
            <v>還付未済金</v>
          </cell>
          <cell r="F101" t="str">
            <v>ＢＳ還付未済金</v>
          </cell>
        </row>
        <row r="102">
          <cell r="B102" t="str">
            <v>0101</v>
          </cell>
          <cell r="C102">
            <v>1</v>
          </cell>
          <cell r="D102" t="str">
            <v>020107000000</v>
          </cell>
          <cell r="E102" t="str">
            <v>その他流動負債</v>
          </cell>
          <cell r="F102" t="str">
            <v>ＢＳその他流動負債</v>
          </cell>
        </row>
        <row r="103">
          <cell r="B103" t="str">
            <v>0102</v>
          </cell>
          <cell r="C103">
            <v>1</v>
          </cell>
          <cell r="D103" t="str">
            <v>020107010000</v>
          </cell>
          <cell r="E103" t="str">
            <v>前受金</v>
          </cell>
          <cell r="F103" t="str">
            <v>ＢＳ前受金</v>
          </cell>
        </row>
        <row r="104">
          <cell r="B104" t="str">
            <v>0103</v>
          </cell>
          <cell r="C104">
            <v>1</v>
          </cell>
          <cell r="D104" t="str">
            <v>020107020000</v>
          </cell>
          <cell r="E104" t="str">
            <v>仮受金</v>
          </cell>
          <cell r="F104" t="str">
            <v>ＢＳ仮受金</v>
          </cell>
        </row>
        <row r="105">
          <cell r="B105" t="str">
            <v>0104</v>
          </cell>
          <cell r="C105">
            <v>1</v>
          </cell>
          <cell r="D105" t="str">
            <v>020107030000</v>
          </cell>
          <cell r="E105" t="str">
            <v>歳入歳出外現金</v>
          </cell>
          <cell r="F105" t="str">
            <v>ＢＳ流動／歳入歳出外現金</v>
          </cell>
        </row>
        <row r="106">
          <cell r="B106" t="str">
            <v>0105</v>
          </cell>
          <cell r="C106">
            <v>1</v>
          </cell>
          <cell r="D106" t="str">
            <v>020107040000</v>
          </cell>
          <cell r="E106" t="str">
            <v>その他流動負債</v>
          </cell>
          <cell r="F106" t="str">
            <v>ＢＳその他流動負債</v>
          </cell>
        </row>
        <row r="107">
          <cell r="B107" t="str">
            <v>0106</v>
          </cell>
          <cell r="C107">
            <v>1</v>
          </cell>
          <cell r="D107" t="str">
            <v>020200000000</v>
          </cell>
          <cell r="E107" t="str">
            <v>固定負債</v>
          </cell>
          <cell r="F107" t="str">
            <v>ＢＳ固定負債</v>
          </cell>
        </row>
        <row r="108">
          <cell r="B108" t="str">
            <v>0107</v>
          </cell>
          <cell r="C108">
            <v>1</v>
          </cell>
          <cell r="D108" t="str">
            <v>020201000000</v>
          </cell>
          <cell r="E108" t="str">
            <v>地方債</v>
          </cell>
          <cell r="F108" t="str">
            <v>ＢＳ固定／地方債</v>
          </cell>
        </row>
        <row r="109">
          <cell r="B109" t="str">
            <v>0108</v>
          </cell>
          <cell r="C109">
            <v>1</v>
          </cell>
          <cell r="D109" t="str">
            <v>020201010000</v>
          </cell>
          <cell r="E109" t="str">
            <v>建設債</v>
          </cell>
          <cell r="F109" t="str">
            <v>ＢＳ固定／建設債</v>
          </cell>
        </row>
        <row r="110">
          <cell r="B110" t="str">
            <v>0109</v>
          </cell>
          <cell r="C110">
            <v>1</v>
          </cell>
          <cell r="D110" t="str">
            <v>020201010100</v>
          </cell>
          <cell r="E110" t="str">
            <v>事業用資産等財源充当債</v>
          </cell>
          <cell r="F110" t="str">
            <v>ＢＳ固定／事業用地方債</v>
          </cell>
        </row>
        <row r="111">
          <cell r="B111" t="str">
            <v>0110</v>
          </cell>
          <cell r="C111">
            <v>1</v>
          </cell>
          <cell r="D111" t="str">
            <v>020201010200</v>
          </cell>
          <cell r="E111" t="str">
            <v>インフラ資産財源充当債</v>
          </cell>
          <cell r="F111" t="str">
            <v>ＢＳ固定／インフラ地方債</v>
          </cell>
        </row>
        <row r="112">
          <cell r="B112" t="str">
            <v>0111</v>
          </cell>
          <cell r="C112">
            <v>1</v>
          </cell>
          <cell r="D112" t="str">
            <v>020201010300</v>
          </cell>
          <cell r="E112" t="str">
            <v>その他の財源充当債</v>
          </cell>
          <cell r="F112" t="str">
            <v>ＢＳ固定／その他地方債</v>
          </cell>
        </row>
        <row r="113">
          <cell r="B113" t="str">
            <v>0112</v>
          </cell>
          <cell r="C113">
            <v>1</v>
          </cell>
          <cell r="D113" t="str">
            <v>020201010400</v>
          </cell>
          <cell r="E113" t="str">
            <v>期中仮置債</v>
          </cell>
          <cell r="F113" t="str">
            <v>ＢＳ固定／期中仮置債</v>
          </cell>
        </row>
        <row r="114">
          <cell r="B114" t="str">
            <v>0113</v>
          </cell>
          <cell r="C114">
            <v>1</v>
          </cell>
          <cell r="D114" t="str">
            <v>020201020000</v>
          </cell>
          <cell r="E114" t="str">
            <v>特別債</v>
          </cell>
          <cell r="F114" t="str">
            <v>ＢＳ固定／特別地方債</v>
          </cell>
        </row>
        <row r="115">
          <cell r="B115" t="str">
            <v>0114</v>
          </cell>
          <cell r="C115">
            <v>1</v>
          </cell>
          <cell r="D115" t="str">
            <v>020202000000</v>
          </cell>
          <cell r="E115" t="str">
            <v>長期借入金</v>
          </cell>
          <cell r="F115" t="str">
            <v>ＢＳ長期借入金</v>
          </cell>
        </row>
        <row r="116">
          <cell r="B116" t="str">
            <v>0115</v>
          </cell>
          <cell r="C116">
            <v>1</v>
          </cell>
          <cell r="D116" t="str">
            <v>020202010000</v>
          </cell>
          <cell r="E116" t="str">
            <v>他会計借入金</v>
          </cell>
          <cell r="F116" t="str">
            <v>ＢＳ固定／他会計借入金</v>
          </cell>
        </row>
        <row r="117">
          <cell r="B117" t="str">
            <v>0116</v>
          </cell>
          <cell r="C117">
            <v>1</v>
          </cell>
          <cell r="D117" t="str">
            <v>020202020000</v>
          </cell>
          <cell r="E117" t="str">
            <v>その他長期借入金</v>
          </cell>
          <cell r="F117" t="str">
            <v>ＢＳその他長期借入金</v>
          </cell>
        </row>
        <row r="118">
          <cell r="B118" t="str">
            <v>0117</v>
          </cell>
          <cell r="C118">
            <v>1</v>
          </cell>
          <cell r="D118" t="str">
            <v>020203000000</v>
          </cell>
          <cell r="E118" t="str">
            <v>退職手当引当金</v>
          </cell>
          <cell r="F118" t="str">
            <v>ＢＳ退職手当引当金</v>
          </cell>
        </row>
        <row r="119">
          <cell r="B119" t="str">
            <v>0118</v>
          </cell>
          <cell r="C119">
            <v>1</v>
          </cell>
          <cell r="D119" t="str">
            <v>020204000000</v>
          </cell>
          <cell r="E119" t="str">
            <v>その他引当金</v>
          </cell>
          <cell r="F119" t="str">
            <v>ＢＳ固定／その他引当金</v>
          </cell>
        </row>
        <row r="120">
          <cell r="B120" t="str">
            <v>0119</v>
          </cell>
          <cell r="C120">
            <v>1</v>
          </cell>
          <cell r="D120" t="str">
            <v>020205000000</v>
          </cell>
          <cell r="E120" t="str">
            <v>リース債務</v>
          </cell>
          <cell r="F120" t="str">
            <v>ＢＳ固定／リース債務</v>
          </cell>
        </row>
        <row r="121">
          <cell r="B121" t="str">
            <v>0120</v>
          </cell>
          <cell r="C121">
            <v>1</v>
          </cell>
          <cell r="D121" t="str">
            <v>020206000000</v>
          </cell>
          <cell r="E121" t="str">
            <v>その他固定負債</v>
          </cell>
          <cell r="F121" t="str">
            <v>ＢＳその他固定負債</v>
          </cell>
        </row>
        <row r="122">
          <cell r="B122" t="str">
            <v>0121</v>
          </cell>
          <cell r="C122">
            <v>1</v>
          </cell>
          <cell r="D122" t="str">
            <v>020206010000</v>
          </cell>
          <cell r="E122" t="str">
            <v>歳入歳出外現金</v>
          </cell>
          <cell r="F122" t="str">
            <v>ＢＳ固定／歳入歳出外現金</v>
          </cell>
        </row>
        <row r="123">
          <cell r="B123" t="str">
            <v>0122</v>
          </cell>
          <cell r="C123">
            <v>1</v>
          </cell>
          <cell r="D123" t="str">
            <v>020206020000</v>
          </cell>
          <cell r="E123" t="str">
            <v>その他固定負債</v>
          </cell>
          <cell r="F123" t="str">
            <v>ＢＳその他固定負債</v>
          </cell>
        </row>
        <row r="124">
          <cell r="B124" t="str">
            <v>0123</v>
          </cell>
          <cell r="C124">
            <v>1</v>
          </cell>
          <cell r="D124" t="str">
            <v>029900000000</v>
          </cell>
          <cell r="E124" t="str">
            <v>負債の部合計</v>
          </cell>
          <cell r="F124" t="str">
            <v>ＢＳ負債の部合計</v>
          </cell>
        </row>
        <row r="125">
          <cell r="B125" t="str">
            <v>0124</v>
          </cell>
          <cell r="C125">
            <v>1</v>
          </cell>
          <cell r="D125" t="str">
            <v>030000000000</v>
          </cell>
          <cell r="E125" t="str">
            <v>純資産の部</v>
          </cell>
          <cell r="F125" t="str">
            <v>ＢＳ純資産の部</v>
          </cell>
        </row>
        <row r="126">
          <cell r="B126" t="str">
            <v>0125</v>
          </cell>
          <cell r="C126">
            <v>1</v>
          </cell>
          <cell r="D126" t="str">
            <v>030100000000</v>
          </cell>
          <cell r="E126" t="str">
            <v>純資産</v>
          </cell>
          <cell r="F126" t="str">
            <v>ＢＳ純資産</v>
          </cell>
        </row>
        <row r="127">
          <cell r="B127" t="str">
            <v>0126</v>
          </cell>
          <cell r="C127">
            <v>1</v>
          </cell>
          <cell r="D127" t="str">
            <v>030101000000</v>
          </cell>
          <cell r="E127" t="str">
            <v>開始残高相当</v>
          </cell>
          <cell r="F127" t="str">
            <v>ＢＳ開始残高相当</v>
          </cell>
        </row>
        <row r="128">
          <cell r="B128" t="str">
            <v>0127</v>
          </cell>
          <cell r="C128">
            <v>1</v>
          </cell>
          <cell r="D128" t="str">
            <v>030102000000</v>
          </cell>
          <cell r="E128" t="str">
            <v>内部取引</v>
          </cell>
          <cell r="F128" t="str">
            <v>ＢＳ内部取引</v>
          </cell>
        </row>
        <row r="129">
          <cell r="B129" t="str">
            <v>0128</v>
          </cell>
          <cell r="C129">
            <v>1</v>
          </cell>
          <cell r="D129" t="str">
            <v>030103000000</v>
          </cell>
          <cell r="E129" t="str">
            <v>内部取引（地方債配賦）</v>
          </cell>
          <cell r="F129" t="str">
            <v>ＢＳ内部取引／地方債配賦</v>
          </cell>
        </row>
        <row r="130">
          <cell r="B130" t="str">
            <v>0129</v>
          </cell>
          <cell r="C130">
            <v>1</v>
          </cell>
          <cell r="D130" t="str">
            <v>030105000000</v>
          </cell>
          <cell r="E130" t="str">
            <v>一般財源等配分調整額</v>
          </cell>
          <cell r="F130" t="str">
            <v>ＢＳ一般財源等配分調整額</v>
          </cell>
        </row>
        <row r="131">
          <cell r="B131" t="str">
            <v>0130</v>
          </cell>
          <cell r="C131">
            <v>1</v>
          </cell>
          <cell r="D131" t="str">
            <v>030106000000</v>
          </cell>
          <cell r="E131" t="str">
            <v>一般会計からの繰入金</v>
          </cell>
          <cell r="F131" t="str">
            <v>ＢＳ一般会計からの繰入金</v>
          </cell>
        </row>
        <row r="132">
          <cell r="B132" t="str">
            <v>0131</v>
          </cell>
          <cell r="C132">
            <v>1</v>
          </cell>
          <cell r="D132" t="str">
            <v>030107000000</v>
          </cell>
          <cell r="E132" t="str">
            <v>一般会計への繰出金</v>
          </cell>
          <cell r="F132" t="str">
            <v>ＢＳ一般会計への繰出金</v>
          </cell>
        </row>
        <row r="133">
          <cell r="B133" t="str">
            <v>0132</v>
          </cell>
          <cell r="C133">
            <v>1</v>
          </cell>
          <cell r="D133" t="str">
            <v>030108000000</v>
          </cell>
          <cell r="E133" t="str">
            <v>収支差額</v>
          </cell>
          <cell r="F133" t="str">
            <v>ＢＳ収支差額</v>
          </cell>
        </row>
        <row r="134">
          <cell r="B134" t="str">
            <v>0133</v>
          </cell>
          <cell r="C134">
            <v>1</v>
          </cell>
          <cell r="D134" t="str">
            <v>039900000000</v>
          </cell>
          <cell r="E134" t="str">
            <v>純資産の部合計</v>
          </cell>
          <cell r="F134" t="str">
            <v>ＢＳ純資産の部合計</v>
          </cell>
        </row>
        <row r="135">
          <cell r="B135" t="str">
            <v>0134</v>
          </cell>
          <cell r="C135">
            <v>1</v>
          </cell>
          <cell r="D135" t="str">
            <v>990000000000</v>
          </cell>
          <cell r="E135" t="str">
            <v>負債及び純資産の部合計</v>
          </cell>
          <cell r="F135" t="str">
            <v>ＢＳ負債・純資産の部合計</v>
          </cell>
        </row>
        <row r="136">
          <cell r="B136" t="str">
            <v>0135</v>
          </cell>
          <cell r="C136">
            <v>2</v>
          </cell>
          <cell r="D136" t="str">
            <v>010000000000</v>
          </cell>
          <cell r="E136" t="str">
            <v>通常収支の部</v>
          </cell>
          <cell r="F136" t="str">
            <v>ＰＬ通常収支の部</v>
          </cell>
        </row>
        <row r="137">
          <cell r="B137" t="str">
            <v>0136</v>
          </cell>
          <cell r="C137">
            <v>2</v>
          </cell>
          <cell r="D137" t="str">
            <v>010100000000</v>
          </cell>
          <cell r="E137" t="str">
            <v>行政収支の部</v>
          </cell>
          <cell r="F137" t="str">
            <v>ＰＬ行政収支の部</v>
          </cell>
        </row>
        <row r="138">
          <cell r="B138" t="str">
            <v>0137</v>
          </cell>
          <cell r="C138">
            <v>2</v>
          </cell>
          <cell r="D138" t="str">
            <v>010101000000</v>
          </cell>
          <cell r="E138" t="str">
            <v>行政収入</v>
          </cell>
          <cell r="F138" t="str">
            <v>ＰＬ行政収入</v>
          </cell>
        </row>
        <row r="139">
          <cell r="B139" t="str">
            <v>0138</v>
          </cell>
          <cell r="C139">
            <v>2</v>
          </cell>
          <cell r="D139" t="str">
            <v>010101010000</v>
          </cell>
          <cell r="E139" t="str">
            <v>地方税</v>
          </cell>
          <cell r="F139" t="str">
            <v>ＰＬ地方税</v>
          </cell>
        </row>
        <row r="140">
          <cell r="B140" t="str">
            <v>0139</v>
          </cell>
          <cell r="C140">
            <v>2</v>
          </cell>
          <cell r="D140" t="str">
            <v>010101010100</v>
          </cell>
          <cell r="E140" t="str">
            <v>府税</v>
          </cell>
          <cell r="F140" t="str">
            <v>ＰＬ府税</v>
          </cell>
        </row>
        <row r="141">
          <cell r="B141" t="str">
            <v>0140</v>
          </cell>
          <cell r="C141">
            <v>2</v>
          </cell>
          <cell r="D141" t="str">
            <v>010101010200</v>
          </cell>
          <cell r="E141" t="str">
            <v>地方消費税清算金</v>
          </cell>
          <cell r="F141" t="str">
            <v>ＰＬ地方消費税清算金</v>
          </cell>
        </row>
        <row r="142">
          <cell r="B142" t="str">
            <v>0141</v>
          </cell>
          <cell r="C142">
            <v>2</v>
          </cell>
          <cell r="D142" t="str">
            <v>010101020000</v>
          </cell>
          <cell r="E142" t="str">
            <v>地方譲与税</v>
          </cell>
          <cell r="F142" t="str">
            <v>ＰＬ地方譲与税</v>
          </cell>
        </row>
        <row r="143">
          <cell r="B143" t="str">
            <v>0142</v>
          </cell>
          <cell r="C143">
            <v>2</v>
          </cell>
          <cell r="D143" t="str">
            <v>010101030000</v>
          </cell>
          <cell r="E143" t="str">
            <v>市町村たばこ税府交付金</v>
          </cell>
          <cell r="F143" t="str">
            <v>ＰＬたばこ税府交付金</v>
          </cell>
        </row>
        <row r="144">
          <cell r="B144" t="str">
            <v>0143</v>
          </cell>
          <cell r="C144">
            <v>2</v>
          </cell>
          <cell r="D144" t="str">
            <v>010101040000</v>
          </cell>
          <cell r="E144" t="str">
            <v>地方特例交付金</v>
          </cell>
          <cell r="F144" t="str">
            <v>ＰＬ地方特例交付金</v>
          </cell>
        </row>
        <row r="145">
          <cell r="B145" t="str">
            <v>0144</v>
          </cell>
          <cell r="C145">
            <v>2</v>
          </cell>
          <cell r="D145" t="str">
            <v>010101050000</v>
          </cell>
          <cell r="E145" t="str">
            <v>地方交付税</v>
          </cell>
          <cell r="F145" t="str">
            <v>ＰＬ地方交付税</v>
          </cell>
        </row>
        <row r="146">
          <cell r="B146" t="str">
            <v>0145</v>
          </cell>
          <cell r="C146">
            <v>2</v>
          </cell>
          <cell r="D146" t="str">
            <v>010101060000</v>
          </cell>
          <cell r="E146" t="str">
            <v>交通安全対策特別交付金</v>
          </cell>
          <cell r="F146" t="str">
            <v>ＰＬ交通安全特別交付金</v>
          </cell>
        </row>
        <row r="147">
          <cell r="B147" t="str">
            <v>0146</v>
          </cell>
          <cell r="C147">
            <v>2</v>
          </cell>
          <cell r="D147" t="str">
            <v>010101160000</v>
          </cell>
          <cell r="E147" t="str">
            <v>事業収入（特別会計）</v>
          </cell>
          <cell r="F147" t="str">
            <v>ＰＬ事業収入（特別会計）</v>
          </cell>
        </row>
        <row r="148">
          <cell r="B148" t="str">
            <v>0147</v>
          </cell>
          <cell r="C148">
            <v>2</v>
          </cell>
          <cell r="D148" t="str">
            <v>010101160100</v>
          </cell>
          <cell r="E148" t="str">
            <v>印刷事業収入</v>
          </cell>
          <cell r="F148" t="str">
            <v>ＰＬ印刷事業収入</v>
          </cell>
        </row>
        <row r="149">
          <cell r="B149" t="str">
            <v>0148</v>
          </cell>
          <cell r="C149">
            <v>2</v>
          </cell>
          <cell r="D149" t="str">
            <v>010101160200</v>
          </cell>
          <cell r="E149" t="str">
            <v>棚卸資産売払収入（特別会計）</v>
          </cell>
          <cell r="F149" t="str">
            <v>ＰＬ棚卸資産売払収入特会</v>
          </cell>
        </row>
        <row r="150">
          <cell r="B150" t="str">
            <v>0149</v>
          </cell>
          <cell r="C150">
            <v>2</v>
          </cell>
          <cell r="D150" t="str">
            <v>010101160201</v>
          </cell>
          <cell r="E150" t="str">
            <v>港湾用地売払収入</v>
          </cell>
          <cell r="F150" t="str">
            <v>ＰＬ港湾用地売払収入</v>
          </cell>
        </row>
        <row r="151">
          <cell r="B151" t="str">
            <v>0150</v>
          </cell>
          <cell r="C151">
            <v>2</v>
          </cell>
          <cell r="D151" t="str">
            <v>010101160202</v>
          </cell>
          <cell r="E151" t="str">
            <v>保留地処分金</v>
          </cell>
          <cell r="F151" t="str">
            <v>ＰＬ保留地処分金</v>
          </cell>
        </row>
        <row r="152">
          <cell r="B152" t="str">
            <v>0151</v>
          </cell>
          <cell r="C152">
            <v>2</v>
          </cell>
          <cell r="D152" t="str">
            <v>010101160300</v>
          </cell>
          <cell r="E152" t="str">
            <v>証紙売払収入</v>
          </cell>
          <cell r="F152" t="str">
            <v>ＰＬ証紙売払収入</v>
          </cell>
        </row>
        <row r="153">
          <cell r="B153" t="str">
            <v>0152</v>
          </cell>
          <cell r="C153">
            <v>2</v>
          </cell>
          <cell r="D153" t="str">
            <v>010101090000</v>
          </cell>
          <cell r="E153" t="str">
            <v>分担金及び負担金（行政費用充当）</v>
          </cell>
          <cell r="F153" t="str">
            <v>ＰＬ分担負担金／費用充当</v>
          </cell>
        </row>
        <row r="154">
          <cell r="B154" t="str">
            <v>0153</v>
          </cell>
          <cell r="C154">
            <v>2</v>
          </cell>
          <cell r="D154" t="str">
            <v>010101100000</v>
          </cell>
          <cell r="E154" t="str">
            <v>使用料及び手数料</v>
          </cell>
          <cell r="F154" t="str">
            <v>ＰＬ使用料及び手数料</v>
          </cell>
        </row>
        <row r="155">
          <cell r="B155" t="str">
            <v>0154</v>
          </cell>
          <cell r="C155">
            <v>2</v>
          </cell>
          <cell r="D155" t="str">
            <v>010101100100</v>
          </cell>
          <cell r="E155" t="str">
            <v>使用料</v>
          </cell>
          <cell r="F155" t="str">
            <v>ＰＬ使用料</v>
          </cell>
        </row>
        <row r="156">
          <cell r="B156" t="str">
            <v>0155</v>
          </cell>
          <cell r="C156">
            <v>2</v>
          </cell>
          <cell r="D156" t="str">
            <v>010101100200</v>
          </cell>
          <cell r="E156" t="str">
            <v>手数料</v>
          </cell>
          <cell r="F156" t="str">
            <v>ＰＬ手数料</v>
          </cell>
        </row>
        <row r="157">
          <cell r="B157" t="str">
            <v>0156</v>
          </cell>
          <cell r="C157">
            <v>2</v>
          </cell>
          <cell r="D157" t="str">
            <v>010101110000</v>
          </cell>
          <cell r="E157" t="str">
            <v>国庫支出金（行政費用充当）</v>
          </cell>
          <cell r="F157" t="str">
            <v>ＰＬ国庫支出金／費用充当</v>
          </cell>
        </row>
        <row r="158">
          <cell r="B158" t="str">
            <v>0157</v>
          </cell>
          <cell r="C158">
            <v>2</v>
          </cell>
          <cell r="D158" t="str">
            <v>010101120000</v>
          </cell>
          <cell r="E158" t="str">
            <v>財産収入</v>
          </cell>
          <cell r="F158" t="str">
            <v>ＰＬ財産収入</v>
          </cell>
        </row>
        <row r="159">
          <cell r="B159" t="str">
            <v>0158</v>
          </cell>
          <cell r="C159">
            <v>2</v>
          </cell>
          <cell r="D159" t="str">
            <v>010101120100</v>
          </cell>
          <cell r="E159" t="str">
            <v>財産貸付収入</v>
          </cell>
          <cell r="F159" t="str">
            <v>ＰＬ財産貸付収入</v>
          </cell>
        </row>
        <row r="160">
          <cell r="B160" t="str">
            <v>0159</v>
          </cell>
          <cell r="C160">
            <v>2</v>
          </cell>
          <cell r="D160" t="str">
            <v>010101120200</v>
          </cell>
          <cell r="E160" t="str">
            <v>特許権等収入</v>
          </cell>
          <cell r="F160" t="str">
            <v>ＰＬ特許権等収入</v>
          </cell>
        </row>
        <row r="161">
          <cell r="B161" t="str">
            <v>0160</v>
          </cell>
          <cell r="C161">
            <v>2</v>
          </cell>
          <cell r="D161" t="str">
            <v>010101120300</v>
          </cell>
          <cell r="E161" t="str">
            <v>物品等売払収入</v>
          </cell>
          <cell r="F161" t="str">
            <v>ＰＬ物品等売払収入</v>
          </cell>
        </row>
        <row r="162">
          <cell r="B162" t="str">
            <v>0161</v>
          </cell>
          <cell r="C162">
            <v>2</v>
          </cell>
          <cell r="D162" t="str">
            <v>010101130000</v>
          </cell>
          <cell r="E162" t="str">
            <v>寄附金</v>
          </cell>
          <cell r="F162" t="str">
            <v>ＰＬ寄附金</v>
          </cell>
        </row>
        <row r="163">
          <cell r="B163" t="str">
            <v>0162</v>
          </cell>
          <cell r="C163">
            <v>2</v>
          </cell>
          <cell r="D163" t="str">
            <v>010101140000</v>
          </cell>
          <cell r="E163" t="str">
            <v>繰入金</v>
          </cell>
          <cell r="F163" t="str">
            <v>ＰＬ繰入金</v>
          </cell>
        </row>
        <row r="164">
          <cell r="B164" t="str">
            <v>0163</v>
          </cell>
          <cell r="C164">
            <v>2</v>
          </cell>
          <cell r="D164" t="str">
            <v>010101140100</v>
          </cell>
          <cell r="E164" t="str">
            <v>特別会計繰入金</v>
          </cell>
          <cell r="F164" t="str">
            <v>ＰＬ特別会計繰入金</v>
          </cell>
        </row>
        <row r="165">
          <cell r="B165" t="str">
            <v>0164</v>
          </cell>
          <cell r="C165">
            <v>2</v>
          </cell>
          <cell r="D165" t="str">
            <v>010101140200</v>
          </cell>
          <cell r="E165" t="str">
            <v>公営企業会計繰入金</v>
          </cell>
          <cell r="F165" t="str">
            <v>ＰＬ公営企業会計繰入金</v>
          </cell>
        </row>
        <row r="166">
          <cell r="B166" t="str">
            <v>0165</v>
          </cell>
          <cell r="C166">
            <v>2</v>
          </cell>
          <cell r="D166" t="str">
            <v>010101150000</v>
          </cell>
          <cell r="E166" t="str">
            <v>税諸収入</v>
          </cell>
          <cell r="F166" t="str">
            <v>ＰＬ税諸収入</v>
          </cell>
        </row>
        <row r="167">
          <cell r="B167" t="str">
            <v>0166</v>
          </cell>
          <cell r="C167">
            <v>2</v>
          </cell>
          <cell r="D167" t="str">
            <v>010101150100</v>
          </cell>
          <cell r="E167" t="str">
            <v>滞納処分費</v>
          </cell>
          <cell r="F167" t="str">
            <v>ＰＬ滞納処分費</v>
          </cell>
        </row>
        <row r="168">
          <cell r="B168" t="str">
            <v>0167</v>
          </cell>
          <cell r="C168">
            <v>2</v>
          </cell>
          <cell r="D168" t="str">
            <v>010101150200</v>
          </cell>
          <cell r="E168" t="str">
            <v>利子割精算金収入</v>
          </cell>
          <cell r="F168" t="str">
            <v>ＰＬ利子割精算金収入</v>
          </cell>
        </row>
        <row r="169">
          <cell r="B169" t="str">
            <v>0168</v>
          </cell>
          <cell r="C169">
            <v>2</v>
          </cell>
          <cell r="D169" t="str">
            <v>010101170000</v>
          </cell>
          <cell r="E169" t="str">
            <v>その他行政収入</v>
          </cell>
          <cell r="F169" t="str">
            <v>ＰＬその他行政収入</v>
          </cell>
        </row>
        <row r="170">
          <cell r="B170" t="str">
            <v>0169</v>
          </cell>
          <cell r="C170">
            <v>2</v>
          </cell>
          <cell r="D170" t="str">
            <v>010101170100</v>
          </cell>
          <cell r="E170" t="str">
            <v>延滞金・加算金等</v>
          </cell>
          <cell r="F170" t="str">
            <v>ＰＬ延滞金・加算金等</v>
          </cell>
        </row>
        <row r="171">
          <cell r="B171" t="str">
            <v>0170</v>
          </cell>
          <cell r="C171">
            <v>2</v>
          </cell>
          <cell r="D171" t="str">
            <v>010101170200</v>
          </cell>
          <cell r="E171" t="str">
            <v>貸付金利子収入</v>
          </cell>
          <cell r="F171" t="str">
            <v>ＰＬ貸付金利子収入</v>
          </cell>
        </row>
        <row r="172">
          <cell r="B172" t="str">
            <v>0171</v>
          </cell>
          <cell r="C172">
            <v>2</v>
          </cell>
          <cell r="D172" t="str">
            <v>010101170300</v>
          </cell>
          <cell r="E172" t="str">
            <v>受託事業収入</v>
          </cell>
          <cell r="F172" t="str">
            <v>ＰＬ受託事業収入</v>
          </cell>
        </row>
        <row r="173">
          <cell r="B173" t="str">
            <v>0172</v>
          </cell>
          <cell r="C173">
            <v>2</v>
          </cell>
          <cell r="D173" t="str">
            <v>010101170400</v>
          </cell>
          <cell r="E173" t="str">
            <v>収益事業収入（宝くじ）</v>
          </cell>
          <cell r="F173" t="str">
            <v>ＰＬ収益事業収入・宝くじ</v>
          </cell>
        </row>
        <row r="174">
          <cell r="B174" t="str">
            <v>0173</v>
          </cell>
          <cell r="C174">
            <v>2</v>
          </cell>
          <cell r="D174" t="str">
            <v>010101170600</v>
          </cell>
          <cell r="E174" t="str">
            <v>弁償金</v>
          </cell>
          <cell r="F174" t="str">
            <v>ＰＬ弁償金</v>
          </cell>
        </row>
        <row r="175">
          <cell r="B175" t="str">
            <v>0174</v>
          </cell>
          <cell r="C175">
            <v>2</v>
          </cell>
          <cell r="D175" t="str">
            <v>010101170700</v>
          </cell>
          <cell r="E175" t="str">
            <v>小切手未払資金組入れ</v>
          </cell>
          <cell r="F175" t="str">
            <v>ＰＬ小切手未払資金組入れ</v>
          </cell>
        </row>
        <row r="176">
          <cell r="B176" t="str">
            <v>0175</v>
          </cell>
          <cell r="C176">
            <v>2</v>
          </cell>
          <cell r="D176" t="str">
            <v>010101170800</v>
          </cell>
          <cell r="E176" t="str">
            <v>違約金及び延納利息</v>
          </cell>
          <cell r="F176" t="str">
            <v>ＰＬ違約金及び延納利息</v>
          </cell>
        </row>
        <row r="177">
          <cell r="B177" t="str">
            <v>0176</v>
          </cell>
          <cell r="C177">
            <v>2</v>
          </cell>
          <cell r="D177" t="str">
            <v>010101170900</v>
          </cell>
          <cell r="E177" t="str">
            <v>雑入</v>
          </cell>
          <cell r="F177" t="str">
            <v>ＰＬ雑入</v>
          </cell>
        </row>
        <row r="178">
          <cell r="B178" t="str">
            <v>0177</v>
          </cell>
          <cell r="C178">
            <v>2</v>
          </cell>
          <cell r="D178" t="str">
            <v>010101171000</v>
          </cell>
          <cell r="E178" t="str">
            <v>棚卸資産評価収入</v>
          </cell>
          <cell r="F178" t="str">
            <v>ＰＬ棚卸資産評価収入行政</v>
          </cell>
        </row>
        <row r="179">
          <cell r="B179" t="str">
            <v>0178</v>
          </cell>
          <cell r="C179">
            <v>2</v>
          </cell>
          <cell r="D179" t="str">
            <v>010101171100</v>
          </cell>
          <cell r="E179" t="str">
            <v>その他行政収入（非現金収入）</v>
          </cell>
          <cell r="F179" t="str">
            <v>ＰＬその他行政収入非現金</v>
          </cell>
        </row>
        <row r="180">
          <cell r="B180" t="str">
            <v>0179</v>
          </cell>
          <cell r="C180">
            <v>2</v>
          </cell>
          <cell r="D180" t="str">
            <v>010101171200</v>
          </cell>
          <cell r="E180" t="str">
            <v>調定外過誤納金</v>
          </cell>
          <cell r="F180" t="str">
            <v>ＰＬ調定外過誤納金</v>
          </cell>
        </row>
        <row r="181">
          <cell r="B181" t="str">
            <v>0180</v>
          </cell>
          <cell r="C181">
            <v>2</v>
          </cell>
          <cell r="D181" t="str">
            <v>010101171300</v>
          </cell>
          <cell r="E181" t="str">
            <v>会計管理者口座</v>
          </cell>
          <cell r="F181" t="str">
            <v>ＰＬ会計管理者口座</v>
          </cell>
        </row>
        <row r="182">
          <cell r="B182" t="str">
            <v>0181</v>
          </cell>
          <cell r="C182">
            <v>2</v>
          </cell>
          <cell r="D182" t="str">
            <v>010101171400</v>
          </cell>
          <cell r="E182" t="str">
            <v>収入調整勘定</v>
          </cell>
          <cell r="F182" t="str">
            <v>ＰＬ収入調整勘定</v>
          </cell>
        </row>
        <row r="183">
          <cell r="B183" t="str">
            <v>0182</v>
          </cell>
          <cell r="C183">
            <v>2</v>
          </cell>
          <cell r="D183" t="str">
            <v>010102000000</v>
          </cell>
          <cell r="E183" t="str">
            <v>行政費用</v>
          </cell>
          <cell r="F183" t="str">
            <v>ＰＬ行政費用</v>
          </cell>
        </row>
        <row r="184">
          <cell r="B184" t="str">
            <v>0183</v>
          </cell>
          <cell r="C184">
            <v>2</v>
          </cell>
          <cell r="D184" t="str">
            <v>010102010000</v>
          </cell>
          <cell r="E184" t="str">
            <v>税連動費用</v>
          </cell>
          <cell r="F184" t="str">
            <v>ＰＬ税連動費用</v>
          </cell>
        </row>
        <row r="185">
          <cell r="B185" t="str">
            <v>0184</v>
          </cell>
          <cell r="C185">
            <v>2</v>
          </cell>
          <cell r="D185" t="str">
            <v>010102020000</v>
          </cell>
          <cell r="E185" t="str">
            <v>給与関係費</v>
          </cell>
          <cell r="F185" t="str">
            <v>ＰＬ給与関係費</v>
          </cell>
        </row>
        <row r="186">
          <cell r="B186" t="str">
            <v>0185</v>
          </cell>
          <cell r="C186">
            <v>2</v>
          </cell>
          <cell r="D186" t="str">
            <v>010102020100</v>
          </cell>
          <cell r="E186" t="str">
            <v>報酬</v>
          </cell>
          <cell r="F186" t="str">
            <v>ＰＬ給与関係費／報酬</v>
          </cell>
        </row>
        <row r="187">
          <cell r="B187" t="str">
            <v>0186</v>
          </cell>
          <cell r="C187">
            <v>2</v>
          </cell>
          <cell r="D187" t="str">
            <v>010102020200</v>
          </cell>
          <cell r="E187" t="str">
            <v>給料</v>
          </cell>
          <cell r="F187" t="str">
            <v>ＰＬ給与関係費／給料</v>
          </cell>
        </row>
        <row r="188">
          <cell r="B188" t="str">
            <v>0187</v>
          </cell>
          <cell r="C188">
            <v>2</v>
          </cell>
          <cell r="D188" t="str">
            <v>010102020300</v>
          </cell>
          <cell r="E188" t="str">
            <v>職員手当等</v>
          </cell>
          <cell r="F188" t="str">
            <v>ＰＬ給与関係費／職手</v>
          </cell>
        </row>
        <row r="189">
          <cell r="B189" t="str">
            <v>0188</v>
          </cell>
          <cell r="C189">
            <v>2</v>
          </cell>
          <cell r="D189" t="str">
            <v>010102020500</v>
          </cell>
          <cell r="E189" t="str">
            <v>共済関係費</v>
          </cell>
          <cell r="F189" t="str">
            <v>ＰＬ給与関係費／共済</v>
          </cell>
        </row>
        <row r="190">
          <cell r="B190" t="str">
            <v>0189</v>
          </cell>
          <cell r="C190">
            <v>2</v>
          </cell>
          <cell r="D190" t="str">
            <v>010102020600</v>
          </cell>
          <cell r="E190" t="str">
            <v>恩給及び退職年金</v>
          </cell>
          <cell r="F190" t="str">
            <v>ＰＬ給与関係費／恩給</v>
          </cell>
        </row>
        <row r="191">
          <cell r="B191" t="str">
            <v>0190</v>
          </cell>
          <cell r="C191">
            <v>2</v>
          </cell>
          <cell r="D191" t="str">
            <v>010102020700</v>
          </cell>
          <cell r="E191" t="str">
            <v>賃金</v>
          </cell>
          <cell r="F191" t="str">
            <v>ＰＬ給与関係費／賃金</v>
          </cell>
        </row>
        <row r="192">
          <cell r="B192" t="str">
            <v>0191</v>
          </cell>
          <cell r="C192">
            <v>2</v>
          </cell>
          <cell r="D192" t="str">
            <v>010102030000</v>
          </cell>
          <cell r="E192" t="str">
            <v>物件費</v>
          </cell>
          <cell r="F192" t="str">
            <v>ＰＬ物件費</v>
          </cell>
        </row>
        <row r="193">
          <cell r="B193" t="str">
            <v>0192</v>
          </cell>
          <cell r="C193">
            <v>2</v>
          </cell>
          <cell r="D193" t="str">
            <v>010102030100</v>
          </cell>
          <cell r="E193" t="str">
            <v>報償費</v>
          </cell>
          <cell r="F193" t="str">
            <v>ＰＬ物件費／報償費</v>
          </cell>
        </row>
        <row r="194">
          <cell r="B194" t="str">
            <v>0193</v>
          </cell>
          <cell r="C194">
            <v>2</v>
          </cell>
          <cell r="D194" t="str">
            <v>010102030200</v>
          </cell>
          <cell r="E194" t="str">
            <v>旅費</v>
          </cell>
          <cell r="F194" t="str">
            <v>ＰＬ物件費／旅費</v>
          </cell>
        </row>
        <row r="195">
          <cell r="B195" t="str">
            <v>0194</v>
          </cell>
          <cell r="C195">
            <v>2</v>
          </cell>
          <cell r="D195" t="str">
            <v>010102030300</v>
          </cell>
          <cell r="E195" t="str">
            <v>交際費</v>
          </cell>
          <cell r="F195" t="str">
            <v>ＰＬ物件費／交際費</v>
          </cell>
        </row>
        <row r="196">
          <cell r="B196" t="str">
            <v>0195</v>
          </cell>
          <cell r="C196">
            <v>2</v>
          </cell>
          <cell r="D196" t="str">
            <v>010102030400</v>
          </cell>
          <cell r="E196" t="str">
            <v>消耗需用費</v>
          </cell>
          <cell r="F196" t="str">
            <v>ＰＬ物件費／消耗需用費</v>
          </cell>
        </row>
        <row r="197">
          <cell r="B197" t="str">
            <v>0196</v>
          </cell>
          <cell r="C197">
            <v>2</v>
          </cell>
          <cell r="D197" t="str">
            <v>010102030500</v>
          </cell>
          <cell r="E197" t="str">
            <v>会議需用費</v>
          </cell>
          <cell r="F197" t="str">
            <v>ＰＬ物件費／会議需用費</v>
          </cell>
        </row>
        <row r="198">
          <cell r="B198" t="str">
            <v>0197</v>
          </cell>
          <cell r="C198">
            <v>2</v>
          </cell>
          <cell r="D198" t="str">
            <v>010102040000</v>
          </cell>
          <cell r="E198" t="str">
            <v>維持補修費</v>
          </cell>
          <cell r="F198" t="str">
            <v>ＰＬ維持補修費</v>
          </cell>
        </row>
        <row r="199">
          <cell r="B199" t="str">
            <v>0198</v>
          </cell>
          <cell r="C199">
            <v>2</v>
          </cell>
          <cell r="D199" t="str">
            <v>010102050000</v>
          </cell>
          <cell r="E199" t="str">
            <v>社会保障扶助費</v>
          </cell>
          <cell r="F199" t="str">
            <v>ＰＬ社会保障扶助費</v>
          </cell>
        </row>
        <row r="200">
          <cell r="B200" t="str">
            <v>0199</v>
          </cell>
          <cell r="C200">
            <v>2</v>
          </cell>
          <cell r="D200" t="str">
            <v>010102060000</v>
          </cell>
          <cell r="E200" t="str">
            <v>負担金・補助金・交付金等</v>
          </cell>
          <cell r="F200" t="str">
            <v>ＰＬ補助金交付金負担金等</v>
          </cell>
        </row>
        <row r="201">
          <cell r="B201" t="str">
            <v>0200</v>
          </cell>
          <cell r="C201">
            <v>2</v>
          </cell>
          <cell r="D201" t="str">
            <v>010102070000</v>
          </cell>
          <cell r="E201" t="str">
            <v>国直轄事業負担金</v>
          </cell>
          <cell r="F201" t="str">
            <v>ＰＬ国直轄事業負担金</v>
          </cell>
        </row>
        <row r="202">
          <cell r="B202" t="str">
            <v>0203</v>
          </cell>
          <cell r="C202">
            <v>2</v>
          </cell>
          <cell r="D202" t="str">
            <v>010102080000</v>
          </cell>
          <cell r="E202" t="str">
            <v>繰出金</v>
          </cell>
          <cell r="F202" t="str">
            <v>ＰＬ繰出金</v>
          </cell>
        </row>
        <row r="203">
          <cell r="B203" t="str">
            <v>0204</v>
          </cell>
          <cell r="C203">
            <v>2</v>
          </cell>
          <cell r="D203" t="str">
            <v>010102090000</v>
          </cell>
          <cell r="E203" t="str">
            <v>減価償却費</v>
          </cell>
          <cell r="F203" t="str">
            <v>ＰＬ減価償却費</v>
          </cell>
        </row>
        <row r="204">
          <cell r="B204" t="str">
            <v>0205</v>
          </cell>
          <cell r="C204">
            <v>2</v>
          </cell>
          <cell r="D204" t="str">
            <v>010102090100</v>
          </cell>
          <cell r="E204" t="str">
            <v>事業用資産建物減価償却費</v>
          </cell>
          <cell r="F204" t="str">
            <v>ＰＬ減価償却／事業建物</v>
          </cell>
        </row>
        <row r="205">
          <cell r="B205" t="str">
            <v>0206</v>
          </cell>
          <cell r="C205">
            <v>2</v>
          </cell>
          <cell r="D205" t="str">
            <v>010102090200</v>
          </cell>
          <cell r="E205" t="str">
            <v>事業用資産工作物減価償却費</v>
          </cell>
          <cell r="F205" t="str">
            <v>ＰＬ減価償却／事業工作物</v>
          </cell>
        </row>
        <row r="206">
          <cell r="B206" t="str">
            <v>0207</v>
          </cell>
          <cell r="C206">
            <v>2</v>
          </cell>
          <cell r="D206" t="str">
            <v>010102090300</v>
          </cell>
          <cell r="E206" t="str">
            <v>事業用資産船舶減価償却費</v>
          </cell>
          <cell r="F206" t="str">
            <v>ＰＬ減価償却／事業船舶</v>
          </cell>
        </row>
        <row r="207">
          <cell r="B207" t="str">
            <v>0208</v>
          </cell>
          <cell r="C207">
            <v>2</v>
          </cell>
          <cell r="D207" t="str">
            <v>010102090400</v>
          </cell>
          <cell r="E207" t="str">
            <v>事業用資産浮標等減価償却費</v>
          </cell>
          <cell r="F207" t="str">
            <v>ＰＬ減価償却／事業浮標等</v>
          </cell>
        </row>
        <row r="208">
          <cell r="B208" t="str">
            <v>0209</v>
          </cell>
          <cell r="C208">
            <v>2</v>
          </cell>
          <cell r="D208" t="str">
            <v>010102090500</v>
          </cell>
          <cell r="E208" t="str">
            <v>事業用資産航空機減価償却費</v>
          </cell>
          <cell r="F208" t="str">
            <v>ＰＬ減価償却／事業航空機</v>
          </cell>
        </row>
        <row r="209">
          <cell r="B209" t="str">
            <v>0211</v>
          </cell>
          <cell r="C209">
            <v>2</v>
          </cell>
          <cell r="D209" t="str">
            <v>010102090600</v>
          </cell>
          <cell r="E209" t="str">
            <v>事業用資産特許権等減価償却費</v>
          </cell>
          <cell r="F209" t="str">
            <v>ＰＬ減価償却／事業特許権</v>
          </cell>
        </row>
        <row r="210">
          <cell r="B210" t="str">
            <v>0213</v>
          </cell>
          <cell r="C210">
            <v>2</v>
          </cell>
          <cell r="D210" t="str">
            <v>010102090700</v>
          </cell>
          <cell r="E210" t="str">
            <v>インフラ資産建物減価償却費</v>
          </cell>
          <cell r="F210" t="str">
            <v>ＰＬ減価償却／イン建物</v>
          </cell>
        </row>
        <row r="211">
          <cell r="B211" t="str">
            <v>0214</v>
          </cell>
          <cell r="C211">
            <v>2</v>
          </cell>
          <cell r="D211" t="str">
            <v>010102090800</v>
          </cell>
          <cell r="E211" t="str">
            <v>インフラ資産工作物減価償却費</v>
          </cell>
          <cell r="F211" t="str">
            <v>ＰＬ減価償却／イン工作物</v>
          </cell>
        </row>
        <row r="212">
          <cell r="B212" t="str">
            <v>0216</v>
          </cell>
          <cell r="C212">
            <v>2</v>
          </cell>
          <cell r="D212" t="str">
            <v>010102090900</v>
          </cell>
          <cell r="E212" t="str">
            <v>インフラ資産特許権等減価償却費</v>
          </cell>
          <cell r="F212" t="str">
            <v>ＰＬ減価償却／イン特許権</v>
          </cell>
        </row>
        <row r="213">
          <cell r="B213" t="str">
            <v>0217</v>
          </cell>
          <cell r="C213">
            <v>2</v>
          </cell>
          <cell r="D213" t="str">
            <v>010102091000</v>
          </cell>
          <cell r="E213" t="str">
            <v>重要物品減価償却費</v>
          </cell>
          <cell r="F213" t="str">
            <v>ＰＬ減価償却／重要物品</v>
          </cell>
        </row>
        <row r="214">
          <cell r="B214" t="str">
            <v>0218</v>
          </cell>
          <cell r="C214">
            <v>2</v>
          </cell>
          <cell r="D214" t="str">
            <v>010102091100</v>
          </cell>
          <cell r="E214" t="str">
            <v>リース資産減価償却費</v>
          </cell>
          <cell r="F214" t="str">
            <v>ＰＬ減価償却／リース資産</v>
          </cell>
        </row>
        <row r="215">
          <cell r="B215" t="str">
            <v>0219</v>
          </cell>
          <cell r="C215">
            <v>2</v>
          </cell>
          <cell r="D215" t="str">
            <v>010102100000</v>
          </cell>
          <cell r="E215" t="str">
            <v>債務保証費</v>
          </cell>
          <cell r="F215" t="str">
            <v>ＰＬ債務保証費</v>
          </cell>
        </row>
        <row r="216">
          <cell r="B216" t="str">
            <v>0220</v>
          </cell>
          <cell r="C216">
            <v>2</v>
          </cell>
          <cell r="D216" t="str">
            <v>010102110000</v>
          </cell>
          <cell r="E216" t="str">
            <v>不納欠損引当金繰入額</v>
          </cell>
          <cell r="F216" t="str">
            <v>ＰＬ不納欠損引当金繰入額</v>
          </cell>
        </row>
        <row r="217">
          <cell r="B217" t="str">
            <v>0221</v>
          </cell>
          <cell r="C217">
            <v>2</v>
          </cell>
          <cell r="D217" t="str">
            <v>010102120000</v>
          </cell>
          <cell r="E217" t="str">
            <v>貸倒引当金繰入額</v>
          </cell>
          <cell r="F217" t="str">
            <v>ＰＬ貸倒引当金繰入額</v>
          </cell>
        </row>
        <row r="218">
          <cell r="B218" t="str">
            <v>0222</v>
          </cell>
          <cell r="C218">
            <v>2</v>
          </cell>
          <cell r="D218" t="str">
            <v>010102130000</v>
          </cell>
          <cell r="E218" t="str">
            <v>賞与等引当金繰入額</v>
          </cell>
          <cell r="F218" t="str">
            <v>ＰＬ賞与等引当金繰入額</v>
          </cell>
        </row>
        <row r="219">
          <cell r="B219" t="str">
            <v>0223</v>
          </cell>
          <cell r="C219">
            <v>2</v>
          </cell>
          <cell r="D219" t="str">
            <v>010102140000</v>
          </cell>
          <cell r="E219" t="str">
            <v>退職手当引当金繰入額</v>
          </cell>
          <cell r="F219" t="str">
            <v>ＰＬ退職手当引当金繰入額</v>
          </cell>
        </row>
        <row r="220">
          <cell r="B220" t="str">
            <v>0224</v>
          </cell>
          <cell r="C220">
            <v>2</v>
          </cell>
          <cell r="D220" t="str">
            <v>010102150000</v>
          </cell>
          <cell r="E220" t="str">
            <v>その他引当金繰入額</v>
          </cell>
          <cell r="F220" t="str">
            <v>ＰＬその他引当金繰入額</v>
          </cell>
        </row>
        <row r="221">
          <cell r="B221" t="str">
            <v>0225</v>
          </cell>
          <cell r="C221">
            <v>2</v>
          </cell>
          <cell r="D221" t="str">
            <v>010102160000</v>
          </cell>
          <cell r="E221" t="str">
            <v>その他行政費用</v>
          </cell>
          <cell r="F221" t="str">
            <v>ＰＬその他行政費用</v>
          </cell>
        </row>
        <row r="222">
          <cell r="B222" t="str">
            <v>0226</v>
          </cell>
          <cell r="C222">
            <v>2</v>
          </cell>
          <cell r="D222" t="str">
            <v>010102160300</v>
          </cell>
          <cell r="E222" t="str">
            <v>棚卸資産売却原価</v>
          </cell>
          <cell r="F222" t="str">
            <v>ＰＬ棚卸資産売却原価</v>
          </cell>
        </row>
        <row r="223">
          <cell r="B223" t="str">
            <v>0227</v>
          </cell>
          <cell r="C223">
            <v>2</v>
          </cell>
          <cell r="D223" t="str">
            <v>010102160500</v>
          </cell>
          <cell r="E223" t="str">
            <v>その他行政費用（非現金費用）</v>
          </cell>
          <cell r="F223" t="str">
            <v>ＰＬその他行政費用非現金</v>
          </cell>
        </row>
        <row r="224">
          <cell r="B224" t="str">
            <v>0228</v>
          </cell>
          <cell r="C224">
            <v>2</v>
          </cell>
          <cell r="D224" t="str">
            <v>010102160600</v>
          </cell>
          <cell r="E224" t="str">
            <v>支出調整勘定</v>
          </cell>
          <cell r="F224" t="str">
            <v>ＰＬ支出調整勘定</v>
          </cell>
        </row>
        <row r="225">
          <cell r="B225" t="str">
            <v>0229</v>
          </cell>
          <cell r="C225">
            <v>2</v>
          </cell>
          <cell r="D225" t="str">
            <v>010200000000</v>
          </cell>
          <cell r="E225" t="str">
            <v>金融収支の部</v>
          </cell>
          <cell r="F225" t="str">
            <v>ＰＬ金融収支の部</v>
          </cell>
        </row>
        <row r="226">
          <cell r="B226" t="str">
            <v>0230</v>
          </cell>
          <cell r="C226">
            <v>2</v>
          </cell>
          <cell r="D226" t="str">
            <v>010201000000</v>
          </cell>
          <cell r="E226" t="str">
            <v>金融収入</v>
          </cell>
          <cell r="F226" t="str">
            <v>ＰＬ金融収入</v>
          </cell>
        </row>
        <row r="227">
          <cell r="B227" t="str">
            <v>0231</v>
          </cell>
          <cell r="C227">
            <v>2</v>
          </cell>
          <cell r="D227" t="str">
            <v>010201010000</v>
          </cell>
          <cell r="E227" t="str">
            <v>受取利息及び配当金</v>
          </cell>
          <cell r="F227" t="str">
            <v>ＰＬ受取利息及び配当金</v>
          </cell>
        </row>
        <row r="228">
          <cell r="B228" t="str">
            <v>0232</v>
          </cell>
          <cell r="C228">
            <v>2</v>
          </cell>
          <cell r="D228" t="str">
            <v>010202000000</v>
          </cell>
          <cell r="E228" t="str">
            <v>金融費用</v>
          </cell>
          <cell r="F228" t="str">
            <v>ＰＬ金融費用</v>
          </cell>
        </row>
        <row r="229">
          <cell r="B229" t="str">
            <v>0233</v>
          </cell>
          <cell r="C229">
            <v>2</v>
          </cell>
          <cell r="D229" t="str">
            <v>010202010000</v>
          </cell>
          <cell r="E229" t="str">
            <v>地方債利息・手数料</v>
          </cell>
          <cell r="F229" t="str">
            <v>ＰＬ地方債利息・手数料</v>
          </cell>
        </row>
        <row r="230">
          <cell r="B230" t="str">
            <v>0234</v>
          </cell>
          <cell r="C230">
            <v>2</v>
          </cell>
          <cell r="D230" t="str">
            <v>010202010100</v>
          </cell>
          <cell r="E230" t="str">
            <v>地方債利息</v>
          </cell>
          <cell r="F230" t="str">
            <v>ＰＬ地方債利息</v>
          </cell>
        </row>
        <row r="231">
          <cell r="B231" t="str">
            <v>0235</v>
          </cell>
          <cell r="C231">
            <v>2</v>
          </cell>
          <cell r="D231" t="str">
            <v>010202010200</v>
          </cell>
          <cell r="E231" t="str">
            <v>地方債手数料</v>
          </cell>
          <cell r="F231" t="str">
            <v>ＰＬ地方債手数料</v>
          </cell>
        </row>
        <row r="232">
          <cell r="B232" t="str">
            <v>0236</v>
          </cell>
          <cell r="C232">
            <v>2</v>
          </cell>
          <cell r="D232" t="str">
            <v>010202010300</v>
          </cell>
          <cell r="E232" t="str">
            <v>地方債利息・手数料（期中配賦）</v>
          </cell>
          <cell r="F232" t="str">
            <v>ＰＬ地方債利息等・期中</v>
          </cell>
        </row>
        <row r="233">
          <cell r="B233" t="str">
            <v>0237</v>
          </cell>
          <cell r="C233">
            <v>2</v>
          </cell>
          <cell r="D233" t="str">
            <v>010202020000</v>
          </cell>
          <cell r="E233" t="str">
            <v>地方債発行差金</v>
          </cell>
          <cell r="F233" t="str">
            <v>ＰＬ地方債発行差金</v>
          </cell>
        </row>
        <row r="234">
          <cell r="B234" t="str">
            <v>0238</v>
          </cell>
          <cell r="C234">
            <v>2</v>
          </cell>
          <cell r="D234" t="str">
            <v>010202030000</v>
          </cell>
          <cell r="E234" t="str">
            <v>他会計借入金利息等</v>
          </cell>
          <cell r="F234" t="str">
            <v>ＰＬ他会計借入金利息等</v>
          </cell>
        </row>
        <row r="235">
          <cell r="B235" t="str">
            <v>0239</v>
          </cell>
          <cell r="C235">
            <v>2</v>
          </cell>
          <cell r="D235" t="str">
            <v>019000000000</v>
          </cell>
          <cell r="E235" t="str">
            <v>通常収支差額</v>
          </cell>
          <cell r="F235" t="str">
            <v>ＰＬ通常収支差額</v>
          </cell>
        </row>
        <row r="236">
          <cell r="B236" t="str">
            <v>0240</v>
          </cell>
          <cell r="C236">
            <v>2</v>
          </cell>
          <cell r="D236" t="str">
            <v>020000000000</v>
          </cell>
          <cell r="E236" t="str">
            <v>特別収支の部</v>
          </cell>
          <cell r="F236" t="str">
            <v>ＰＬ特別収支の部</v>
          </cell>
        </row>
        <row r="237">
          <cell r="B237" t="str">
            <v>0241</v>
          </cell>
          <cell r="C237">
            <v>2</v>
          </cell>
          <cell r="D237" t="str">
            <v>020100000000</v>
          </cell>
          <cell r="E237" t="str">
            <v>特別収入</v>
          </cell>
          <cell r="F237" t="str">
            <v>ＰＬ特別収入</v>
          </cell>
        </row>
        <row r="238">
          <cell r="B238" t="str">
            <v>0242</v>
          </cell>
          <cell r="C238">
            <v>2</v>
          </cell>
          <cell r="D238" t="str">
            <v>020101000000</v>
          </cell>
          <cell r="E238" t="str">
            <v>固定資産売却益</v>
          </cell>
          <cell r="F238" t="str">
            <v>ＰＬ固定資産売却益</v>
          </cell>
        </row>
        <row r="239">
          <cell r="B239" t="str">
            <v>0243</v>
          </cell>
          <cell r="C239">
            <v>2</v>
          </cell>
          <cell r="D239" t="str">
            <v>020102000000</v>
          </cell>
          <cell r="E239" t="str">
            <v>分担金及び負担金（公共施設等整備）</v>
          </cell>
          <cell r="F239" t="str">
            <v>ＰＬ分担負担金／施設整備</v>
          </cell>
        </row>
        <row r="240">
          <cell r="B240" t="str">
            <v>0244</v>
          </cell>
          <cell r="C240">
            <v>2</v>
          </cell>
          <cell r="D240" t="str">
            <v>020103000000</v>
          </cell>
          <cell r="E240" t="str">
            <v>分担金及び負担金（災害復旧費）</v>
          </cell>
          <cell r="F240" t="str">
            <v>ＰＬ分担負担金／災害復旧</v>
          </cell>
        </row>
        <row r="241">
          <cell r="B241" t="str">
            <v>0245</v>
          </cell>
          <cell r="C241">
            <v>2</v>
          </cell>
          <cell r="D241" t="str">
            <v>020104000000</v>
          </cell>
          <cell r="E241" t="str">
            <v>国庫支出金（公共施設等整備）</v>
          </cell>
          <cell r="F241" t="str">
            <v>ＰＬ国庫支出金／施設整備</v>
          </cell>
        </row>
        <row r="242">
          <cell r="B242" t="str">
            <v>0246</v>
          </cell>
          <cell r="C242">
            <v>2</v>
          </cell>
          <cell r="D242" t="str">
            <v>020105000000</v>
          </cell>
          <cell r="E242" t="str">
            <v>国庫支出金（災害復旧費）</v>
          </cell>
          <cell r="F242" t="str">
            <v>ＰＬ国庫支出金／災害復旧</v>
          </cell>
        </row>
        <row r="243">
          <cell r="B243" t="str">
            <v>0247</v>
          </cell>
          <cell r="C243">
            <v>2</v>
          </cell>
          <cell r="D243" t="str">
            <v>020108000000</v>
          </cell>
          <cell r="E243" t="str">
            <v>その他特別収入</v>
          </cell>
          <cell r="F243" t="str">
            <v>ＰＬその他特別収入</v>
          </cell>
        </row>
        <row r="244">
          <cell r="B244" t="str">
            <v>0248</v>
          </cell>
          <cell r="C244">
            <v>2</v>
          </cell>
          <cell r="D244" t="str">
            <v>020108010000</v>
          </cell>
          <cell r="E244" t="str">
            <v>法人等出資金売却益</v>
          </cell>
          <cell r="F244" t="str">
            <v>ＰＬ法人等出資金売却益</v>
          </cell>
        </row>
        <row r="245">
          <cell r="B245" t="str">
            <v>0249</v>
          </cell>
          <cell r="C245">
            <v>2</v>
          </cell>
          <cell r="D245" t="str">
            <v>020108020000</v>
          </cell>
          <cell r="E245" t="str">
            <v>不納欠損引当金戻入額</v>
          </cell>
          <cell r="F245" t="str">
            <v>ＰＬ不納欠損引当金戻入額</v>
          </cell>
        </row>
        <row r="246">
          <cell r="B246" t="str">
            <v>0250</v>
          </cell>
          <cell r="C246">
            <v>2</v>
          </cell>
          <cell r="D246" t="str">
            <v>020108030000</v>
          </cell>
          <cell r="E246" t="str">
            <v>貸倒引当金戻入額</v>
          </cell>
          <cell r="F246" t="str">
            <v>ＰＬ貸倒引当金戻入益</v>
          </cell>
        </row>
        <row r="247">
          <cell r="B247" t="str">
            <v>0251</v>
          </cell>
          <cell r="C247">
            <v>2</v>
          </cell>
          <cell r="D247" t="str">
            <v>020108040000</v>
          </cell>
          <cell r="E247" t="str">
            <v>賞与引当金戻入額</v>
          </cell>
          <cell r="F247" t="str">
            <v>ＰＬ賞与引当金戻入益</v>
          </cell>
        </row>
        <row r="248">
          <cell r="B248" t="str">
            <v>0252</v>
          </cell>
          <cell r="C248">
            <v>2</v>
          </cell>
          <cell r="D248" t="str">
            <v>020108050000</v>
          </cell>
          <cell r="E248" t="str">
            <v>退職手当引当金戻入額</v>
          </cell>
          <cell r="F248" t="str">
            <v>ＰＬ退職手当金戻入益</v>
          </cell>
        </row>
        <row r="249">
          <cell r="B249" t="str">
            <v>0253</v>
          </cell>
          <cell r="C249">
            <v>2</v>
          </cell>
          <cell r="D249" t="str">
            <v>020108060000</v>
          </cell>
          <cell r="E249" t="str">
            <v>受贈財産評価収入</v>
          </cell>
          <cell r="F249" t="str">
            <v>ＰＬ受贈財産評価収入</v>
          </cell>
        </row>
        <row r="250">
          <cell r="B250" t="str">
            <v>0254</v>
          </cell>
          <cell r="C250">
            <v>2</v>
          </cell>
          <cell r="D250" t="str">
            <v>020108070000</v>
          </cell>
          <cell r="E250" t="str">
            <v>市町村等移管収入相当</v>
          </cell>
          <cell r="F250" t="str">
            <v>ＰＬ市町村等移管収入相当</v>
          </cell>
        </row>
        <row r="251">
          <cell r="B251" t="str">
            <v>0255</v>
          </cell>
          <cell r="C251">
            <v>2</v>
          </cell>
          <cell r="D251" t="str">
            <v>020107000000</v>
          </cell>
          <cell r="E251" t="str">
            <v>過年度修正益</v>
          </cell>
          <cell r="F251" t="str">
            <v>ＰＬ過年度修正益</v>
          </cell>
        </row>
        <row r="252">
          <cell r="B252" t="str">
            <v>0256</v>
          </cell>
          <cell r="C252">
            <v>2</v>
          </cell>
          <cell r="D252" t="str">
            <v>020107010000</v>
          </cell>
          <cell r="E252" t="str">
            <v>過年度修正益（現金収入）</v>
          </cell>
          <cell r="F252" t="str">
            <v>ＰＬ過年度修正益・現金</v>
          </cell>
        </row>
        <row r="253">
          <cell r="B253" t="str">
            <v>0257</v>
          </cell>
          <cell r="C253">
            <v>2</v>
          </cell>
          <cell r="D253" t="str">
            <v>020107020000</v>
          </cell>
          <cell r="E253" t="str">
            <v>過年度修正益（非現金収入）</v>
          </cell>
          <cell r="F253" t="str">
            <v>ＰＬ過年度修正益・非現金</v>
          </cell>
        </row>
        <row r="254">
          <cell r="B254" t="str">
            <v>0258</v>
          </cell>
          <cell r="C254">
            <v>2</v>
          </cell>
          <cell r="D254" t="str">
            <v>020108100000</v>
          </cell>
          <cell r="E254" t="str">
            <v>その他特別収入（非現金収入）</v>
          </cell>
          <cell r="F254" t="str">
            <v>ＰＬその他特別収入非現金</v>
          </cell>
        </row>
        <row r="255">
          <cell r="B255" t="str">
            <v>0259</v>
          </cell>
          <cell r="C255">
            <v>2</v>
          </cell>
          <cell r="D255" t="str">
            <v>020200000000</v>
          </cell>
          <cell r="E255" t="str">
            <v>特別費用</v>
          </cell>
          <cell r="F255" t="str">
            <v>ＰＬ特別費用</v>
          </cell>
        </row>
        <row r="256">
          <cell r="B256" t="str">
            <v>0260</v>
          </cell>
          <cell r="C256">
            <v>2</v>
          </cell>
          <cell r="D256" t="str">
            <v>020201000000</v>
          </cell>
          <cell r="E256" t="str">
            <v>固定資産売却損</v>
          </cell>
          <cell r="F256" t="str">
            <v>ＰＬ固定資産売却損</v>
          </cell>
        </row>
        <row r="257">
          <cell r="B257" t="str">
            <v>0261</v>
          </cell>
          <cell r="C257">
            <v>2</v>
          </cell>
          <cell r="D257" t="str">
            <v>020202000000</v>
          </cell>
          <cell r="E257" t="str">
            <v>固定資産除却損</v>
          </cell>
          <cell r="F257" t="str">
            <v>ＰＬ固定資産除却損</v>
          </cell>
        </row>
        <row r="258">
          <cell r="B258" t="str">
            <v>0262</v>
          </cell>
          <cell r="C258">
            <v>2</v>
          </cell>
          <cell r="D258" t="str">
            <v>020203000000</v>
          </cell>
          <cell r="E258" t="str">
            <v>災害復旧費</v>
          </cell>
          <cell r="F258" t="str">
            <v>ＰＬ災害復旧費</v>
          </cell>
        </row>
        <row r="259">
          <cell r="B259" t="str">
            <v>0263</v>
          </cell>
          <cell r="C259">
            <v>2</v>
          </cell>
          <cell r="D259" t="str">
            <v>010102160100</v>
          </cell>
          <cell r="E259" t="str">
            <v>未収金損失</v>
          </cell>
          <cell r="F259" t="str">
            <v>ＰＬ未収金損失</v>
          </cell>
        </row>
        <row r="260">
          <cell r="B260" t="str">
            <v>0264</v>
          </cell>
          <cell r="C260">
            <v>2</v>
          </cell>
          <cell r="D260" t="str">
            <v>010102160200</v>
          </cell>
          <cell r="E260" t="str">
            <v>貸倒損失</v>
          </cell>
          <cell r="F260" t="str">
            <v>ＰＬ貸倒損失</v>
          </cell>
        </row>
        <row r="261">
          <cell r="B261" t="str">
            <v>0265</v>
          </cell>
          <cell r="C261">
            <v>2</v>
          </cell>
          <cell r="D261" t="str">
            <v>020206000000</v>
          </cell>
          <cell r="E261" t="str">
            <v>その他特別費用</v>
          </cell>
          <cell r="F261" t="str">
            <v>ＰＬその他特別費用</v>
          </cell>
        </row>
        <row r="262">
          <cell r="B262" t="str">
            <v>0266</v>
          </cell>
          <cell r="C262">
            <v>2</v>
          </cell>
          <cell r="D262" t="str">
            <v>020206010000</v>
          </cell>
          <cell r="E262" t="str">
            <v>法人等出資金売却損</v>
          </cell>
          <cell r="F262" t="str">
            <v>ＰＬ有価証券出資金売却損</v>
          </cell>
        </row>
        <row r="263">
          <cell r="B263" t="str">
            <v>0267</v>
          </cell>
          <cell r="C263">
            <v>2</v>
          </cell>
          <cell r="D263" t="str">
            <v>020206020000</v>
          </cell>
          <cell r="E263" t="str">
            <v>法人等出資金評価損</v>
          </cell>
          <cell r="F263" t="str">
            <v>ＰＬ有価証券出資金評価損</v>
          </cell>
        </row>
        <row r="264">
          <cell r="B264" t="str">
            <v>0268</v>
          </cell>
          <cell r="C264">
            <v>2</v>
          </cell>
          <cell r="D264" t="str">
            <v>020206030000</v>
          </cell>
          <cell r="E264" t="str">
            <v>棚卸資産評価損</v>
          </cell>
          <cell r="F264" t="str">
            <v>ＰＬ棚卸資産評価損／特別</v>
          </cell>
        </row>
        <row r="265">
          <cell r="B265" t="str">
            <v>0269</v>
          </cell>
          <cell r="C265">
            <v>2</v>
          </cell>
          <cell r="D265" t="str">
            <v>020206040000</v>
          </cell>
          <cell r="E265" t="str">
            <v>固定資産等評価損（減損）</v>
          </cell>
          <cell r="F265" t="str">
            <v>ＰＬ固定資産等評価損</v>
          </cell>
        </row>
        <row r="266">
          <cell r="B266" t="str">
            <v>0270</v>
          </cell>
          <cell r="C266">
            <v>2</v>
          </cell>
          <cell r="D266" t="str">
            <v>020206050000</v>
          </cell>
          <cell r="E266" t="str">
            <v>市町村等移管費用相当</v>
          </cell>
          <cell r="F266" t="str">
            <v>ＰＬ市町村等移管費用相当</v>
          </cell>
        </row>
        <row r="267">
          <cell r="B267" t="str">
            <v>0271</v>
          </cell>
          <cell r="C267">
            <v>2</v>
          </cell>
          <cell r="D267" t="str">
            <v>020204000000</v>
          </cell>
          <cell r="E267" t="str">
            <v>過年度修正損</v>
          </cell>
          <cell r="F267" t="str">
            <v>ＰＬ過年度修正損</v>
          </cell>
        </row>
        <row r="268">
          <cell r="B268" t="str">
            <v>0272</v>
          </cell>
          <cell r="C268">
            <v>2</v>
          </cell>
          <cell r="D268" t="str">
            <v>020204010000</v>
          </cell>
          <cell r="E268" t="str">
            <v>過年度修正損（現金費用）</v>
          </cell>
          <cell r="F268" t="str">
            <v>ＰＬ過年度修正損・現金</v>
          </cell>
        </row>
        <row r="269">
          <cell r="B269" t="str">
            <v>0273</v>
          </cell>
          <cell r="C269">
            <v>2</v>
          </cell>
          <cell r="D269" t="str">
            <v>020204020000</v>
          </cell>
          <cell r="E269" t="str">
            <v>過年度修正損（非現金費用）</v>
          </cell>
          <cell r="F269" t="str">
            <v>ＰＬ過年度修正損・非現金</v>
          </cell>
        </row>
        <row r="270">
          <cell r="B270" t="str">
            <v>0274</v>
          </cell>
          <cell r="C270">
            <v>2</v>
          </cell>
          <cell r="D270" t="str">
            <v>020206070000</v>
          </cell>
          <cell r="E270" t="str">
            <v>その他特別費用（非現金費用）</v>
          </cell>
          <cell r="F270" t="str">
            <v>ＰＬその他特別費用</v>
          </cell>
        </row>
        <row r="271">
          <cell r="B271" t="str">
            <v>0275</v>
          </cell>
          <cell r="C271">
            <v>2</v>
          </cell>
          <cell r="D271" t="str">
            <v>900000000000</v>
          </cell>
          <cell r="E271" t="str">
            <v>当期収支差額</v>
          </cell>
          <cell r="F271" t="str">
            <v>ＰＬ当期収支差額</v>
          </cell>
        </row>
        <row r="272">
          <cell r="B272" t="str">
            <v>0276</v>
          </cell>
          <cell r="C272">
            <v>2</v>
          </cell>
          <cell r="D272" t="str">
            <v>910000000000</v>
          </cell>
          <cell r="E272" t="str">
            <v>一般財源等配分調整額</v>
          </cell>
          <cell r="F272" t="str">
            <v>ＰＬ一般財源等配分調整額</v>
          </cell>
        </row>
        <row r="273">
          <cell r="B273" t="str">
            <v>0277</v>
          </cell>
          <cell r="C273">
            <v>2</v>
          </cell>
          <cell r="D273" t="str">
            <v>920000000000</v>
          </cell>
          <cell r="E273" t="str">
            <v>一般会計繰入金</v>
          </cell>
          <cell r="F273" t="str">
            <v>ＰＬ一般会計繰入金</v>
          </cell>
        </row>
        <row r="274">
          <cell r="B274" t="str">
            <v>0278</v>
          </cell>
          <cell r="C274">
            <v>2</v>
          </cell>
          <cell r="D274" t="str">
            <v>930000000000</v>
          </cell>
          <cell r="E274" t="str">
            <v>一般会計繰出金</v>
          </cell>
          <cell r="F274" t="str">
            <v>ＰＬ一般会計繰出金</v>
          </cell>
        </row>
        <row r="275">
          <cell r="B275" t="str">
            <v>0279</v>
          </cell>
          <cell r="C275">
            <v>2</v>
          </cell>
          <cell r="D275" t="str">
            <v>940000000000</v>
          </cell>
          <cell r="E275" t="str">
            <v>再計</v>
          </cell>
          <cell r="F275" t="str">
            <v>ＰＬ再計</v>
          </cell>
        </row>
        <row r="276">
          <cell r="B276" t="str">
            <v>0280</v>
          </cell>
          <cell r="C276">
            <v>3</v>
          </cell>
          <cell r="D276" t="str">
            <v>010000000000</v>
          </cell>
          <cell r="E276" t="str">
            <v>行政サービス活動</v>
          </cell>
          <cell r="F276" t="str">
            <v>ＣＦ行政サービス活動</v>
          </cell>
        </row>
        <row r="277">
          <cell r="B277" t="str">
            <v>0281</v>
          </cell>
          <cell r="C277">
            <v>3</v>
          </cell>
          <cell r="D277" t="str">
            <v>010100000000</v>
          </cell>
          <cell r="E277" t="str">
            <v>行政収入</v>
          </cell>
          <cell r="F277" t="str">
            <v>ＣＦ行サ／行政収入</v>
          </cell>
        </row>
        <row r="278">
          <cell r="B278" t="str">
            <v>0282</v>
          </cell>
          <cell r="C278">
            <v>3</v>
          </cell>
          <cell r="D278" t="str">
            <v>010101000000</v>
          </cell>
          <cell r="E278" t="str">
            <v>地方税</v>
          </cell>
          <cell r="F278" t="str">
            <v>ＣＦ行サ／地方税</v>
          </cell>
        </row>
        <row r="279">
          <cell r="B279" t="str">
            <v>0283</v>
          </cell>
          <cell r="C279">
            <v>3</v>
          </cell>
          <cell r="D279" t="str">
            <v>010101010000</v>
          </cell>
          <cell r="E279" t="str">
            <v>府税</v>
          </cell>
          <cell r="F279" t="str">
            <v>ＣＦ行サ／府税</v>
          </cell>
        </row>
        <row r="280">
          <cell r="B280" t="str">
            <v>0284</v>
          </cell>
          <cell r="C280">
            <v>3</v>
          </cell>
          <cell r="D280" t="str">
            <v>010101020000</v>
          </cell>
          <cell r="E280" t="str">
            <v>地方消費税清算金</v>
          </cell>
          <cell r="F280" t="str">
            <v>ＣＦ行サ／消費税清算金</v>
          </cell>
        </row>
        <row r="281">
          <cell r="B281" t="str">
            <v>0285</v>
          </cell>
          <cell r="C281">
            <v>3</v>
          </cell>
          <cell r="D281" t="str">
            <v>010102000000</v>
          </cell>
          <cell r="E281" t="str">
            <v>地方譲与税</v>
          </cell>
          <cell r="F281" t="str">
            <v>ＣＦ行サ／地方譲与税</v>
          </cell>
        </row>
        <row r="282">
          <cell r="B282" t="str">
            <v>0286</v>
          </cell>
          <cell r="C282">
            <v>3</v>
          </cell>
          <cell r="D282" t="str">
            <v>010103000000</v>
          </cell>
          <cell r="E282" t="str">
            <v>市町村たばこ税府交付金</v>
          </cell>
          <cell r="F282" t="str">
            <v>ＣＦ行サ／たばこ税交付金</v>
          </cell>
        </row>
        <row r="283">
          <cell r="B283" t="str">
            <v>0287</v>
          </cell>
          <cell r="C283">
            <v>3</v>
          </cell>
          <cell r="D283" t="str">
            <v>010104000000</v>
          </cell>
          <cell r="E283" t="str">
            <v>地方特例交付金</v>
          </cell>
          <cell r="F283" t="str">
            <v>ＣＦ行サ／地方特例交付金</v>
          </cell>
        </row>
        <row r="284">
          <cell r="B284" t="str">
            <v>0288</v>
          </cell>
          <cell r="C284">
            <v>3</v>
          </cell>
          <cell r="D284" t="str">
            <v>010105000000</v>
          </cell>
          <cell r="E284" t="str">
            <v>地方交付税</v>
          </cell>
          <cell r="F284" t="str">
            <v>ＣＦ行サ／地方交付税</v>
          </cell>
        </row>
        <row r="285">
          <cell r="B285" t="str">
            <v>0289</v>
          </cell>
          <cell r="C285">
            <v>3</v>
          </cell>
          <cell r="D285" t="str">
            <v>010106000000</v>
          </cell>
          <cell r="E285" t="str">
            <v>交通安全対策特別交付金</v>
          </cell>
          <cell r="F285" t="str">
            <v>ＣＦ行サ／交通安全交付金</v>
          </cell>
        </row>
        <row r="286">
          <cell r="B286" t="str">
            <v>0290</v>
          </cell>
          <cell r="C286">
            <v>3</v>
          </cell>
          <cell r="D286" t="str">
            <v>010115000000</v>
          </cell>
          <cell r="E286" t="str">
            <v>事業収入（特別会計）</v>
          </cell>
          <cell r="F286" t="str">
            <v>ＣＦ行サ／事業収入特会</v>
          </cell>
        </row>
        <row r="287">
          <cell r="B287" t="str">
            <v>0291</v>
          </cell>
          <cell r="C287">
            <v>3</v>
          </cell>
          <cell r="D287" t="str">
            <v>010115010000</v>
          </cell>
          <cell r="E287" t="str">
            <v>印刷事業収入</v>
          </cell>
          <cell r="F287" t="str">
            <v>ＣＦ行サ／印刷事業収入</v>
          </cell>
        </row>
        <row r="288">
          <cell r="B288" t="str">
            <v>0292</v>
          </cell>
          <cell r="C288">
            <v>3</v>
          </cell>
          <cell r="D288" t="str">
            <v>010115020000</v>
          </cell>
          <cell r="E288" t="str">
            <v>棚卸資産売払収入</v>
          </cell>
          <cell r="F288" t="str">
            <v>ＣＦ行サ／棚卸売払収入</v>
          </cell>
        </row>
        <row r="289">
          <cell r="B289" t="str">
            <v>0293</v>
          </cell>
          <cell r="C289">
            <v>3</v>
          </cell>
          <cell r="D289" t="str">
            <v>010115020100</v>
          </cell>
          <cell r="E289" t="str">
            <v>港湾用地売払収入</v>
          </cell>
          <cell r="F289" t="str">
            <v>ＣＦ行サ／港湾用地収入</v>
          </cell>
        </row>
        <row r="290">
          <cell r="B290" t="str">
            <v>0294</v>
          </cell>
          <cell r="C290">
            <v>3</v>
          </cell>
          <cell r="D290" t="str">
            <v>010115020200</v>
          </cell>
          <cell r="E290" t="str">
            <v>保留地処分金</v>
          </cell>
          <cell r="F290" t="str">
            <v>ＣＦ行サ／保留地処分金</v>
          </cell>
        </row>
        <row r="291">
          <cell r="B291" t="str">
            <v>0295</v>
          </cell>
          <cell r="C291">
            <v>3</v>
          </cell>
          <cell r="D291" t="str">
            <v>010115030000</v>
          </cell>
          <cell r="E291" t="str">
            <v>証紙売払収入</v>
          </cell>
          <cell r="F291" t="str">
            <v>ＣＦ行サ／証紙売払収入</v>
          </cell>
        </row>
        <row r="292">
          <cell r="B292" t="str">
            <v>0296</v>
          </cell>
          <cell r="C292">
            <v>3</v>
          </cell>
          <cell r="D292" t="str">
            <v>010108000000</v>
          </cell>
          <cell r="E292" t="str">
            <v>分担金及び負担金（行政支出充当）</v>
          </cell>
          <cell r="F292" t="str">
            <v>ＣＦ行サ／分担金負担金</v>
          </cell>
        </row>
        <row r="293">
          <cell r="B293" t="str">
            <v>0297</v>
          </cell>
          <cell r="C293">
            <v>3</v>
          </cell>
          <cell r="D293" t="str">
            <v>010109000000</v>
          </cell>
          <cell r="E293" t="str">
            <v>使用料及手数料</v>
          </cell>
          <cell r="F293" t="str">
            <v>ＣＦ行サ／使用料手数料</v>
          </cell>
        </row>
        <row r="294">
          <cell r="B294" t="str">
            <v>0298</v>
          </cell>
          <cell r="C294">
            <v>3</v>
          </cell>
          <cell r="D294" t="str">
            <v>010109010000</v>
          </cell>
          <cell r="E294" t="str">
            <v>使用料</v>
          </cell>
          <cell r="F294" t="str">
            <v>ＣＦ行サ／使用料</v>
          </cell>
        </row>
        <row r="295">
          <cell r="B295" t="str">
            <v>0299</v>
          </cell>
          <cell r="C295">
            <v>3</v>
          </cell>
          <cell r="D295" t="str">
            <v>010109020000</v>
          </cell>
          <cell r="E295" t="str">
            <v>手数料</v>
          </cell>
          <cell r="F295" t="str">
            <v>ＣＦ行サ／手数料</v>
          </cell>
        </row>
        <row r="296">
          <cell r="B296" t="str">
            <v>0300</v>
          </cell>
          <cell r="C296">
            <v>3</v>
          </cell>
          <cell r="D296" t="str">
            <v>010110000000</v>
          </cell>
          <cell r="E296" t="str">
            <v>国庫支出金（行政支出充当）</v>
          </cell>
          <cell r="F296" t="str">
            <v>ＣＦ行サ／国庫支出金</v>
          </cell>
        </row>
        <row r="297">
          <cell r="B297" t="str">
            <v>0301</v>
          </cell>
          <cell r="C297">
            <v>3</v>
          </cell>
          <cell r="D297" t="str">
            <v>010111000000</v>
          </cell>
          <cell r="E297" t="str">
            <v>財産収入</v>
          </cell>
          <cell r="F297" t="str">
            <v>ＣＦ行サ／財産収入</v>
          </cell>
        </row>
        <row r="298">
          <cell r="B298" t="str">
            <v>0302</v>
          </cell>
          <cell r="C298">
            <v>3</v>
          </cell>
          <cell r="D298" t="str">
            <v>010111010000</v>
          </cell>
          <cell r="E298" t="str">
            <v>財産貸付収入</v>
          </cell>
          <cell r="F298" t="str">
            <v>ＣＦ行サ／財産貸付収入</v>
          </cell>
        </row>
        <row r="299">
          <cell r="B299" t="str">
            <v>0303</v>
          </cell>
          <cell r="C299">
            <v>3</v>
          </cell>
          <cell r="D299" t="str">
            <v>010111020000</v>
          </cell>
          <cell r="E299" t="str">
            <v>特許権等収入</v>
          </cell>
          <cell r="F299" t="str">
            <v>ＣＦ行サ／特許権等収入</v>
          </cell>
        </row>
        <row r="300">
          <cell r="B300" t="str">
            <v>0304</v>
          </cell>
          <cell r="C300">
            <v>3</v>
          </cell>
          <cell r="D300" t="str">
            <v>010111030000</v>
          </cell>
          <cell r="E300" t="str">
            <v>物品等売払収入</v>
          </cell>
          <cell r="F300" t="str">
            <v>ＣＦ行サ／物品等売払収入</v>
          </cell>
        </row>
        <row r="301">
          <cell r="B301" t="str">
            <v>0305</v>
          </cell>
          <cell r="C301">
            <v>3</v>
          </cell>
          <cell r="D301" t="str">
            <v>010112000000</v>
          </cell>
          <cell r="E301" t="str">
            <v>寄附金</v>
          </cell>
          <cell r="F301" t="str">
            <v>ＣＦ行サ／寄附金</v>
          </cell>
        </row>
        <row r="302">
          <cell r="B302" t="str">
            <v>0306</v>
          </cell>
          <cell r="C302">
            <v>3</v>
          </cell>
          <cell r="D302" t="str">
            <v>010113000000</v>
          </cell>
          <cell r="E302" t="str">
            <v>繰入金</v>
          </cell>
          <cell r="F302" t="str">
            <v>ＣＦ行サ／繰入金</v>
          </cell>
        </row>
        <row r="303">
          <cell r="B303" t="str">
            <v>0307</v>
          </cell>
          <cell r="C303">
            <v>3</v>
          </cell>
          <cell r="D303" t="str">
            <v>010113010000</v>
          </cell>
          <cell r="E303" t="str">
            <v>特別会計繰入金</v>
          </cell>
          <cell r="F303" t="str">
            <v>ＣＦ行サ／特別会計繰入金</v>
          </cell>
        </row>
        <row r="304">
          <cell r="B304" t="str">
            <v>0308</v>
          </cell>
          <cell r="C304">
            <v>3</v>
          </cell>
          <cell r="D304" t="str">
            <v>010113020000</v>
          </cell>
          <cell r="E304" t="str">
            <v>公営企業会計繰入金</v>
          </cell>
          <cell r="F304" t="str">
            <v>ＣＦ行サ／公営企業繰入金</v>
          </cell>
        </row>
        <row r="305">
          <cell r="B305" t="str">
            <v>0309</v>
          </cell>
          <cell r="C305">
            <v>3</v>
          </cell>
          <cell r="D305" t="str">
            <v>010114000000</v>
          </cell>
          <cell r="E305" t="str">
            <v>税諸収入</v>
          </cell>
          <cell r="F305" t="str">
            <v>ＣＦ行サ／税諸収入</v>
          </cell>
        </row>
        <row r="306">
          <cell r="B306" t="str">
            <v>0310</v>
          </cell>
          <cell r="C306">
            <v>3</v>
          </cell>
          <cell r="D306" t="str">
            <v>010114010000</v>
          </cell>
          <cell r="E306" t="str">
            <v>滞納処分費</v>
          </cell>
          <cell r="F306" t="str">
            <v>ＣＦ行サ／滞納処分費</v>
          </cell>
        </row>
        <row r="307">
          <cell r="B307" t="str">
            <v>0311</v>
          </cell>
          <cell r="C307">
            <v>3</v>
          </cell>
          <cell r="D307" t="str">
            <v>010114020000</v>
          </cell>
          <cell r="E307" t="str">
            <v>利子割精算金収入</v>
          </cell>
          <cell r="F307" t="str">
            <v>ＣＦ行サ／利子割精算収入</v>
          </cell>
        </row>
        <row r="308">
          <cell r="B308" t="str">
            <v>0312</v>
          </cell>
          <cell r="C308">
            <v>3</v>
          </cell>
          <cell r="D308" t="str">
            <v>010116000000</v>
          </cell>
          <cell r="E308" t="str">
            <v>その他行政収入</v>
          </cell>
          <cell r="F308" t="str">
            <v>ＣＦ行サ／その他行政収入</v>
          </cell>
        </row>
        <row r="309">
          <cell r="B309" t="str">
            <v>0313</v>
          </cell>
          <cell r="C309">
            <v>3</v>
          </cell>
          <cell r="D309" t="str">
            <v>010116010000</v>
          </cell>
          <cell r="E309" t="str">
            <v>延滞金・加算金等</v>
          </cell>
          <cell r="F309" t="str">
            <v>ＣＦ行サ／延滞金加算金等</v>
          </cell>
        </row>
        <row r="310">
          <cell r="B310" t="str">
            <v>0314</v>
          </cell>
          <cell r="C310">
            <v>3</v>
          </cell>
          <cell r="D310" t="str">
            <v>010116020000</v>
          </cell>
          <cell r="E310" t="str">
            <v>貸付金利子収入</v>
          </cell>
          <cell r="F310" t="str">
            <v>ＣＦ行サ／貸付金利子収入</v>
          </cell>
        </row>
        <row r="311">
          <cell r="B311" t="str">
            <v>0315</v>
          </cell>
          <cell r="C311">
            <v>3</v>
          </cell>
          <cell r="D311" t="str">
            <v>010116030000</v>
          </cell>
          <cell r="E311" t="str">
            <v>受託事業収入</v>
          </cell>
          <cell r="F311" t="str">
            <v>ＣＦ行サ／受託事業収入</v>
          </cell>
        </row>
        <row r="312">
          <cell r="B312" t="str">
            <v>0316</v>
          </cell>
          <cell r="C312">
            <v>3</v>
          </cell>
          <cell r="D312" t="str">
            <v>010116040000</v>
          </cell>
          <cell r="E312" t="str">
            <v>収益事業収入（宝くじ）</v>
          </cell>
          <cell r="F312" t="str">
            <v>ＣＦ行サ／収益事業収入</v>
          </cell>
        </row>
        <row r="313">
          <cell r="B313" t="str">
            <v>0317</v>
          </cell>
          <cell r="C313">
            <v>3</v>
          </cell>
          <cell r="D313" t="str">
            <v>010116050000</v>
          </cell>
          <cell r="E313" t="str">
            <v>弁償金</v>
          </cell>
          <cell r="F313" t="str">
            <v>ＣＦ行サ／弁償金</v>
          </cell>
        </row>
        <row r="314">
          <cell r="B314" t="str">
            <v>0318</v>
          </cell>
          <cell r="C314">
            <v>3</v>
          </cell>
          <cell r="D314" t="str">
            <v>010116060000</v>
          </cell>
          <cell r="E314" t="str">
            <v>小切手未払資金組入れ</v>
          </cell>
          <cell r="F314" t="str">
            <v>ＣＦ行サ／小切手未払組入</v>
          </cell>
        </row>
        <row r="315">
          <cell r="B315" t="str">
            <v>0319</v>
          </cell>
          <cell r="C315">
            <v>3</v>
          </cell>
          <cell r="D315" t="str">
            <v>010116070000</v>
          </cell>
          <cell r="E315" t="str">
            <v>違約金及び延納利息</v>
          </cell>
          <cell r="F315" t="str">
            <v>ＣＦ行サ／違約金延納利息</v>
          </cell>
        </row>
        <row r="316">
          <cell r="B316" t="str">
            <v>0320</v>
          </cell>
          <cell r="C316">
            <v>3</v>
          </cell>
          <cell r="D316" t="str">
            <v>010116080000</v>
          </cell>
          <cell r="E316" t="str">
            <v>雑入</v>
          </cell>
          <cell r="F316" t="str">
            <v>ＣＦ行サ／雑入</v>
          </cell>
        </row>
        <row r="317">
          <cell r="B317" t="str">
            <v>0321</v>
          </cell>
          <cell r="C317">
            <v>3</v>
          </cell>
          <cell r="D317" t="str">
            <v>010116090000</v>
          </cell>
          <cell r="E317" t="str">
            <v>調定外過誤納金</v>
          </cell>
          <cell r="F317" t="str">
            <v>ＣＦ行サ／調定外過誤納金</v>
          </cell>
        </row>
        <row r="318">
          <cell r="B318" t="str">
            <v>0322</v>
          </cell>
          <cell r="C318">
            <v>3</v>
          </cell>
          <cell r="D318" t="str">
            <v>010116100000</v>
          </cell>
          <cell r="E318" t="str">
            <v>会計管理者口座</v>
          </cell>
          <cell r="F318" t="str">
            <v>ＣＦ行サ／会計管理者口座</v>
          </cell>
        </row>
        <row r="319">
          <cell r="B319" t="str">
            <v>0323</v>
          </cell>
          <cell r="C319">
            <v>3</v>
          </cell>
          <cell r="D319" t="str">
            <v>010116110000</v>
          </cell>
          <cell r="E319" t="str">
            <v>収入調整科目</v>
          </cell>
          <cell r="F319" t="str">
            <v>ＣＦ行サ／収入調整科目</v>
          </cell>
        </row>
        <row r="320">
          <cell r="B320" t="str">
            <v>0325</v>
          </cell>
          <cell r="C320">
            <v>3</v>
          </cell>
          <cell r="D320" t="str">
            <v>010200000000</v>
          </cell>
          <cell r="E320" t="str">
            <v>行政支出</v>
          </cell>
          <cell r="F320" t="str">
            <v>ＣＦ行サ／行政支出</v>
          </cell>
        </row>
        <row r="321">
          <cell r="B321" t="str">
            <v>0326</v>
          </cell>
          <cell r="C321">
            <v>3</v>
          </cell>
          <cell r="D321" t="str">
            <v>010201000000</v>
          </cell>
          <cell r="E321" t="str">
            <v>税連動支出</v>
          </cell>
          <cell r="F321" t="str">
            <v>ＣＦ行サ／税連動支出</v>
          </cell>
        </row>
        <row r="322">
          <cell r="B322" t="str">
            <v>0327</v>
          </cell>
          <cell r="C322">
            <v>3</v>
          </cell>
          <cell r="D322" t="str">
            <v>010202000000</v>
          </cell>
          <cell r="E322" t="str">
            <v>給与関係費</v>
          </cell>
          <cell r="F322" t="str">
            <v>ＣＦ行サ／給与関係費</v>
          </cell>
        </row>
        <row r="323">
          <cell r="B323" t="str">
            <v>0328</v>
          </cell>
          <cell r="C323">
            <v>3</v>
          </cell>
          <cell r="D323" t="str">
            <v>010202010000</v>
          </cell>
          <cell r="E323" t="str">
            <v>報酬</v>
          </cell>
          <cell r="F323" t="str">
            <v>ＣＦ行サ／給与費・報酬</v>
          </cell>
        </row>
        <row r="324">
          <cell r="B324" t="str">
            <v>0329</v>
          </cell>
          <cell r="C324">
            <v>3</v>
          </cell>
          <cell r="D324" t="str">
            <v>010202020000</v>
          </cell>
          <cell r="E324" t="str">
            <v>給料</v>
          </cell>
          <cell r="F324" t="str">
            <v>ＣＦ行サ／給与費・給料</v>
          </cell>
        </row>
        <row r="325">
          <cell r="B325" t="str">
            <v>0330</v>
          </cell>
          <cell r="C325">
            <v>3</v>
          </cell>
          <cell r="D325" t="str">
            <v>010202030000</v>
          </cell>
          <cell r="E325" t="str">
            <v>職員手当等</v>
          </cell>
          <cell r="F325" t="str">
            <v>ＣＦ行サ／給与費・職手</v>
          </cell>
        </row>
        <row r="326">
          <cell r="B326" t="str">
            <v>0332</v>
          </cell>
          <cell r="C326">
            <v>3</v>
          </cell>
          <cell r="D326" t="str">
            <v>010202050000</v>
          </cell>
          <cell r="E326" t="str">
            <v>退職手当</v>
          </cell>
          <cell r="F326" t="str">
            <v>ＣＦ行サ／給与費・退手</v>
          </cell>
        </row>
        <row r="327">
          <cell r="B327" t="str">
            <v>0333</v>
          </cell>
          <cell r="C327">
            <v>3</v>
          </cell>
          <cell r="D327" t="str">
            <v>010202060000</v>
          </cell>
          <cell r="E327" t="str">
            <v>共済関係費</v>
          </cell>
          <cell r="F327" t="str">
            <v>ＣＦ行サ／給与費・共済</v>
          </cell>
        </row>
        <row r="328">
          <cell r="B328" t="str">
            <v>0334</v>
          </cell>
          <cell r="C328">
            <v>3</v>
          </cell>
          <cell r="D328" t="str">
            <v>010202070000</v>
          </cell>
          <cell r="E328" t="str">
            <v>恩給及び退職年金</v>
          </cell>
          <cell r="F328" t="str">
            <v>ＣＦ行サ／給与費・恩給</v>
          </cell>
        </row>
        <row r="329">
          <cell r="B329" t="str">
            <v>0335</v>
          </cell>
          <cell r="C329">
            <v>3</v>
          </cell>
          <cell r="D329" t="str">
            <v>010202080000</v>
          </cell>
          <cell r="E329" t="str">
            <v>賃金</v>
          </cell>
          <cell r="F329" t="str">
            <v>ＣＦ行サ／給与費・賃金</v>
          </cell>
        </row>
        <row r="330">
          <cell r="B330" t="str">
            <v>0336</v>
          </cell>
          <cell r="C330">
            <v>3</v>
          </cell>
          <cell r="D330" t="str">
            <v>010203000000</v>
          </cell>
          <cell r="E330" t="str">
            <v>物件費</v>
          </cell>
          <cell r="F330" t="str">
            <v>ＣＦ行サ／物件費</v>
          </cell>
        </row>
        <row r="331">
          <cell r="B331" t="str">
            <v>0337</v>
          </cell>
          <cell r="C331">
            <v>3</v>
          </cell>
          <cell r="D331" t="str">
            <v>010203010000</v>
          </cell>
          <cell r="E331" t="str">
            <v>報償費</v>
          </cell>
          <cell r="F331" t="str">
            <v>ＣＦ行サ／物件費・報償</v>
          </cell>
        </row>
        <row r="332">
          <cell r="B332" t="str">
            <v>0338</v>
          </cell>
          <cell r="C332">
            <v>3</v>
          </cell>
          <cell r="D332" t="str">
            <v>010203020000</v>
          </cell>
          <cell r="E332" t="str">
            <v>旅費</v>
          </cell>
          <cell r="F332" t="str">
            <v>ＣＦ行サ／物件費・旅費</v>
          </cell>
        </row>
        <row r="333">
          <cell r="B333" t="str">
            <v>0339</v>
          </cell>
          <cell r="C333">
            <v>3</v>
          </cell>
          <cell r="D333" t="str">
            <v>010203030000</v>
          </cell>
          <cell r="E333" t="str">
            <v>交際費</v>
          </cell>
          <cell r="F333" t="str">
            <v>ＣＦ行サ／物件費・交際費</v>
          </cell>
        </row>
        <row r="334">
          <cell r="B334" t="str">
            <v>0340</v>
          </cell>
          <cell r="C334">
            <v>3</v>
          </cell>
          <cell r="D334" t="str">
            <v>010203040000</v>
          </cell>
          <cell r="E334" t="str">
            <v>消耗需用費</v>
          </cell>
          <cell r="F334" t="str">
            <v>ＣＦ行サ／物件費・消耗</v>
          </cell>
        </row>
        <row r="335">
          <cell r="B335" t="str">
            <v>0341</v>
          </cell>
          <cell r="C335">
            <v>3</v>
          </cell>
          <cell r="D335" t="str">
            <v>010203050000</v>
          </cell>
          <cell r="E335" t="str">
            <v>会議需用費</v>
          </cell>
          <cell r="F335" t="str">
            <v>ＣＦ行サ／物件費・会議</v>
          </cell>
        </row>
        <row r="336">
          <cell r="B336" t="str">
            <v>0342</v>
          </cell>
          <cell r="C336">
            <v>3</v>
          </cell>
          <cell r="D336" t="str">
            <v>010204000000</v>
          </cell>
          <cell r="E336" t="str">
            <v>維持補修費</v>
          </cell>
          <cell r="F336" t="str">
            <v>ＣＦ行サ／維持補修費</v>
          </cell>
        </row>
        <row r="337">
          <cell r="B337" t="str">
            <v>0343</v>
          </cell>
          <cell r="C337">
            <v>3</v>
          </cell>
          <cell r="D337" t="str">
            <v>010205000000</v>
          </cell>
          <cell r="E337" t="str">
            <v>社会保障扶助費</v>
          </cell>
          <cell r="F337" t="str">
            <v>ＣＦ行サ／社会保障扶助費</v>
          </cell>
        </row>
        <row r="338">
          <cell r="B338" t="str">
            <v>0344</v>
          </cell>
          <cell r="C338">
            <v>3</v>
          </cell>
          <cell r="D338" t="str">
            <v>010206000000</v>
          </cell>
          <cell r="E338" t="str">
            <v>負担金・補助金・交付金等</v>
          </cell>
          <cell r="F338" t="str">
            <v>ＣＦ行サ／補助負担交付金</v>
          </cell>
        </row>
        <row r="339">
          <cell r="B339" t="str">
            <v>0345</v>
          </cell>
          <cell r="C339">
            <v>3</v>
          </cell>
          <cell r="D339" t="str">
            <v>010207000000</v>
          </cell>
          <cell r="E339" t="str">
            <v>国直轄事業負担金</v>
          </cell>
          <cell r="F339" t="str">
            <v>ＣＦ行サ／国直轄負担金</v>
          </cell>
        </row>
        <row r="340">
          <cell r="B340" t="str">
            <v>0348</v>
          </cell>
          <cell r="C340">
            <v>3</v>
          </cell>
          <cell r="D340" t="str">
            <v>010208000000</v>
          </cell>
          <cell r="E340" t="str">
            <v>繰出金</v>
          </cell>
          <cell r="F340" t="str">
            <v>ＣＦ行サ／繰出金</v>
          </cell>
        </row>
        <row r="341">
          <cell r="B341" t="str">
            <v>0349</v>
          </cell>
          <cell r="C341">
            <v>3</v>
          </cell>
          <cell r="D341" t="str">
            <v>010209000000</v>
          </cell>
          <cell r="E341" t="str">
            <v>その他行政支出</v>
          </cell>
          <cell r="F341" t="str">
            <v>ＣＦ行サ／その他行政支出</v>
          </cell>
        </row>
        <row r="342">
          <cell r="B342" t="str">
            <v>0350</v>
          </cell>
          <cell r="C342">
            <v>3</v>
          </cell>
          <cell r="D342" t="str">
            <v>010300000000</v>
          </cell>
          <cell r="E342" t="str">
            <v>金融収入</v>
          </cell>
          <cell r="F342" t="str">
            <v>ＣＦ行サ／金融収入</v>
          </cell>
        </row>
        <row r="343">
          <cell r="B343" t="str">
            <v>0351</v>
          </cell>
          <cell r="C343">
            <v>3</v>
          </cell>
          <cell r="D343" t="str">
            <v>010301000000</v>
          </cell>
          <cell r="E343" t="str">
            <v>受取利息及び配当金</v>
          </cell>
          <cell r="F343" t="str">
            <v>ＣＦ行サ／受取利息配当金</v>
          </cell>
        </row>
        <row r="344">
          <cell r="B344" t="str">
            <v>0352</v>
          </cell>
          <cell r="C344">
            <v>3</v>
          </cell>
          <cell r="D344" t="str">
            <v>010400000000</v>
          </cell>
          <cell r="E344" t="str">
            <v>金融支出</v>
          </cell>
          <cell r="F344" t="str">
            <v>ＣＦ行サ／金融支出</v>
          </cell>
        </row>
        <row r="345">
          <cell r="B345" t="str">
            <v>0353</v>
          </cell>
          <cell r="C345">
            <v>3</v>
          </cell>
          <cell r="D345" t="str">
            <v>010401000000</v>
          </cell>
          <cell r="E345" t="str">
            <v>地方債利息・手数料</v>
          </cell>
          <cell r="F345" t="str">
            <v>ＣＦ行サ／地方債利息等</v>
          </cell>
        </row>
        <row r="346">
          <cell r="B346" t="str">
            <v>0354</v>
          </cell>
          <cell r="C346">
            <v>3</v>
          </cell>
          <cell r="D346" t="str">
            <v>010401010000</v>
          </cell>
          <cell r="E346" t="str">
            <v>地方債利息</v>
          </cell>
          <cell r="F346" t="str">
            <v>ＣＦ行サ／地方債利息</v>
          </cell>
        </row>
        <row r="347">
          <cell r="B347" t="str">
            <v>0355</v>
          </cell>
          <cell r="C347">
            <v>3</v>
          </cell>
          <cell r="D347" t="str">
            <v>010401020000</v>
          </cell>
          <cell r="E347" t="str">
            <v>地方債手数料</v>
          </cell>
          <cell r="F347" t="str">
            <v>ＣＦ行サ／地方債手数料</v>
          </cell>
        </row>
        <row r="348">
          <cell r="B348" t="str">
            <v>0356</v>
          </cell>
          <cell r="C348">
            <v>3</v>
          </cell>
          <cell r="D348" t="str">
            <v>010402000000</v>
          </cell>
          <cell r="E348" t="str">
            <v>他会計借入金利息等</v>
          </cell>
          <cell r="F348" t="str">
            <v>ＣＦ行サ／他会計借入利息</v>
          </cell>
        </row>
        <row r="349">
          <cell r="B349" t="str">
            <v>0357</v>
          </cell>
          <cell r="C349">
            <v>3</v>
          </cell>
          <cell r="D349" t="str">
            <v>010500000000</v>
          </cell>
          <cell r="E349" t="str">
            <v>特別収入</v>
          </cell>
          <cell r="F349" t="str">
            <v>ＣＦ行サ／特別収入</v>
          </cell>
        </row>
        <row r="350">
          <cell r="B350" t="str">
            <v>0358</v>
          </cell>
          <cell r="C350">
            <v>3</v>
          </cell>
          <cell r="D350" t="str">
            <v>010501000000</v>
          </cell>
          <cell r="E350" t="str">
            <v>分担金及び負担金（災害復旧費）</v>
          </cell>
          <cell r="F350" t="str">
            <v>ＣＦ行サ／分担負担金災害</v>
          </cell>
        </row>
        <row r="351">
          <cell r="B351" t="str">
            <v>0359</v>
          </cell>
          <cell r="C351">
            <v>3</v>
          </cell>
          <cell r="D351" t="str">
            <v>010502000000</v>
          </cell>
          <cell r="E351" t="str">
            <v>国庫支出金（災害復旧費）</v>
          </cell>
          <cell r="F351" t="str">
            <v>ＣＦ行サ／国庫支出金災害</v>
          </cell>
        </row>
        <row r="352">
          <cell r="B352" t="str">
            <v>0360</v>
          </cell>
          <cell r="C352">
            <v>3</v>
          </cell>
          <cell r="D352" t="str">
            <v>010503000000</v>
          </cell>
          <cell r="E352" t="str">
            <v>その他特別収入</v>
          </cell>
          <cell r="F352" t="str">
            <v>ＣＦ行サ／その他特別収入</v>
          </cell>
        </row>
        <row r="353">
          <cell r="B353" t="str">
            <v>0361</v>
          </cell>
          <cell r="C353">
            <v>3</v>
          </cell>
          <cell r="D353" t="str">
            <v>010600000000</v>
          </cell>
          <cell r="E353" t="str">
            <v>特別支出</v>
          </cell>
          <cell r="F353" t="str">
            <v>ＣＦ行サ／特別支出</v>
          </cell>
        </row>
        <row r="354">
          <cell r="B354" t="str">
            <v>0362</v>
          </cell>
          <cell r="C354">
            <v>3</v>
          </cell>
          <cell r="D354" t="str">
            <v>010601000000</v>
          </cell>
          <cell r="E354" t="str">
            <v>災害復旧費</v>
          </cell>
          <cell r="F354" t="str">
            <v>ＣＦ行サ／災害復旧費</v>
          </cell>
        </row>
        <row r="355">
          <cell r="B355" t="str">
            <v>0363</v>
          </cell>
          <cell r="C355">
            <v>3</v>
          </cell>
          <cell r="D355" t="str">
            <v>019000000000</v>
          </cell>
          <cell r="E355" t="str">
            <v>行政サービス活動収支差額</v>
          </cell>
          <cell r="F355" t="str">
            <v>ＣＦ行サ活動収支差額</v>
          </cell>
        </row>
        <row r="356">
          <cell r="B356" t="str">
            <v>0364</v>
          </cell>
          <cell r="C356">
            <v>3</v>
          </cell>
          <cell r="D356" t="str">
            <v>020000000000</v>
          </cell>
          <cell r="E356" t="str">
            <v>投資活動</v>
          </cell>
          <cell r="F356" t="str">
            <v>ＣＦ投資活動</v>
          </cell>
        </row>
        <row r="357">
          <cell r="B357" t="str">
            <v>0365</v>
          </cell>
          <cell r="C357">
            <v>3</v>
          </cell>
          <cell r="D357" t="str">
            <v>020100000000</v>
          </cell>
          <cell r="E357" t="str">
            <v>投資活動収入</v>
          </cell>
          <cell r="F357" t="str">
            <v>ＣＦ投資／投資活動収入</v>
          </cell>
        </row>
        <row r="358">
          <cell r="B358" t="str">
            <v>0366</v>
          </cell>
          <cell r="C358">
            <v>3</v>
          </cell>
          <cell r="D358" t="str">
            <v>020101000000</v>
          </cell>
          <cell r="E358" t="str">
            <v>分担金及び負担金（公共施設等整備）</v>
          </cell>
          <cell r="F358" t="str">
            <v>ＣＦ投資／分担金負担金</v>
          </cell>
        </row>
        <row r="359">
          <cell r="B359" t="str">
            <v>0367</v>
          </cell>
          <cell r="C359">
            <v>3</v>
          </cell>
          <cell r="D359" t="str">
            <v>020102000000</v>
          </cell>
          <cell r="E359" t="str">
            <v>国庫支出金（公共施設等整備）</v>
          </cell>
          <cell r="F359" t="str">
            <v>ＣＦ投資／国庫支出金</v>
          </cell>
        </row>
        <row r="360">
          <cell r="B360" t="str">
            <v>0368</v>
          </cell>
          <cell r="C360">
            <v>3</v>
          </cell>
          <cell r="D360" t="str">
            <v>020103000000</v>
          </cell>
          <cell r="E360" t="str">
            <v>財産収入</v>
          </cell>
          <cell r="F360" t="str">
            <v>ＣＦ投資／財産収入</v>
          </cell>
        </row>
        <row r="361">
          <cell r="B361" t="str">
            <v>0369</v>
          </cell>
          <cell r="C361">
            <v>3</v>
          </cell>
          <cell r="D361" t="str">
            <v>020103010000</v>
          </cell>
          <cell r="E361" t="str">
            <v>財産売払収入</v>
          </cell>
          <cell r="F361" t="str">
            <v>ＣＦ投資／財産売却収入</v>
          </cell>
        </row>
        <row r="362">
          <cell r="B362" t="str">
            <v>0370</v>
          </cell>
          <cell r="C362">
            <v>3</v>
          </cell>
          <cell r="D362" t="str">
            <v>020103010100</v>
          </cell>
          <cell r="E362" t="str">
            <v>不動産売払収入</v>
          </cell>
          <cell r="F362" t="str">
            <v>ＣＦ投資／不動産売払収入</v>
          </cell>
        </row>
        <row r="363">
          <cell r="B363" t="str">
            <v>0371</v>
          </cell>
          <cell r="C363">
            <v>3</v>
          </cell>
          <cell r="D363" t="str">
            <v>020103010200</v>
          </cell>
          <cell r="E363" t="str">
            <v>法人等出資金売払収入</v>
          </cell>
          <cell r="F363" t="str">
            <v>ＣＦ投資／出資金売払収入</v>
          </cell>
        </row>
        <row r="364">
          <cell r="B364" t="str">
            <v>0372</v>
          </cell>
          <cell r="C364">
            <v>3</v>
          </cell>
          <cell r="D364" t="str">
            <v>020104000000</v>
          </cell>
          <cell r="E364" t="str">
            <v>基金繰入金（取崩額）</v>
          </cell>
          <cell r="F364" t="str">
            <v>ＣＦ投資／基金繰入・取崩</v>
          </cell>
        </row>
        <row r="365">
          <cell r="B365" t="str">
            <v>0373</v>
          </cell>
          <cell r="C365">
            <v>3</v>
          </cell>
          <cell r="D365" t="str">
            <v>020104010000</v>
          </cell>
          <cell r="E365" t="str">
            <v>財政調整基金</v>
          </cell>
          <cell r="F365" t="str">
            <v>ＣＦ投資／財調基金繰入金</v>
          </cell>
        </row>
        <row r="366">
          <cell r="B366" t="str">
            <v>0375</v>
          </cell>
          <cell r="C366">
            <v>3</v>
          </cell>
          <cell r="D366" t="str">
            <v>020104020000</v>
          </cell>
          <cell r="E366" t="str">
            <v>その他の基金</v>
          </cell>
          <cell r="F366" t="str">
            <v>ＣＦ投資／他基金繰入金</v>
          </cell>
        </row>
        <row r="367">
          <cell r="B367" t="str">
            <v>0376</v>
          </cell>
          <cell r="C367">
            <v>3</v>
          </cell>
          <cell r="D367" t="str">
            <v>020105000000</v>
          </cell>
          <cell r="E367" t="str">
            <v>貸付金元金回収収入</v>
          </cell>
          <cell r="F367" t="str">
            <v>ＣＦ投資／貸付金元金収入</v>
          </cell>
        </row>
        <row r="368">
          <cell r="B368" t="str">
            <v>0377</v>
          </cell>
          <cell r="C368">
            <v>3</v>
          </cell>
          <cell r="D368" t="str">
            <v>020106000000</v>
          </cell>
          <cell r="E368" t="str">
            <v>保証金等返還収入</v>
          </cell>
          <cell r="F368" t="str">
            <v>ＣＦ投資／保証金等返還</v>
          </cell>
        </row>
        <row r="369">
          <cell r="B369" t="str">
            <v>0379</v>
          </cell>
          <cell r="C369">
            <v>3</v>
          </cell>
          <cell r="D369" t="str">
            <v>020107000000</v>
          </cell>
          <cell r="E369" t="str">
            <v>その他投資活動収入</v>
          </cell>
          <cell r="F369" t="str">
            <v>ＣＦ投資／その他投資収入</v>
          </cell>
        </row>
        <row r="370">
          <cell r="B370" t="str">
            <v>0380</v>
          </cell>
          <cell r="C370">
            <v>3</v>
          </cell>
          <cell r="D370" t="str">
            <v>020200000000</v>
          </cell>
          <cell r="E370" t="str">
            <v>投資活動支出</v>
          </cell>
          <cell r="F370" t="str">
            <v>ＣＦ投資／投資活動支出</v>
          </cell>
        </row>
        <row r="371">
          <cell r="B371" t="str">
            <v>0381</v>
          </cell>
          <cell r="C371">
            <v>3</v>
          </cell>
          <cell r="D371" t="str">
            <v>020201000000</v>
          </cell>
          <cell r="E371" t="str">
            <v>公共施設等整備支出</v>
          </cell>
          <cell r="F371" t="str">
            <v>ＣＦ投資／公共施設等整備</v>
          </cell>
        </row>
        <row r="372">
          <cell r="B372" t="str">
            <v>0382</v>
          </cell>
          <cell r="C372">
            <v>3</v>
          </cell>
          <cell r="D372" t="str">
            <v>020201010000</v>
          </cell>
          <cell r="E372" t="str">
            <v>委託料</v>
          </cell>
          <cell r="F372" t="str">
            <v>ＣＦ投資／公共・委託料</v>
          </cell>
        </row>
        <row r="373">
          <cell r="B373" t="str">
            <v>0383</v>
          </cell>
          <cell r="C373">
            <v>3</v>
          </cell>
          <cell r="D373" t="str">
            <v>020201020000</v>
          </cell>
          <cell r="E373" t="str">
            <v>工事請負費</v>
          </cell>
          <cell r="F373" t="str">
            <v>ＣＦ投資／公共・工事</v>
          </cell>
        </row>
        <row r="374">
          <cell r="B374" t="str">
            <v>0384</v>
          </cell>
          <cell r="C374">
            <v>3</v>
          </cell>
          <cell r="D374" t="str">
            <v>020201030000</v>
          </cell>
          <cell r="E374" t="str">
            <v>公有財産購入費</v>
          </cell>
          <cell r="F374" t="str">
            <v>ＣＦ投資／公共・公有財産</v>
          </cell>
        </row>
        <row r="375">
          <cell r="B375" t="str">
            <v>0385</v>
          </cell>
          <cell r="C375">
            <v>3</v>
          </cell>
          <cell r="D375" t="str">
            <v>020201040000</v>
          </cell>
          <cell r="E375" t="str">
            <v>備品購入費</v>
          </cell>
          <cell r="F375" t="str">
            <v>ＣＦ投資／公共・備品購入</v>
          </cell>
        </row>
        <row r="376">
          <cell r="B376" t="str">
            <v>0386</v>
          </cell>
          <cell r="C376">
            <v>3</v>
          </cell>
          <cell r="D376" t="str">
            <v>020201050000</v>
          </cell>
          <cell r="E376" t="str">
            <v>負担金、補助及び交付金</v>
          </cell>
          <cell r="F376" t="str">
            <v>ＣＦ投資／公共・負担金</v>
          </cell>
        </row>
        <row r="377">
          <cell r="B377" t="str">
            <v>0387</v>
          </cell>
          <cell r="C377">
            <v>3</v>
          </cell>
          <cell r="D377" t="str">
            <v>020201060000</v>
          </cell>
          <cell r="E377" t="str">
            <v>補償、補填及び賠償金</v>
          </cell>
          <cell r="F377" t="str">
            <v>ＣＦ投資／公共・補償補填</v>
          </cell>
        </row>
        <row r="378">
          <cell r="B378" t="str">
            <v>0388</v>
          </cell>
          <cell r="C378">
            <v>3</v>
          </cell>
          <cell r="D378" t="str">
            <v>020201070000</v>
          </cell>
          <cell r="E378" t="str">
            <v>その他公共施設等整備支出</v>
          </cell>
          <cell r="F378" t="str">
            <v>ＣＦ投資／公共・その他</v>
          </cell>
        </row>
        <row r="379">
          <cell r="B379" t="str">
            <v>0392</v>
          </cell>
          <cell r="C379">
            <v>3</v>
          </cell>
          <cell r="D379" t="str">
            <v>020205000000</v>
          </cell>
          <cell r="E379" t="str">
            <v>基金積立金</v>
          </cell>
          <cell r="F379" t="str">
            <v>ＣＦ投資／基金積立金</v>
          </cell>
        </row>
        <row r="380">
          <cell r="B380" t="str">
            <v>0393</v>
          </cell>
          <cell r="C380">
            <v>3</v>
          </cell>
          <cell r="D380" t="str">
            <v>020205010000</v>
          </cell>
          <cell r="E380" t="str">
            <v>財政調整基金</v>
          </cell>
          <cell r="F380" t="str">
            <v>ＣＦ投資／財調基金積立金</v>
          </cell>
        </row>
        <row r="381">
          <cell r="B381" t="str">
            <v>0395</v>
          </cell>
          <cell r="C381">
            <v>3</v>
          </cell>
          <cell r="D381" t="str">
            <v>020205020000</v>
          </cell>
          <cell r="E381" t="str">
            <v>その他の基金</v>
          </cell>
          <cell r="F381" t="str">
            <v>ＣＦ投資／他基金積立金</v>
          </cell>
        </row>
        <row r="382">
          <cell r="B382" t="str">
            <v>0396</v>
          </cell>
          <cell r="C382">
            <v>3</v>
          </cell>
          <cell r="D382" t="str">
            <v>020206000000</v>
          </cell>
          <cell r="E382" t="str">
            <v>出資金</v>
          </cell>
          <cell r="F382" t="str">
            <v>ＣＦ投資／出資金</v>
          </cell>
        </row>
        <row r="383">
          <cell r="B383" t="str">
            <v>0398</v>
          </cell>
          <cell r="C383">
            <v>3</v>
          </cell>
          <cell r="D383" t="str">
            <v>020207000000</v>
          </cell>
          <cell r="E383" t="str">
            <v>貸付金</v>
          </cell>
          <cell r="F383" t="str">
            <v>ＣＦ投資／貸付金</v>
          </cell>
        </row>
        <row r="384">
          <cell r="B384" t="str">
            <v>0399</v>
          </cell>
          <cell r="C384">
            <v>3</v>
          </cell>
          <cell r="D384" t="str">
            <v>020208000000</v>
          </cell>
          <cell r="E384" t="str">
            <v>保証金等支出</v>
          </cell>
          <cell r="F384" t="str">
            <v>ＣＦ投資／保証金等支出</v>
          </cell>
        </row>
        <row r="385">
          <cell r="B385" t="str">
            <v>0401</v>
          </cell>
          <cell r="C385">
            <v>3</v>
          </cell>
          <cell r="D385" t="str">
            <v>029000000000</v>
          </cell>
          <cell r="E385" t="str">
            <v>投資活動収支差額</v>
          </cell>
          <cell r="F385" t="str">
            <v>ＣＦ投資活動収支差額</v>
          </cell>
        </row>
        <row r="386">
          <cell r="B386" t="str">
            <v>0402</v>
          </cell>
          <cell r="C386">
            <v>3</v>
          </cell>
          <cell r="D386" t="str">
            <v>029100000000</v>
          </cell>
          <cell r="E386" t="str">
            <v>行政活動キャッシュ・フロー収支差額</v>
          </cell>
          <cell r="F386" t="str">
            <v>ＣＦ行政活動ＣＦ収支差額</v>
          </cell>
        </row>
        <row r="387">
          <cell r="B387" t="str">
            <v>0403</v>
          </cell>
          <cell r="C387">
            <v>3</v>
          </cell>
          <cell r="D387" t="str">
            <v>030000000000</v>
          </cell>
          <cell r="E387" t="str">
            <v>財務活動</v>
          </cell>
          <cell r="F387" t="str">
            <v>ＣＦ財務活動</v>
          </cell>
        </row>
        <row r="388">
          <cell r="B388" t="str">
            <v>0404</v>
          </cell>
          <cell r="C388">
            <v>3</v>
          </cell>
          <cell r="D388" t="str">
            <v>030100000000</v>
          </cell>
          <cell r="E388" t="str">
            <v>財務活動収入</v>
          </cell>
          <cell r="F388" t="str">
            <v>ＣＦ財務／財務活動収入</v>
          </cell>
        </row>
        <row r="389">
          <cell r="B389" t="str">
            <v>0405</v>
          </cell>
          <cell r="C389">
            <v>3</v>
          </cell>
          <cell r="D389" t="str">
            <v>030101000000</v>
          </cell>
          <cell r="E389" t="str">
            <v>地方債</v>
          </cell>
          <cell r="F389" t="str">
            <v>ＣＦ財務／地方債</v>
          </cell>
        </row>
        <row r="390">
          <cell r="B390" t="str">
            <v>0406</v>
          </cell>
          <cell r="C390">
            <v>3</v>
          </cell>
          <cell r="D390" t="str">
            <v>030101010000</v>
          </cell>
          <cell r="E390" t="str">
            <v>建設債</v>
          </cell>
          <cell r="F390" t="str">
            <v>ＣＦ財務／建設債</v>
          </cell>
        </row>
        <row r="391">
          <cell r="B391" t="str">
            <v>0407</v>
          </cell>
          <cell r="C391">
            <v>3</v>
          </cell>
          <cell r="D391" t="str">
            <v>030101010100</v>
          </cell>
          <cell r="E391" t="str">
            <v>事業用資産等財源充当債</v>
          </cell>
          <cell r="F391" t="str">
            <v>ＣＦ財務／事業用地方債</v>
          </cell>
        </row>
        <row r="392">
          <cell r="B392" t="str">
            <v>0408</v>
          </cell>
          <cell r="C392">
            <v>3</v>
          </cell>
          <cell r="D392" t="str">
            <v>030101010200</v>
          </cell>
          <cell r="E392" t="str">
            <v>インフラ資産財源充当債</v>
          </cell>
          <cell r="F392" t="str">
            <v>ＣＦ財務／インフラ地方債</v>
          </cell>
        </row>
        <row r="393">
          <cell r="B393" t="str">
            <v>0409</v>
          </cell>
          <cell r="C393">
            <v>3</v>
          </cell>
          <cell r="D393" t="str">
            <v>030101020000</v>
          </cell>
          <cell r="E393" t="str">
            <v>特別債</v>
          </cell>
          <cell r="F393" t="str">
            <v>ＣＦ財務／特別地方債</v>
          </cell>
        </row>
        <row r="394">
          <cell r="B394" t="str">
            <v>0410</v>
          </cell>
          <cell r="C394">
            <v>3</v>
          </cell>
          <cell r="D394" t="str">
            <v>030101030000</v>
          </cell>
          <cell r="E394" t="str">
            <v>期中仮置債</v>
          </cell>
          <cell r="F394" t="str">
            <v>ＣＦ財務／期中仮置債</v>
          </cell>
        </row>
        <row r="395">
          <cell r="B395" t="str">
            <v>0411</v>
          </cell>
          <cell r="C395">
            <v>3</v>
          </cell>
          <cell r="D395" t="str">
            <v>030102000000</v>
          </cell>
          <cell r="E395" t="str">
            <v>他会計借入金等</v>
          </cell>
          <cell r="F395" t="str">
            <v>ＣＦ財務／他会計借入金等</v>
          </cell>
        </row>
        <row r="396">
          <cell r="B396" t="str">
            <v>0412</v>
          </cell>
          <cell r="C396">
            <v>3</v>
          </cell>
          <cell r="D396" t="str">
            <v>030104000000</v>
          </cell>
          <cell r="E396" t="str">
            <v>基金借入金</v>
          </cell>
          <cell r="F396" t="str">
            <v>ＣＦ財務／基金借入金</v>
          </cell>
        </row>
        <row r="397">
          <cell r="B397" t="str">
            <v>0417</v>
          </cell>
          <cell r="C397">
            <v>3</v>
          </cell>
          <cell r="D397" t="str">
            <v>030105000000</v>
          </cell>
          <cell r="E397" t="str">
            <v>その他財務活動収入</v>
          </cell>
          <cell r="F397" t="str">
            <v>ＣＦ財務／その他財務収入</v>
          </cell>
        </row>
        <row r="398">
          <cell r="B398" t="str">
            <v>0418</v>
          </cell>
          <cell r="C398">
            <v>3</v>
          </cell>
          <cell r="D398" t="str">
            <v>030200000000</v>
          </cell>
          <cell r="E398" t="str">
            <v>財務活動支出</v>
          </cell>
          <cell r="F398" t="str">
            <v>ＣＦ財務／財務活動支出</v>
          </cell>
        </row>
        <row r="399">
          <cell r="B399" t="str">
            <v>0419</v>
          </cell>
          <cell r="C399">
            <v>3</v>
          </cell>
          <cell r="D399" t="str">
            <v>030201000000</v>
          </cell>
          <cell r="E399" t="str">
            <v>地方債償還金</v>
          </cell>
          <cell r="F399" t="str">
            <v>ＣＦ財務／地方債償還金</v>
          </cell>
        </row>
        <row r="400">
          <cell r="B400" t="str">
            <v>0420</v>
          </cell>
          <cell r="C400">
            <v>3</v>
          </cell>
          <cell r="D400" t="str">
            <v>030202000000</v>
          </cell>
          <cell r="E400" t="str">
            <v>他会計借入金等償還金</v>
          </cell>
          <cell r="F400" t="str">
            <v>ＣＦ財務／他会計借入償還</v>
          </cell>
        </row>
        <row r="401">
          <cell r="B401" t="str">
            <v>0421</v>
          </cell>
          <cell r="C401">
            <v>3</v>
          </cell>
          <cell r="D401" t="str">
            <v>030203000000</v>
          </cell>
          <cell r="E401" t="str">
            <v>ファイナンス・リース債務返済支出</v>
          </cell>
          <cell r="F401" t="str">
            <v>ＣＦ財務／リース債務支出</v>
          </cell>
        </row>
        <row r="402">
          <cell r="B402" t="str">
            <v>0425</v>
          </cell>
          <cell r="C402">
            <v>3</v>
          </cell>
          <cell r="D402" t="str">
            <v>900000000000</v>
          </cell>
          <cell r="E402" t="str">
            <v>財務活動収支差額</v>
          </cell>
          <cell r="F402" t="str">
            <v>ＣＦ財務活動収支差額</v>
          </cell>
        </row>
        <row r="403">
          <cell r="B403" t="str">
            <v>0426</v>
          </cell>
          <cell r="C403">
            <v>3</v>
          </cell>
          <cell r="D403" t="str">
            <v>910000000000</v>
          </cell>
          <cell r="E403" t="str">
            <v>収支差額合計</v>
          </cell>
          <cell r="F403" t="str">
            <v>ＣＦ収支差額合計</v>
          </cell>
        </row>
        <row r="404">
          <cell r="B404" t="str">
            <v>0427</v>
          </cell>
          <cell r="C404">
            <v>3</v>
          </cell>
          <cell r="D404" t="str">
            <v>920000000000</v>
          </cell>
          <cell r="E404" t="str">
            <v>一般財源等配分調整額</v>
          </cell>
          <cell r="F404" t="str">
            <v>ＣＦ一般財源等配分調整額</v>
          </cell>
        </row>
        <row r="405">
          <cell r="B405" t="str">
            <v>0428</v>
          </cell>
          <cell r="C405">
            <v>3</v>
          </cell>
          <cell r="D405" t="str">
            <v>920100000000</v>
          </cell>
          <cell r="E405" t="str">
            <v>行政サービス活動</v>
          </cell>
          <cell r="F405" t="str">
            <v>ＣＦ一般財源調整・行サ</v>
          </cell>
        </row>
        <row r="406">
          <cell r="B406" t="str">
            <v>0429</v>
          </cell>
          <cell r="C406">
            <v>3</v>
          </cell>
          <cell r="D406" t="str">
            <v>920200000000</v>
          </cell>
          <cell r="E406" t="str">
            <v>投資活動</v>
          </cell>
          <cell r="F406" t="str">
            <v>ＣＦ一般財源調整・投資</v>
          </cell>
        </row>
        <row r="407">
          <cell r="B407" t="str">
            <v>0430</v>
          </cell>
          <cell r="C407">
            <v>3</v>
          </cell>
          <cell r="D407" t="str">
            <v>920300000000</v>
          </cell>
          <cell r="E407" t="str">
            <v>財務活動</v>
          </cell>
          <cell r="F407" t="str">
            <v>ＣＦ一般財源調整・財務</v>
          </cell>
        </row>
        <row r="408">
          <cell r="B408" t="str">
            <v>0431</v>
          </cell>
          <cell r="C408">
            <v>3</v>
          </cell>
          <cell r="D408" t="str">
            <v>930000000000</v>
          </cell>
          <cell r="E408" t="str">
            <v>一般会計繰入金</v>
          </cell>
          <cell r="F408" t="str">
            <v>ＣＦ一般会計繰入金</v>
          </cell>
        </row>
        <row r="409">
          <cell r="B409" t="str">
            <v>0432</v>
          </cell>
          <cell r="C409">
            <v>3</v>
          </cell>
          <cell r="D409" t="str">
            <v>940000000000</v>
          </cell>
          <cell r="E409" t="str">
            <v>一般会計繰出金</v>
          </cell>
          <cell r="F409" t="str">
            <v>ＣＦ一般会計繰出金</v>
          </cell>
        </row>
        <row r="410">
          <cell r="B410" t="str">
            <v>0433</v>
          </cell>
          <cell r="C410">
            <v>3</v>
          </cell>
          <cell r="D410" t="str">
            <v>950000000000</v>
          </cell>
          <cell r="E410" t="str">
            <v>前年度からの繰越金</v>
          </cell>
          <cell r="F410" t="str">
            <v>ＣＦ前年度からの繰越金</v>
          </cell>
        </row>
        <row r="411">
          <cell r="B411" t="str">
            <v>0434</v>
          </cell>
          <cell r="C411">
            <v>3</v>
          </cell>
          <cell r="D411" t="str">
            <v>960000000000</v>
          </cell>
          <cell r="E411" t="str">
            <v>形式収支</v>
          </cell>
          <cell r="F411" t="str">
            <v>ＣＦ形式収支</v>
          </cell>
        </row>
        <row r="412">
          <cell r="B412" t="str">
            <v>0435</v>
          </cell>
          <cell r="C412">
            <v>1</v>
          </cell>
          <cell r="D412" t="str">
            <v>010201010203</v>
          </cell>
          <cell r="E412" t="str">
            <v>減損累計額</v>
          </cell>
          <cell r="F412" t="str">
            <v>ＢＳ事業用／建物減損額</v>
          </cell>
        </row>
        <row r="413">
          <cell r="B413" t="str">
            <v>0436</v>
          </cell>
          <cell r="C413">
            <v>1</v>
          </cell>
          <cell r="D413" t="str">
            <v>010201010303</v>
          </cell>
          <cell r="E413" t="str">
            <v>減損累計額</v>
          </cell>
          <cell r="F413" t="str">
            <v>ＢＳ事業用／工作物減損額</v>
          </cell>
        </row>
        <row r="414">
          <cell r="B414" t="str">
            <v>0437</v>
          </cell>
          <cell r="C414">
            <v>1</v>
          </cell>
          <cell r="D414" t="str">
            <v>010201010503</v>
          </cell>
          <cell r="E414" t="str">
            <v>減損累計額</v>
          </cell>
          <cell r="F414" t="str">
            <v>ＢＳ事業用／船舶等減損額</v>
          </cell>
        </row>
        <row r="415">
          <cell r="B415" t="str">
            <v>0438</v>
          </cell>
          <cell r="C415">
            <v>1</v>
          </cell>
          <cell r="D415" t="str">
            <v>010201010603</v>
          </cell>
          <cell r="E415" t="str">
            <v>減損累計額</v>
          </cell>
          <cell r="F415" t="str">
            <v>ＢＳ事業用／浮標等減損額</v>
          </cell>
        </row>
        <row r="416">
          <cell r="B416" t="str">
            <v>0439</v>
          </cell>
          <cell r="C416">
            <v>1</v>
          </cell>
          <cell r="D416" t="str">
            <v>010201010703</v>
          </cell>
          <cell r="E416" t="str">
            <v>減損累計額</v>
          </cell>
          <cell r="F416" t="str">
            <v>ＢＳ事業用／航空機減損額</v>
          </cell>
        </row>
        <row r="417">
          <cell r="B417" t="str">
            <v>0440</v>
          </cell>
          <cell r="C417">
            <v>1</v>
          </cell>
          <cell r="D417" t="str">
            <v>010202010203</v>
          </cell>
          <cell r="E417" t="str">
            <v>減損累計額</v>
          </cell>
          <cell r="F417" t="str">
            <v>ＢＳインフラ／建物減損額</v>
          </cell>
        </row>
        <row r="418">
          <cell r="B418" t="str">
            <v>0441</v>
          </cell>
          <cell r="C418">
            <v>1</v>
          </cell>
          <cell r="D418" t="str">
            <v>010202010303</v>
          </cell>
          <cell r="E418" t="str">
            <v>減損累計額</v>
          </cell>
          <cell r="F418" t="str">
            <v>ＢＳインフラ工作物減損額</v>
          </cell>
        </row>
        <row r="419">
          <cell r="B419" t="str">
            <v>0442</v>
          </cell>
          <cell r="C419">
            <v>1</v>
          </cell>
          <cell r="D419" t="str">
            <v>010203030000</v>
          </cell>
          <cell r="E419" t="str">
            <v>減損累計額</v>
          </cell>
          <cell r="F419" t="str">
            <v>ＢＳ重要物品減損額</v>
          </cell>
        </row>
        <row r="420">
          <cell r="B420" t="str">
            <v>0443</v>
          </cell>
          <cell r="C420">
            <v>1</v>
          </cell>
          <cell r="D420" t="str">
            <v>010205000000</v>
          </cell>
          <cell r="E420" t="str">
            <v>リース資産</v>
          </cell>
          <cell r="F420" t="str">
            <v>ＢＳリース資産</v>
          </cell>
        </row>
        <row r="421">
          <cell r="B421" t="str">
            <v>0444</v>
          </cell>
          <cell r="C421">
            <v>1</v>
          </cell>
          <cell r="D421" t="str">
            <v>010205030000</v>
          </cell>
          <cell r="E421" t="str">
            <v>減損累計額</v>
          </cell>
          <cell r="F421" t="str">
            <v>ＢＳリース資産減損額</v>
          </cell>
        </row>
        <row r="422">
          <cell r="B422" t="str">
            <v>0445</v>
          </cell>
          <cell r="C422">
            <v>1</v>
          </cell>
          <cell r="D422" t="str">
            <v>010206000000</v>
          </cell>
          <cell r="E422" t="str">
            <v>ソフトウェア</v>
          </cell>
          <cell r="F422" t="str">
            <v>ＢＳソフトウェア</v>
          </cell>
        </row>
        <row r="423">
          <cell r="B423" t="str">
            <v>0446</v>
          </cell>
          <cell r="C423">
            <v>1</v>
          </cell>
          <cell r="D423" t="str">
            <v>020106000000</v>
          </cell>
          <cell r="E423" t="str">
            <v>リース債務</v>
          </cell>
          <cell r="F423" t="str">
            <v>ＢＳ流動／リース債務</v>
          </cell>
        </row>
        <row r="424">
          <cell r="B424" t="str">
            <v>0448</v>
          </cell>
          <cell r="C424">
            <v>2</v>
          </cell>
          <cell r="D424" t="str">
            <v>010102030600</v>
          </cell>
          <cell r="E424" t="str">
            <v>役務費</v>
          </cell>
          <cell r="F424" t="str">
            <v>ＰＬ物件費／役務費</v>
          </cell>
        </row>
        <row r="425">
          <cell r="B425" t="str">
            <v>0449</v>
          </cell>
          <cell r="C425">
            <v>2</v>
          </cell>
          <cell r="D425" t="str">
            <v>010102030700</v>
          </cell>
          <cell r="E425" t="str">
            <v>委託料</v>
          </cell>
          <cell r="F425" t="str">
            <v>ＰＬ物件費／委託料</v>
          </cell>
        </row>
        <row r="426">
          <cell r="B426" t="str">
            <v>0450</v>
          </cell>
          <cell r="C426">
            <v>2</v>
          </cell>
          <cell r="D426" t="str">
            <v>010102030800</v>
          </cell>
          <cell r="E426" t="str">
            <v>使用料及び賃借料</v>
          </cell>
          <cell r="F426" t="str">
            <v>ＰＬ物件費／使用賃借料</v>
          </cell>
        </row>
        <row r="427">
          <cell r="B427" t="str">
            <v>0451</v>
          </cell>
          <cell r="C427">
            <v>2</v>
          </cell>
          <cell r="D427" t="str">
            <v>010102030900</v>
          </cell>
          <cell r="E427" t="str">
            <v>原材料費</v>
          </cell>
          <cell r="F427" t="str">
            <v>ＰＬ物件費／原材料費</v>
          </cell>
        </row>
        <row r="428">
          <cell r="B428" t="str">
            <v>0452</v>
          </cell>
          <cell r="C428">
            <v>2</v>
          </cell>
          <cell r="D428" t="str">
            <v>010102031000</v>
          </cell>
          <cell r="E428" t="str">
            <v>公有財産購入費</v>
          </cell>
          <cell r="F428" t="str">
            <v>ＰＬ物件費／公有財産費</v>
          </cell>
        </row>
        <row r="429">
          <cell r="B429" t="str">
            <v>0453</v>
          </cell>
          <cell r="C429">
            <v>2</v>
          </cell>
          <cell r="D429" t="str">
            <v>010102031100</v>
          </cell>
          <cell r="E429" t="str">
            <v>備品購入費</v>
          </cell>
          <cell r="F429" t="str">
            <v>ＰＬ物件費／備品購入費</v>
          </cell>
        </row>
        <row r="430">
          <cell r="B430" t="str">
            <v>0454</v>
          </cell>
          <cell r="C430">
            <v>2</v>
          </cell>
          <cell r="D430" t="str">
            <v>010102031200</v>
          </cell>
          <cell r="E430" t="str">
            <v>その他物件費</v>
          </cell>
          <cell r="F430" t="str">
            <v>ＰＬ物件費／その他物件費</v>
          </cell>
        </row>
        <row r="431">
          <cell r="B431" t="str">
            <v>0455</v>
          </cell>
          <cell r="C431">
            <v>2</v>
          </cell>
          <cell r="D431" t="str">
            <v>010102040100</v>
          </cell>
          <cell r="E431" t="str">
            <v>維持需用費</v>
          </cell>
          <cell r="F431" t="str">
            <v>ＰＬ維持補修費／維持</v>
          </cell>
        </row>
        <row r="432">
          <cell r="B432" t="str">
            <v>0456</v>
          </cell>
          <cell r="C432">
            <v>2</v>
          </cell>
          <cell r="D432" t="str">
            <v>010102040200</v>
          </cell>
          <cell r="E432" t="str">
            <v>委託料</v>
          </cell>
          <cell r="F432" t="str">
            <v>ＰＬ維持補修費／委託</v>
          </cell>
        </row>
        <row r="433">
          <cell r="B433" t="str">
            <v>0457</v>
          </cell>
          <cell r="C433">
            <v>2</v>
          </cell>
          <cell r="D433" t="str">
            <v>010102040300</v>
          </cell>
          <cell r="E433" t="str">
            <v>工事請負費</v>
          </cell>
          <cell r="F433" t="str">
            <v>ＰＬ維持補修費／工事</v>
          </cell>
        </row>
        <row r="434">
          <cell r="B434" t="str">
            <v>0458</v>
          </cell>
          <cell r="C434">
            <v>2</v>
          </cell>
          <cell r="D434" t="str">
            <v>010102040400</v>
          </cell>
          <cell r="E434" t="str">
            <v>その他維持補修費</v>
          </cell>
          <cell r="F434" t="str">
            <v>ＰＬ維持補修費／その他</v>
          </cell>
        </row>
        <row r="435">
          <cell r="B435" t="str">
            <v>0459</v>
          </cell>
          <cell r="C435">
            <v>2</v>
          </cell>
          <cell r="D435" t="str">
            <v>010102060200</v>
          </cell>
          <cell r="E435" t="str">
            <v>役務費</v>
          </cell>
          <cell r="F435" t="str">
            <v>ＰＬ負担金等／役務費</v>
          </cell>
        </row>
        <row r="436">
          <cell r="B436" t="str">
            <v>0460</v>
          </cell>
          <cell r="C436">
            <v>2</v>
          </cell>
          <cell r="D436" t="str">
            <v>010102060300</v>
          </cell>
          <cell r="E436" t="str">
            <v>負担金、補助及び交付金</v>
          </cell>
          <cell r="F436" t="str">
            <v>ＰＬ負担金等／負担金等</v>
          </cell>
        </row>
        <row r="437">
          <cell r="B437" t="str">
            <v>0461</v>
          </cell>
          <cell r="C437">
            <v>2</v>
          </cell>
          <cell r="D437" t="str">
            <v>010102060400</v>
          </cell>
          <cell r="E437" t="str">
            <v>補償、補填及び賠償金</v>
          </cell>
          <cell r="F437" t="str">
            <v>ＰＬ負担金等／補償補填</v>
          </cell>
        </row>
        <row r="438">
          <cell r="B438" t="str">
            <v>0462</v>
          </cell>
          <cell r="C438">
            <v>2</v>
          </cell>
          <cell r="D438" t="str">
            <v>010102060500</v>
          </cell>
          <cell r="E438" t="str">
            <v>償還金、利子及び割引料</v>
          </cell>
          <cell r="F438" t="str">
            <v>ＰＬ負担金等／償還金</v>
          </cell>
        </row>
        <row r="439">
          <cell r="B439" t="str">
            <v>0463</v>
          </cell>
          <cell r="C439">
            <v>2</v>
          </cell>
          <cell r="D439" t="str">
            <v>010102060600</v>
          </cell>
          <cell r="E439" t="str">
            <v>寄附金</v>
          </cell>
          <cell r="F439" t="str">
            <v>ＰＬ負担金等／寄附金</v>
          </cell>
        </row>
        <row r="440">
          <cell r="B440" t="str">
            <v>0464</v>
          </cell>
          <cell r="C440">
            <v>2</v>
          </cell>
          <cell r="D440" t="str">
            <v>010102060700</v>
          </cell>
          <cell r="E440" t="str">
            <v>公課費</v>
          </cell>
          <cell r="F440" t="str">
            <v>ＰＬ負担金等／公課費</v>
          </cell>
        </row>
        <row r="441">
          <cell r="B441" t="str">
            <v>0465</v>
          </cell>
          <cell r="C441">
            <v>2</v>
          </cell>
          <cell r="D441" t="str">
            <v>010102060800</v>
          </cell>
          <cell r="E441" t="str">
            <v>その他負担金・補助金・交付金等</v>
          </cell>
          <cell r="F441" t="str">
            <v>ＰＬ負担金等／その他</v>
          </cell>
        </row>
        <row r="442">
          <cell r="B442" t="str">
            <v>0466</v>
          </cell>
          <cell r="C442">
            <v>2</v>
          </cell>
          <cell r="D442" t="str">
            <v>010102091200</v>
          </cell>
          <cell r="E442" t="str">
            <v>ソフトウェア減価償却費</v>
          </cell>
          <cell r="F442" t="str">
            <v>ＰＬ減価償却／ソフトウェ</v>
          </cell>
        </row>
        <row r="443">
          <cell r="B443" t="str">
            <v>0467</v>
          </cell>
          <cell r="C443">
            <v>2</v>
          </cell>
          <cell r="D443" t="str">
            <v>010102160400</v>
          </cell>
          <cell r="E443" t="str">
            <v>棚卸資産評価損</v>
          </cell>
          <cell r="F443" t="str">
            <v>ＰＬ棚卸資産評価損／行政</v>
          </cell>
        </row>
        <row r="444">
          <cell r="B444" t="str">
            <v>0468</v>
          </cell>
          <cell r="C444">
            <v>2</v>
          </cell>
          <cell r="D444" t="str">
            <v>020106000000</v>
          </cell>
          <cell r="E444" t="str">
            <v>固定資産売却益</v>
          </cell>
          <cell r="F444" t="str">
            <v>ＰＬ固定資産売却益</v>
          </cell>
        </row>
        <row r="445">
          <cell r="B445" t="str">
            <v>0469</v>
          </cell>
          <cell r="C445">
            <v>2</v>
          </cell>
          <cell r="D445" t="str">
            <v>020108080000</v>
          </cell>
          <cell r="E445" t="str">
            <v>棚卸資産評価収入</v>
          </cell>
          <cell r="F445" t="str">
            <v>ＰＬ棚卸資産評価収入／特</v>
          </cell>
        </row>
        <row r="446">
          <cell r="B446" t="str">
            <v>0470</v>
          </cell>
          <cell r="C446">
            <v>2</v>
          </cell>
          <cell r="D446" t="str">
            <v>020203010000</v>
          </cell>
          <cell r="E446" t="str">
            <v>委託料</v>
          </cell>
          <cell r="F446" t="str">
            <v>ＰＬ災害復旧費／委託料</v>
          </cell>
        </row>
        <row r="447">
          <cell r="B447" t="str">
            <v>0471</v>
          </cell>
          <cell r="C447">
            <v>2</v>
          </cell>
          <cell r="D447" t="str">
            <v>020203020000</v>
          </cell>
          <cell r="E447" t="str">
            <v>工事請負費</v>
          </cell>
          <cell r="F447" t="str">
            <v>ＰＬ災害復旧費／工事</v>
          </cell>
        </row>
        <row r="448">
          <cell r="B448" t="str">
            <v>0472</v>
          </cell>
          <cell r="C448">
            <v>2</v>
          </cell>
          <cell r="D448" t="str">
            <v>020203030000</v>
          </cell>
          <cell r="E448" t="str">
            <v>負担金、補助及び交付金</v>
          </cell>
          <cell r="F448" t="str">
            <v>ＰＬ災害復旧費／負担金</v>
          </cell>
        </row>
        <row r="449">
          <cell r="B449" t="str">
            <v>0473</v>
          </cell>
          <cell r="C449">
            <v>2</v>
          </cell>
          <cell r="D449" t="str">
            <v>020203040000</v>
          </cell>
          <cell r="E449" t="str">
            <v>その他災害復旧費</v>
          </cell>
          <cell r="F449" t="str">
            <v>ＰＬ災害復旧費／その他</v>
          </cell>
        </row>
        <row r="450">
          <cell r="B450" t="str">
            <v>0474</v>
          </cell>
          <cell r="C450">
            <v>3</v>
          </cell>
          <cell r="D450" t="str">
            <v>010203060000</v>
          </cell>
          <cell r="E450" t="str">
            <v>役務費</v>
          </cell>
          <cell r="F450" t="str">
            <v>ＣＦ行サ／物件費・役務費</v>
          </cell>
        </row>
        <row r="451">
          <cell r="B451" t="str">
            <v>0475</v>
          </cell>
          <cell r="C451">
            <v>3</v>
          </cell>
          <cell r="D451" t="str">
            <v>010203070000</v>
          </cell>
          <cell r="E451" t="str">
            <v>委託料</v>
          </cell>
          <cell r="F451" t="str">
            <v>ＣＦ行サ／物件費・委託料</v>
          </cell>
        </row>
        <row r="452">
          <cell r="B452" t="str">
            <v>0476</v>
          </cell>
          <cell r="C452">
            <v>3</v>
          </cell>
          <cell r="D452" t="str">
            <v>010203080000</v>
          </cell>
          <cell r="E452" t="str">
            <v>使用料及び賃借料</v>
          </cell>
          <cell r="F452" t="str">
            <v>ＣＦ行サ／物件費・使用料</v>
          </cell>
        </row>
        <row r="453">
          <cell r="B453" t="str">
            <v>0477</v>
          </cell>
          <cell r="C453">
            <v>3</v>
          </cell>
          <cell r="D453" t="str">
            <v>010203090000</v>
          </cell>
          <cell r="E453" t="str">
            <v>原材料費</v>
          </cell>
          <cell r="F453" t="str">
            <v>ＣＦ行サ／物件費・原材料</v>
          </cell>
        </row>
        <row r="454">
          <cell r="B454" t="str">
            <v>0478</v>
          </cell>
          <cell r="C454">
            <v>3</v>
          </cell>
          <cell r="D454" t="str">
            <v>010203100000</v>
          </cell>
          <cell r="E454" t="str">
            <v>公有財産購入費</v>
          </cell>
          <cell r="F454" t="str">
            <v>ＣＦ行サ／物件費・公有</v>
          </cell>
        </row>
        <row r="455">
          <cell r="B455" t="str">
            <v>0479</v>
          </cell>
          <cell r="C455">
            <v>3</v>
          </cell>
          <cell r="D455" t="str">
            <v>010203110000</v>
          </cell>
          <cell r="E455" t="str">
            <v>備品購入費</v>
          </cell>
          <cell r="F455" t="str">
            <v>ＣＦ行サ／物件費・備品</v>
          </cell>
        </row>
        <row r="456">
          <cell r="B456" t="str">
            <v>0480</v>
          </cell>
          <cell r="C456">
            <v>3</v>
          </cell>
          <cell r="D456" t="str">
            <v>010203120000</v>
          </cell>
          <cell r="E456" t="str">
            <v>その他物件費</v>
          </cell>
          <cell r="F456" t="str">
            <v>ＣＦ行サ／物件費・その他</v>
          </cell>
        </row>
        <row r="457">
          <cell r="B457" t="str">
            <v>0481</v>
          </cell>
          <cell r="C457">
            <v>3</v>
          </cell>
          <cell r="D457" t="str">
            <v>010204010000</v>
          </cell>
          <cell r="E457" t="str">
            <v>維持需用費</v>
          </cell>
          <cell r="F457" t="str">
            <v>ＣＦ行サ／維持補修・維持</v>
          </cell>
        </row>
        <row r="458">
          <cell r="B458" t="str">
            <v>0482</v>
          </cell>
          <cell r="C458">
            <v>3</v>
          </cell>
          <cell r="D458" t="str">
            <v>010204020000</v>
          </cell>
          <cell r="E458" t="str">
            <v>委託料</v>
          </cell>
          <cell r="F458" t="str">
            <v>ＣＦ行サ／維持補修・委託</v>
          </cell>
        </row>
        <row r="459">
          <cell r="B459" t="str">
            <v>0483</v>
          </cell>
          <cell r="C459">
            <v>3</v>
          </cell>
          <cell r="D459" t="str">
            <v>010204030000</v>
          </cell>
          <cell r="E459" t="str">
            <v>工事請負費</v>
          </cell>
          <cell r="F459" t="str">
            <v>ＣＦ行サ／維持補修・工事</v>
          </cell>
        </row>
        <row r="460">
          <cell r="B460" t="str">
            <v>0484</v>
          </cell>
          <cell r="C460">
            <v>3</v>
          </cell>
          <cell r="D460" t="str">
            <v>010204040000</v>
          </cell>
          <cell r="E460" t="str">
            <v>その他維持補修費</v>
          </cell>
          <cell r="F460" t="str">
            <v>ＣＦ行サ／維持補修・他</v>
          </cell>
        </row>
        <row r="461">
          <cell r="B461" t="str">
            <v>0485</v>
          </cell>
          <cell r="C461">
            <v>3</v>
          </cell>
          <cell r="D461" t="str">
            <v>010206020000</v>
          </cell>
          <cell r="E461" t="str">
            <v>役務費</v>
          </cell>
          <cell r="F461" t="str">
            <v>ＣＦ行サ／負担金等・役務</v>
          </cell>
        </row>
        <row r="462">
          <cell r="B462" t="str">
            <v>0486</v>
          </cell>
          <cell r="C462">
            <v>3</v>
          </cell>
          <cell r="D462" t="str">
            <v>010206030000</v>
          </cell>
          <cell r="E462" t="str">
            <v>負担金、補助及び交付金</v>
          </cell>
          <cell r="F462" t="str">
            <v>ＣＦ行サ／負担金等・負担</v>
          </cell>
        </row>
        <row r="463">
          <cell r="B463" t="str">
            <v>0487</v>
          </cell>
          <cell r="C463">
            <v>3</v>
          </cell>
          <cell r="D463" t="str">
            <v>010206040000</v>
          </cell>
          <cell r="E463" t="str">
            <v>補償、補填及び賠償金</v>
          </cell>
          <cell r="F463" t="str">
            <v>ＣＦ行サ／負担金等・補償</v>
          </cell>
        </row>
        <row r="464">
          <cell r="B464" t="str">
            <v>0488</v>
          </cell>
          <cell r="C464">
            <v>3</v>
          </cell>
          <cell r="D464" t="str">
            <v>010206050000</v>
          </cell>
          <cell r="E464" t="str">
            <v>償還金、利子及び割引料</v>
          </cell>
          <cell r="F464" t="str">
            <v>ＣＦ行サ／負担金等・償還</v>
          </cell>
        </row>
        <row r="465">
          <cell r="B465" t="str">
            <v>0489</v>
          </cell>
          <cell r="C465">
            <v>3</v>
          </cell>
          <cell r="D465" t="str">
            <v>010206060000</v>
          </cell>
          <cell r="E465" t="str">
            <v>寄附金</v>
          </cell>
          <cell r="F465" t="str">
            <v>ＣＦ行サ／負担金等・寄附</v>
          </cell>
        </row>
        <row r="466">
          <cell r="B466" t="str">
            <v>0490</v>
          </cell>
          <cell r="C466">
            <v>3</v>
          </cell>
          <cell r="D466" t="str">
            <v>010206070000</v>
          </cell>
          <cell r="E466" t="str">
            <v>公課費</v>
          </cell>
          <cell r="F466" t="str">
            <v>ＣＦ行サ／負担金等・公課</v>
          </cell>
        </row>
        <row r="467">
          <cell r="B467" t="str">
            <v>0491</v>
          </cell>
          <cell r="C467">
            <v>3</v>
          </cell>
          <cell r="D467" t="str">
            <v>010206080000</v>
          </cell>
          <cell r="E467" t="str">
            <v>その他負担金・補助金・交付金等</v>
          </cell>
          <cell r="F467" t="str">
            <v>ＣＦ行サ／負担金等・他</v>
          </cell>
        </row>
        <row r="468">
          <cell r="B468" t="str">
            <v>0492</v>
          </cell>
          <cell r="C468">
            <v>3</v>
          </cell>
          <cell r="D468" t="str">
            <v>010601010000</v>
          </cell>
          <cell r="E468" t="str">
            <v>委託料</v>
          </cell>
          <cell r="F468" t="str">
            <v>ＣＦ行サ／災害復旧・委託</v>
          </cell>
        </row>
        <row r="469">
          <cell r="B469" t="str">
            <v>0493</v>
          </cell>
          <cell r="C469">
            <v>3</v>
          </cell>
          <cell r="D469" t="str">
            <v>010601020000</v>
          </cell>
          <cell r="E469" t="str">
            <v>工事請負費</v>
          </cell>
          <cell r="F469" t="str">
            <v>ＣＦ行サ／災害復旧・工事</v>
          </cell>
        </row>
        <row r="470">
          <cell r="B470" t="str">
            <v>0494</v>
          </cell>
          <cell r="C470">
            <v>3</v>
          </cell>
          <cell r="D470" t="str">
            <v>010601030000</v>
          </cell>
          <cell r="E470" t="str">
            <v>負担金、補助及び交付金</v>
          </cell>
          <cell r="F470" t="str">
            <v>ＣＦ行サ／災害復旧・負担</v>
          </cell>
        </row>
        <row r="471">
          <cell r="B471" t="str">
            <v>0495</v>
          </cell>
          <cell r="C471">
            <v>3</v>
          </cell>
          <cell r="D471" t="str">
            <v>010601040000</v>
          </cell>
          <cell r="E471" t="str">
            <v>その他災害復旧費</v>
          </cell>
          <cell r="F471" t="str">
            <v>ＣＦ行サ／災害復旧・他</v>
          </cell>
        </row>
        <row r="472">
          <cell r="B472" t="str">
            <v>0496</v>
          </cell>
          <cell r="C472">
            <v>3</v>
          </cell>
          <cell r="D472" t="str">
            <v>010700000000</v>
          </cell>
          <cell r="E472" t="str">
            <v>その他特別支出</v>
          </cell>
          <cell r="F472" t="str">
            <v>ＣＦ行サ／その他特別支出</v>
          </cell>
        </row>
        <row r="473">
          <cell r="B473" t="str">
            <v>0497</v>
          </cell>
          <cell r="C473">
            <v>3</v>
          </cell>
          <cell r="D473" t="str">
            <v>030103000000</v>
          </cell>
          <cell r="E473" t="str">
            <v>基金繰入金（取崩額）</v>
          </cell>
          <cell r="F473" t="str">
            <v>ＣＦ財務／基金繰入・取崩</v>
          </cell>
        </row>
        <row r="474">
          <cell r="B474" t="str">
            <v>0498</v>
          </cell>
          <cell r="C474">
            <v>3</v>
          </cell>
          <cell r="D474" t="str">
            <v>030103010000</v>
          </cell>
          <cell r="E474" t="str">
            <v>減債基金</v>
          </cell>
          <cell r="F474" t="str">
            <v>ＣＦ財務／減債基金繰入金</v>
          </cell>
        </row>
        <row r="475">
          <cell r="B475" t="str">
            <v>0499</v>
          </cell>
          <cell r="C475">
            <v>3</v>
          </cell>
          <cell r="D475" t="str">
            <v>030201010000</v>
          </cell>
          <cell r="E475" t="str">
            <v>建設債</v>
          </cell>
          <cell r="F475" t="str">
            <v>ＣＦ財務／建設債償還</v>
          </cell>
        </row>
        <row r="476">
          <cell r="B476" t="str">
            <v>0500</v>
          </cell>
          <cell r="C476">
            <v>3</v>
          </cell>
          <cell r="D476" t="str">
            <v>030201010100</v>
          </cell>
          <cell r="E476" t="str">
            <v>事業用資産等財源充当債</v>
          </cell>
          <cell r="F476" t="str">
            <v>ＣＦ財務／事業用債償還</v>
          </cell>
        </row>
        <row r="477">
          <cell r="B477" t="str">
            <v>0501</v>
          </cell>
          <cell r="C477">
            <v>3</v>
          </cell>
          <cell r="D477" t="str">
            <v>030201010200</v>
          </cell>
          <cell r="E477" t="str">
            <v>インフラ資産財源充当債</v>
          </cell>
          <cell r="F477" t="str">
            <v>ＣＦ財務／インフラ債償還</v>
          </cell>
        </row>
        <row r="478">
          <cell r="B478" t="str">
            <v>0502</v>
          </cell>
          <cell r="C478">
            <v>3</v>
          </cell>
          <cell r="D478" t="str">
            <v>030201020000</v>
          </cell>
          <cell r="E478" t="str">
            <v>特別債</v>
          </cell>
          <cell r="F478" t="str">
            <v>ＣＦ財務／特別地方債償還</v>
          </cell>
        </row>
        <row r="479">
          <cell r="B479" t="str">
            <v>0503</v>
          </cell>
          <cell r="C479">
            <v>3</v>
          </cell>
          <cell r="D479" t="str">
            <v>030201030000</v>
          </cell>
          <cell r="E479" t="str">
            <v>期中仮置債</v>
          </cell>
          <cell r="F479" t="str">
            <v>ＣＦ財務／期中仮置債償還</v>
          </cell>
        </row>
        <row r="480">
          <cell r="B480" t="str">
            <v>0504</v>
          </cell>
          <cell r="C480">
            <v>3</v>
          </cell>
          <cell r="D480" t="str">
            <v>030204000000</v>
          </cell>
          <cell r="E480" t="str">
            <v>基金積立金</v>
          </cell>
          <cell r="F480" t="str">
            <v>ＣＦ財務／基金積立金</v>
          </cell>
        </row>
        <row r="481">
          <cell r="B481" t="str">
            <v>0505</v>
          </cell>
          <cell r="C481">
            <v>3</v>
          </cell>
          <cell r="D481" t="str">
            <v>030204010000</v>
          </cell>
          <cell r="E481" t="str">
            <v>減債基金</v>
          </cell>
          <cell r="F481" t="str">
            <v>ＣＦ財務／減債基金積立金</v>
          </cell>
        </row>
        <row r="482">
          <cell r="B482" t="str">
            <v>0506</v>
          </cell>
          <cell r="C482">
            <v>3</v>
          </cell>
          <cell r="D482" t="str">
            <v>030205000000</v>
          </cell>
          <cell r="E482" t="str">
            <v>基金借入金償還金</v>
          </cell>
          <cell r="F482" t="str">
            <v>ＣＦ財務／基金借入金償還</v>
          </cell>
        </row>
        <row r="483">
          <cell r="B483" t="str">
            <v>0507</v>
          </cell>
          <cell r="C483">
            <v>3</v>
          </cell>
          <cell r="D483" t="str">
            <v>970000000000</v>
          </cell>
          <cell r="E483" t="str">
            <v>歳入歳出外現金受入額</v>
          </cell>
          <cell r="F483" t="str">
            <v>ＣＦ歳入歳出外現金受入額</v>
          </cell>
        </row>
        <row r="484">
          <cell r="B484" t="str">
            <v>0508</v>
          </cell>
          <cell r="C484">
            <v>3</v>
          </cell>
          <cell r="D484" t="str">
            <v>980000000000</v>
          </cell>
          <cell r="E484" t="str">
            <v>歳入歳出外現金払出額</v>
          </cell>
          <cell r="F484" t="str">
            <v>ＣＦ歳入歳出外現金払出額</v>
          </cell>
        </row>
        <row r="485">
          <cell r="B485" t="str">
            <v>0509</v>
          </cell>
          <cell r="C485">
            <v>3</v>
          </cell>
          <cell r="D485" t="str">
            <v>990000000000</v>
          </cell>
          <cell r="E485" t="str">
            <v>再計</v>
          </cell>
          <cell r="F485" t="str">
            <v>ＣＦ再計</v>
          </cell>
        </row>
        <row r="486">
          <cell r="B486" t="str">
            <v>0510</v>
          </cell>
          <cell r="C486">
            <v>2</v>
          </cell>
          <cell r="D486" t="str">
            <v>010102060100</v>
          </cell>
          <cell r="E486" t="str">
            <v>報償費</v>
          </cell>
          <cell r="F486" t="str">
            <v>ＰＬ負担金等／報償費</v>
          </cell>
        </row>
        <row r="487">
          <cell r="B487" t="str">
            <v>0511</v>
          </cell>
          <cell r="C487">
            <v>3</v>
          </cell>
          <cell r="D487" t="str">
            <v>010206010000</v>
          </cell>
          <cell r="E487" t="str">
            <v>報償費</v>
          </cell>
          <cell r="F487" t="str">
            <v>ＣＦ行サ／負担金等・報償</v>
          </cell>
        </row>
        <row r="488">
          <cell r="B488" t="str">
            <v>0512</v>
          </cell>
          <cell r="C488">
            <v>2</v>
          </cell>
          <cell r="D488" t="str">
            <v>010102020400</v>
          </cell>
          <cell r="E488" t="str">
            <v>時間外勤務手当</v>
          </cell>
          <cell r="F488" t="str">
            <v>ＰＬ給与関係費／時間外</v>
          </cell>
        </row>
        <row r="489">
          <cell r="B489" t="str">
            <v>0513</v>
          </cell>
          <cell r="C489">
            <v>3</v>
          </cell>
          <cell r="D489" t="str">
            <v>010202040000</v>
          </cell>
          <cell r="E489" t="str">
            <v>時間外勤務手当</v>
          </cell>
          <cell r="F489" t="str">
            <v>ＣＦ行サ／給与費・時間</v>
          </cell>
        </row>
        <row r="490">
          <cell r="B490" t="str">
            <v>0514</v>
          </cell>
          <cell r="C490">
            <v>1</v>
          </cell>
          <cell r="D490" t="str">
            <v>010107010100</v>
          </cell>
          <cell r="E490" t="str">
            <v>完成土地</v>
          </cell>
          <cell r="F490" t="str">
            <v>ＢＳ完成土地</v>
          </cell>
        </row>
        <row r="491">
          <cell r="B491" t="str">
            <v>0515</v>
          </cell>
          <cell r="C491">
            <v>3</v>
          </cell>
          <cell r="D491" t="str">
            <v>030101010300</v>
          </cell>
          <cell r="E491" t="str">
            <v>その他資産財源充当債</v>
          </cell>
          <cell r="F491" t="str">
            <v>ＣＦ財務／その他地方債</v>
          </cell>
        </row>
        <row r="492">
          <cell r="B492" t="str">
            <v>0516</v>
          </cell>
          <cell r="C492">
            <v>3</v>
          </cell>
          <cell r="D492" t="str">
            <v>030201010300</v>
          </cell>
          <cell r="E492" t="str">
            <v>その他資産財源充当債</v>
          </cell>
          <cell r="F492" t="str">
            <v>ＣＦ財務／その他債償還</v>
          </cell>
        </row>
        <row r="493">
          <cell r="B493" t="str">
            <v>0517</v>
          </cell>
          <cell r="C493">
            <v>1</v>
          </cell>
          <cell r="D493" t="str">
            <v>030104000000</v>
          </cell>
          <cell r="E493" t="str">
            <v>内部取引（その他）</v>
          </cell>
          <cell r="F493" t="str">
            <v>ＢＳ内部取引／その他</v>
          </cell>
        </row>
        <row r="494">
          <cell r="B494" t="str">
            <v>0518</v>
          </cell>
          <cell r="C494">
            <v>3</v>
          </cell>
          <cell r="D494" t="str">
            <v>010111040000</v>
          </cell>
          <cell r="E494" t="str">
            <v>棚卸資産売払収入</v>
          </cell>
          <cell r="F494" t="str">
            <v>ＣＦ行サ／棚卸・売払収入</v>
          </cell>
        </row>
        <row r="495">
          <cell r="B495" t="str">
            <v>0519</v>
          </cell>
          <cell r="C495">
            <v>2</v>
          </cell>
          <cell r="D495" t="str">
            <v>010101120400</v>
          </cell>
          <cell r="E495" t="str">
            <v>棚卸資産売払収入</v>
          </cell>
          <cell r="F495" t="str">
            <v>ＰＬ棚卸資産売払収入</v>
          </cell>
        </row>
        <row r="496">
          <cell r="B496" t="str">
            <v>0520</v>
          </cell>
          <cell r="C496">
            <v>2</v>
          </cell>
          <cell r="D496" t="str">
            <v>010101120401</v>
          </cell>
          <cell r="E496" t="str">
            <v>タウン用地売払収入</v>
          </cell>
          <cell r="F496" t="str">
            <v>ＰＬタウン用地売払収入</v>
          </cell>
        </row>
        <row r="497">
          <cell r="B497" t="str">
            <v>0521</v>
          </cell>
          <cell r="C497">
            <v>2</v>
          </cell>
          <cell r="D497" t="str">
            <v>010101171500</v>
          </cell>
          <cell r="E497" t="str">
            <v>【使用不可】過年度修正益</v>
          </cell>
          <cell r="F497" t="str">
            <v>【使用不可】過年度益／行</v>
          </cell>
        </row>
        <row r="498">
          <cell r="B498" t="str">
            <v>0522</v>
          </cell>
          <cell r="C498">
            <v>2</v>
          </cell>
          <cell r="D498" t="str">
            <v>010101171501</v>
          </cell>
          <cell r="E498" t="str">
            <v>【使用不可】過年度修正益（現金収入）</v>
          </cell>
          <cell r="F498" t="str">
            <v>【使用不可】過年益・現</v>
          </cell>
        </row>
        <row r="499">
          <cell r="B499" t="str">
            <v>0523</v>
          </cell>
          <cell r="C499">
            <v>2</v>
          </cell>
          <cell r="D499" t="str">
            <v>010101171502</v>
          </cell>
          <cell r="E499" t="str">
            <v>【使用不可】過年度修正益（非現金収入）</v>
          </cell>
          <cell r="F499" t="str">
            <v>【使用不可】過年益・非現</v>
          </cell>
        </row>
        <row r="500">
          <cell r="B500" t="str">
            <v>0524</v>
          </cell>
          <cell r="C500">
            <v>2</v>
          </cell>
          <cell r="D500" t="str">
            <v>010102160700</v>
          </cell>
          <cell r="E500" t="str">
            <v>【使用不可】過年度修正損</v>
          </cell>
          <cell r="F500" t="str">
            <v>【使用不可】過年度損／行</v>
          </cell>
        </row>
        <row r="501">
          <cell r="B501" t="str">
            <v>0525</v>
          </cell>
          <cell r="C501">
            <v>2</v>
          </cell>
          <cell r="D501" t="str">
            <v>010102160701</v>
          </cell>
          <cell r="E501" t="str">
            <v>【使用不可】過年度修正損（現金費用）</v>
          </cell>
          <cell r="F501" t="str">
            <v>【使用不可】過年損・現</v>
          </cell>
        </row>
        <row r="502">
          <cell r="B502" t="str">
            <v>0526</v>
          </cell>
          <cell r="C502">
            <v>2</v>
          </cell>
          <cell r="D502" t="str">
            <v>010102160702</v>
          </cell>
          <cell r="E502" t="str">
            <v>【使用不可】過年度修正損（非現金費用）</v>
          </cell>
          <cell r="F502" t="str">
            <v>【使用不可】過年損・非現</v>
          </cell>
        </row>
        <row r="503">
          <cell r="B503" t="str">
            <v>0527</v>
          </cell>
          <cell r="C503">
            <v>2</v>
          </cell>
          <cell r="D503" t="str">
            <v>010101170500</v>
          </cell>
          <cell r="E503" t="str">
            <v>収益事業収入（売電）</v>
          </cell>
          <cell r="F503" t="str">
            <v>ＰＬ収益事業収入・売電</v>
          </cell>
        </row>
        <row r="504">
          <cell r="B504" t="str">
            <v>0528</v>
          </cell>
          <cell r="C504">
            <v>2</v>
          </cell>
          <cell r="D504" t="str">
            <v>010101070000</v>
          </cell>
          <cell r="E504" t="str">
            <v>国民健康保険関係交付金</v>
          </cell>
          <cell r="F504" t="str">
            <v>ＰＬ国保関係交付金</v>
          </cell>
        </row>
        <row r="505">
          <cell r="B505" t="str">
            <v>0529</v>
          </cell>
          <cell r="C505">
            <v>2</v>
          </cell>
          <cell r="D505" t="str">
            <v>010101160400</v>
          </cell>
          <cell r="E505" t="str">
            <v>地方消費税収入</v>
          </cell>
          <cell r="F505" t="str">
            <v>ＰＬ地方消費税収入</v>
          </cell>
        </row>
        <row r="506">
          <cell r="B506" t="str">
            <v>0530</v>
          </cell>
          <cell r="C506">
            <v>2</v>
          </cell>
          <cell r="D506" t="str">
            <v>010101160401</v>
          </cell>
          <cell r="E506" t="str">
            <v>地方消費税</v>
          </cell>
          <cell r="F506" t="str">
            <v>ＰＬ地方消費税</v>
          </cell>
        </row>
        <row r="507">
          <cell r="B507" t="str">
            <v>0531</v>
          </cell>
          <cell r="C507">
            <v>2</v>
          </cell>
          <cell r="D507" t="str">
            <v>010101160402</v>
          </cell>
          <cell r="E507" t="str">
            <v>地方消費税清算金（特別会計）</v>
          </cell>
          <cell r="F507" t="str">
            <v>ＰＬ地方消費税清算金特会</v>
          </cell>
        </row>
        <row r="508">
          <cell r="B508" t="str">
            <v>0532</v>
          </cell>
          <cell r="C508">
            <v>3</v>
          </cell>
          <cell r="D508" t="str">
            <v>010107000000</v>
          </cell>
          <cell r="E508" t="str">
            <v>国民健康保険関係交付金</v>
          </cell>
          <cell r="F508" t="str">
            <v>ＣＦ行サ／国保関係交付金</v>
          </cell>
        </row>
        <row r="509">
          <cell r="B509" t="str">
            <v>0533</v>
          </cell>
          <cell r="C509">
            <v>3</v>
          </cell>
          <cell r="D509" t="str">
            <v>010115040000</v>
          </cell>
          <cell r="E509" t="str">
            <v>地方消費税収入</v>
          </cell>
          <cell r="F509" t="str">
            <v>ＣＦ行サ／地方消費税収入</v>
          </cell>
        </row>
        <row r="510">
          <cell r="B510" t="str">
            <v>0534</v>
          </cell>
          <cell r="C510">
            <v>3</v>
          </cell>
          <cell r="D510" t="str">
            <v>010115040100</v>
          </cell>
          <cell r="E510" t="str">
            <v>地方消費税</v>
          </cell>
          <cell r="F510" t="str">
            <v>ＣＦ行サ／地方消費税</v>
          </cell>
        </row>
        <row r="511">
          <cell r="B511" t="str">
            <v>0535</v>
          </cell>
          <cell r="C511">
            <v>3</v>
          </cell>
          <cell r="D511" t="str">
            <v>010115040200</v>
          </cell>
          <cell r="E511" t="str">
            <v>地方消費税清算金（特別会計）</v>
          </cell>
          <cell r="F511" t="str">
            <v>ＣＦ行サ／消費税・清算金</v>
          </cell>
        </row>
        <row r="512">
          <cell r="B512" t="str">
            <v>0536</v>
          </cell>
          <cell r="C512">
            <v>2</v>
          </cell>
          <cell r="D512">
            <v>10201030000</v>
          </cell>
          <cell r="E512" t="str">
            <v>地方債発行差金</v>
          </cell>
          <cell r="F512" t="str">
            <v>ＰＬ地方債発行差金収入</v>
          </cell>
        </row>
        <row r="513">
          <cell r="B513" t="str">
            <v>0537</v>
          </cell>
          <cell r="C513">
            <v>3</v>
          </cell>
          <cell r="D513">
            <v>10302000000</v>
          </cell>
          <cell r="E513" t="str">
            <v>地方債発行差金</v>
          </cell>
          <cell r="F513" t="str">
            <v>ＣＦ行サ／地方債発行差金</v>
          </cell>
        </row>
        <row r="514">
          <cell r="B514" t="str">
            <v>9900</v>
          </cell>
          <cell r="C514">
            <v>1</v>
          </cell>
          <cell r="D514" t="str">
            <v>800000000000</v>
          </cell>
          <cell r="E514" t="str">
            <v>－</v>
          </cell>
          <cell r="F514" t="str">
            <v>－</v>
          </cell>
        </row>
        <row r="515">
          <cell r="B515" t="str">
            <v>9901</v>
          </cell>
          <cell r="C515">
            <v>3</v>
          </cell>
          <cell r="D515" t="str">
            <v>810000000000</v>
          </cell>
          <cell r="E515" t="str">
            <v>－</v>
          </cell>
          <cell r="F515" t="str">
            <v>－</v>
          </cell>
        </row>
      </sheetData>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D7">
            <v>1</v>
          </cell>
          <cell r="E7">
            <v>0</v>
          </cell>
          <cell r="F7">
            <v>0</v>
          </cell>
          <cell r="G7">
            <v>0</v>
          </cell>
          <cell r="H7">
            <v>0</v>
          </cell>
          <cell r="I7">
            <v>0</v>
          </cell>
          <cell r="J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D8">
            <v>1</v>
          </cell>
          <cell r="E8">
            <v>10</v>
          </cell>
          <cell r="F8">
            <v>0</v>
          </cell>
          <cell r="G8">
            <v>0</v>
          </cell>
          <cell r="H8">
            <v>0</v>
          </cell>
          <cell r="I8">
            <v>0</v>
          </cell>
          <cell r="J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D9">
            <v>1</v>
          </cell>
          <cell r="E9">
            <v>10</v>
          </cell>
          <cell r="F9">
            <v>10</v>
          </cell>
          <cell r="G9">
            <v>0</v>
          </cell>
          <cell r="H9">
            <v>0</v>
          </cell>
          <cell r="I9">
            <v>0</v>
          </cell>
          <cell r="J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D13">
            <v>1</v>
          </cell>
          <cell r="E13">
            <v>10</v>
          </cell>
          <cell r="F13">
            <v>40</v>
          </cell>
          <cell r="G13">
            <v>0</v>
          </cell>
          <cell r="H13">
            <v>0</v>
          </cell>
          <cell r="I13">
            <v>0</v>
          </cell>
          <cell r="J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D18">
            <v>1</v>
          </cell>
          <cell r="E18">
            <v>10</v>
          </cell>
          <cell r="F18">
            <v>70</v>
          </cell>
          <cell r="G18">
            <v>0</v>
          </cell>
          <cell r="H18">
            <v>0</v>
          </cell>
          <cell r="I18">
            <v>0</v>
          </cell>
          <cell r="J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D24">
            <v>1</v>
          </cell>
          <cell r="E24">
            <v>20</v>
          </cell>
          <cell r="F24">
            <v>0</v>
          </cell>
          <cell r="G24">
            <v>0</v>
          </cell>
          <cell r="H24">
            <v>0</v>
          </cell>
          <cell r="I24">
            <v>0</v>
          </cell>
          <cell r="J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D25">
            <v>1</v>
          </cell>
          <cell r="E25">
            <v>20</v>
          </cell>
          <cell r="F25">
            <v>10</v>
          </cell>
          <cell r="G25">
            <v>0</v>
          </cell>
          <cell r="H25">
            <v>0</v>
          </cell>
          <cell r="I25">
            <v>0</v>
          </cell>
          <cell r="J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D26">
            <v>1</v>
          </cell>
          <cell r="E26">
            <v>20</v>
          </cell>
          <cell r="F26">
            <v>10</v>
          </cell>
          <cell r="G26">
            <v>10</v>
          </cell>
          <cell r="H26">
            <v>0</v>
          </cell>
          <cell r="I26">
            <v>0</v>
          </cell>
          <cell r="J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D27">
            <v>1</v>
          </cell>
          <cell r="E27">
            <v>20</v>
          </cell>
          <cell r="F27">
            <v>10</v>
          </cell>
          <cell r="G27">
            <v>10</v>
          </cell>
          <cell r="H27">
            <v>10</v>
          </cell>
          <cell r="I27">
            <v>0</v>
          </cell>
          <cell r="J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D30">
            <v>1</v>
          </cell>
          <cell r="E30">
            <v>20</v>
          </cell>
          <cell r="F30">
            <v>10</v>
          </cell>
          <cell r="G30">
            <v>10</v>
          </cell>
          <cell r="H30">
            <v>20</v>
          </cell>
          <cell r="I30">
            <v>0</v>
          </cell>
          <cell r="J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D34">
            <v>1</v>
          </cell>
          <cell r="E34">
            <v>20</v>
          </cell>
          <cell r="F34">
            <v>10</v>
          </cell>
          <cell r="G34">
            <v>10</v>
          </cell>
          <cell r="H34">
            <v>40</v>
          </cell>
          <cell r="I34">
            <v>0</v>
          </cell>
          <cell r="J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D37">
            <v>1</v>
          </cell>
          <cell r="E37">
            <v>20</v>
          </cell>
          <cell r="F37">
            <v>10</v>
          </cell>
          <cell r="G37">
            <v>10</v>
          </cell>
          <cell r="H37">
            <v>50</v>
          </cell>
          <cell r="I37">
            <v>0</v>
          </cell>
          <cell r="J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D41">
            <v>1</v>
          </cell>
          <cell r="E41">
            <v>20</v>
          </cell>
          <cell r="F41">
            <v>10</v>
          </cell>
          <cell r="G41">
            <v>20</v>
          </cell>
          <cell r="H41">
            <v>0</v>
          </cell>
          <cell r="I41">
            <v>0</v>
          </cell>
          <cell r="J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D44">
            <v>1</v>
          </cell>
          <cell r="E44">
            <v>20</v>
          </cell>
          <cell r="F44">
            <v>20</v>
          </cell>
          <cell r="G44">
            <v>0</v>
          </cell>
          <cell r="H44">
            <v>0</v>
          </cell>
          <cell r="I44">
            <v>0</v>
          </cell>
          <cell r="J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D45">
            <v>1</v>
          </cell>
          <cell r="E45">
            <v>20</v>
          </cell>
          <cell r="F45">
            <v>20</v>
          </cell>
          <cell r="G45">
            <v>10</v>
          </cell>
          <cell r="H45">
            <v>0</v>
          </cell>
          <cell r="I45">
            <v>0</v>
          </cell>
          <cell r="J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D46">
            <v>1</v>
          </cell>
          <cell r="E46">
            <v>20</v>
          </cell>
          <cell r="F46">
            <v>20</v>
          </cell>
          <cell r="G46">
            <v>10</v>
          </cell>
          <cell r="H46">
            <v>10</v>
          </cell>
          <cell r="I46">
            <v>0</v>
          </cell>
          <cell r="J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D49">
            <v>1</v>
          </cell>
          <cell r="E49">
            <v>20</v>
          </cell>
          <cell r="F49">
            <v>20</v>
          </cell>
          <cell r="G49">
            <v>10</v>
          </cell>
          <cell r="H49">
            <v>20</v>
          </cell>
          <cell r="I49">
            <v>0</v>
          </cell>
          <cell r="J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D53">
            <v>1</v>
          </cell>
          <cell r="E53">
            <v>20</v>
          </cell>
          <cell r="F53">
            <v>20</v>
          </cell>
          <cell r="G53">
            <v>10</v>
          </cell>
          <cell r="H53">
            <v>40</v>
          </cell>
          <cell r="I53">
            <v>0</v>
          </cell>
          <cell r="J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D56">
            <v>1</v>
          </cell>
          <cell r="E56">
            <v>20</v>
          </cell>
          <cell r="F56">
            <v>20</v>
          </cell>
          <cell r="G56">
            <v>10</v>
          </cell>
          <cell r="H56">
            <v>50</v>
          </cell>
          <cell r="I56">
            <v>0</v>
          </cell>
          <cell r="J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D60">
            <v>1</v>
          </cell>
          <cell r="E60">
            <v>20</v>
          </cell>
          <cell r="F60">
            <v>20</v>
          </cell>
          <cell r="G60">
            <v>20</v>
          </cell>
          <cell r="H60">
            <v>0</v>
          </cell>
          <cell r="I60">
            <v>0</v>
          </cell>
          <cell r="J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D63">
            <v>1</v>
          </cell>
          <cell r="E63">
            <v>20</v>
          </cell>
          <cell r="F63">
            <v>30</v>
          </cell>
          <cell r="G63">
            <v>0</v>
          </cell>
          <cell r="H63">
            <v>0</v>
          </cell>
          <cell r="I63">
            <v>0</v>
          </cell>
          <cell r="J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D64">
            <v>1</v>
          </cell>
          <cell r="E64">
            <v>20</v>
          </cell>
          <cell r="F64">
            <v>30</v>
          </cell>
          <cell r="G64">
            <v>10</v>
          </cell>
          <cell r="H64">
            <v>0</v>
          </cell>
          <cell r="I64">
            <v>0</v>
          </cell>
          <cell r="J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D65">
            <v>1</v>
          </cell>
          <cell r="E65">
            <v>20</v>
          </cell>
          <cell r="F65">
            <v>30</v>
          </cell>
          <cell r="G65">
            <v>10</v>
          </cell>
          <cell r="H65">
            <v>10</v>
          </cell>
          <cell r="I65">
            <v>0</v>
          </cell>
          <cell r="J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D68">
            <v>1</v>
          </cell>
          <cell r="E68">
            <v>20</v>
          </cell>
          <cell r="F68">
            <v>40</v>
          </cell>
          <cell r="G68">
            <v>0</v>
          </cell>
          <cell r="H68">
            <v>0</v>
          </cell>
          <cell r="I68">
            <v>0</v>
          </cell>
          <cell r="J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D69">
            <v>1</v>
          </cell>
          <cell r="E69">
            <v>20</v>
          </cell>
          <cell r="F69">
            <v>40</v>
          </cell>
          <cell r="G69">
            <v>10</v>
          </cell>
          <cell r="H69">
            <v>0</v>
          </cell>
          <cell r="I69">
            <v>0</v>
          </cell>
          <cell r="J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D71">
            <v>1</v>
          </cell>
          <cell r="E71">
            <v>20</v>
          </cell>
          <cell r="F71">
            <v>40</v>
          </cell>
          <cell r="G71">
            <v>10</v>
          </cell>
          <cell r="H71">
            <v>20</v>
          </cell>
          <cell r="I71">
            <v>0</v>
          </cell>
          <cell r="J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D74">
            <v>1</v>
          </cell>
          <cell r="E74">
            <v>20</v>
          </cell>
          <cell r="F74">
            <v>40</v>
          </cell>
          <cell r="G74">
            <v>20</v>
          </cell>
          <cell r="H74">
            <v>0</v>
          </cell>
          <cell r="I74">
            <v>0</v>
          </cell>
          <cell r="J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D78">
            <v>1</v>
          </cell>
          <cell r="E78">
            <v>20</v>
          </cell>
          <cell r="F78">
            <v>60</v>
          </cell>
          <cell r="G78">
            <v>0</v>
          </cell>
          <cell r="H78">
            <v>0</v>
          </cell>
          <cell r="I78">
            <v>0</v>
          </cell>
          <cell r="J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D83">
            <v>1</v>
          </cell>
          <cell r="E83">
            <v>20</v>
          </cell>
          <cell r="F83">
            <v>60</v>
          </cell>
          <cell r="G83">
            <v>50</v>
          </cell>
          <cell r="H83">
            <v>0</v>
          </cell>
          <cell r="I83">
            <v>0</v>
          </cell>
          <cell r="J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D87">
            <v>1</v>
          </cell>
          <cell r="E87">
            <v>20</v>
          </cell>
          <cell r="F87">
            <v>60</v>
          </cell>
          <cell r="G87">
            <v>60</v>
          </cell>
          <cell r="H87">
            <v>0</v>
          </cell>
          <cell r="I87">
            <v>0</v>
          </cell>
          <cell r="J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D91">
            <v>1</v>
          </cell>
          <cell r="E91">
            <v>20</v>
          </cell>
          <cell r="F91">
            <v>60</v>
          </cell>
          <cell r="G91">
            <v>70</v>
          </cell>
          <cell r="H91">
            <v>0</v>
          </cell>
          <cell r="I91">
            <v>0</v>
          </cell>
          <cell r="J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D95">
            <v>2</v>
          </cell>
          <cell r="E95">
            <v>0</v>
          </cell>
          <cell r="F95">
            <v>0</v>
          </cell>
          <cell r="G95">
            <v>0</v>
          </cell>
          <cell r="H95">
            <v>0</v>
          </cell>
          <cell r="I95">
            <v>0</v>
          </cell>
          <cell r="J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D96">
            <v>2</v>
          </cell>
          <cell r="E96">
            <v>10</v>
          </cell>
          <cell r="F96">
            <v>0</v>
          </cell>
          <cell r="G96">
            <v>0</v>
          </cell>
          <cell r="H96">
            <v>0</v>
          </cell>
          <cell r="I96">
            <v>0</v>
          </cell>
          <cell r="J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D99">
            <v>2</v>
          </cell>
          <cell r="E99">
            <v>10</v>
          </cell>
          <cell r="F99">
            <v>30</v>
          </cell>
          <cell r="G99">
            <v>0</v>
          </cell>
          <cell r="H99">
            <v>0</v>
          </cell>
          <cell r="I99">
            <v>0</v>
          </cell>
          <cell r="J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D103">
            <v>2</v>
          </cell>
          <cell r="E103">
            <v>10</v>
          </cell>
          <cell r="F103">
            <v>40</v>
          </cell>
          <cell r="G103">
            <v>0</v>
          </cell>
          <cell r="H103">
            <v>0</v>
          </cell>
          <cell r="I103">
            <v>0</v>
          </cell>
          <cell r="J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D107">
            <v>2</v>
          </cell>
          <cell r="E107">
            <v>10</v>
          </cell>
          <cell r="F107">
            <v>50</v>
          </cell>
          <cell r="G107">
            <v>0</v>
          </cell>
          <cell r="H107">
            <v>0</v>
          </cell>
          <cell r="I107">
            <v>0</v>
          </cell>
          <cell r="J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D112">
            <v>2</v>
          </cell>
          <cell r="E112">
            <v>20</v>
          </cell>
          <cell r="F112">
            <v>0</v>
          </cell>
          <cell r="G112">
            <v>0</v>
          </cell>
          <cell r="H112">
            <v>0</v>
          </cell>
          <cell r="I112">
            <v>0</v>
          </cell>
          <cell r="J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D114">
            <v>2</v>
          </cell>
          <cell r="E114">
            <v>20</v>
          </cell>
          <cell r="F114">
            <v>20</v>
          </cell>
          <cell r="G114">
            <v>0</v>
          </cell>
          <cell r="H114">
            <v>0</v>
          </cell>
          <cell r="I114">
            <v>0</v>
          </cell>
          <cell r="J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D120">
            <v>2</v>
          </cell>
          <cell r="E120">
            <v>20</v>
          </cell>
          <cell r="F120">
            <v>50</v>
          </cell>
          <cell r="G120">
            <v>0</v>
          </cell>
          <cell r="H120">
            <v>0</v>
          </cell>
          <cell r="I120">
            <v>0</v>
          </cell>
          <cell r="J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D123">
            <v>3</v>
          </cell>
          <cell r="E123">
            <v>0</v>
          </cell>
          <cell r="F123">
            <v>0</v>
          </cell>
          <cell r="G123">
            <v>0</v>
          </cell>
          <cell r="H123">
            <v>0</v>
          </cell>
          <cell r="I123">
            <v>0</v>
          </cell>
          <cell r="J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D124">
            <v>3</v>
          </cell>
          <cell r="E124">
            <v>10</v>
          </cell>
          <cell r="F124">
            <v>0</v>
          </cell>
          <cell r="G124">
            <v>0</v>
          </cell>
          <cell r="H124">
            <v>0</v>
          </cell>
          <cell r="I124">
            <v>0</v>
          </cell>
          <cell r="J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D130">
            <v>3</v>
          </cell>
          <cell r="E130">
            <v>10</v>
          </cell>
          <cell r="F130">
            <v>60</v>
          </cell>
          <cell r="G130">
            <v>0</v>
          </cell>
          <cell r="H130">
            <v>0</v>
          </cell>
          <cell r="I130">
            <v>0</v>
          </cell>
          <cell r="J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D133">
            <v>3</v>
          </cell>
          <cell r="E133">
            <v>10</v>
          </cell>
          <cell r="F133">
            <v>60</v>
          </cell>
          <cell r="G133">
            <v>30</v>
          </cell>
          <cell r="H133">
            <v>0</v>
          </cell>
          <cell r="I133">
            <v>0</v>
          </cell>
          <cell r="J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D137">
            <v>11</v>
          </cell>
          <cell r="E137">
            <v>0</v>
          </cell>
          <cell r="F137">
            <v>0</v>
          </cell>
          <cell r="G137">
            <v>0</v>
          </cell>
          <cell r="H137">
            <v>0</v>
          </cell>
          <cell r="I137">
            <v>0</v>
          </cell>
          <cell r="J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D138">
            <v>11</v>
          </cell>
          <cell r="E138">
            <v>10</v>
          </cell>
          <cell r="F138">
            <v>0</v>
          </cell>
          <cell r="G138">
            <v>0</v>
          </cell>
          <cell r="H138">
            <v>0</v>
          </cell>
          <cell r="I138">
            <v>0</v>
          </cell>
          <cell r="J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D139">
            <v>11</v>
          </cell>
          <cell r="E139">
            <v>10</v>
          </cell>
          <cell r="F139">
            <v>10</v>
          </cell>
          <cell r="G139">
            <v>0</v>
          </cell>
          <cell r="H139">
            <v>0</v>
          </cell>
          <cell r="I139">
            <v>0</v>
          </cell>
          <cell r="J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D140">
            <v>11</v>
          </cell>
          <cell r="E140">
            <v>10</v>
          </cell>
          <cell r="F140">
            <v>10</v>
          </cell>
          <cell r="G140">
            <v>5</v>
          </cell>
          <cell r="H140">
            <v>0</v>
          </cell>
          <cell r="I140">
            <v>0</v>
          </cell>
          <cell r="J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D149">
            <v>11</v>
          </cell>
          <cell r="E149">
            <v>10</v>
          </cell>
          <cell r="F149">
            <v>10</v>
          </cell>
          <cell r="G149">
            <v>40</v>
          </cell>
          <cell r="H149">
            <v>0</v>
          </cell>
          <cell r="I149">
            <v>0</v>
          </cell>
          <cell r="J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D153">
            <v>11</v>
          </cell>
          <cell r="E153">
            <v>10</v>
          </cell>
          <cell r="F153">
            <v>10</v>
          </cell>
          <cell r="G153">
            <v>45</v>
          </cell>
          <cell r="H153">
            <v>0</v>
          </cell>
          <cell r="I153">
            <v>0</v>
          </cell>
          <cell r="J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D155">
            <v>11</v>
          </cell>
          <cell r="E155">
            <v>10</v>
          </cell>
          <cell r="F155">
            <v>10</v>
          </cell>
          <cell r="G155">
            <v>50</v>
          </cell>
          <cell r="H155">
            <v>0</v>
          </cell>
          <cell r="I155">
            <v>0</v>
          </cell>
          <cell r="J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D158">
            <v>11</v>
          </cell>
          <cell r="E158">
            <v>10</v>
          </cell>
          <cell r="F158">
            <v>10</v>
          </cell>
          <cell r="G158">
            <v>55</v>
          </cell>
          <cell r="H158">
            <v>0</v>
          </cell>
          <cell r="I158">
            <v>0</v>
          </cell>
          <cell r="J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D162">
            <v>11</v>
          </cell>
          <cell r="E162">
            <v>10</v>
          </cell>
          <cell r="F162">
            <v>10</v>
          </cell>
          <cell r="G162">
            <v>65</v>
          </cell>
          <cell r="H162">
            <v>0</v>
          </cell>
          <cell r="I162">
            <v>0</v>
          </cell>
          <cell r="J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D172">
            <v>11</v>
          </cell>
          <cell r="E172">
            <v>10</v>
          </cell>
          <cell r="F172">
            <v>10</v>
          </cell>
          <cell r="G172">
            <v>75</v>
          </cell>
          <cell r="H172">
            <v>0</v>
          </cell>
          <cell r="I172">
            <v>0</v>
          </cell>
          <cell r="J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D176">
            <v>11</v>
          </cell>
          <cell r="E176">
            <v>10</v>
          </cell>
          <cell r="F176">
            <v>20</v>
          </cell>
          <cell r="G176">
            <v>0</v>
          </cell>
          <cell r="H176">
            <v>0</v>
          </cell>
          <cell r="I176">
            <v>0</v>
          </cell>
          <cell r="J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D177">
            <v>11</v>
          </cell>
          <cell r="E177">
            <v>10</v>
          </cell>
          <cell r="F177">
            <v>20</v>
          </cell>
          <cell r="G177">
            <v>5</v>
          </cell>
          <cell r="H177">
            <v>0</v>
          </cell>
          <cell r="I177">
            <v>0</v>
          </cell>
          <cell r="J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D180">
            <v>11</v>
          </cell>
          <cell r="E180">
            <v>10</v>
          </cell>
          <cell r="F180">
            <v>20</v>
          </cell>
          <cell r="G180">
            <v>10</v>
          </cell>
          <cell r="H180">
            <v>0</v>
          </cell>
          <cell r="I180">
            <v>0</v>
          </cell>
          <cell r="J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D185">
            <v>11</v>
          </cell>
          <cell r="E185">
            <v>10</v>
          </cell>
          <cell r="F185">
            <v>20</v>
          </cell>
          <cell r="G185">
            <v>15</v>
          </cell>
          <cell r="H185">
            <v>0</v>
          </cell>
          <cell r="I185">
            <v>0</v>
          </cell>
          <cell r="J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D199">
            <v>11</v>
          </cell>
          <cell r="E199">
            <v>10</v>
          </cell>
          <cell r="F199">
            <v>20</v>
          </cell>
          <cell r="G199">
            <v>60</v>
          </cell>
          <cell r="H199">
            <v>0</v>
          </cell>
          <cell r="I199">
            <v>0</v>
          </cell>
          <cell r="J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D219">
            <v>11</v>
          </cell>
          <cell r="E219">
            <v>20</v>
          </cell>
          <cell r="F219">
            <v>0</v>
          </cell>
          <cell r="G219">
            <v>0</v>
          </cell>
          <cell r="H219">
            <v>0</v>
          </cell>
          <cell r="I219">
            <v>0</v>
          </cell>
          <cell r="J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D220">
            <v>11</v>
          </cell>
          <cell r="E220">
            <v>20</v>
          </cell>
          <cell r="F220">
            <v>10</v>
          </cell>
          <cell r="G220">
            <v>0</v>
          </cell>
          <cell r="H220">
            <v>0</v>
          </cell>
          <cell r="I220">
            <v>0</v>
          </cell>
          <cell r="J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D222">
            <v>11</v>
          </cell>
          <cell r="E222">
            <v>20</v>
          </cell>
          <cell r="F222">
            <v>20</v>
          </cell>
          <cell r="G222">
            <v>0</v>
          </cell>
          <cell r="H222">
            <v>0</v>
          </cell>
          <cell r="I222">
            <v>0</v>
          </cell>
          <cell r="J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D227">
            <v>12</v>
          </cell>
          <cell r="E227">
            <v>0</v>
          </cell>
          <cell r="F227">
            <v>0</v>
          </cell>
          <cell r="G227">
            <v>0</v>
          </cell>
          <cell r="H227">
            <v>0</v>
          </cell>
          <cell r="I227">
            <v>0</v>
          </cell>
          <cell r="J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D228">
            <v>12</v>
          </cell>
          <cell r="E228">
            <v>10</v>
          </cell>
          <cell r="F228">
            <v>0</v>
          </cell>
          <cell r="G228">
            <v>0</v>
          </cell>
          <cell r="H228">
            <v>0</v>
          </cell>
          <cell r="I228">
            <v>0</v>
          </cell>
          <cell r="J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D230">
            <v>12</v>
          </cell>
          <cell r="E230">
            <v>10</v>
          </cell>
          <cell r="F230">
            <v>20</v>
          </cell>
          <cell r="G230">
            <v>0</v>
          </cell>
          <cell r="H230">
            <v>0</v>
          </cell>
          <cell r="I230">
            <v>0</v>
          </cell>
          <cell r="J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D238">
            <v>12</v>
          </cell>
          <cell r="E238">
            <v>20</v>
          </cell>
          <cell r="F238">
            <v>0</v>
          </cell>
          <cell r="G238">
            <v>0</v>
          </cell>
          <cell r="H238">
            <v>0</v>
          </cell>
          <cell r="I238">
            <v>0</v>
          </cell>
          <cell r="J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D244">
            <v>12</v>
          </cell>
          <cell r="E244">
            <v>20</v>
          </cell>
          <cell r="F244">
            <v>60</v>
          </cell>
          <cell r="G244">
            <v>0</v>
          </cell>
          <cell r="H244">
            <v>0</v>
          </cell>
          <cell r="I244">
            <v>0</v>
          </cell>
          <cell r="J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D253">
            <v>21</v>
          </cell>
          <cell r="E253">
            <v>0</v>
          </cell>
          <cell r="F253">
            <v>0</v>
          </cell>
          <cell r="G253">
            <v>0</v>
          </cell>
          <cell r="H253">
            <v>0</v>
          </cell>
          <cell r="I253">
            <v>0</v>
          </cell>
          <cell r="J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D254">
            <v>21</v>
          </cell>
          <cell r="E254">
            <v>10</v>
          </cell>
          <cell r="F254">
            <v>0</v>
          </cell>
          <cell r="G254">
            <v>0</v>
          </cell>
          <cell r="H254">
            <v>0</v>
          </cell>
          <cell r="I254">
            <v>0</v>
          </cell>
          <cell r="J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D255">
            <v>21</v>
          </cell>
          <cell r="E255">
            <v>10</v>
          </cell>
          <cell r="F255">
            <v>10</v>
          </cell>
          <cell r="G255">
            <v>0</v>
          </cell>
          <cell r="H255">
            <v>0</v>
          </cell>
          <cell r="I255">
            <v>0</v>
          </cell>
          <cell r="J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D262">
            <v>21</v>
          </cell>
          <cell r="E262">
            <v>20</v>
          </cell>
          <cell r="F262">
            <v>0</v>
          </cell>
          <cell r="G262">
            <v>0</v>
          </cell>
          <cell r="H262">
            <v>0</v>
          </cell>
          <cell r="I262">
            <v>0</v>
          </cell>
          <cell r="J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D265">
            <v>21</v>
          </cell>
          <cell r="E265">
            <v>30</v>
          </cell>
          <cell r="F265">
            <v>0</v>
          </cell>
          <cell r="G265">
            <v>0</v>
          </cell>
          <cell r="H265">
            <v>0</v>
          </cell>
          <cell r="I265">
            <v>0</v>
          </cell>
          <cell r="J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D266">
            <v>21</v>
          </cell>
          <cell r="E266">
            <v>30</v>
          </cell>
          <cell r="F266">
            <v>10</v>
          </cell>
          <cell r="G266">
            <v>0</v>
          </cell>
          <cell r="H266">
            <v>0</v>
          </cell>
          <cell r="I266">
            <v>0</v>
          </cell>
          <cell r="J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D270">
            <v>21</v>
          </cell>
          <cell r="E270">
            <v>30</v>
          </cell>
          <cell r="F270">
            <v>20</v>
          </cell>
          <cell r="G270">
            <v>0</v>
          </cell>
          <cell r="H270">
            <v>0</v>
          </cell>
          <cell r="I270">
            <v>0</v>
          </cell>
          <cell r="J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D272">
            <v>21</v>
          </cell>
          <cell r="E272">
            <v>30</v>
          </cell>
          <cell r="F272">
            <v>30</v>
          </cell>
          <cell r="G272">
            <v>0</v>
          </cell>
          <cell r="H272">
            <v>0</v>
          </cell>
          <cell r="I272">
            <v>0</v>
          </cell>
          <cell r="J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D275">
            <v>21</v>
          </cell>
          <cell r="E275">
            <v>30</v>
          </cell>
          <cell r="F275">
            <v>40</v>
          </cell>
          <cell r="G275">
            <v>0</v>
          </cell>
          <cell r="H275">
            <v>0</v>
          </cell>
          <cell r="I275">
            <v>0</v>
          </cell>
          <cell r="J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D279">
            <v>21</v>
          </cell>
          <cell r="E279">
            <v>30</v>
          </cell>
          <cell r="F279">
            <v>60</v>
          </cell>
          <cell r="G279">
            <v>0</v>
          </cell>
          <cell r="H279">
            <v>0</v>
          </cell>
          <cell r="I279">
            <v>0</v>
          </cell>
          <cell r="J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D289">
            <v>21</v>
          </cell>
          <cell r="E289">
            <v>30</v>
          </cell>
          <cell r="F289">
            <v>80</v>
          </cell>
          <cell r="G289">
            <v>0</v>
          </cell>
          <cell r="H289">
            <v>0</v>
          </cell>
          <cell r="I289">
            <v>0</v>
          </cell>
          <cell r="J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D292">
            <v>21</v>
          </cell>
          <cell r="E292">
            <v>40</v>
          </cell>
          <cell r="F292">
            <v>0</v>
          </cell>
          <cell r="G292">
            <v>0</v>
          </cell>
          <cell r="H292">
            <v>0</v>
          </cell>
          <cell r="I292">
            <v>0</v>
          </cell>
          <cell r="J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D294">
            <v>21</v>
          </cell>
          <cell r="E294">
            <v>50</v>
          </cell>
          <cell r="F294">
            <v>0</v>
          </cell>
          <cell r="G294">
            <v>0</v>
          </cell>
          <cell r="H294">
            <v>0</v>
          </cell>
          <cell r="I294">
            <v>0</v>
          </cell>
          <cell r="J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D295">
            <v>21</v>
          </cell>
          <cell r="E295">
            <v>50</v>
          </cell>
          <cell r="F295">
            <v>10</v>
          </cell>
          <cell r="G295">
            <v>0</v>
          </cell>
          <cell r="H295">
            <v>0</v>
          </cell>
          <cell r="I295">
            <v>0</v>
          </cell>
          <cell r="J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D298">
            <v>21</v>
          </cell>
          <cell r="E298">
            <v>60</v>
          </cell>
          <cell r="F298">
            <v>0</v>
          </cell>
          <cell r="G298">
            <v>0</v>
          </cell>
          <cell r="H298">
            <v>0</v>
          </cell>
          <cell r="I298">
            <v>0</v>
          </cell>
          <cell r="J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D299">
            <v>21</v>
          </cell>
          <cell r="E299">
            <v>60</v>
          </cell>
          <cell r="F299">
            <v>5</v>
          </cell>
          <cell r="G299">
            <v>0</v>
          </cell>
          <cell r="H299">
            <v>0</v>
          </cell>
          <cell r="I299">
            <v>0</v>
          </cell>
          <cell r="J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D305">
            <v>21</v>
          </cell>
          <cell r="E305">
            <v>60</v>
          </cell>
          <cell r="F305">
            <v>10</v>
          </cell>
          <cell r="G305">
            <v>0</v>
          </cell>
          <cell r="H305">
            <v>0</v>
          </cell>
          <cell r="I305">
            <v>0</v>
          </cell>
          <cell r="J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D319">
            <v>21</v>
          </cell>
          <cell r="E319">
            <v>70</v>
          </cell>
          <cell r="F319">
            <v>0</v>
          </cell>
          <cell r="G319">
            <v>0</v>
          </cell>
          <cell r="H319">
            <v>0</v>
          </cell>
          <cell r="I319">
            <v>0</v>
          </cell>
          <cell r="J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D320">
            <v>21</v>
          </cell>
          <cell r="E320">
            <v>70</v>
          </cell>
          <cell r="F320">
            <v>10</v>
          </cell>
          <cell r="G320">
            <v>0</v>
          </cell>
          <cell r="H320">
            <v>0</v>
          </cell>
          <cell r="I320">
            <v>0</v>
          </cell>
          <cell r="J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D324">
            <v>21</v>
          </cell>
          <cell r="E324">
            <v>80</v>
          </cell>
          <cell r="F324">
            <v>0</v>
          </cell>
          <cell r="G324">
            <v>0</v>
          </cell>
          <cell r="H324">
            <v>0</v>
          </cell>
          <cell r="I324">
            <v>0</v>
          </cell>
          <cell r="J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D326">
            <v>22</v>
          </cell>
          <cell r="E326">
            <v>0</v>
          </cell>
          <cell r="F326">
            <v>0</v>
          </cell>
          <cell r="G326">
            <v>0</v>
          </cell>
          <cell r="H326">
            <v>0</v>
          </cell>
          <cell r="I326">
            <v>0</v>
          </cell>
          <cell r="J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D327">
            <v>22</v>
          </cell>
          <cell r="E327">
            <v>10</v>
          </cell>
          <cell r="F327">
            <v>0</v>
          </cell>
          <cell r="G327">
            <v>0</v>
          </cell>
          <cell r="H327">
            <v>0</v>
          </cell>
          <cell r="I327">
            <v>0</v>
          </cell>
          <cell r="J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D329">
            <v>22</v>
          </cell>
          <cell r="E329">
            <v>10</v>
          </cell>
          <cell r="F329">
            <v>20</v>
          </cell>
          <cell r="G329">
            <v>0</v>
          </cell>
          <cell r="H329">
            <v>0</v>
          </cell>
          <cell r="I329">
            <v>0</v>
          </cell>
          <cell r="J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D332">
            <v>22</v>
          </cell>
          <cell r="E332">
            <v>20</v>
          </cell>
          <cell r="F332">
            <v>0</v>
          </cell>
          <cell r="G332">
            <v>0</v>
          </cell>
          <cell r="H332">
            <v>0</v>
          </cell>
          <cell r="I332">
            <v>0</v>
          </cell>
          <cell r="J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D333">
            <v>22</v>
          </cell>
          <cell r="E333">
            <v>20</v>
          </cell>
          <cell r="F333">
            <v>10</v>
          </cell>
          <cell r="G333">
            <v>0</v>
          </cell>
          <cell r="H333">
            <v>0</v>
          </cell>
          <cell r="I333">
            <v>0</v>
          </cell>
          <cell r="J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D337">
            <v>22</v>
          </cell>
          <cell r="E337">
            <v>30</v>
          </cell>
          <cell r="F337">
            <v>0</v>
          </cell>
          <cell r="G337">
            <v>0</v>
          </cell>
          <cell r="H337">
            <v>0</v>
          </cell>
          <cell r="I337">
            <v>0</v>
          </cell>
          <cell r="J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D342">
            <v>22</v>
          </cell>
          <cell r="E342">
            <v>40</v>
          </cell>
          <cell r="F342">
            <v>0</v>
          </cell>
          <cell r="G342">
            <v>0</v>
          </cell>
          <cell r="H342">
            <v>0</v>
          </cell>
          <cell r="I342">
            <v>0</v>
          </cell>
          <cell r="J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D343">
            <v>22</v>
          </cell>
          <cell r="E343">
            <v>40</v>
          </cell>
          <cell r="F343">
            <v>10</v>
          </cell>
          <cell r="G343">
            <v>0</v>
          </cell>
          <cell r="H343">
            <v>0</v>
          </cell>
          <cell r="I343">
            <v>0</v>
          </cell>
          <cell r="J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D347">
            <v>22</v>
          </cell>
          <cell r="E347">
            <v>50</v>
          </cell>
          <cell r="F347">
            <v>0</v>
          </cell>
          <cell r="G347">
            <v>0</v>
          </cell>
          <cell r="H347">
            <v>0</v>
          </cell>
          <cell r="I347">
            <v>0</v>
          </cell>
          <cell r="J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D350">
            <v>22</v>
          </cell>
          <cell r="E350">
            <v>60</v>
          </cell>
          <cell r="F350">
            <v>0</v>
          </cell>
          <cell r="G350">
            <v>0</v>
          </cell>
          <cell r="H350">
            <v>0</v>
          </cell>
          <cell r="I350">
            <v>0</v>
          </cell>
          <cell r="J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D355">
            <v>22</v>
          </cell>
          <cell r="E355">
            <v>70</v>
          </cell>
          <cell r="F355">
            <v>0</v>
          </cell>
          <cell r="G355">
            <v>0</v>
          </cell>
          <cell r="H355">
            <v>0</v>
          </cell>
          <cell r="I355">
            <v>0</v>
          </cell>
          <cell r="J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D360">
            <v>22</v>
          </cell>
          <cell r="E360">
            <v>80</v>
          </cell>
          <cell r="F360">
            <v>0</v>
          </cell>
          <cell r="G360">
            <v>0</v>
          </cell>
          <cell r="H360">
            <v>0</v>
          </cell>
          <cell r="I360">
            <v>0</v>
          </cell>
          <cell r="J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D364">
            <v>22</v>
          </cell>
          <cell r="E364">
            <v>90</v>
          </cell>
          <cell r="F364">
            <v>0</v>
          </cell>
          <cell r="G364">
            <v>0</v>
          </cell>
          <cell r="H364">
            <v>0</v>
          </cell>
          <cell r="I364">
            <v>0</v>
          </cell>
          <cell r="J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D367">
            <v>23</v>
          </cell>
          <cell r="E367">
            <v>0</v>
          </cell>
          <cell r="F367">
            <v>0</v>
          </cell>
          <cell r="G367">
            <v>0</v>
          </cell>
          <cell r="H367">
            <v>0</v>
          </cell>
          <cell r="I367">
            <v>0</v>
          </cell>
          <cell r="J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D368">
            <v>23</v>
          </cell>
          <cell r="E368">
            <v>10</v>
          </cell>
          <cell r="F368">
            <v>0</v>
          </cell>
          <cell r="G368">
            <v>0</v>
          </cell>
          <cell r="H368">
            <v>0</v>
          </cell>
          <cell r="I368">
            <v>0</v>
          </cell>
          <cell r="J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D371">
            <v>23</v>
          </cell>
          <cell r="E371">
            <v>10</v>
          </cell>
          <cell r="F371">
            <v>30</v>
          </cell>
          <cell r="G371">
            <v>0</v>
          </cell>
          <cell r="H371">
            <v>0</v>
          </cell>
          <cell r="I371">
            <v>0</v>
          </cell>
          <cell r="J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D378">
            <v>23</v>
          </cell>
          <cell r="E378">
            <v>20</v>
          </cell>
          <cell r="F378">
            <v>0</v>
          </cell>
          <cell r="G378">
            <v>0</v>
          </cell>
          <cell r="H378">
            <v>0</v>
          </cell>
          <cell r="I378">
            <v>0</v>
          </cell>
          <cell r="J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D381">
            <v>23</v>
          </cell>
          <cell r="E381">
            <v>20</v>
          </cell>
          <cell r="F381">
            <v>30</v>
          </cell>
          <cell r="G381">
            <v>0</v>
          </cell>
          <cell r="H381">
            <v>0</v>
          </cell>
          <cell r="I381">
            <v>0</v>
          </cell>
          <cell r="J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D387">
            <v>25</v>
          </cell>
          <cell r="E387">
            <v>0</v>
          </cell>
          <cell r="F387">
            <v>0</v>
          </cell>
          <cell r="G387">
            <v>0</v>
          </cell>
          <cell r="H387">
            <v>0</v>
          </cell>
          <cell r="I387">
            <v>0</v>
          </cell>
          <cell r="J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D391">
            <v>26</v>
          </cell>
          <cell r="E391">
            <v>0</v>
          </cell>
          <cell r="F391">
            <v>0</v>
          </cell>
          <cell r="G391">
            <v>0</v>
          </cell>
          <cell r="H391">
            <v>0</v>
          </cell>
          <cell r="I391">
            <v>0</v>
          </cell>
          <cell r="J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D395">
            <v>27</v>
          </cell>
          <cell r="E395">
            <v>0</v>
          </cell>
          <cell r="F395">
            <v>0</v>
          </cell>
          <cell r="G395">
            <v>0</v>
          </cell>
          <cell r="H395">
            <v>0</v>
          </cell>
          <cell r="I395">
            <v>0</v>
          </cell>
          <cell r="J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J400" t="str">
            <v/>
          </cell>
          <cell r="M400" t="str">
            <v/>
          </cell>
          <cell r="U400" t="str">
            <v/>
          </cell>
          <cell r="X400" t="str">
            <v/>
          </cell>
        </row>
        <row r="401">
          <cell r="A401">
            <v>395</v>
          </cell>
          <cell r="J401" t="str">
            <v/>
          </cell>
          <cell r="M401" t="str">
            <v/>
          </cell>
          <cell r="U401" t="str">
            <v/>
          </cell>
          <cell r="X401" t="str">
            <v/>
          </cell>
        </row>
        <row r="402">
          <cell r="A402">
            <v>396</v>
          </cell>
          <cell r="J402" t="str">
            <v/>
          </cell>
          <cell r="M402" t="str">
            <v/>
          </cell>
          <cell r="U402" t="str">
            <v/>
          </cell>
          <cell r="X402" t="str">
            <v/>
          </cell>
        </row>
        <row r="403">
          <cell r="A403">
            <v>397</v>
          </cell>
          <cell r="J403" t="str">
            <v/>
          </cell>
          <cell r="M403" t="str">
            <v/>
          </cell>
          <cell r="U403" t="str">
            <v/>
          </cell>
          <cell r="X403" t="str">
            <v/>
          </cell>
        </row>
        <row r="404">
          <cell r="A404">
            <v>398</v>
          </cell>
          <cell r="J404" t="str">
            <v/>
          </cell>
          <cell r="M404" t="str">
            <v/>
          </cell>
          <cell r="U404" t="str">
            <v/>
          </cell>
          <cell r="X404" t="str">
            <v/>
          </cell>
        </row>
        <row r="405">
          <cell r="A405">
            <v>399</v>
          </cell>
          <cell r="J405" t="str">
            <v/>
          </cell>
          <cell r="M405" t="str">
            <v/>
          </cell>
          <cell r="U405" t="str">
            <v/>
          </cell>
          <cell r="X405" t="str">
            <v/>
          </cell>
        </row>
        <row r="406">
          <cell r="A406">
            <v>400</v>
          </cell>
          <cell r="J406" t="str">
            <v/>
          </cell>
          <cell r="M406" t="str">
            <v/>
          </cell>
          <cell r="U406" t="str">
            <v/>
          </cell>
          <cell r="X406" t="str">
            <v/>
          </cell>
        </row>
        <row r="407">
          <cell r="A407">
            <v>401</v>
          </cell>
          <cell r="J407" t="str">
            <v/>
          </cell>
          <cell r="M407" t="str">
            <v/>
          </cell>
          <cell r="U407" t="str">
            <v/>
          </cell>
          <cell r="X407" t="str">
            <v/>
          </cell>
        </row>
        <row r="408">
          <cell r="A408">
            <v>402</v>
          </cell>
          <cell r="J408" t="str">
            <v/>
          </cell>
          <cell r="M408" t="str">
            <v/>
          </cell>
          <cell r="U408" t="str">
            <v/>
          </cell>
          <cell r="X408" t="str">
            <v/>
          </cell>
        </row>
        <row r="409">
          <cell r="A409">
            <v>403</v>
          </cell>
          <cell r="J409" t="str">
            <v/>
          </cell>
          <cell r="M409" t="str">
            <v/>
          </cell>
          <cell r="U409" t="str">
            <v/>
          </cell>
          <cell r="X409" t="str">
            <v/>
          </cell>
        </row>
        <row r="410">
          <cell r="A410">
            <v>404</v>
          </cell>
          <cell r="J410" t="str">
            <v/>
          </cell>
          <cell r="M410" t="str">
            <v/>
          </cell>
          <cell r="U410" t="str">
            <v/>
          </cell>
          <cell r="X410" t="str">
            <v/>
          </cell>
        </row>
        <row r="411">
          <cell r="A411">
            <v>405</v>
          </cell>
          <cell r="J411" t="str">
            <v/>
          </cell>
          <cell r="M411" t="str">
            <v/>
          </cell>
          <cell r="U411" t="str">
            <v/>
          </cell>
          <cell r="X411" t="str">
            <v/>
          </cell>
        </row>
        <row r="412">
          <cell r="A412">
            <v>406</v>
          </cell>
          <cell r="J412" t="str">
            <v/>
          </cell>
          <cell r="M412" t="str">
            <v/>
          </cell>
          <cell r="U412" t="str">
            <v/>
          </cell>
          <cell r="X412" t="str">
            <v/>
          </cell>
        </row>
        <row r="413">
          <cell r="A413">
            <v>407</v>
          </cell>
          <cell r="J413" t="str">
            <v/>
          </cell>
          <cell r="M413" t="str">
            <v/>
          </cell>
          <cell r="U413" t="str">
            <v/>
          </cell>
          <cell r="X413" t="str">
            <v/>
          </cell>
        </row>
        <row r="414">
          <cell r="A414">
            <v>408</v>
          </cell>
          <cell r="J414" t="str">
            <v/>
          </cell>
          <cell r="M414" t="str">
            <v/>
          </cell>
          <cell r="U414" t="str">
            <v/>
          </cell>
          <cell r="X414" t="str">
            <v/>
          </cell>
        </row>
        <row r="415">
          <cell r="A415">
            <v>409</v>
          </cell>
          <cell r="J415" t="str">
            <v/>
          </cell>
          <cell r="M415" t="str">
            <v/>
          </cell>
          <cell r="U415" t="str">
            <v/>
          </cell>
          <cell r="X415" t="str">
            <v/>
          </cell>
        </row>
        <row r="416">
          <cell r="A416">
            <v>410</v>
          </cell>
          <cell r="J416" t="str">
            <v/>
          </cell>
          <cell r="M416" t="str">
            <v/>
          </cell>
          <cell r="U416" t="str">
            <v/>
          </cell>
          <cell r="X416" t="str">
            <v/>
          </cell>
        </row>
        <row r="417">
          <cell r="A417">
            <v>411</v>
          </cell>
          <cell r="J417" t="str">
            <v/>
          </cell>
          <cell r="M417" t="str">
            <v/>
          </cell>
          <cell r="U417" t="str">
            <v/>
          </cell>
          <cell r="X417" t="str">
            <v/>
          </cell>
        </row>
        <row r="418">
          <cell r="A418">
            <v>412</v>
          </cell>
          <cell r="J418" t="str">
            <v/>
          </cell>
          <cell r="M418" t="str">
            <v/>
          </cell>
          <cell r="U418" t="str">
            <v/>
          </cell>
          <cell r="X418" t="str">
            <v/>
          </cell>
        </row>
        <row r="419">
          <cell r="A419">
            <v>413</v>
          </cell>
          <cell r="J419" t="str">
            <v/>
          </cell>
          <cell r="M419" t="str">
            <v/>
          </cell>
          <cell r="U419" t="str">
            <v/>
          </cell>
          <cell r="X419" t="str">
            <v/>
          </cell>
        </row>
        <row r="420">
          <cell r="A420">
            <v>414</v>
          </cell>
          <cell r="J420" t="str">
            <v/>
          </cell>
          <cell r="M420" t="str">
            <v/>
          </cell>
          <cell r="U420" t="str">
            <v/>
          </cell>
          <cell r="X420" t="str">
            <v/>
          </cell>
        </row>
        <row r="421">
          <cell r="A421">
            <v>415</v>
          </cell>
          <cell r="J421" t="str">
            <v/>
          </cell>
          <cell r="M421" t="str">
            <v/>
          </cell>
          <cell r="U421" t="str">
            <v/>
          </cell>
          <cell r="X421" t="str">
            <v/>
          </cell>
        </row>
        <row r="422">
          <cell r="A422">
            <v>416</v>
          </cell>
          <cell r="J422" t="str">
            <v/>
          </cell>
          <cell r="M422" t="str">
            <v/>
          </cell>
          <cell r="U422" t="str">
            <v/>
          </cell>
          <cell r="X422" t="str">
            <v/>
          </cell>
        </row>
        <row r="423">
          <cell r="A423">
            <v>417</v>
          </cell>
          <cell r="J423" t="str">
            <v/>
          </cell>
          <cell r="M423" t="str">
            <v/>
          </cell>
          <cell r="U423" t="str">
            <v/>
          </cell>
          <cell r="X423" t="str">
            <v/>
          </cell>
        </row>
        <row r="424">
          <cell r="A424">
            <v>418</v>
          </cell>
          <cell r="J424" t="str">
            <v/>
          </cell>
          <cell r="M424" t="str">
            <v/>
          </cell>
          <cell r="U424" t="str">
            <v/>
          </cell>
          <cell r="X424" t="str">
            <v/>
          </cell>
        </row>
        <row r="425">
          <cell r="A425">
            <v>419</v>
          </cell>
          <cell r="J425" t="str">
            <v/>
          </cell>
          <cell r="M425" t="str">
            <v/>
          </cell>
          <cell r="U425" t="str">
            <v/>
          </cell>
          <cell r="X425" t="str">
            <v/>
          </cell>
        </row>
        <row r="426">
          <cell r="A426">
            <v>420</v>
          </cell>
          <cell r="J426" t="str">
            <v/>
          </cell>
          <cell r="M426" t="str">
            <v/>
          </cell>
          <cell r="U426" t="str">
            <v/>
          </cell>
          <cell r="X426" t="str">
            <v/>
          </cell>
        </row>
        <row r="427">
          <cell r="A427">
            <v>421</v>
          </cell>
          <cell r="J427" t="str">
            <v/>
          </cell>
          <cell r="M427" t="str">
            <v/>
          </cell>
          <cell r="U427" t="str">
            <v/>
          </cell>
          <cell r="X427" t="str">
            <v/>
          </cell>
        </row>
        <row r="428">
          <cell r="A428">
            <v>422</v>
          </cell>
          <cell r="J428" t="str">
            <v/>
          </cell>
          <cell r="M428" t="str">
            <v/>
          </cell>
          <cell r="U428" t="str">
            <v/>
          </cell>
          <cell r="X428" t="str">
            <v/>
          </cell>
        </row>
        <row r="429">
          <cell r="A429">
            <v>423</v>
          </cell>
          <cell r="J429" t="str">
            <v/>
          </cell>
          <cell r="M429" t="str">
            <v/>
          </cell>
          <cell r="U429" t="str">
            <v/>
          </cell>
          <cell r="X429" t="str">
            <v/>
          </cell>
        </row>
        <row r="430">
          <cell r="A430">
            <v>424</v>
          </cell>
          <cell r="J430" t="str">
            <v/>
          </cell>
          <cell r="M430" t="str">
            <v/>
          </cell>
          <cell r="U430" t="str">
            <v/>
          </cell>
          <cell r="X430" t="str">
            <v/>
          </cell>
        </row>
        <row r="431">
          <cell r="A431">
            <v>425</v>
          </cell>
          <cell r="J431" t="str">
            <v/>
          </cell>
          <cell r="M431" t="str">
            <v/>
          </cell>
          <cell r="U431" t="str">
            <v/>
          </cell>
          <cell r="X431" t="str">
            <v/>
          </cell>
        </row>
        <row r="432">
          <cell r="A432">
            <v>426</v>
          </cell>
          <cell r="J432" t="str">
            <v/>
          </cell>
          <cell r="M432" t="str">
            <v/>
          </cell>
          <cell r="U432" t="str">
            <v/>
          </cell>
          <cell r="X432" t="str">
            <v/>
          </cell>
        </row>
        <row r="433">
          <cell r="A433">
            <v>427</v>
          </cell>
          <cell r="J433" t="str">
            <v/>
          </cell>
          <cell r="M433" t="str">
            <v/>
          </cell>
          <cell r="U433" t="str">
            <v/>
          </cell>
          <cell r="X433" t="str">
            <v/>
          </cell>
        </row>
        <row r="434">
          <cell r="A434">
            <v>428</v>
          </cell>
          <cell r="J434" t="str">
            <v/>
          </cell>
          <cell r="M434" t="str">
            <v/>
          </cell>
          <cell r="U434" t="str">
            <v/>
          </cell>
          <cell r="X434" t="str">
            <v/>
          </cell>
        </row>
        <row r="435">
          <cell r="A435">
            <v>429</v>
          </cell>
          <cell r="J435" t="str">
            <v/>
          </cell>
          <cell r="M435" t="str">
            <v/>
          </cell>
          <cell r="U435" t="str">
            <v/>
          </cell>
          <cell r="X435" t="str">
            <v/>
          </cell>
        </row>
        <row r="436">
          <cell r="A436">
            <v>430</v>
          </cell>
          <cell r="J436" t="str">
            <v/>
          </cell>
          <cell r="M436" t="str">
            <v/>
          </cell>
          <cell r="U436" t="str">
            <v/>
          </cell>
          <cell r="X436" t="str">
            <v/>
          </cell>
        </row>
        <row r="437">
          <cell r="A437">
            <v>431</v>
          </cell>
          <cell r="J437" t="str">
            <v/>
          </cell>
          <cell r="M437" t="str">
            <v/>
          </cell>
          <cell r="U437" t="str">
            <v/>
          </cell>
          <cell r="X437" t="str">
            <v/>
          </cell>
        </row>
        <row r="438">
          <cell r="A438">
            <v>432</v>
          </cell>
          <cell r="J438" t="str">
            <v/>
          </cell>
          <cell r="M438" t="str">
            <v/>
          </cell>
          <cell r="U438" t="str">
            <v/>
          </cell>
          <cell r="X438" t="str">
            <v/>
          </cell>
        </row>
        <row r="439">
          <cell r="A439">
            <v>433</v>
          </cell>
          <cell r="J439" t="str">
            <v/>
          </cell>
          <cell r="M439" t="str">
            <v/>
          </cell>
          <cell r="U439" t="str">
            <v/>
          </cell>
          <cell r="X439" t="str">
            <v/>
          </cell>
        </row>
        <row r="440">
          <cell r="A440">
            <v>434</v>
          </cell>
          <cell r="J440" t="str">
            <v/>
          </cell>
          <cell r="M440" t="str">
            <v/>
          </cell>
          <cell r="U440" t="str">
            <v/>
          </cell>
          <cell r="X440" t="str">
            <v/>
          </cell>
        </row>
        <row r="441">
          <cell r="A441">
            <v>435</v>
          </cell>
          <cell r="J441" t="str">
            <v/>
          </cell>
          <cell r="M441" t="str">
            <v/>
          </cell>
          <cell r="U441" t="str">
            <v/>
          </cell>
          <cell r="X441" t="str">
            <v/>
          </cell>
        </row>
        <row r="442">
          <cell r="A442">
            <v>436</v>
          </cell>
          <cell r="J442" t="str">
            <v/>
          </cell>
          <cell r="M442" t="str">
            <v/>
          </cell>
          <cell r="U442" t="str">
            <v/>
          </cell>
          <cell r="X442" t="str">
            <v/>
          </cell>
        </row>
        <row r="443">
          <cell r="A443">
            <v>437</v>
          </cell>
          <cell r="J443" t="str">
            <v/>
          </cell>
          <cell r="M443" t="str">
            <v/>
          </cell>
          <cell r="U443" t="str">
            <v/>
          </cell>
          <cell r="X443" t="str">
            <v/>
          </cell>
        </row>
        <row r="444">
          <cell r="A444">
            <v>438</v>
          </cell>
          <cell r="J444" t="str">
            <v/>
          </cell>
          <cell r="M444" t="str">
            <v/>
          </cell>
          <cell r="U444" t="str">
            <v/>
          </cell>
          <cell r="X444" t="str">
            <v/>
          </cell>
        </row>
        <row r="445">
          <cell r="A445">
            <v>439</v>
          </cell>
          <cell r="J445" t="str">
            <v/>
          </cell>
          <cell r="M445" t="str">
            <v/>
          </cell>
          <cell r="U445" t="str">
            <v/>
          </cell>
          <cell r="X445" t="str">
            <v/>
          </cell>
        </row>
        <row r="446">
          <cell r="A446">
            <v>440</v>
          </cell>
          <cell r="J446" t="str">
            <v/>
          </cell>
          <cell r="M446" t="str">
            <v/>
          </cell>
          <cell r="U446" t="str">
            <v/>
          </cell>
          <cell r="X446" t="str">
            <v/>
          </cell>
        </row>
        <row r="447">
          <cell r="A447">
            <v>441</v>
          </cell>
          <cell r="J447" t="str">
            <v/>
          </cell>
          <cell r="M447" t="str">
            <v/>
          </cell>
          <cell r="U447" t="str">
            <v/>
          </cell>
          <cell r="X447" t="str">
            <v/>
          </cell>
        </row>
        <row r="448">
          <cell r="A448">
            <v>442</v>
          </cell>
          <cell r="J448" t="str">
            <v/>
          </cell>
          <cell r="M448" t="str">
            <v/>
          </cell>
          <cell r="U448" t="str">
            <v/>
          </cell>
          <cell r="X448" t="str">
            <v/>
          </cell>
        </row>
        <row r="449">
          <cell r="A449">
            <v>443</v>
          </cell>
          <cell r="J449" t="str">
            <v/>
          </cell>
          <cell r="M449" t="str">
            <v/>
          </cell>
          <cell r="U449" t="str">
            <v/>
          </cell>
          <cell r="X449" t="str">
            <v/>
          </cell>
        </row>
        <row r="450">
          <cell r="A450">
            <v>444</v>
          </cell>
          <cell r="J450" t="str">
            <v/>
          </cell>
          <cell r="M450" t="str">
            <v/>
          </cell>
          <cell r="U450" t="str">
            <v/>
          </cell>
          <cell r="X450" t="str">
            <v/>
          </cell>
        </row>
        <row r="451">
          <cell r="A451">
            <v>445</v>
          </cell>
          <cell r="J451" t="str">
            <v/>
          </cell>
          <cell r="M451" t="str">
            <v/>
          </cell>
          <cell r="U451" t="str">
            <v/>
          </cell>
          <cell r="X451" t="str">
            <v/>
          </cell>
        </row>
        <row r="452">
          <cell r="A452">
            <v>446</v>
          </cell>
          <cell r="J452" t="str">
            <v/>
          </cell>
          <cell r="M452" t="str">
            <v/>
          </cell>
          <cell r="U452" t="str">
            <v/>
          </cell>
          <cell r="X452" t="str">
            <v/>
          </cell>
        </row>
        <row r="453">
          <cell r="A453">
            <v>447</v>
          </cell>
          <cell r="J453" t="str">
            <v/>
          </cell>
          <cell r="M453" t="str">
            <v/>
          </cell>
          <cell r="U453" t="str">
            <v/>
          </cell>
          <cell r="X453" t="str">
            <v/>
          </cell>
        </row>
        <row r="454">
          <cell r="A454">
            <v>448</v>
          </cell>
          <cell r="J454" t="str">
            <v/>
          </cell>
          <cell r="M454" t="str">
            <v/>
          </cell>
          <cell r="U454" t="str">
            <v/>
          </cell>
          <cell r="X454" t="str">
            <v/>
          </cell>
        </row>
        <row r="455">
          <cell r="A455">
            <v>449</v>
          </cell>
          <cell r="J455" t="str">
            <v/>
          </cell>
          <cell r="M455" t="str">
            <v/>
          </cell>
          <cell r="U455" t="str">
            <v/>
          </cell>
          <cell r="X455" t="str">
            <v/>
          </cell>
        </row>
        <row r="456">
          <cell r="A456">
            <v>450</v>
          </cell>
          <cell r="J456" t="str">
            <v/>
          </cell>
          <cell r="M456" t="str">
            <v/>
          </cell>
          <cell r="U456" t="str">
            <v/>
          </cell>
          <cell r="X456" t="str">
            <v/>
          </cell>
        </row>
        <row r="457">
          <cell r="A457">
            <v>451</v>
          </cell>
          <cell r="J457" t="str">
            <v/>
          </cell>
          <cell r="M457" t="str">
            <v/>
          </cell>
          <cell r="U457" t="str">
            <v/>
          </cell>
          <cell r="X457" t="str">
            <v/>
          </cell>
        </row>
        <row r="458">
          <cell r="A458">
            <v>452</v>
          </cell>
          <cell r="J458" t="str">
            <v/>
          </cell>
          <cell r="M458" t="str">
            <v/>
          </cell>
          <cell r="U458" t="str">
            <v/>
          </cell>
          <cell r="X458" t="str">
            <v/>
          </cell>
        </row>
        <row r="459">
          <cell r="A459">
            <v>453</v>
          </cell>
          <cell r="J459" t="str">
            <v/>
          </cell>
          <cell r="M459" t="str">
            <v/>
          </cell>
          <cell r="U459" t="str">
            <v/>
          </cell>
          <cell r="X459" t="str">
            <v/>
          </cell>
        </row>
        <row r="460">
          <cell r="A460">
            <v>454</v>
          </cell>
          <cell r="J460" t="str">
            <v/>
          </cell>
          <cell r="M460" t="str">
            <v/>
          </cell>
          <cell r="U460" t="str">
            <v/>
          </cell>
          <cell r="X460" t="str">
            <v/>
          </cell>
        </row>
        <row r="461">
          <cell r="A461">
            <v>455</v>
          </cell>
          <cell r="J461" t="str">
            <v/>
          </cell>
          <cell r="M461" t="str">
            <v/>
          </cell>
          <cell r="U461" t="str">
            <v/>
          </cell>
          <cell r="X461" t="str">
            <v/>
          </cell>
        </row>
        <row r="462">
          <cell r="A462">
            <v>456</v>
          </cell>
          <cell r="J462" t="str">
            <v/>
          </cell>
          <cell r="M462" t="str">
            <v/>
          </cell>
          <cell r="U462" t="str">
            <v/>
          </cell>
          <cell r="X462" t="str">
            <v/>
          </cell>
        </row>
        <row r="463">
          <cell r="A463">
            <v>457</v>
          </cell>
          <cell r="J463" t="str">
            <v/>
          </cell>
          <cell r="M463" t="str">
            <v/>
          </cell>
          <cell r="U463" t="str">
            <v/>
          </cell>
          <cell r="X463" t="str">
            <v/>
          </cell>
        </row>
        <row r="464">
          <cell r="A464">
            <v>458</v>
          </cell>
          <cell r="J464" t="str">
            <v/>
          </cell>
          <cell r="M464" t="str">
            <v/>
          </cell>
          <cell r="U464" t="str">
            <v/>
          </cell>
          <cell r="X464" t="str">
            <v/>
          </cell>
        </row>
        <row r="465">
          <cell r="A465">
            <v>459</v>
          </cell>
          <cell r="J465" t="str">
            <v/>
          </cell>
          <cell r="M465" t="str">
            <v/>
          </cell>
          <cell r="U465" t="str">
            <v/>
          </cell>
          <cell r="X465" t="str">
            <v/>
          </cell>
        </row>
        <row r="466">
          <cell r="A466">
            <v>460</v>
          </cell>
          <cell r="J466" t="str">
            <v/>
          </cell>
          <cell r="M466" t="str">
            <v/>
          </cell>
          <cell r="U466" t="str">
            <v/>
          </cell>
          <cell r="X466" t="str">
            <v/>
          </cell>
        </row>
        <row r="467">
          <cell r="A467">
            <v>461</v>
          </cell>
          <cell r="J467" t="str">
            <v/>
          </cell>
          <cell r="M467" t="str">
            <v/>
          </cell>
          <cell r="U467" t="str">
            <v/>
          </cell>
          <cell r="X467" t="str">
            <v/>
          </cell>
        </row>
        <row r="468">
          <cell r="A468">
            <v>462</v>
          </cell>
          <cell r="J468" t="str">
            <v/>
          </cell>
          <cell r="M468" t="str">
            <v/>
          </cell>
          <cell r="U468" t="str">
            <v/>
          </cell>
          <cell r="X468" t="str">
            <v/>
          </cell>
        </row>
        <row r="469">
          <cell r="A469">
            <v>463</v>
          </cell>
          <cell r="J469" t="str">
            <v/>
          </cell>
          <cell r="M469" t="str">
            <v/>
          </cell>
          <cell r="U469" t="str">
            <v/>
          </cell>
          <cell r="X469" t="str">
            <v/>
          </cell>
        </row>
        <row r="470">
          <cell r="A470">
            <v>464</v>
          </cell>
          <cell r="J470" t="str">
            <v/>
          </cell>
          <cell r="M470" t="str">
            <v/>
          </cell>
          <cell r="U470" t="str">
            <v/>
          </cell>
          <cell r="X470" t="str">
            <v/>
          </cell>
        </row>
        <row r="471">
          <cell r="A471">
            <v>465</v>
          </cell>
          <cell r="J471" t="str">
            <v/>
          </cell>
          <cell r="M471" t="str">
            <v/>
          </cell>
          <cell r="U471" t="str">
            <v/>
          </cell>
          <cell r="X471" t="str">
            <v/>
          </cell>
        </row>
        <row r="472">
          <cell r="A472">
            <v>466</v>
          </cell>
          <cell r="J472" t="str">
            <v/>
          </cell>
          <cell r="M472" t="str">
            <v/>
          </cell>
          <cell r="U472" t="str">
            <v/>
          </cell>
          <cell r="X472" t="str">
            <v/>
          </cell>
        </row>
        <row r="473">
          <cell r="A473">
            <v>467</v>
          </cell>
          <cell r="J473" t="str">
            <v/>
          </cell>
          <cell r="M473" t="str">
            <v/>
          </cell>
          <cell r="U473" t="str">
            <v/>
          </cell>
          <cell r="X473" t="str">
            <v/>
          </cell>
        </row>
        <row r="474">
          <cell r="A474">
            <v>468</v>
          </cell>
          <cell r="J474" t="str">
            <v/>
          </cell>
          <cell r="M474" t="str">
            <v/>
          </cell>
          <cell r="U474" t="str">
            <v/>
          </cell>
          <cell r="X474" t="str">
            <v/>
          </cell>
        </row>
        <row r="475">
          <cell r="A475">
            <v>469</v>
          </cell>
          <cell r="J475" t="str">
            <v/>
          </cell>
          <cell r="M475" t="str">
            <v/>
          </cell>
          <cell r="U475" t="str">
            <v/>
          </cell>
          <cell r="X475" t="str">
            <v/>
          </cell>
        </row>
        <row r="476">
          <cell r="A476">
            <v>470</v>
          </cell>
          <cell r="J476" t="str">
            <v/>
          </cell>
          <cell r="M476" t="str">
            <v/>
          </cell>
          <cell r="U476" t="str">
            <v/>
          </cell>
          <cell r="X476" t="str">
            <v/>
          </cell>
        </row>
        <row r="477">
          <cell r="A477">
            <v>471</v>
          </cell>
          <cell r="J477" t="str">
            <v/>
          </cell>
          <cell r="M477" t="str">
            <v/>
          </cell>
          <cell r="U477" t="str">
            <v/>
          </cell>
          <cell r="X477" t="str">
            <v/>
          </cell>
        </row>
        <row r="478">
          <cell r="A478">
            <v>472</v>
          </cell>
          <cell r="J478" t="str">
            <v/>
          </cell>
          <cell r="M478" t="str">
            <v/>
          </cell>
          <cell r="U478" t="str">
            <v/>
          </cell>
          <cell r="X478" t="str">
            <v/>
          </cell>
        </row>
        <row r="479">
          <cell r="A479">
            <v>473</v>
          </cell>
          <cell r="J479" t="str">
            <v/>
          </cell>
          <cell r="M479" t="str">
            <v/>
          </cell>
          <cell r="U479" t="str">
            <v/>
          </cell>
          <cell r="X479" t="str">
            <v/>
          </cell>
        </row>
        <row r="480">
          <cell r="A480">
            <v>474</v>
          </cell>
          <cell r="J480" t="str">
            <v/>
          </cell>
          <cell r="M480" t="str">
            <v/>
          </cell>
          <cell r="U480" t="str">
            <v/>
          </cell>
          <cell r="X480" t="str">
            <v/>
          </cell>
        </row>
        <row r="481">
          <cell r="A481">
            <v>475</v>
          </cell>
          <cell r="J481" t="str">
            <v/>
          </cell>
          <cell r="M481" t="str">
            <v/>
          </cell>
          <cell r="U481" t="str">
            <v/>
          </cell>
          <cell r="X481" t="str">
            <v/>
          </cell>
        </row>
        <row r="482">
          <cell r="A482">
            <v>476</v>
          </cell>
          <cell r="J482" t="str">
            <v/>
          </cell>
          <cell r="M482" t="str">
            <v/>
          </cell>
          <cell r="U482" t="str">
            <v/>
          </cell>
          <cell r="X482" t="str">
            <v/>
          </cell>
        </row>
        <row r="483">
          <cell r="A483">
            <v>477</v>
          </cell>
          <cell r="J483" t="str">
            <v/>
          </cell>
          <cell r="M483" t="str">
            <v/>
          </cell>
          <cell r="U483" t="str">
            <v/>
          </cell>
          <cell r="X483" t="str">
            <v/>
          </cell>
        </row>
        <row r="484">
          <cell r="A484">
            <v>478</v>
          </cell>
          <cell r="J484" t="str">
            <v/>
          </cell>
          <cell r="M484" t="str">
            <v/>
          </cell>
          <cell r="U484" t="str">
            <v/>
          </cell>
          <cell r="X484" t="str">
            <v/>
          </cell>
        </row>
        <row r="485">
          <cell r="A485">
            <v>479</v>
          </cell>
          <cell r="J485" t="str">
            <v/>
          </cell>
          <cell r="M485" t="str">
            <v/>
          </cell>
          <cell r="U485" t="str">
            <v/>
          </cell>
          <cell r="X485" t="str">
            <v/>
          </cell>
        </row>
        <row r="486">
          <cell r="A486">
            <v>480</v>
          </cell>
          <cell r="J486" t="str">
            <v/>
          </cell>
          <cell r="M486" t="str">
            <v/>
          </cell>
          <cell r="U486" t="str">
            <v/>
          </cell>
          <cell r="X486" t="str">
            <v/>
          </cell>
        </row>
        <row r="487">
          <cell r="A487">
            <v>481</v>
          </cell>
          <cell r="J487" t="str">
            <v/>
          </cell>
          <cell r="M487" t="str">
            <v/>
          </cell>
          <cell r="U487" t="str">
            <v/>
          </cell>
          <cell r="X487" t="str">
            <v/>
          </cell>
        </row>
        <row r="488">
          <cell r="A488">
            <v>482</v>
          </cell>
          <cell r="J488" t="str">
            <v/>
          </cell>
          <cell r="M488" t="str">
            <v/>
          </cell>
          <cell r="U488" t="str">
            <v/>
          </cell>
          <cell r="X488" t="str">
            <v/>
          </cell>
        </row>
        <row r="489">
          <cell r="A489">
            <v>483</v>
          </cell>
          <cell r="J489" t="str">
            <v/>
          </cell>
          <cell r="M489" t="str">
            <v/>
          </cell>
          <cell r="U489" t="str">
            <v/>
          </cell>
          <cell r="X489" t="str">
            <v/>
          </cell>
        </row>
        <row r="490">
          <cell r="A490">
            <v>484</v>
          </cell>
          <cell r="J490" t="str">
            <v/>
          </cell>
          <cell r="M490" t="str">
            <v/>
          </cell>
          <cell r="U490" t="str">
            <v/>
          </cell>
          <cell r="X490" t="str">
            <v/>
          </cell>
        </row>
        <row r="491">
          <cell r="A491">
            <v>485</v>
          </cell>
          <cell r="J491" t="str">
            <v/>
          </cell>
          <cell r="M491" t="str">
            <v/>
          </cell>
          <cell r="U491" t="str">
            <v/>
          </cell>
          <cell r="X491" t="str">
            <v/>
          </cell>
        </row>
        <row r="492">
          <cell r="A492">
            <v>486</v>
          </cell>
          <cell r="J492" t="str">
            <v/>
          </cell>
          <cell r="M492" t="str">
            <v/>
          </cell>
          <cell r="U492" t="str">
            <v/>
          </cell>
          <cell r="X492" t="str">
            <v/>
          </cell>
        </row>
        <row r="493">
          <cell r="A493">
            <v>487</v>
          </cell>
          <cell r="J493" t="str">
            <v/>
          </cell>
          <cell r="M493" t="str">
            <v/>
          </cell>
          <cell r="U493" t="str">
            <v/>
          </cell>
          <cell r="X493" t="str">
            <v/>
          </cell>
        </row>
        <row r="494">
          <cell r="A494">
            <v>488</v>
          </cell>
          <cell r="J494" t="str">
            <v/>
          </cell>
          <cell r="M494" t="str">
            <v/>
          </cell>
          <cell r="U494" t="str">
            <v/>
          </cell>
          <cell r="X494" t="str">
            <v/>
          </cell>
        </row>
        <row r="495">
          <cell r="A495">
            <v>489</v>
          </cell>
          <cell r="J495" t="str">
            <v/>
          </cell>
          <cell r="M495" t="str">
            <v/>
          </cell>
          <cell r="U495" t="str">
            <v/>
          </cell>
          <cell r="X495" t="str">
            <v/>
          </cell>
        </row>
        <row r="496">
          <cell r="A496">
            <v>490</v>
          </cell>
          <cell r="J496" t="str">
            <v/>
          </cell>
          <cell r="M496" t="str">
            <v/>
          </cell>
          <cell r="U496" t="str">
            <v/>
          </cell>
          <cell r="X496" t="str">
            <v/>
          </cell>
        </row>
        <row r="497">
          <cell r="A497">
            <v>491</v>
          </cell>
          <cell r="J497" t="str">
            <v/>
          </cell>
          <cell r="M497" t="str">
            <v/>
          </cell>
          <cell r="U497" t="str">
            <v/>
          </cell>
          <cell r="X497" t="str">
            <v/>
          </cell>
        </row>
        <row r="498">
          <cell r="A498">
            <v>492</v>
          </cell>
          <cell r="J498" t="str">
            <v/>
          </cell>
          <cell r="M498" t="str">
            <v/>
          </cell>
          <cell r="U498" t="str">
            <v/>
          </cell>
          <cell r="X498" t="str">
            <v/>
          </cell>
        </row>
        <row r="499">
          <cell r="A499">
            <v>493</v>
          </cell>
          <cell r="J499" t="str">
            <v/>
          </cell>
          <cell r="M499" t="str">
            <v/>
          </cell>
          <cell r="U499" t="str">
            <v/>
          </cell>
          <cell r="X499" t="str">
            <v/>
          </cell>
        </row>
        <row r="500">
          <cell r="A500">
            <v>494</v>
          </cell>
          <cell r="J500" t="str">
            <v/>
          </cell>
          <cell r="M500" t="str">
            <v/>
          </cell>
          <cell r="U500" t="str">
            <v/>
          </cell>
          <cell r="X500" t="str">
            <v/>
          </cell>
        </row>
        <row r="501">
          <cell r="A501">
            <v>495</v>
          </cell>
          <cell r="J501" t="str">
            <v/>
          </cell>
          <cell r="M501" t="str">
            <v/>
          </cell>
          <cell r="U501" t="str">
            <v/>
          </cell>
          <cell r="X501" t="str">
            <v/>
          </cell>
        </row>
        <row r="502">
          <cell r="A502">
            <v>496</v>
          </cell>
          <cell r="J502" t="str">
            <v/>
          </cell>
          <cell r="M502" t="str">
            <v/>
          </cell>
          <cell r="U502" t="str">
            <v/>
          </cell>
          <cell r="X502" t="str">
            <v/>
          </cell>
        </row>
        <row r="503">
          <cell r="A503">
            <v>497</v>
          </cell>
          <cell r="J503" t="str">
            <v/>
          </cell>
          <cell r="M503" t="str">
            <v/>
          </cell>
          <cell r="U503" t="str">
            <v/>
          </cell>
          <cell r="X503" t="str">
            <v/>
          </cell>
        </row>
        <row r="504">
          <cell r="A504">
            <v>498</v>
          </cell>
          <cell r="J504" t="str">
            <v/>
          </cell>
          <cell r="M504" t="str">
            <v/>
          </cell>
          <cell r="U504" t="str">
            <v/>
          </cell>
          <cell r="X504" t="str">
            <v/>
          </cell>
        </row>
        <row r="505">
          <cell r="A505">
            <v>499</v>
          </cell>
          <cell r="J505" t="str">
            <v/>
          </cell>
          <cell r="M505" t="str">
            <v/>
          </cell>
          <cell r="U505" t="str">
            <v/>
          </cell>
          <cell r="X505" t="str">
            <v/>
          </cell>
        </row>
        <row r="506">
          <cell r="A506">
            <v>500</v>
          </cell>
          <cell r="J506" t="str">
            <v/>
          </cell>
          <cell r="M506" t="str">
            <v/>
          </cell>
          <cell r="U506" t="str">
            <v/>
          </cell>
          <cell r="X506" t="str">
            <v/>
          </cell>
        </row>
        <row r="507">
          <cell r="A507">
            <v>501</v>
          </cell>
          <cell r="J507" t="str">
            <v/>
          </cell>
          <cell r="M507" t="str">
            <v/>
          </cell>
          <cell r="U507" t="str">
            <v/>
          </cell>
          <cell r="X507" t="str">
            <v/>
          </cell>
        </row>
        <row r="508">
          <cell r="A508">
            <v>502</v>
          </cell>
          <cell r="J508" t="str">
            <v/>
          </cell>
          <cell r="M508" t="str">
            <v/>
          </cell>
          <cell r="U508" t="str">
            <v/>
          </cell>
          <cell r="X508" t="str">
            <v/>
          </cell>
        </row>
        <row r="509">
          <cell r="A509">
            <v>503</v>
          </cell>
          <cell r="J509" t="str">
            <v/>
          </cell>
          <cell r="M509" t="str">
            <v/>
          </cell>
          <cell r="U509" t="str">
            <v/>
          </cell>
          <cell r="X509" t="str">
            <v/>
          </cell>
        </row>
        <row r="510">
          <cell r="A510">
            <v>504</v>
          </cell>
          <cell r="J510" t="str">
            <v/>
          </cell>
          <cell r="M510" t="str">
            <v/>
          </cell>
          <cell r="U510" t="str">
            <v/>
          </cell>
          <cell r="X510" t="str">
            <v/>
          </cell>
        </row>
        <row r="511">
          <cell r="A511">
            <v>505</v>
          </cell>
          <cell r="J511" t="str">
            <v/>
          </cell>
          <cell r="M511" t="str">
            <v/>
          </cell>
          <cell r="U511" t="str">
            <v/>
          </cell>
          <cell r="X511" t="str">
            <v/>
          </cell>
        </row>
        <row r="512">
          <cell r="A512">
            <v>506</v>
          </cell>
          <cell r="J512" t="str">
            <v/>
          </cell>
          <cell r="M512" t="str">
            <v/>
          </cell>
          <cell r="U512" t="str">
            <v/>
          </cell>
          <cell r="X512" t="str">
            <v/>
          </cell>
        </row>
        <row r="513">
          <cell r="A513">
            <v>507</v>
          </cell>
          <cell r="J513" t="str">
            <v/>
          </cell>
          <cell r="M513" t="str">
            <v/>
          </cell>
          <cell r="U513" t="str">
            <v/>
          </cell>
          <cell r="X513" t="str">
            <v/>
          </cell>
        </row>
        <row r="514">
          <cell r="A514">
            <v>508</v>
          </cell>
          <cell r="J514" t="str">
            <v/>
          </cell>
          <cell r="M514" t="str">
            <v/>
          </cell>
          <cell r="U514" t="str">
            <v/>
          </cell>
          <cell r="X514" t="str">
            <v/>
          </cell>
        </row>
        <row r="515">
          <cell r="A515">
            <v>509</v>
          </cell>
          <cell r="J515" t="str">
            <v/>
          </cell>
          <cell r="M515" t="str">
            <v/>
          </cell>
          <cell r="U515" t="str">
            <v/>
          </cell>
          <cell r="X515" t="str">
            <v/>
          </cell>
        </row>
        <row r="516">
          <cell r="A516">
            <v>510</v>
          </cell>
          <cell r="J516" t="str">
            <v/>
          </cell>
          <cell r="M516" t="str">
            <v/>
          </cell>
          <cell r="U516" t="str">
            <v/>
          </cell>
          <cell r="X516" t="str">
            <v/>
          </cell>
        </row>
        <row r="517">
          <cell r="A517">
            <v>511</v>
          </cell>
          <cell r="J517" t="str">
            <v/>
          </cell>
          <cell r="M517" t="str">
            <v/>
          </cell>
          <cell r="U517" t="str">
            <v/>
          </cell>
          <cell r="X517" t="str">
            <v/>
          </cell>
        </row>
        <row r="518">
          <cell r="A518">
            <v>512</v>
          </cell>
          <cell r="J518" t="str">
            <v/>
          </cell>
          <cell r="M518" t="str">
            <v/>
          </cell>
          <cell r="U518" t="str">
            <v/>
          </cell>
          <cell r="X518" t="str">
            <v/>
          </cell>
        </row>
        <row r="519">
          <cell r="A519">
            <v>513</v>
          </cell>
          <cell r="J519" t="str">
            <v/>
          </cell>
          <cell r="M519" t="str">
            <v/>
          </cell>
          <cell r="U519" t="str">
            <v/>
          </cell>
          <cell r="X519" t="str">
            <v/>
          </cell>
        </row>
        <row r="520">
          <cell r="A520">
            <v>514</v>
          </cell>
          <cell r="J520" t="str">
            <v/>
          </cell>
          <cell r="M520" t="str">
            <v/>
          </cell>
          <cell r="U520" t="str">
            <v/>
          </cell>
          <cell r="X520" t="str">
            <v/>
          </cell>
        </row>
        <row r="521">
          <cell r="A521">
            <v>515</v>
          </cell>
          <cell r="J521" t="str">
            <v/>
          </cell>
          <cell r="M521" t="str">
            <v/>
          </cell>
          <cell r="U521" t="str">
            <v/>
          </cell>
          <cell r="X521" t="str">
            <v/>
          </cell>
        </row>
        <row r="522">
          <cell r="A522">
            <v>516</v>
          </cell>
          <cell r="J522" t="str">
            <v/>
          </cell>
          <cell r="M522" t="str">
            <v/>
          </cell>
          <cell r="U522" t="str">
            <v/>
          </cell>
          <cell r="X522" t="str">
            <v/>
          </cell>
        </row>
        <row r="523">
          <cell r="A523">
            <v>517</v>
          </cell>
          <cell r="J523" t="str">
            <v/>
          </cell>
          <cell r="M523" t="str">
            <v/>
          </cell>
          <cell r="U523" t="str">
            <v/>
          </cell>
          <cell r="X523" t="str">
            <v/>
          </cell>
        </row>
        <row r="524">
          <cell r="A524">
            <v>518</v>
          </cell>
          <cell r="J524" t="str">
            <v/>
          </cell>
          <cell r="M524" t="str">
            <v/>
          </cell>
          <cell r="U524" t="str">
            <v/>
          </cell>
          <cell r="X524" t="str">
            <v/>
          </cell>
        </row>
        <row r="525">
          <cell r="A525">
            <v>519</v>
          </cell>
          <cell r="J525" t="str">
            <v/>
          </cell>
          <cell r="M525" t="str">
            <v/>
          </cell>
          <cell r="U525" t="str">
            <v/>
          </cell>
          <cell r="X525" t="str">
            <v/>
          </cell>
        </row>
        <row r="526">
          <cell r="A526">
            <v>520</v>
          </cell>
          <cell r="J526" t="str">
            <v/>
          </cell>
          <cell r="M526" t="str">
            <v/>
          </cell>
          <cell r="U526" t="str">
            <v/>
          </cell>
          <cell r="X526" t="str">
            <v/>
          </cell>
        </row>
        <row r="527">
          <cell r="A527">
            <v>521</v>
          </cell>
          <cell r="J527" t="str">
            <v/>
          </cell>
          <cell r="M527" t="str">
            <v/>
          </cell>
          <cell r="U527" t="str">
            <v/>
          </cell>
          <cell r="X527" t="str">
            <v/>
          </cell>
        </row>
        <row r="528">
          <cell r="A528">
            <v>522</v>
          </cell>
          <cell r="J528" t="str">
            <v/>
          </cell>
          <cell r="M528" t="str">
            <v/>
          </cell>
          <cell r="U528" t="str">
            <v/>
          </cell>
          <cell r="X528" t="str">
            <v/>
          </cell>
        </row>
        <row r="529">
          <cell r="A529">
            <v>523</v>
          </cell>
          <cell r="J529" t="str">
            <v/>
          </cell>
          <cell r="M529" t="str">
            <v/>
          </cell>
          <cell r="U529" t="str">
            <v/>
          </cell>
          <cell r="X529" t="str">
            <v/>
          </cell>
        </row>
        <row r="530">
          <cell r="A530">
            <v>524</v>
          </cell>
          <cell r="J530" t="str">
            <v/>
          </cell>
          <cell r="M530" t="str">
            <v/>
          </cell>
          <cell r="U530" t="str">
            <v/>
          </cell>
          <cell r="X530" t="str">
            <v/>
          </cell>
        </row>
        <row r="531">
          <cell r="A531">
            <v>525</v>
          </cell>
          <cell r="J531" t="str">
            <v/>
          </cell>
          <cell r="M531" t="str">
            <v/>
          </cell>
          <cell r="U531" t="str">
            <v/>
          </cell>
          <cell r="X531" t="str">
            <v/>
          </cell>
        </row>
        <row r="532">
          <cell r="A532">
            <v>526</v>
          </cell>
          <cell r="J532" t="str">
            <v/>
          </cell>
          <cell r="M532" t="str">
            <v/>
          </cell>
          <cell r="U532" t="str">
            <v/>
          </cell>
          <cell r="X532" t="str">
            <v/>
          </cell>
        </row>
        <row r="533">
          <cell r="A533">
            <v>527</v>
          </cell>
          <cell r="J533" t="str">
            <v/>
          </cell>
          <cell r="M533" t="str">
            <v/>
          </cell>
          <cell r="U533" t="str">
            <v/>
          </cell>
          <cell r="X533" t="str">
            <v/>
          </cell>
        </row>
        <row r="534">
          <cell r="A534">
            <v>528</v>
          </cell>
          <cell r="J534" t="str">
            <v/>
          </cell>
          <cell r="M534" t="str">
            <v/>
          </cell>
          <cell r="U534" t="str">
            <v/>
          </cell>
          <cell r="X534" t="str">
            <v/>
          </cell>
        </row>
        <row r="535">
          <cell r="A535">
            <v>529</v>
          </cell>
          <cell r="J535" t="str">
            <v/>
          </cell>
          <cell r="M535" t="str">
            <v/>
          </cell>
          <cell r="U535" t="str">
            <v/>
          </cell>
          <cell r="X535" t="str">
            <v/>
          </cell>
        </row>
        <row r="536">
          <cell r="A536">
            <v>530</v>
          </cell>
          <cell r="J536" t="str">
            <v/>
          </cell>
          <cell r="M536" t="str">
            <v/>
          </cell>
          <cell r="U536" t="str">
            <v/>
          </cell>
          <cell r="X536" t="str">
            <v/>
          </cell>
        </row>
        <row r="537">
          <cell r="A537">
            <v>531</v>
          </cell>
          <cell r="J537" t="str">
            <v/>
          </cell>
          <cell r="M537" t="str">
            <v/>
          </cell>
          <cell r="U537" t="str">
            <v/>
          </cell>
          <cell r="X537" t="str">
            <v/>
          </cell>
        </row>
        <row r="538">
          <cell r="A538">
            <v>532</v>
          </cell>
          <cell r="J538" t="str">
            <v/>
          </cell>
          <cell r="M538" t="str">
            <v/>
          </cell>
          <cell r="U538" t="str">
            <v/>
          </cell>
          <cell r="X538" t="str">
            <v/>
          </cell>
        </row>
        <row r="539">
          <cell r="A539">
            <v>533</v>
          </cell>
          <cell r="J539" t="str">
            <v/>
          </cell>
          <cell r="M539" t="str">
            <v/>
          </cell>
          <cell r="U539" t="str">
            <v/>
          </cell>
          <cell r="X539" t="str">
            <v/>
          </cell>
        </row>
        <row r="540">
          <cell r="A540">
            <v>534</v>
          </cell>
          <cell r="J540" t="str">
            <v/>
          </cell>
          <cell r="M540" t="str">
            <v/>
          </cell>
          <cell r="U540" t="str">
            <v/>
          </cell>
          <cell r="X540" t="str">
            <v/>
          </cell>
        </row>
        <row r="541">
          <cell r="A541">
            <v>535</v>
          </cell>
          <cell r="J541" t="str">
            <v/>
          </cell>
          <cell r="M541" t="str">
            <v/>
          </cell>
          <cell r="U541" t="str">
            <v/>
          </cell>
          <cell r="X541" t="str">
            <v/>
          </cell>
        </row>
        <row r="542">
          <cell r="A542">
            <v>536</v>
          </cell>
          <cell r="J542" t="str">
            <v/>
          </cell>
          <cell r="M542" t="str">
            <v/>
          </cell>
          <cell r="U542" t="str">
            <v/>
          </cell>
          <cell r="X542" t="str">
            <v/>
          </cell>
        </row>
        <row r="543">
          <cell r="A543">
            <v>537</v>
          </cell>
          <cell r="J543" t="str">
            <v/>
          </cell>
          <cell r="M543" t="str">
            <v/>
          </cell>
          <cell r="U543" t="str">
            <v/>
          </cell>
          <cell r="X543" t="str">
            <v/>
          </cell>
        </row>
        <row r="544">
          <cell r="A544">
            <v>538</v>
          </cell>
          <cell r="J544" t="str">
            <v/>
          </cell>
          <cell r="M544" t="str">
            <v/>
          </cell>
          <cell r="U544" t="str">
            <v/>
          </cell>
          <cell r="X544" t="str">
            <v/>
          </cell>
        </row>
        <row r="545">
          <cell r="A545">
            <v>539</v>
          </cell>
          <cell r="J545" t="str">
            <v/>
          </cell>
          <cell r="M545" t="str">
            <v/>
          </cell>
          <cell r="U545" t="str">
            <v/>
          </cell>
          <cell r="X545" t="str">
            <v/>
          </cell>
        </row>
        <row r="546">
          <cell r="A546">
            <v>540</v>
          </cell>
          <cell r="J546" t="str">
            <v/>
          </cell>
          <cell r="M546" t="str">
            <v/>
          </cell>
          <cell r="U546" t="str">
            <v/>
          </cell>
          <cell r="X546" t="str">
            <v/>
          </cell>
        </row>
        <row r="547">
          <cell r="A547">
            <v>541</v>
          </cell>
          <cell r="J547" t="str">
            <v/>
          </cell>
          <cell r="M547" t="str">
            <v/>
          </cell>
          <cell r="U547" t="str">
            <v/>
          </cell>
          <cell r="X547" t="str">
            <v/>
          </cell>
        </row>
        <row r="548">
          <cell r="A548">
            <v>542</v>
          </cell>
          <cell r="J548" t="str">
            <v/>
          </cell>
          <cell r="M548" t="str">
            <v/>
          </cell>
          <cell r="U548" t="str">
            <v/>
          </cell>
          <cell r="X548" t="str">
            <v/>
          </cell>
        </row>
        <row r="549">
          <cell r="A549">
            <v>543</v>
          </cell>
          <cell r="J549" t="str">
            <v/>
          </cell>
          <cell r="M549" t="str">
            <v/>
          </cell>
          <cell r="U549" t="str">
            <v/>
          </cell>
          <cell r="X549" t="str">
            <v/>
          </cell>
        </row>
        <row r="550">
          <cell r="A550">
            <v>544</v>
          </cell>
          <cell r="J550" t="str">
            <v/>
          </cell>
          <cell r="M550" t="str">
            <v/>
          </cell>
          <cell r="U550" t="str">
            <v/>
          </cell>
          <cell r="X550" t="str">
            <v/>
          </cell>
        </row>
        <row r="551">
          <cell r="A551">
            <v>545</v>
          </cell>
          <cell r="J551" t="str">
            <v/>
          </cell>
          <cell r="M551" t="str">
            <v/>
          </cell>
          <cell r="U551" t="str">
            <v/>
          </cell>
          <cell r="X551" t="str">
            <v/>
          </cell>
        </row>
        <row r="552">
          <cell r="A552">
            <v>546</v>
          </cell>
          <cell r="J552" t="str">
            <v/>
          </cell>
          <cell r="M552" t="str">
            <v/>
          </cell>
          <cell r="U552" t="str">
            <v/>
          </cell>
          <cell r="X552" t="str">
            <v/>
          </cell>
        </row>
        <row r="553">
          <cell r="A553">
            <v>547</v>
          </cell>
          <cell r="J553" t="str">
            <v/>
          </cell>
          <cell r="M553" t="str">
            <v/>
          </cell>
          <cell r="U553" t="str">
            <v/>
          </cell>
          <cell r="X553" t="str">
            <v/>
          </cell>
        </row>
        <row r="554">
          <cell r="A554">
            <v>548</v>
          </cell>
          <cell r="J554" t="str">
            <v/>
          </cell>
          <cell r="M554" t="str">
            <v/>
          </cell>
          <cell r="U554" t="str">
            <v/>
          </cell>
          <cell r="X554" t="str">
            <v/>
          </cell>
        </row>
        <row r="555">
          <cell r="A555">
            <v>549</v>
          </cell>
          <cell r="J555" t="str">
            <v/>
          </cell>
          <cell r="M555" t="str">
            <v/>
          </cell>
          <cell r="U555" t="str">
            <v/>
          </cell>
          <cell r="X555" t="str">
            <v/>
          </cell>
        </row>
        <row r="556">
          <cell r="A556">
            <v>550</v>
          </cell>
          <cell r="J556" t="str">
            <v/>
          </cell>
          <cell r="M556" t="str">
            <v/>
          </cell>
          <cell r="U556" t="str">
            <v/>
          </cell>
          <cell r="X556" t="str">
            <v/>
          </cell>
        </row>
        <row r="557">
          <cell r="A557">
            <v>551</v>
          </cell>
          <cell r="J557" t="str">
            <v/>
          </cell>
          <cell r="M557" t="str">
            <v/>
          </cell>
          <cell r="U557" t="str">
            <v/>
          </cell>
          <cell r="X557" t="str">
            <v/>
          </cell>
        </row>
        <row r="558">
          <cell r="A558">
            <v>552</v>
          </cell>
          <cell r="J558" t="str">
            <v/>
          </cell>
          <cell r="M558" t="str">
            <v/>
          </cell>
          <cell r="U558" t="str">
            <v/>
          </cell>
          <cell r="X558" t="str">
            <v/>
          </cell>
        </row>
        <row r="559">
          <cell r="A559">
            <v>553</v>
          </cell>
          <cell r="J559" t="str">
            <v/>
          </cell>
          <cell r="M559" t="str">
            <v/>
          </cell>
          <cell r="U559" t="str">
            <v/>
          </cell>
          <cell r="X559" t="str">
            <v/>
          </cell>
        </row>
        <row r="560">
          <cell r="A560">
            <v>554</v>
          </cell>
          <cell r="J560" t="str">
            <v/>
          </cell>
          <cell r="M560" t="str">
            <v/>
          </cell>
          <cell r="U560" t="str">
            <v/>
          </cell>
          <cell r="X560" t="str">
            <v/>
          </cell>
        </row>
        <row r="561">
          <cell r="A561">
            <v>555</v>
          </cell>
          <cell r="J561" t="str">
            <v/>
          </cell>
          <cell r="M561" t="str">
            <v/>
          </cell>
          <cell r="U561" t="str">
            <v/>
          </cell>
          <cell r="X561" t="str">
            <v/>
          </cell>
        </row>
        <row r="562">
          <cell r="A562">
            <v>556</v>
          </cell>
          <cell r="J562" t="str">
            <v/>
          </cell>
          <cell r="M562" t="str">
            <v/>
          </cell>
          <cell r="U562" t="str">
            <v/>
          </cell>
          <cell r="X562" t="str">
            <v/>
          </cell>
        </row>
        <row r="563">
          <cell r="A563">
            <v>557</v>
          </cell>
          <cell r="J563" t="str">
            <v/>
          </cell>
          <cell r="M563" t="str">
            <v/>
          </cell>
          <cell r="U563" t="str">
            <v/>
          </cell>
          <cell r="X563" t="str">
            <v/>
          </cell>
        </row>
        <row r="564">
          <cell r="A564">
            <v>558</v>
          </cell>
          <cell r="J564" t="str">
            <v/>
          </cell>
          <cell r="M564" t="str">
            <v/>
          </cell>
          <cell r="U564" t="str">
            <v/>
          </cell>
          <cell r="X564" t="str">
            <v/>
          </cell>
        </row>
        <row r="565">
          <cell r="A565">
            <v>559</v>
          </cell>
          <cell r="J565" t="str">
            <v/>
          </cell>
          <cell r="M565" t="str">
            <v/>
          </cell>
          <cell r="U565" t="str">
            <v/>
          </cell>
          <cell r="X565" t="str">
            <v/>
          </cell>
        </row>
        <row r="566">
          <cell r="A566">
            <v>560</v>
          </cell>
          <cell r="J566" t="str">
            <v/>
          </cell>
          <cell r="M566" t="str">
            <v/>
          </cell>
          <cell r="U566" t="str">
            <v/>
          </cell>
          <cell r="X566" t="str">
            <v/>
          </cell>
        </row>
        <row r="567">
          <cell r="A567">
            <v>561</v>
          </cell>
          <cell r="J567" t="str">
            <v/>
          </cell>
          <cell r="M567" t="str">
            <v/>
          </cell>
          <cell r="U567" t="str">
            <v/>
          </cell>
          <cell r="X567" t="str">
            <v/>
          </cell>
        </row>
        <row r="568">
          <cell r="A568">
            <v>562</v>
          </cell>
          <cell r="J568" t="str">
            <v/>
          </cell>
          <cell r="M568" t="str">
            <v/>
          </cell>
          <cell r="U568" t="str">
            <v/>
          </cell>
          <cell r="X568" t="str">
            <v/>
          </cell>
        </row>
        <row r="569">
          <cell r="A569">
            <v>563</v>
          </cell>
          <cell r="J569" t="str">
            <v/>
          </cell>
          <cell r="M569" t="str">
            <v/>
          </cell>
          <cell r="U569" t="str">
            <v/>
          </cell>
          <cell r="X569" t="str">
            <v/>
          </cell>
        </row>
        <row r="570">
          <cell r="A570">
            <v>564</v>
          </cell>
          <cell r="J570" t="str">
            <v/>
          </cell>
          <cell r="M570" t="str">
            <v/>
          </cell>
          <cell r="U570" t="str">
            <v/>
          </cell>
          <cell r="X570" t="str">
            <v/>
          </cell>
        </row>
        <row r="571">
          <cell r="A571">
            <v>565</v>
          </cell>
          <cell r="J571" t="str">
            <v/>
          </cell>
          <cell r="M571" t="str">
            <v/>
          </cell>
          <cell r="U571" t="str">
            <v/>
          </cell>
          <cell r="X571" t="str">
            <v/>
          </cell>
        </row>
        <row r="572">
          <cell r="A572">
            <v>566</v>
          </cell>
          <cell r="J572" t="str">
            <v/>
          </cell>
          <cell r="M572" t="str">
            <v/>
          </cell>
          <cell r="U572" t="str">
            <v/>
          </cell>
          <cell r="X572" t="str">
            <v/>
          </cell>
        </row>
        <row r="573">
          <cell r="A573">
            <v>567</v>
          </cell>
          <cell r="J573" t="str">
            <v/>
          </cell>
          <cell r="M573" t="str">
            <v/>
          </cell>
          <cell r="U573" t="str">
            <v/>
          </cell>
          <cell r="X573" t="str">
            <v/>
          </cell>
        </row>
        <row r="574">
          <cell r="A574">
            <v>568</v>
          </cell>
          <cell r="J574" t="str">
            <v/>
          </cell>
          <cell r="M574" t="str">
            <v/>
          </cell>
          <cell r="U574" t="str">
            <v/>
          </cell>
          <cell r="X574" t="str">
            <v/>
          </cell>
        </row>
        <row r="575">
          <cell r="A575">
            <v>569</v>
          </cell>
          <cell r="J575" t="str">
            <v/>
          </cell>
          <cell r="M575" t="str">
            <v/>
          </cell>
          <cell r="U575" t="str">
            <v/>
          </cell>
          <cell r="X575" t="str">
            <v/>
          </cell>
        </row>
        <row r="576">
          <cell r="A576">
            <v>570</v>
          </cell>
          <cell r="J576" t="str">
            <v/>
          </cell>
          <cell r="M576" t="str">
            <v/>
          </cell>
          <cell r="U576" t="str">
            <v/>
          </cell>
          <cell r="X576" t="str">
            <v/>
          </cell>
        </row>
        <row r="577">
          <cell r="A577">
            <v>571</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入力"/>
      <sheetName val="BS設定シート"/>
      <sheetName val="PＬ設定シート"/>
      <sheetName val="CF設定シート"/>
      <sheetName val="純資産変動計算書設定シート"/>
      <sheetName val="純資産変動分析表設定シート"/>
      <sheetName val="勘定残高設定シート"/>
      <sheetName val="Sheet1"/>
    </sheetNames>
    <sheetDataSet>
      <sheetData sheetId="0" refreshError="1"/>
      <sheetData sheetId="1">
        <row r="17">
          <cell r="A17">
            <v>1</v>
          </cell>
          <cell r="E17">
            <v>1</v>
          </cell>
          <cell r="F17" t="str">
            <v>*</v>
          </cell>
          <cell r="G17" t="str">
            <v>すべて</v>
          </cell>
        </row>
        <row r="18">
          <cell r="E18">
            <v>2</v>
          </cell>
          <cell r="F18">
            <v>1000</v>
          </cell>
          <cell r="G18" t="str">
            <v>政策企画部</v>
          </cell>
          <cell r="H18" t="str">
            <v>一般会計</v>
          </cell>
          <cell r="R18" t="str">
            <v>各会計合算</v>
          </cell>
        </row>
        <row r="19">
          <cell r="E19">
            <v>3</v>
          </cell>
          <cell r="F19">
            <v>2000</v>
          </cell>
          <cell r="G19" t="str">
            <v>総務部</v>
          </cell>
          <cell r="H19" t="str">
            <v>一般会計</v>
          </cell>
          <cell r="R19" t="str">
            <v>一般会計</v>
          </cell>
        </row>
        <row r="20">
          <cell r="E20">
            <v>4</v>
          </cell>
          <cell r="F20">
            <v>6000</v>
          </cell>
          <cell r="G20" t="str">
            <v>健康医療部</v>
          </cell>
          <cell r="H20" t="str">
            <v>一般会計</v>
          </cell>
          <cell r="R20" t="str">
            <v>特別会計</v>
          </cell>
        </row>
        <row r="21">
          <cell r="E21">
            <v>5</v>
          </cell>
          <cell r="F21">
            <v>8000</v>
          </cell>
          <cell r="G21" t="str">
            <v>商工労働部</v>
          </cell>
          <cell r="H21" t="str">
            <v>一般会計</v>
          </cell>
          <cell r="R21" t="str">
            <v>部局別</v>
          </cell>
        </row>
        <row r="22">
          <cell r="E22">
            <v>6</v>
          </cell>
          <cell r="F22">
            <v>9000</v>
          </cell>
          <cell r="G22" t="str">
            <v>環境農林水産部</v>
          </cell>
          <cell r="H22" t="str">
            <v>一般会計</v>
          </cell>
          <cell r="R22" t="str">
            <v>事業別</v>
          </cell>
        </row>
        <row r="23">
          <cell r="E23">
            <v>7</v>
          </cell>
          <cell r="F23">
            <v>11000</v>
          </cell>
          <cell r="G23" t="str">
            <v>都市整備部</v>
          </cell>
          <cell r="H23" t="str">
            <v>一般会計</v>
          </cell>
        </row>
        <row r="24">
          <cell r="E24">
            <v>8</v>
          </cell>
          <cell r="F24">
            <v>12000</v>
          </cell>
          <cell r="G24" t="str">
            <v>住宅まちづくり部</v>
          </cell>
          <cell r="H24" t="str">
            <v>一般会計</v>
          </cell>
        </row>
        <row r="25">
          <cell r="E25">
            <v>9</v>
          </cell>
          <cell r="F25">
            <v>13000</v>
          </cell>
          <cell r="G25" t="str">
            <v>会計局</v>
          </cell>
          <cell r="H25" t="str">
            <v>一般会計</v>
          </cell>
        </row>
        <row r="26">
          <cell r="E26">
            <v>10</v>
          </cell>
          <cell r="F26">
            <v>15000</v>
          </cell>
          <cell r="G26" t="str">
            <v>議会事務局</v>
          </cell>
          <cell r="H26" t="str">
            <v>一般会計</v>
          </cell>
        </row>
        <row r="27">
          <cell r="E27">
            <v>11</v>
          </cell>
          <cell r="F27">
            <v>16000</v>
          </cell>
          <cell r="G27" t="str">
            <v>教育委員会</v>
          </cell>
          <cell r="H27" t="str">
            <v>一般会計</v>
          </cell>
        </row>
        <row r="28">
          <cell r="E28">
            <v>12</v>
          </cell>
          <cell r="F28">
            <v>17000</v>
          </cell>
          <cell r="G28" t="str">
            <v>人事委員会事務局</v>
          </cell>
          <cell r="H28" t="str">
            <v>一般会計</v>
          </cell>
        </row>
        <row r="29">
          <cell r="E29">
            <v>13</v>
          </cell>
          <cell r="F29">
            <v>18000</v>
          </cell>
          <cell r="G29" t="str">
            <v>監査委員事務局</v>
          </cell>
          <cell r="H29" t="str">
            <v>一般会計</v>
          </cell>
        </row>
        <row r="30">
          <cell r="E30">
            <v>14</v>
          </cell>
          <cell r="F30">
            <v>22000</v>
          </cell>
          <cell r="G30" t="str">
            <v>府民文化部</v>
          </cell>
          <cell r="H30" t="str">
            <v>一般会計</v>
          </cell>
        </row>
        <row r="31">
          <cell r="E31">
            <v>15</v>
          </cell>
          <cell r="F31">
            <v>25000</v>
          </cell>
          <cell r="G31" t="str">
            <v>福祉部</v>
          </cell>
          <cell r="H31" t="str">
            <v>一般会計</v>
          </cell>
        </row>
        <row r="32">
          <cell r="E32">
            <v>16</v>
          </cell>
          <cell r="F32">
            <v>30000</v>
          </cell>
          <cell r="G32" t="str">
            <v>公安委員会</v>
          </cell>
          <cell r="H32" t="str">
            <v>一般会計</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5">
    <pageSetUpPr fitToPage="1"/>
  </sheetPr>
  <dimension ref="A1:U68"/>
  <sheetViews>
    <sheetView tabSelected="1" workbookViewId="0"/>
  </sheetViews>
  <sheetFormatPr defaultColWidth="19.625" defaultRowHeight="11.25" x14ac:dyDescent="0.15"/>
  <cols>
    <col min="1" max="1" width="13.75" style="2" customWidth="1"/>
    <col min="2" max="7" width="1.625" style="2" customWidth="1"/>
    <col min="8" max="8" width="16.125" style="2" customWidth="1"/>
    <col min="9" max="11" width="13.875" style="45" customWidth="1"/>
    <col min="12" max="17" width="1.625" style="2" customWidth="1"/>
    <col min="18" max="18" width="16.125" style="2" customWidth="1"/>
    <col min="19" max="21" width="13.875" style="45" customWidth="1"/>
    <col min="22" max="239" width="9" style="2" customWidth="1"/>
    <col min="240" max="240" width="14.125" style="2" customWidth="1"/>
    <col min="241" max="246" width="1.625" style="2" customWidth="1"/>
    <col min="247" max="247" width="22.625" style="2" customWidth="1"/>
    <col min="248" max="248" width="25.625" style="2" customWidth="1"/>
    <col min="249" max="253" width="1.625" style="2" customWidth="1"/>
    <col min="254" max="254" width="22.625" style="2" customWidth="1"/>
    <col min="255" max="255" width="25.625" style="2" customWidth="1"/>
    <col min="256" max="16384" width="19.625" style="2"/>
  </cols>
  <sheetData>
    <row r="1" spans="2:21" ht="21" customHeight="1" x14ac:dyDescent="0.15">
      <c r="B1" s="450" t="s">
        <v>197</v>
      </c>
      <c r="C1" s="451"/>
      <c r="D1" s="451"/>
      <c r="E1" s="451"/>
      <c r="F1" s="451"/>
      <c r="G1" s="1"/>
      <c r="H1" s="452" t="s">
        <v>0</v>
      </c>
      <c r="I1" s="453"/>
      <c r="J1" s="453"/>
      <c r="K1" s="453"/>
      <c r="L1" s="453"/>
      <c r="M1" s="453"/>
      <c r="N1" s="453"/>
      <c r="O1" s="453"/>
      <c r="P1" s="453"/>
      <c r="Q1" s="453"/>
      <c r="R1" s="453"/>
      <c r="S1" s="453"/>
      <c r="T1" s="453"/>
      <c r="U1" s="453"/>
    </row>
    <row r="2" spans="2:21" ht="21" customHeight="1" x14ac:dyDescent="0.15">
      <c r="B2" s="450"/>
      <c r="C2" s="450"/>
      <c r="D2" s="450"/>
      <c r="E2" s="450"/>
      <c r="F2" s="450"/>
      <c r="G2" s="1"/>
      <c r="H2" s="453"/>
      <c r="I2" s="453"/>
      <c r="J2" s="453"/>
      <c r="K2" s="453"/>
      <c r="L2" s="453"/>
      <c r="M2" s="453"/>
      <c r="N2" s="453"/>
      <c r="O2" s="453"/>
      <c r="P2" s="453"/>
      <c r="Q2" s="453"/>
      <c r="R2" s="453"/>
      <c r="S2" s="453"/>
      <c r="T2" s="453"/>
      <c r="U2" s="453"/>
    </row>
    <row r="3" spans="2:21" ht="21" customHeight="1" x14ac:dyDescent="0.15">
      <c r="B3" s="450"/>
      <c r="C3" s="450"/>
      <c r="D3" s="450"/>
      <c r="E3" s="450"/>
      <c r="F3" s="450"/>
      <c r="G3" s="1"/>
      <c r="H3" s="453"/>
      <c r="I3" s="453"/>
      <c r="J3" s="453"/>
      <c r="K3" s="453"/>
      <c r="L3" s="453"/>
      <c r="M3" s="453"/>
      <c r="N3" s="453"/>
      <c r="O3" s="453"/>
      <c r="P3" s="453"/>
      <c r="Q3" s="453"/>
      <c r="R3" s="453"/>
      <c r="S3" s="453"/>
      <c r="T3" s="453"/>
      <c r="U3" s="453"/>
    </row>
    <row r="4" spans="2:21" ht="15" customHeight="1" x14ac:dyDescent="0.15">
      <c r="B4" s="464"/>
      <c r="C4" s="465"/>
      <c r="D4" s="465"/>
      <c r="E4" s="465"/>
      <c r="F4" s="465"/>
      <c r="G4" s="3"/>
      <c r="H4" s="466"/>
      <c r="I4" s="466"/>
      <c r="J4" s="466"/>
      <c r="K4" s="466"/>
      <c r="L4" s="466"/>
      <c r="M4" s="466"/>
      <c r="N4" s="466"/>
      <c r="O4" s="466"/>
      <c r="P4" s="466"/>
      <c r="Q4" s="466"/>
      <c r="R4" s="466"/>
      <c r="S4" s="466"/>
      <c r="T4" s="466"/>
      <c r="U4" s="466"/>
    </row>
    <row r="5" spans="2:21" ht="20.100000000000001" customHeight="1" x14ac:dyDescent="0.15">
      <c r="B5" s="467" t="s">
        <v>236</v>
      </c>
      <c r="C5" s="467"/>
      <c r="D5" s="467"/>
      <c r="E5" s="467"/>
      <c r="F5" s="467"/>
      <c r="G5" s="467"/>
      <c r="H5" s="467"/>
      <c r="I5" s="467"/>
      <c r="J5" s="467"/>
      <c r="K5" s="467"/>
      <c r="L5" s="467"/>
      <c r="M5" s="467"/>
      <c r="N5" s="467"/>
      <c r="O5" s="467"/>
      <c r="P5" s="467"/>
      <c r="Q5" s="467"/>
      <c r="R5" s="467"/>
      <c r="S5" s="467"/>
      <c r="T5" s="467"/>
      <c r="U5" s="467"/>
    </row>
    <row r="6" spans="2:21" ht="20.100000000000001" customHeight="1" x14ac:dyDescent="0.15">
      <c r="B6" s="468" t="s">
        <v>237</v>
      </c>
      <c r="C6" s="468"/>
      <c r="D6" s="468"/>
      <c r="E6" s="468"/>
      <c r="F6" s="468"/>
      <c r="G6" s="468"/>
      <c r="H6" s="468"/>
      <c r="I6" s="468"/>
      <c r="J6" s="468"/>
      <c r="K6" s="468"/>
      <c r="L6" s="468"/>
      <c r="M6" s="468"/>
      <c r="N6" s="468"/>
      <c r="O6" s="468"/>
      <c r="P6" s="468"/>
      <c r="Q6" s="468"/>
      <c r="R6" s="468"/>
      <c r="S6" s="468"/>
      <c r="T6" s="468"/>
      <c r="U6" s="468"/>
    </row>
    <row r="7" spans="2:21" ht="18" customHeight="1" thickBot="1" x14ac:dyDescent="0.2">
      <c r="B7" s="4"/>
      <c r="C7" s="4"/>
      <c r="D7" s="4"/>
      <c r="E7" s="4"/>
      <c r="F7" s="4"/>
      <c r="G7" s="4"/>
      <c r="H7" s="4"/>
      <c r="I7" s="4"/>
      <c r="J7" s="4"/>
      <c r="K7" s="4"/>
      <c r="L7" s="4"/>
      <c r="M7" s="4"/>
      <c r="N7" s="4"/>
      <c r="O7" s="4"/>
      <c r="P7" s="4"/>
      <c r="Q7" s="4"/>
      <c r="R7" s="4"/>
      <c r="S7" s="5"/>
      <c r="T7" s="5"/>
      <c r="U7" s="5" t="s">
        <v>2</v>
      </c>
    </row>
    <row r="8" spans="2:21" ht="18" customHeight="1" x14ac:dyDescent="0.15">
      <c r="B8" s="469" t="s">
        <v>199</v>
      </c>
      <c r="C8" s="470"/>
      <c r="D8" s="470"/>
      <c r="E8" s="470"/>
      <c r="F8" s="470"/>
      <c r="G8" s="470"/>
      <c r="H8" s="471"/>
      <c r="I8" s="6" t="s">
        <v>112</v>
      </c>
      <c r="J8" s="7" t="s">
        <v>113</v>
      </c>
      <c r="K8" s="8" t="s">
        <v>114</v>
      </c>
      <c r="L8" s="469" t="s">
        <v>199</v>
      </c>
      <c r="M8" s="470"/>
      <c r="N8" s="470"/>
      <c r="O8" s="470"/>
      <c r="P8" s="470"/>
      <c r="Q8" s="470"/>
      <c r="R8" s="471"/>
      <c r="S8" s="6" t="s">
        <v>112</v>
      </c>
      <c r="T8" s="7" t="s">
        <v>113</v>
      </c>
      <c r="U8" s="8" t="s">
        <v>114</v>
      </c>
    </row>
    <row r="9" spans="2:21" ht="18" customHeight="1" thickBot="1" x14ac:dyDescent="0.2">
      <c r="B9" s="472"/>
      <c r="C9" s="473"/>
      <c r="D9" s="473"/>
      <c r="E9" s="473"/>
      <c r="F9" s="473"/>
      <c r="G9" s="473"/>
      <c r="H9" s="474"/>
      <c r="I9" s="9" t="s">
        <v>115</v>
      </c>
      <c r="J9" s="10" t="s">
        <v>116</v>
      </c>
      <c r="K9" s="11" t="s">
        <v>117</v>
      </c>
      <c r="L9" s="472"/>
      <c r="M9" s="473"/>
      <c r="N9" s="473"/>
      <c r="O9" s="473"/>
      <c r="P9" s="473"/>
      <c r="Q9" s="473"/>
      <c r="R9" s="474"/>
      <c r="S9" s="9" t="s">
        <v>115</v>
      </c>
      <c r="T9" s="10" t="s">
        <v>116</v>
      </c>
      <c r="U9" s="11" t="s">
        <v>117</v>
      </c>
    </row>
    <row r="10" spans="2:21" ht="18" customHeight="1" x14ac:dyDescent="0.15">
      <c r="B10" s="12" t="s">
        <v>238</v>
      </c>
      <c r="C10" s="13"/>
      <c r="D10" s="13"/>
      <c r="E10" s="13"/>
      <c r="F10" s="13"/>
      <c r="G10" s="13"/>
      <c r="H10" s="14"/>
      <c r="I10" s="15"/>
      <c r="J10" s="16"/>
      <c r="K10" s="17"/>
      <c r="L10" s="12" t="s">
        <v>239</v>
      </c>
      <c r="M10" s="13"/>
      <c r="N10" s="13"/>
      <c r="O10" s="13"/>
      <c r="P10" s="13"/>
      <c r="Q10" s="13"/>
      <c r="R10" s="14"/>
      <c r="S10" s="15"/>
      <c r="T10" s="16"/>
      <c r="U10" s="17"/>
    </row>
    <row r="11" spans="2:21" ht="18" customHeight="1" x14ac:dyDescent="0.15">
      <c r="B11" s="12"/>
      <c r="C11" s="13" t="s">
        <v>240</v>
      </c>
      <c r="D11" s="13"/>
      <c r="E11" s="13"/>
      <c r="F11" s="13"/>
      <c r="G11" s="13"/>
      <c r="H11" s="14"/>
      <c r="I11" s="136">
        <v>714172519225</v>
      </c>
      <c r="J11" s="137">
        <v>719492298293</v>
      </c>
      <c r="K11" s="138">
        <v>-5319779068</v>
      </c>
      <c r="L11" s="12"/>
      <c r="M11" s="13" t="s">
        <v>241</v>
      </c>
      <c r="N11" s="13"/>
      <c r="O11" s="13"/>
      <c r="P11" s="13"/>
      <c r="Q11" s="13"/>
      <c r="R11" s="14"/>
      <c r="S11" s="136">
        <v>661480334293</v>
      </c>
      <c r="T11" s="137">
        <v>727938660734</v>
      </c>
      <c r="U11" s="138">
        <v>-66458326441</v>
      </c>
    </row>
    <row r="12" spans="2:21" ht="18" customHeight="1" x14ac:dyDescent="0.15">
      <c r="B12" s="18"/>
      <c r="C12" s="19"/>
      <c r="D12" s="19"/>
      <c r="E12" s="19" t="s">
        <v>242</v>
      </c>
      <c r="F12" s="19"/>
      <c r="G12" s="19"/>
      <c r="H12" s="20"/>
      <c r="I12" s="139">
        <v>89757638877</v>
      </c>
      <c r="J12" s="140">
        <v>94906545833</v>
      </c>
      <c r="K12" s="141">
        <v>-5148906956</v>
      </c>
      <c r="L12" s="18"/>
      <c r="M12" s="19"/>
      <c r="N12" s="19"/>
      <c r="O12" s="19" t="s">
        <v>160</v>
      </c>
      <c r="P12" s="19"/>
      <c r="Q12" s="19"/>
      <c r="R12" s="20"/>
      <c r="S12" s="139">
        <v>575291985879</v>
      </c>
      <c r="T12" s="140">
        <v>644935973165</v>
      </c>
      <c r="U12" s="141">
        <v>-69643987286</v>
      </c>
    </row>
    <row r="13" spans="2:21" ht="18" customHeight="1" x14ac:dyDescent="0.15">
      <c r="B13" s="18"/>
      <c r="C13" s="19"/>
      <c r="D13" s="19"/>
      <c r="E13" s="19"/>
      <c r="F13" s="19" t="s">
        <v>243</v>
      </c>
      <c r="G13" s="19"/>
      <c r="H13" s="20"/>
      <c r="I13" s="139">
        <v>50004291391</v>
      </c>
      <c r="J13" s="140">
        <v>56042681017</v>
      </c>
      <c r="K13" s="141">
        <v>-6038389626</v>
      </c>
      <c r="L13" s="18"/>
      <c r="M13" s="19"/>
      <c r="N13" s="19"/>
      <c r="O13" s="19" t="s">
        <v>244</v>
      </c>
      <c r="P13" s="19"/>
      <c r="Q13" s="19"/>
      <c r="R13" s="20"/>
      <c r="S13" s="139">
        <v>0</v>
      </c>
      <c r="T13" s="140">
        <v>0</v>
      </c>
      <c r="U13" s="141">
        <v>0</v>
      </c>
    </row>
    <row r="14" spans="2:21" ht="18" customHeight="1" x14ac:dyDescent="0.15">
      <c r="B14" s="18"/>
      <c r="C14" s="19"/>
      <c r="D14" s="19"/>
      <c r="E14" s="19"/>
      <c r="F14" s="19" t="s">
        <v>245</v>
      </c>
      <c r="G14" s="19"/>
      <c r="H14" s="20"/>
      <c r="I14" s="139">
        <v>39753347486</v>
      </c>
      <c r="J14" s="140">
        <v>38863864816</v>
      </c>
      <c r="K14" s="141">
        <v>889482670</v>
      </c>
      <c r="L14" s="18"/>
      <c r="M14" s="19"/>
      <c r="N14" s="19"/>
      <c r="O14" s="19"/>
      <c r="P14" s="19" t="s">
        <v>246</v>
      </c>
      <c r="Q14" s="19"/>
      <c r="R14" s="20"/>
      <c r="S14" s="139">
        <v>0</v>
      </c>
      <c r="T14" s="140">
        <v>0</v>
      </c>
      <c r="U14" s="141">
        <v>0</v>
      </c>
    </row>
    <row r="15" spans="2:21" ht="18" customHeight="1" x14ac:dyDescent="0.15">
      <c r="B15" s="18"/>
      <c r="C15" s="19"/>
      <c r="D15" s="19"/>
      <c r="E15" s="19" t="s">
        <v>247</v>
      </c>
      <c r="F15" s="19"/>
      <c r="G15" s="19"/>
      <c r="H15" s="20"/>
      <c r="I15" s="139">
        <v>29705462065</v>
      </c>
      <c r="J15" s="140">
        <v>24528062385</v>
      </c>
      <c r="K15" s="141">
        <v>5177399680</v>
      </c>
      <c r="L15" s="18"/>
      <c r="M15" s="19"/>
      <c r="N15" s="19"/>
      <c r="O15" s="19"/>
      <c r="P15" s="19" t="s">
        <v>248</v>
      </c>
      <c r="Q15" s="19"/>
      <c r="R15" s="20"/>
      <c r="S15" s="139">
        <v>0</v>
      </c>
      <c r="T15" s="140">
        <v>0</v>
      </c>
      <c r="U15" s="141">
        <v>0</v>
      </c>
    </row>
    <row r="16" spans="2:21" ht="18" customHeight="1" x14ac:dyDescent="0.15">
      <c r="B16" s="18"/>
      <c r="C16" s="19"/>
      <c r="D16" s="19"/>
      <c r="E16" s="19"/>
      <c r="F16" s="19" t="s">
        <v>249</v>
      </c>
      <c r="G16" s="19"/>
      <c r="H16" s="20"/>
      <c r="I16" s="139">
        <v>12118300578</v>
      </c>
      <c r="J16" s="140">
        <v>12123544057</v>
      </c>
      <c r="K16" s="141">
        <v>-5243479</v>
      </c>
      <c r="L16" s="18"/>
      <c r="M16" s="19"/>
      <c r="N16" s="19"/>
      <c r="O16" s="19" t="s">
        <v>250</v>
      </c>
      <c r="P16" s="19"/>
      <c r="Q16" s="19"/>
      <c r="R16" s="20"/>
      <c r="S16" s="139">
        <v>48861114076</v>
      </c>
      <c r="T16" s="140">
        <v>46836880977</v>
      </c>
      <c r="U16" s="141">
        <v>2024233099</v>
      </c>
    </row>
    <row r="17" spans="2:21" ht="18" customHeight="1" x14ac:dyDescent="0.15">
      <c r="B17" s="18"/>
      <c r="C17" s="19"/>
      <c r="D17" s="19"/>
      <c r="E17" s="19"/>
      <c r="F17" s="19" t="s">
        <v>251</v>
      </c>
      <c r="G17" s="19"/>
      <c r="H17" s="20"/>
      <c r="I17" s="139">
        <v>17587161487</v>
      </c>
      <c r="J17" s="140">
        <v>12404518328</v>
      </c>
      <c r="K17" s="141">
        <v>5182643159</v>
      </c>
      <c r="L17" s="18"/>
      <c r="M17" s="19"/>
      <c r="N17" s="19"/>
      <c r="O17" s="19" t="s">
        <v>252</v>
      </c>
      <c r="P17" s="19"/>
      <c r="Q17" s="19"/>
      <c r="R17" s="20"/>
      <c r="S17" s="139">
        <v>0</v>
      </c>
      <c r="T17" s="140">
        <v>0</v>
      </c>
      <c r="U17" s="141">
        <v>0</v>
      </c>
    </row>
    <row r="18" spans="2:21" ht="18" customHeight="1" x14ac:dyDescent="0.15">
      <c r="B18" s="18"/>
      <c r="C18" s="19"/>
      <c r="D18" s="19"/>
      <c r="E18" s="19" t="s">
        <v>253</v>
      </c>
      <c r="F18" s="19"/>
      <c r="G18" s="19"/>
      <c r="H18" s="20"/>
      <c r="I18" s="139">
        <v>-8832364078</v>
      </c>
      <c r="J18" s="140">
        <v>-6408096426</v>
      </c>
      <c r="K18" s="141">
        <v>-2424267652</v>
      </c>
      <c r="L18" s="18"/>
      <c r="M18" s="19"/>
      <c r="N18" s="19"/>
      <c r="O18" s="19"/>
      <c r="P18" s="19" t="s">
        <v>254</v>
      </c>
      <c r="Q18" s="19"/>
      <c r="R18" s="20"/>
      <c r="S18" s="139">
        <v>0</v>
      </c>
      <c r="T18" s="140">
        <v>0</v>
      </c>
      <c r="U18" s="141">
        <v>0</v>
      </c>
    </row>
    <row r="19" spans="2:21" ht="18" customHeight="1" x14ac:dyDescent="0.15">
      <c r="B19" s="18"/>
      <c r="C19" s="19"/>
      <c r="D19" s="19"/>
      <c r="E19" s="19" t="s">
        <v>255</v>
      </c>
      <c r="F19" s="19"/>
      <c r="G19" s="19"/>
      <c r="H19" s="20"/>
      <c r="I19" s="139">
        <v>540769757635</v>
      </c>
      <c r="J19" s="140">
        <v>535009345924</v>
      </c>
      <c r="K19" s="141">
        <v>5760411711</v>
      </c>
      <c r="L19" s="18"/>
      <c r="M19" s="19"/>
      <c r="N19" s="19"/>
      <c r="O19" s="19"/>
      <c r="P19" s="19" t="s">
        <v>256</v>
      </c>
      <c r="Q19" s="19"/>
      <c r="R19" s="20"/>
      <c r="S19" s="139">
        <v>0</v>
      </c>
      <c r="T19" s="140">
        <v>0</v>
      </c>
      <c r="U19" s="141">
        <v>0</v>
      </c>
    </row>
    <row r="20" spans="2:21" ht="18" customHeight="1" x14ac:dyDescent="0.15">
      <c r="B20" s="18"/>
      <c r="C20" s="19"/>
      <c r="D20" s="19"/>
      <c r="E20" s="19"/>
      <c r="F20" s="19" t="s">
        <v>130</v>
      </c>
      <c r="G20" s="19"/>
      <c r="H20" s="20"/>
      <c r="I20" s="139">
        <v>334935640635</v>
      </c>
      <c r="J20" s="140">
        <v>333179974924</v>
      </c>
      <c r="K20" s="141">
        <v>1755665711</v>
      </c>
      <c r="L20" s="18"/>
      <c r="M20" s="19"/>
      <c r="N20" s="19"/>
      <c r="O20" s="19" t="s">
        <v>257</v>
      </c>
      <c r="P20" s="19"/>
      <c r="Q20" s="19"/>
      <c r="R20" s="20"/>
      <c r="S20" s="139">
        <v>2599816294</v>
      </c>
      <c r="T20" s="140">
        <v>2747449064</v>
      </c>
      <c r="U20" s="141">
        <v>-147632770</v>
      </c>
    </row>
    <row r="21" spans="2:21" ht="18" customHeight="1" x14ac:dyDescent="0.15">
      <c r="B21" s="18"/>
      <c r="C21" s="19"/>
      <c r="D21" s="19"/>
      <c r="E21" s="19"/>
      <c r="F21" s="19" t="s">
        <v>165</v>
      </c>
      <c r="G21" s="19"/>
      <c r="H21" s="20"/>
      <c r="I21" s="139">
        <v>205834117000</v>
      </c>
      <c r="J21" s="140">
        <v>201829371000</v>
      </c>
      <c r="K21" s="141">
        <v>4004746000</v>
      </c>
      <c r="L21" s="18"/>
      <c r="M21" s="19"/>
      <c r="N21" s="19"/>
      <c r="O21" s="19" t="s">
        <v>258</v>
      </c>
      <c r="P21" s="19"/>
      <c r="Q21" s="19"/>
      <c r="R21" s="20"/>
      <c r="S21" s="139">
        <v>0</v>
      </c>
      <c r="T21" s="140">
        <v>0</v>
      </c>
      <c r="U21" s="141">
        <v>0</v>
      </c>
    </row>
    <row r="22" spans="2:21" ht="18" customHeight="1" x14ac:dyDescent="0.15">
      <c r="B22" s="18"/>
      <c r="C22" s="19"/>
      <c r="D22" s="19"/>
      <c r="E22" s="19" t="s">
        <v>259</v>
      </c>
      <c r="F22" s="19"/>
      <c r="G22" s="19"/>
      <c r="H22" s="20"/>
      <c r="I22" s="139">
        <v>11216795644</v>
      </c>
      <c r="J22" s="140">
        <v>11248106154</v>
      </c>
      <c r="K22" s="141">
        <v>-31310510</v>
      </c>
      <c r="L22" s="18"/>
      <c r="M22" s="19"/>
      <c r="N22" s="19"/>
      <c r="O22" s="19" t="s">
        <v>260</v>
      </c>
      <c r="P22" s="19"/>
      <c r="Q22" s="19"/>
      <c r="R22" s="20"/>
      <c r="S22" s="139">
        <v>34727418044</v>
      </c>
      <c r="T22" s="140">
        <v>33418357528</v>
      </c>
      <c r="U22" s="141">
        <v>1309060516</v>
      </c>
    </row>
    <row r="23" spans="2:21" ht="18" customHeight="1" x14ac:dyDescent="0.15">
      <c r="B23" s="18"/>
      <c r="C23" s="19"/>
      <c r="D23" s="19"/>
      <c r="E23" s="19" t="s">
        <v>261</v>
      </c>
      <c r="F23" s="19"/>
      <c r="G23" s="19"/>
      <c r="H23" s="20"/>
      <c r="I23" s="139">
        <v>-111376058</v>
      </c>
      <c r="J23" s="140">
        <v>-147174458</v>
      </c>
      <c r="K23" s="141">
        <v>35798400</v>
      </c>
      <c r="L23" s="12"/>
      <c r="M23" s="13" t="s">
        <v>262</v>
      </c>
      <c r="N23" s="13"/>
      <c r="O23" s="13"/>
      <c r="P23" s="13"/>
      <c r="Q23" s="13"/>
      <c r="R23" s="14"/>
      <c r="S23" s="136">
        <v>5486094404654</v>
      </c>
      <c r="T23" s="137">
        <v>5562173838177</v>
      </c>
      <c r="U23" s="138">
        <v>-76079433523</v>
      </c>
    </row>
    <row r="24" spans="2:21" ht="18" customHeight="1" x14ac:dyDescent="0.15">
      <c r="B24" s="18"/>
      <c r="C24" s="19"/>
      <c r="D24" s="19"/>
      <c r="E24" s="19" t="s">
        <v>263</v>
      </c>
      <c r="F24" s="19"/>
      <c r="G24" s="19"/>
      <c r="H24" s="20"/>
      <c r="I24" s="139">
        <v>51666605140</v>
      </c>
      <c r="J24" s="140">
        <v>60355508881</v>
      </c>
      <c r="K24" s="141">
        <v>-8688903741</v>
      </c>
      <c r="L24" s="18"/>
      <c r="M24" s="19"/>
      <c r="N24" s="19"/>
      <c r="O24" s="19" t="s">
        <v>160</v>
      </c>
      <c r="P24" s="19"/>
      <c r="Q24" s="19"/>
      <c r="R24" s="20"/>
      <c r="S24" s="139">
        <v>5104865340349</v>
      </c>
      <c r="T24" s="140">
        <v>5198189538316</v>
      </c>
      <c r="U24" s="141">
        <v>-93324197967</v>
      </c>
    </row>
    <row r="25" spans="2:21" ht="18" customHeight="1" x14ac:dyDescent="0.15">
      <c r="B25" s="12"/>
      <c r="C25" s="13" t="s">
        <v>264</v>
      </c>
      <c r="D25" s="13"/>
      <c r="E25" s="13"/>
      <c r="F25" s="13"/>
      <c r="G25" s="13"/>
      <c r="H25" s="14"/>
      <c r="I25" s="136">
        <v>7097330093157</v>
      </c>
      <c r="J25" s="137">
        <v>7079062176619</v>
      </c>
      <c r="K25" s="138">
        <v>18267916538</v>
      </c>
      <c r="L25" s="18"/>
      <c r="M25" s="19"/>
      <c r="N25" s="19"/>
      <c r="O25" s="19" t="s">
        <v>265</v>
      </c>
      <c r="P25" s="19"/>
      <c r="Q25" s="19"/>
      <c r="R25" s="20"/>
      <c r="S25" s="139">
        <v>0</v>
      </c>
      <c r="T25" s="140">
        <v>0</v>
      </c>
      <c r="U25" s="141">
        <v>0</v>
      </c>
    </row>
    <row r="26" spans="2:21" ht="18" customHeight="1" x14ac:dyDescent="0.15">
      <c r="B26" s="18"/>
      <c r="C26" s="19"/>
      <c r="D26" s="19"/>
      <c r="E26" s="19" t="s">
        <v>19</v>
      </c>
      <c r="F26" s="19"/>
      <c r="G26" s="19"/>
      <c r="H26" s="20"/>
      <c r="I26" s="139">
        <v>2185499023906</v>
      </c>
      <c r="J26" s="140">
        <v>2195840413969</v>
      </c>
      <c r="K26" s="141">
        <v>-10341390063</v>
      </c>
      <c r="L26" s="18"/>
      <c r="M26" s="19"/>
      <c r="N26" s="19"/>
      <c r="O26" s="19"/>
      <c r="P26" s="19" t="s">
        <v>246</v>
      </c>
      <c r="Q26" s="19"/>
      <c r="R26" s="20"/>
      <c r="S26" s="139">
        <v>0</v>
      </c>
      <c r="T26" s="140">
        <v>0</v>
      </c>
      <c r="U26" s="141">
        <v>0</v>
      </c>
    </row>
    <row r="27" spans="2:21" ht="18" customHeight="1" x14ac:dyDescent="0.15">
      <c r="B27" s="18"/>
      <c r="C27" s="19"/>
      <c r="D27" s="19"/>
      <c r="E27" s="19"/>
      <c r="F27" s="19" t="s">
        <v>266</v>
      </c>
      <c r="G27" s="19"/>
      <c r="H27" s="20"/>
      <c r="I27" s="139">
        <v>2181986309152</v>
      </c>
      <c r="J27" s="140">
        <v>2192327229876</v>
      </c>
      <c r="K27" s="141">
        <v>-10340920724</v>
      </c>
      <c r="L27" s="18"/>
      <c r="M27" s="19"/>
      <c r="N27" s="19"/>
      <c r="O27" s="19"/>
      <c r="P27" s="19" t="s">
        <v>267</v>
      </c>
      <c r="Q27" s="19"/>
      <c r="R27" s="20"/>
      <c r="S27" s="139">
        <v>0</v>
      </c>
      <c r="T27" s="140">
        <v>0</v>
      </c>
      <c r="U27" s="141">
        <v>0</v>
      </c>
    </row>
    <row r="28" spans="2:21" ht="18" customHeight="1" x14ac:dyDescent="0.15">
      <c r="B28" s="18"/>
      <c r="C28" s="19"/>
      <c r="D28" s="19"/>
      <c r="E28" s="19"/>
      <c r="F28" s="19"/>
      <c r="G28" s="19" t="s">
        <v>21</v>
      </c>
      <c r="H28" s="20"/>
      <c r="I28" s="139">
        <v>1288446157077</v>
      </c>
      <c r="J28" s="140">
        <v>1281532307781</v>
      </c>
      <c r="K28" s="141">
        <v>6913849296</v>
      </c>
      <c r="L28" s="18"/>
      <c r="M28" s="19"/>
      <c r="N28" s="19"/>
      <c r="O28" s="19" t="s">
        <v>268</v>
      </c>
      <c r="P28" s="19"/>
      <c r="Q28" s="19"/>
      <c r="R28" s="20"/>
      <c r="S28" s="139">
        <v>361910727804</v>
      </c>
      <c r="T28" s="140">
        <v>346414635286</v>
      </c>
      <c r="U28" s="141">
        <v>15496092518</v>
      </c>
    </row>
    <row r="29" spans="2:21" ht="18" customHeight="1" x14ac:dyDescent="0.15">
      <c r="B29" s="18"/>
      <c r="C29" s="19"/>
      <c r="D29" s="19"/>
      <c r="E29" s="19"/>
      <c r="F29" s="19"/>
      <c r="G29" s="19" t="s">
        <v>23</v>
      </c>
      <c r="H29" s="20"/>
      <c r="I29" s="139">
        <v>795890136969</v>
      </c>
      <c r="J29" s="140">
        <v>810297609515</v>
      </c>
      <c r="K29" s="141">
        <v>-14407472546</v>
      </c>
      <c r="L29" s="18"/>
      <c r="M29" s="19"/>
      <c r="N29" s="19"/>
      <c r="O29" s="19" t="s">
        <v>269</v>
      </c>
      <c r="P29" s="19"/>
      <c r="Q29" s="19"/>
      <c r="R29" s="20"/>
      <c r="S29" s="139">
        <v>0</v>
      </c>
      <c r="T29" s="140">
        <v>0</v>
      </c>
      <c r="U29" s="141">
        <v>0</v>
      </c>
    </row>
    <row r="30" spans="2:21" ht="18" customHeight="1" x14ac:dyDescent="0.15">
      <c r="B30" s="18"/>
      <c r="C30" s="19"/>
      <c r="D30" s="19"/>
      <c r="E30" s="19"/>
      <c r="F30" s="19"/>
      <c r="G30" s="19" t="s">
        <v>25</v>
      </c>
      <c r="H30" s="20"/>
      <c r="I30" s="139">
        <v>96887546993</v>
      </c>
      <c r="J30" s="140">
        <v>100117612091</v>
      </c>
      <c r="K30" s="141">
        <v>-3230065098</v>
      </c>
      <c r="L30" s="18"/>
      <c r="M30" s="19"/>
      <c r="N30" s="19"/>
      <c r="O30" s="19" t="s">
        <v>258</v>
      </c>
      <c r="P30" s="19"/>
      <c r="Q30" s="19"/>
      <c r="R30" s="20"/>
      <c r="S30" s="139">
        <v>0</v>
      </c>
      <c r="T30" s="140">
        <v>0</v>
      </c>
      <c r="U30" s="141">
        <v>0</v>
      </c>
    </row>
    <row r="31" spans="2:21" ht="18" customHeight="1" x14ac:dyDescent="0.15">
      <c r="B31" s="18"/>
      <c r="C31" s="19"/>
      <c r="D31" s="19"/>
      <c r="E31" s="19"/>
      <c r="F31" s="19"/>
      <c r="G31" s="19" t="s">
        <v>27</v>
      </c>
      <c r="H31" s="20"/>
      <c r="I31" s="139">
        <v>335076236</v>
      </c>
      <c r="J31" s="140">
        <v>337017415</v>
      </c>
      <c r="K31" s="141">
        <v>-1941179</v>
      </c>
      <c r="L31" s="18"/>
      <c r="M31" s="19"/>
      <c r="N31" s="19"/>
      <c r="O31" s="19" t="s">
        <v>270</v>
      </c>
      <c r="P31" s="19"/>
      <c r="Q31" s="19"/>
      <c r="R31" s="20"/>
      <c r="S31" s="139">
        <v>19318336501</v>
      </c>
      <c r="T31" s="140">
        <v>17569664575</v>
      </c>
      <c r="U31" s="141">
        <v>1748671926</v>
      </c>
    </row>
    <row r="32" spans="2:21" ht="18" customHeight="1" x14ac:dyDescent="0.15">
      <c r="B32" s="18"/>
      <c r="C32" s="19"/>
      <c r="D32" s="19"/>
      <c r="E32" s="19"/>
      <c r="F32" s="19"/>
      <c r="G32" s="19" t="s">
        <v>29</v>
      </c>
      <c r="H32" s="20"/>
      <c r="I32" s="139">
        <v>386364636</v>
      </c>
      <c r="J32" s="140">
        <v>2</v>
      </c>
      <c r="K32" s="141">
        <v>386364634</v>
      </c>
      <c r="L32" s="454" t="s">
        <v>271</v>
      </c>
      <c r="M32" s="455"/>
      <c r="N32" s="455"/>
      <c r="O32" s="455"/>
      <c r="P32" s="455"/>
      <c r="Q32" s="455"/>
      <c r="R32" s="456"/>
      <c r="S32" s="145">
        <v>6147574738947</v>
      </c>
      <c r="T32" s="146">
        <v>6290112498911</v>
      </c>
      <c r="U32" s="147">
        <v>-142537759964</v>
      </c>
    </row>
    <row r="33" spans="1:21" ht="18" customHeight="1" x14ac:dyDescent="0.15">
      <c r="B33" s="18"/>
      <c r="C33" s="19"/>
      <c r="D33" s="19"/>
      <c r="E33" s="19"/>
      <c r="F33" s="19"/>
      <c r="G33" s="19" t="s">
        <v>31</v>
      </c>
      <c r="H33" s="20"/>
      <c r="I33" s="139">
        <v>41027240</v>
      </c>
      <c r="J33" s="140">
        <v>42683071</v>
      </c>
      <c r="K33" s="141">
        <v>-1655831</v>
      </c>
      <c r="L33" s="12" t="s">
        <v>272</v>
      </c>
      <c r="M33" s="13"/>
      <c r="N33" s="13"/>
      <c r="O33" s="13"/>
      <c r="P33" s="13"/>
      <c r="Q33" s="13"/>
      <c r="R33" s="14"/>
      <c r="S33" s="139"/>
      <c r="T33" s="140"/>
      <c r="U33" s="141"/>
    </row>
    <row r="34" spans="1:21" s="21" customFormat="1" ht="18" customHeight="1" x14ac:dyDescent="0.15">
      <c r="A34" s="2"/>
      <c r="B34" s="18"/>
      <c r="C34" s="19"/>
      <c r="D34" s="19"/>
      <c r="E34" s="19"/>
      <c r="F34" s="19"/>
      <c r="G34" s="19" t="s">
        <v>33</v>
      </c>
      <c r="H34" s="20"/>
      <c r="I34" s="139">
        <v>1</v>
      </c>
      <c r="J34" s="140">
        <v>1</v>
      </c>
      <c r="K34" s="141">
        <v>0</v>
      </c>
      <c r="L34" s="12"/>
      <c r="M34" s="13" t="s">
        <v>273</v>
      </c>
      <c r="N34" s="13"/>
      <c r="O34" s="13"/>
      <c r="P34" s="13"/>
      <c r="Q34" s="13"/>
      <c r="R34" s="14"/>
      <c r="S34" s="136">
        <v>1663927873435</v>
      </c>
      <c r="T34" s="137">
        <v>1508441976001</v>
      </c>
      <c r="U34" s="138">
        <v>155485897434</v>
      </c>
    </row>
    <row r="35" spans="1:21" s="21" customFormat="1" ht="18" customHeight="1" x14ac:dyDescent="0.15">
      <c r="A35" s="2"/>
      <c r="B35" s="18"/>
      <c r="C35" s="19"/>
      <c r="D35" s="19"/>
      <c r="E35" s="19"/>
      <c r="F35" s="19" t="s">
        <v>274</v>
      </c>
      <c r="G35" s="19"/>
      <c r="H35" s="20"/>
      <c r="I35" s="139">
        <v>3512714754</v>
      </c>
      <c r="J35" s="140">
        <v>3513184093</v>
      </c>
      <c r="K35" s="141">
        <v>-469339</v>
      </c>
      <c r="L35" s="18"/>
      <c r="M35" s="19"/>
      <c r="N35" s="22" t="s">
        <v>275</v>
      </c>
      <c r="O35" s="23"/>
      <c r="P35" s="23"/>
      <c r="Q35" s="23"/>
      <c r="R35" s="24"/>
      <c r="S35" s="139">
        <v>155485897434</v>
      </c>
      <c r="T35" s="140">
        <v>280925721697</v>
      </c>
      <c r="U35" s="148">
        <v>-125439824263</v>
      </c>
    </row>
    <row r="36" spans="1:21" s="21" customFormat="1" ht="18" customHeight="1" x14ac:dyDescent="0.15">
      <c r="A36" s="2"/>
      <c r="B36" s="18"/>
      <c r="C36" s="19"/>
      <c r="D36" s="19"/>
      <c r="E36" s="19"/>
      <c r="F36" s="19"/>
      <c r="G36" s="19" t="s">
        <v>53</v>
      </c>
      <c r="H36" s="20"/>
      <c r="I36" s="139">
        <v>292234924</v>
      </c>
      <c r="J36" s="140">
        <v>292704924</v>
      </c>
      <c r="K36" s="141">
        <v>-470000</v>
      </c>
      <c r="L36" s="18"/>
      <c r="M36" s="19"/>
      <c r="N36" s="25"/>
      <c r="O36" s="23"/>
      <c r="P36" s="23"/>
      <c r="Q36" s="23"/>
      <c r="R36" s="24"/>
      <c r="S36" s="139"/>
      <c r="T36" s="140"/>
      <c r="U36" s="141"/>
    </row>
    <row r="37" spans="1:21" s="21" customFormat="1" ht="18" customHeight="1" x14ac:dyDescent="0.15">
      <c r="A37" s="2"/>
      <c r="B37" s="18"/>
      <c r="C37" s="19"/>
      <c r="D37" s="19"/>
      <c r="E37" s="19"/>
      <c r="F37" s="19"/>
      <c r="G37" s="19" t="s">
        <v>55</v>
      </c>
      <c r="H37" s="20"/>
      <c r="I37" s="139">
        <v>3220479830</v>
      </c>
      <c r="J37" s="140">
        <v>3220479169</v>
      </c>
      <c r="K37" s="141">
        <v>661</v>
      </c>
      <c r="L37" s="18"/>
      <c r="M37" s="19"/>
      <c r="N37" s="25"/>
      <c r="O37" s="26"/>
      <c r="P37" s="27"/>
      <c r="Q37" s="27"/>
      <c r="R37" s="28"/>
      <c r="S37" s="139"/>
      <c r="T37" s="140"/>
      <c r="U37" s="141"/>
    </row>
    <row r="38" spans="1:21" s="21" customFormat="1" ht="18" customHeight="1" x14ac:dyDescent="0.15">
      <c r="A38" s="2"/>
      <c r="B38" s="18"/>
      <c r="C38" s="19"/>
      <c r="D38" s="19"/>
      <c r="E38" s="19" t="s">
        <v>35</v>
      </c>
      <c r="F38" s="19"/>
      <c r="G38" s="19"/>
      <c r="H38" s="20"/>
      <c r="I38" s="139">
        <v>3097925525967</v>
      </c>
      <c r="J38" s="140">
        <v>3058896295627</v>
      </c>
      <c r="K38" s="141">
        <v>39029230340</v>
      </c>
      <c r="L38" s="18"/>
      <c r="M38" s="19"/>
      <c r="N38" s="25"/>
      <c r="O38" s="26"/>
      <c r="P38" s="27"/>
      <c r="Q38" s="27"/>
      <c r="R38" s="28"/>
      <c r="S38" s="139"/>
      <c r="T38" s="140"/>
      <c r="U38" s="141"/>
    </row>
    <row r="39" spans="1:21" s="21" customFormat="1" ht="18" customHeight="1" x14ac:dyDescent="0.15">
      <c r="A39" s="2"/>
      <c r="B39" s="18"/>
      <c r="C39" s="19"/>
      <c r="D39" s="19"/>
      <c r="E39" s="19"/>
      <c r="F39" s="19" t="s">
        <v>266</v>
      </c>
      <c r="G39" s="19"/>
      <c r="H39" s="20"/>
      <c r="I39" s="139">
        <v>3097897863771</v>
      </c>
      <c r="J39" s="140">
        <v>3058868633431</v>
      </c>
      <c r="K39" s="141">
        <v>39029230340</v>
      </c>
      <c r="L39" s="18"/>
      <c r="M39" s="19"/>
      <c r="N39" s="19"/>
      <c r="O39" s="26"/>
      <c r="P39" s="27"/>
      <c r="Q39" s="27"/>
      <c r="R39" s="28"/>
      <c r="S39" s="139"/>
      <c r="T39" s="140"/>
      <c r="U39" s="141"/>
    </row>
    <row r="40" spans="1:21" s="21" customFormat="1" ht="18" customHeight="1" x14ac:dyDescent="0.15">
      <c r="A40" s="2"/>
      <c r="B40" s="18"/>
      <c r="C40" s="19"/>
      <c r="D40" s="19"/>
      <c r="E40" s="19"/>
      <c r="F40" s="19"/>
      <c r="G40" s="19" t="s">
        <v>21</v>
      </c>
      <c r="H40" s="20"/>
      <c r="I40" s="139">
        <v>1568850024505</v>
      </c>
      <c r="J40" s="140">
        <v>1550362928184</v>
      </c>
      <c r="K40" s="141">
        <v>18487096321</v>
      </c>
      <c r="L40" s="18"/>
      <c r="M40" s="19"/>
      <c r="N40" s="19"/>
      <c r="O40" s="26"/>
      <c r="P40" s="27"/>
      <c r="Q40" s="27"/>
      <c r="R40" s="28"/>
      <c r="S40" s="139"/>
      <c r="T40" s="140"/>
      <c r="U40" s="141"/>
    </row>
    <row r="41" spans="1:21" s="21" customFormat="1" ht="18" customHeight="1" x14ac:dyDescent="0.15">
      <c r="A41" s="2"/>
      <c r="B41" s="18"/>
      <c r="C41" s="19"/>
      <c r="D41" s="19"/>
      <c r="E41" s="19"/>
      <c r="F41" s="19"/>
      <c r="G41" s="19" t="s">
        <v>23</v>
      </c>
      <c r="H41" s="20"/>
      <c r="I41" s="139">
        <v>5433454640</v>
      </c>
      <c r="J41" s="140">
        <v>5665132682</v>
      </c>
      <c r="K41" s="141">
        <v>-231678042</v>
      </c>
      <c r="L41" s="18"/>
      <c r="M41" s="19"/>
      <c r="N41" s="19"/>
      <c r="O41" s="26"/>
      <c r="P41" s="27"/>
      <c r="Q41" s="27"/>
      <c r="R41" s="28"/>
      <c r="S41" s="139"/>
      <c r="T41" s="140"/>
      <c r="U41" s="141"/>
    </row>
    <row r="42" spans="1:21" s="21" customFormat="1" ht="18" customHeight="1" x14ac:dyDescent="0.15">
      <c r="A42" s="2"/>
      <c r="B42" s="18"/>
      <c r="C42" s="19"/>
      <c r="D42" s="19"/>
      <c r="E42" s="19"/>
      <c r="F42" s="19"/>
      <c r="G42" s="19" t="s">
        <v>25</v>
      </c>
      <c r="H42" s="20"/>
      <c r="I42" s="139">
        <v>1523614384626</v>
      </c>
      <c r="J42" s="140">
        <v>1502840572565</v>
      </c>
      <c r="K42" s="141">
        <v>20773812061</v>
      </c>
      <c r="L42" s="18"/>
      <c r="M42" s="19"/>
      <c r="N42" s="19"/>
      <c r="O42" s="26"/>
      <c r="P42" s="29"/>
      <c r="Q42" s="29"/>
      <c r="R42" s="30"/>
      <c r="S42" s="139"/>
      <c r="T42" s="140"/>
      <c r="U42" s="141"/>
    </row>
    <row r="43" spans="1:21" s="21" customFormat="1" ht="18" customHeight="1" x14ac:dyDescent="0.15">
      <c r="A43" s="2"/>
      <c r="B43" s="18"/>
      <c r="C43" s="19"/>
      <c r="D43" s="19"/>
      <c r="E43" s="19"/>
      <c r="F43" s="19" t="s">
        <v>274</v>
      </c>
      <c r="G43" s="19"/>
      <c r="H43" s="20"/>
      <c r="I43" s="139">
        <v>27662196</v>
      </c>
      <c r="J43" s="140">
        <v>27662196</v>
      </c>
      <c r="K43" s="141">
        <v>0</v>
      </c>
      <c r="L43" s="31"/>
      <c r="M43" s="32"/>
      <c r="N43" s="32"/>
      <c r="O43" s="19"/>
      <c r="P43" s="19"/>
      <c r="Q43" s="19"/>
      <c r="R43" s="20"/>
      <c r="S43" s="139"/>
      <c r="T43" s="140"/>
      <c r="U43" s="141"/>
    </row>
    <row r="44" spans="1:21" s="21" customFormat="1" ht="18" customHeight="1" x14ac:dyDescent="0.15">
      <c r="A44" s="2"/>
      <c r="B44" s="18"/>
      <c r="C44" s="19"/>
      <c r="D44" s="19"/>
      <c r="E44" s="19"/>
      <c r="F44" s="19"/>
      <c r="G44" s="19" t="s">
        <v>53</v>
      </c>
      <c r="H44" s="20"/>
      <c r="I44" s="139">
        <v>27662196</v>
      </c>
      <c r="J44" s="140">
        <v>27662196</v>
      </c>
      <c r="K44" s="141">
        <v>0</v>
      </c>
      <c r="L44" s="18"/>
      <c r="M44" s="19"/>
      <c r="N44" s="19"/>
      <c r="O44" s="19"/>
      <c r="P44" s="19"/>
      <c r="Q44" s="19"/>
      <c r="R44" s="20"/>
      <c r="S44" s="139"/>
      <c r="T44" s="140"/>
      <c r="U44" s="141"/>
    </row>
    <row r="45" spans="1:21" s="21" customFormat="1" ht="18" customHeight="1" x14ac:dyDescent="0.15">
      <c r="A45" s="2"/>
      <c r="B45" s="18"/>
      <c r="C45" s="19"/>
      <c r="D45" s="19"/>
      <c r="E45" s="19"/>
      <c r="F45" s="19"/>
      <c r="G45" s="19" t="s">
        <v>55</v>
      </c>
      <c r="H45" s="20"/>
      <c r="I45" s="139">
        <v>0</v>
      </c>
      <c r="J45" s="140">
        <v>0</v>
      </c>
      <c r="K45" s="141">
        <v>0</v>
      </c>
      <c r="L45" s="18"/>
      <c r="M45" s="19"/>
      <c r="N45" s="19"/>
      <c r="O45" s="19"/>
      <c r="P45" s="19"/>
      <c r="Q45" s="19"/>
      <c r="R45" s="20"/>
      <c r="S45" s="139"/>
      <c r="T45" s="140"/>
      <c r="U45" s="141"/>
    </row>
    <row r="46" spans="1:21" s="21" customFormat="1" ht="18" customHeight="1" x14ac:dyDescent="0.15">
      <c r="A46" s="2"/>
      <c r="B46" s="18"/>
      <c r="C46" s="19"/>
      <c r="D46" s="19"/>
      <c r="E46" s="19" t="s">
        <v>37</v>
      </c>
      <c r="F46" s="19"/>
      <c r="G46" s="19"/>
      <c r="H46" s="20"/>
      <c r="I46" s="139">
        <v>8378176383</v>
      </c>
      <c r="J46" s="140">
        <v>8403842410</v>
      </c>
      <c r="K46" s="141">
        <v>-25666027</v>
      </c>
      <c r="L46" s="18"/>
      <c r="M46" s="19"/>
      <c r="N46" s="19"/>
      <c r="O46" s="19"/>
      <c r="P46" s="19"/>
      <c r="Q46" s="19"/>
      <c r="R46" s="20"/>
      <c r="S46" s="139"/>
      <c r="T46" s="140"/>
      <c r="U46" s="141"/>
    </row>
    <row r="47" spans="1:21" s="21" customFormat="1" ht="18" customHeight="1" x14ac:dyDescent="0.15">
      <c r="A47" s="2"/>
      <c r="B47" s="18"/>
      <c r="C47" s="19"/>
      <c r="D47" s="19"/>
      <c r="E47" s="19" t="s">
        <v>39</v>
      </c>
      <c r="F47" s="19"/>
      <c r="G47" s="19"/>
      <c r="H47" s="20"/>
      <c r="I47" s="139">
        <v>8814487214</v>
      </c>
      <c r="J47" s="140">
        <v>8704341941</v>
      </c>
      <c r="K47" s="141">
        <v>110145273</v>
      </c>
      <c r="L47" s="31"/>
      <c r="M47" s="32"/>
      <c r="N47" s="32"/>
      <c r="O47" s="32"/>
      <c r="P47" s="32"/>
      <c r="Q47" s="32"/>
      <c r="R47" s="33"/>
      <c r="S47" s="139"/>
      <c r="T47" s="140"/>
      <c r="U47" s="141"/>
    </row>
    <row r="48" spans="1:21" s="21" customFormat="1" ht="18" customHeight="1" x14ac:dyDescent="0.15">
      <c r="A48" s="2"/>
      <c r="B48" s="18"/>
      <c r="C48" s="19"/>
      <c r="D48" s="19"/>
      <c r="E48" s="19" t="s">
        <v>41</v>
      </c>
      <c r="F48" s="19"/>
      <c r="G48" s="19"/>
      <c r="H48" s="20"/>
      <c r="I48" s="139">
        <v>0</v>
      </c>
      <c r="J48" s="140">
        <v>0</v>
      </c>
      <c r="K48" s="141">
        <v>0</v>
      </c>
      <c r="L48" s="18"/>
      <c r="M48" s="19"/>
      <c r="N48" s="19"/>
      <c r="O48" s="19"/>
      <c r="P48" s="19"/>
      <c r="Q48" s="19"/>
      <c r="R48" s="20"/>
      <c r="S48" s="139"/>
      <c r="T48" s="140"/>
      <c r="U48" s="141"/>
    </row>
    <row r="49" spans="1:21" s="21" customFormat="1" ht="18" customHeight="1" x14ac:dyDescent="0.15">
      <c r="A49" s="2"/>
      <c r="B49" s="18"/>
      <c r="C49" s="19"/>
      <c r="D49" s="19"/>
      <c r="E49" s="19" t="s">
        <v>43</v>
      </c>
      <c r="F49" s="19"/>
      <c r="G49" s="19"/>
      <c r="H49" s="20"/>
      <c r="I49" s="139">
        <v>5689557106</v>
      </c>
      <c r="J49" s="140">
        <v>5367977250</v>
      </c>
      <c r="K49" s="141">
        <v>321579856</v>
      </c>
      <c r="L49" s="18"/>
      <c r="M49" s="19"/>
      <c r="N49" s="19"/>
      <c r="O49" s="19"/>
      <c r="P49" s="19"/>
      <c r="Q49" s="19"/>
      <c r="R49" s="20"/>
      <c r="S49" s="139"/>
      <c r="T49" s="140"/>
      <c r="U49" s="141"/>
    </row>
    <row r="50" spans="1:21" ht="18" customHeight="1" x14ac:dyDescent="0.15">
      <c r="B50" s="18"/>
      <c r="C50" s="19"/>
      <c r="D50" s="19"/>
      <c r="E50" s="19" t="s">
        <v>45</v>
      </c>
      <c r="F50" s="19"/>
      <c r="G50" s="19"/>
      <c r="H50" s="20"/>
      <c r="I50" s="139">
        <v>141956207355</v>
      </c>
      <c r="J50" s="140">
        <v>193218807076</v>
      </c>
      <c r="K50" s="141">
        <v>-51262599721</v>
      </c>
      <c r="L50" s="18"/>
      <c r="M50" s="19"/>
      <c r="N50" s="19"/>
      <c r="O50" s="19"/>
      <c r="P50" s="19"/>
      <c r="Q50" s="19"/>
      <c r="R50" s="20"/>
      <c r="S50" s="139"/>
      <c r="T50" s="140"/>
      <c r="U50" s="141"/>
    </row>
    <row r="51" spans="1:21" ht="18" customHeight="1" x14ac:dyDescent="0.15">
      <c r="B51" s="18"/>
      <c r="C51" s="19"/>
      <c r="D51" s="19"/>
      <c r="E51" s="19" t="s">
        <v>276</v>
      </c>
      <c r="F51" s="19"/>
      <c r="G51" s="19"/>
      <c r="H51" s="20"/>
      <c r="I51" s="139">
        <v>1649067115226</v>
      </c>
      <c r="J51" s="140">
        <v>1608630498346</v>
      </c>
      <c r="K51" s="141">
        <v>40436616880</v>
      </c>
      <c r="L51" s="18"/>
      <c r="M51" s="19"/>
      <c r="N51" s="19"/>
      <c r="O51" s="19"/>
      <c r="P51" s="19"/>
      <c r="Q51" s="19"/>
      <c r="R51" s="20"/>
      <c r="S51" s="139"/>
      <c r="T51" s="140"/>
      <c r="U51" s="141"/>
    </row>
    <row r="52" spans="1:21" ht="18" customHeight="1" x14ac:dyDescent="0.15">
      <c r="B52" s="18"/>
      <c r="C52" s="19"/>
      <c r="D52" s="19"/>
      <c r="E52" s="19"/>
      <c r="F52" s="19" t="s">
        <v>146</v>
      </c>
      <c r="G52" s="19"/>
      <c r="H52" s="20"/>
      <c r="I52" s="139">
        <v>546024624563</v>
      </c>
      <c r="J52" s="140">
        <v>542630382720</v>
      </c>
      <c r="K52" s="141">
        <v>3394241843</v>
      </c>
      <c r="L52" s="18"/>
      <c r="M52" s="19"/>
      <c r="N52" s="19"/>
      <c r="O52" s="19"/>
      <c r="P52" s="19"/>
      <c r="Q52" s="19"/>
      <c r="R52" s="20"/>
      <c r="S52" s="139"/>
      <c r="T52" s="140"/>
      <c r="U52" s="141"/>
    </row>
    <row r="53" spans="1:21" ht="18" customHeight="1" x14ac:dyDescent="0.15">
      <c r="B53" s="18"/>
      <c r="C53" s="19"/>
      <c r="D53" s="19"/>
      <c r="E53" s="19"/>
      <c r="F53" s="19"/>
      <c r="G53" s="19" t="s">
        <v>277</v>
      </c>
      <c r="H53" s="20"/>
      <c r="I53" s="139">
        <v>486650426241</v>
      </c>
      <c r="J53" s="140">
        <v>486073363883</v>
      </c>
      <c r="K53" s="141">
        <v>577062358</v>
      </c>
      <c r="L53" s="18"/>
      <c r="M53" s="19"/>
      <c r="N53" s="19"/>
      <c r="O53" s="19"/>
      <c r="P53" s="19"/>
      <c r="Q53" s="19"/>
      <c r="R53" s="20"/>
      <c r="S53" s="139"/>
      <c r="T53" s="140"/>
      <c r="U53" s="141"/>
    </row>
    <row r="54" spans="1:21" ht="18" customHeight="1" x14ac:dyDescent="0.15">
      <c r="B54" s="18"/>
      <c r="C54" s="19"/>
      <c r="D54" s="19"/>
      <c r="E54" s="19"/>
      <c r="F54" s="19"/>
      <c r="G54" s="34" t="s">
        <v>278</v>
      </c>
      <c r="H54" s="35"/>
      <c r="I54" s="139">
        <v>59374198322</v>
      </c>
      <c r="J54" s="140">
        <v>56557018837</v>
      </c>
      <c r="K54" s="141">
        <v>2817179485</v>
      </c>
      <c r="L54" s="18"/>
      <c r="M54" s="19"/>
      <c r="N54" s="19"/>
      <c r="O54" s="19"/>
      <c r="P54" s="19"/>
      <c r="Q54" s="19"/>
      <c r="R54" s="20"/>
      <c r="S54" s="139"/>
      <c r="T54" s="140"/>
      <c r="U54" s="141"/>
    </row>
    <row r="55" spans="1:21" ht="18" customHeight="1" x14ac:dyDescent="0.15">
      <c r="B55" s="18"/>
      <c r="C55" s="19"/>
      <c r="D55" s="19"/>
      <c r="E55" s="19"/>
      <c r="F55" s="19" t="s">
        <v>279</v>
      </c>
      <c r="G55" s="19"/>
      <c r="H55" s="20"/>
      <c r="I55" s="139">
        <v>199657717932</v>
      </c>
      <c r="J55" s="140">
        <v>205786796615</v>
      </c>
      <c r="K55" s="141">
        <v>-6129078683</v>
      </c>
      <c r="L55" s="18"/>
      <c r="M55" s="19"/>
      <c r="N55" s="19"/>
      <c r="O55" s="19"/>
      <c r="P55" s="19"/>
      <c r="Q55" s="19"/>
      <c r="R55" s="20"/>
      <c r="S55" s="139"/>
      <c r="T55" s="140"/>
      <c r="U55" s="141"/>
    </row>
    <row r="56" spans="1:21" ht="18" customHeight="1" x14ac:dyDescent="0.15">
      <c r="B56" s="18"/>
      <c r="C56" s="19"/>
      <c r="D56" s="19"/>
      <c r="E56" s="19"/>
      <c r="F56" s="19" t="s">
        <v>261</v>
      </c>
      <c r="G56" s="19"/>
      <c r="H56" s="20"/>
      <c r="I56" s="139">
        <v>-1556057693</v>
      </c>
      <c r="J56" s="140">
        <v>-1575132854</v>
      </c>
      <c r="K56" s="141">
        <v>19075161</v>
      </c>
      <c r="L56" s="18"/>
      <c r="M56" s="19"/>
      <c r="N56" s="19"/>
      <c r="O56" s="19"/>
      <c r="P56" s="19"/>
      <c r="Q56" s="19"/>
      <c r="R56" s="20"/>
      <c r="S56" s="139"/>
      <c r="T56" s="140"/>
      <c r="U56" s="141"/>
    </row>
    <row r="57" spans="1:21" ht="18" customHeight="1" x14ac:dyDescent="0.15">
      <c r="B57" s="18"/>
      <c r="C57" s="19"/>
      <c r="D57" s="19"/>
      <c r="E57" s="19"/>
      <c r="F57" s="19" t="s">
        <v>255</v>
      </c>
      <c r="G57" s="19"/>
      <c r="H57" s="20"/>
      <c r="I57" s="139">
        <v>901458052913</v>
      </c>
      <c r="J57" s="140">
        <v>855544999288</v>
      </c>
      <c r="K57" s="141">
        <v>45913053625</v>
      </c>
      <c r="L57" s="18"/>
      <c r="M57" s="19"/>
      <c r="N57" s="19"/>
      <c r="O57" s="19"/>
      <c r="P57" s="19"/>
      <c r="Q57" s="19"/>
      <c r="R57" s="20"/>
      <c r="S57" s="139"/>
      <c r="T57" s="140"/>
      <c r="U57" s="141"/>
    </row>
    <row r="58" spans="1:21" ht="18" customHeight="1" x14ac:dyDescent="0.15">
      <c r="B58" s="18"/>
      <c r="C58" s="19"/>
      <c r="D58" s="19"/>
      <c r="E58" s="19"/>
      <c r="F58" s="19"/>
      <c r="G58" s="19" t="s">
        <v>165</v>
      </c>
      <c r="H58" s="20"/>
      <c r="I58" s="139">
        <v>766661232277</v>
      </c>
      <c r="J58" s="140">
        <v>717439508968</v>
      </c>
      <c r="K58" s="141">
        <v>49221723309</v>
      </c>
      <c r="L58" s="18"/>
      <c r="M58" s="19"/>
      <c r="N58" s="19"/>
      <c r="O58" s="19"/>
      <c r="P58" s="19"/>
      <c r="Q58" s="19"/>
      <c r="R58" s="20"/>
      <c r="S58" s="139"/>
      <c r="T58" s="140"/>
      <c r="U58" s="141"/>
    </row>
    <row r="59" spans="1:21" ht="18" customHeight="1" x14ac:dyDescent="0.15">
      <c r="B59" s="18"/>
      <c r="C59" s="19"/>
      <c r="D59" s="19"/>
      <c r="E59" s="19"/>
      <c r="F59" s="19"/>
      <c r="G59" s="19" t="s">
        <v>280</v>
      </c>
      <c r="H59" s="20"/>
      <c r="I59" s="139">
        <v>0</v>
      </c>
      <c r="J59" s="140">
        <v>0</v>
      </c>
      <c r="K59" s="141">
        <v>0</v>
      </c>
      <c r="L59" s="18"/>
      <c r="M59" s="19"/>
      <c r="N59" s="19"/>
      <c r="O59" s="19"/>
      <c r="P59" s="19"/>
      <c r="Q59" s="19"/>
      <c r="R59" s="20"/>
      <c r="S59" s="139"/>
      <c r="T59" s="140"/>
      <c r="U59" s="141"/>
    </row>
    <row r="60" spans="1:21" ht="18" customHeight="1" x14ac:dyDescent="0.15">
      <c r="B60" s="18"/>
      <c r="C60" s="19"/>
      <c r="D60" s="19"/>
      <c r="E60" s="19"/>
      <c r="F60" s="19"/>
      <c r="G60" s="19" t="s">
        <v>132</v>
      </c>
      <c r="H60" s="20"/>
      <c r="I60" s="139">
        <v>134796820636</v>
      </c>
      <c r="J60" s="140">
        <v>138105490320</v>
      </c>
      <c r="K60" s="141">
        <v>-3308669684</v>
      </c>
      <c r="L60" s="18"/>
      <c r="M60" s="19"/>
      <c r="N60" s="19"/>
      <c r="O60" s="19"/>
      <c r="P60" s="19"/>
      <c r="Q60" s="19"/>
      <c r="R60" s="20"/>
      <c r="S60" s="139"/>
      <c r="T60" s="140"/>
      <c r="U60" s="141"/>
    </row>
    <row r="61" spans="1:21" ht="18" customHeight="1" x14ac:dyDescent="0.15">
      <c r="B61" s="18"/>
      <c r="C61" s="19"/>
      <c r="D61" s="19"/>
      <c r="E61" s="19"/>
      <c r="F61" s="19"/>
      <c r="G61" s="36" t="s">
        <v>281</v>
      </c>
      <c r="H61" s="20"/>
      <c r="I61" s="139">
        <v>0</v>
      </c>
      <c r="J61" s="140">
        <v>0</v>
      </c>
      <c r="K61" s="141">
        <v>0</v>
      </c>
      <c r="L61" s="37"/>
      <c r="M61" s="38"/>
      <c r="N61" s="38"/>
      <c r="O61" s="38"/>
      <c r="P61" s="38"/>
      <c r="Q61" s="38"/>
      <c r="R61" s="39"/>
      <c r="S61" s="139"/>
      <c r="T61" s="140"/>
      <c r="U61" s="141"/>
    </row>
    <row r="62" spans="1:21" ht="18" customHeight="1" x14ac:dyDescent="0.15">
      <c r="B62" s="37"/>
      <c r="C62" s="38"/>
      <c r="D62" s="38"/>
      <c r="E62" s="38"/>
      <c r="F62" s="38" t="s">
        <v>282</v>
      </c>
      <c r="G62" s="38"/>
      <c r="H62" s="39"/>
      <c r="I62" s="139">
        <v>3482777511</v>
      </c>
      <c r="J62" s="140">
        <v>6243452577</v>
      </c>
      <c r="K62" s="141">
        <v>-2760675066</v>
      </c>
      <c r="L62" s="454" t="s">
        <v>283</v>
      </c>
      <c r="M62" s="457"/>
      <c r="N62" s="457"/>
      <c r="O62" s="457"/>
      <c r="P62" s="457"/>
      <c r="Q62" s="457"/>
      <c r="R62" s="458"/>
      <c r="S62" s="145">
        <v>1663927873435</v>
      </c>
      <c r="T62" s="146">
        <v>1508441976001</v>
      </c>
      <c r="U62" s="147">
        <v>155485897434</v>
      </c>
    </row>
    <row r="63" spans="1:21" ht="18" customHeight="1" thickBot="1" x14ac:dyDescent="0.2">
      <c r="B63" s="459" t="s">
        <v>284</v>
      </c>
      <c r="C63" s="460"/>
      <c r="D63" s="460"/>
      <c r="E63" s="460"/>
      <c r="F63" s="460"/>
      <c r="G63" s="460"/>
      <c r="H63" s="461"/>
      <c r="I63" s="142">
        <v>7811502612382</v>
      </c>
      <c r="J63" s="143">
        <v>7798554474912</v>
      </c>
      <c r="K63" s="144">
        <v>12948137470</v>
      </c>
      <c r="L63" s="459" t="s">
        <v>285</v>
      </c>
      <c r="M63" s="462"/>
      <c r="N63" s="462"/>
      <c r="O63" s="462"/>
      <c r="P63" s="462"/>
      <c r="Q63" s="462"/>
      <c r="R63" s="463"/>
      <c r="S63" s="142">
        <v>7811502612382</v>
      </c>
      <c r="T63" s="143">
        <v>7798554474912</v>
      </c>
      <c r="U63" s="144">
        <v>12948137470</v>
      </c>
    </row>
    <row r="64" spans="1:21" s="21" customFormat="1" ht="15" customHeight="1" x14ac:dyDescent="0.15">
      <c r="A64" s="2"/>
      <c r="B64" s="40"/>
      <c r="C64" s="41"/>
      <c r="D64" s="41"/>
      <c r="E64" s="41"/>
      <c r="F64" s="41"/>
      <c r="G64" s="41"/>
      <c r="H64" s="41"/>
      <c r="I64" s="42"/>
      <c r="J64" s="42"/>
      <c r="K64" s="42"/>
      <c r="L64" s="40"/>
      <c r="M64" s="43"/>
      <c r="N64" s="43"/>
      <c r="O64" s="43"/>
      <c r="P64" s="43"/>
      <c r="Q64" s="43"/>
      <c r="R64" s="43"/>
      <c r="S64" s="44"/>
      <c r="T64" s="44"/>
      <c r="U64" s="44"/>
    </row>
    <row r="65" spans="1:21" s="21" customFormat="1" ht="9.6" customHeight="1" x14ac:dyDescent="0.15">
      <c r="A65" s="2"/>
      <c r="B65" s="2"/>
      <c r="C65" s="2"/>
      <c r="D65" s="2"/>
      <c r="E65" s="2"/>
      <c r="F65" s="2"/>
      <c r="G65" s="2"/>
      <c r="H65" s="2"/>
      <c r="I65" s="45"/>
      <c r="J65" s="45"/>
      <c r="K65" s="45"/>
      <c r="S65" s="42"/>
      <c r="T65" s="42"/>
      <c r="U65" s="42"/>
    </row>
    <row r="66" spans="1:21" s="21" customFormat="1" ht="9.6" customHeight="1" x14ac:dyDescent="0.15">
      <c r="A66" s="2"/>
      <c r="B66" s="2"/>
      <c r="C66" s="2"/>
      <c r="D66" s="2"/>
      <c r="E66" s="2"/>
      <c r="F66" s="2"/>
      <c r="G66" s="2"/>
      <c r="H66" s="2"/>
      <c r="I66" s="45"/>
      <c r="J66" s="45"/>
      <c r="K66" s="45"/>
      <c r="L66" s="2"/>
      <c r="M66" s="2"/>
      <c r="N66" s="2"/>
      <c r="O66" s="2"/>
      <c r="P66" s="2"/>
      <c r="Q66" s="2"/>
      <c r="R66" s="2"/>
      <c r="S66" s="45"/>
      <c r="T66" s="45"/>
      <c r="U66" s="45"/>
    </row>
    <row r="67" spans="1:21" s="21" customFormat="1" ht="9.6" customHeight="1" x14ac:dyDescent="0.15">
      <c r="A67" s="2"/>
      <c r="B67" s="2"/>
      <c r="C67" s="2"/>
      <c r="D67" s="2"/>
      <c r="E67" s="2"/>
      <c r="F67" s="2"/>
      <c r="G67" s="2"/>
      <c r="H67" s="2"/>
      <c r="I67" s="45"/>
      <c r="J67" s="45"/>
      <c r="K67" s="45"/>
      <c r="L67" s="2"/>
      <c r="M67" s="2"/>
      <c r="N67" s="2"/>
      <c r="O67" s="2"/>
      <c r="P67" s="2"/>
      <c r="Q67" s="2"/>
      <c r="R67" s="2"/>
      <c r="S67" s="45"/>
      <c r="T67" s="45"/>
      <c r="U67" s="45"/>
    </row>
    <row r="68" spans="1:21" s="21" customFormat="1" ht="9.6" customHeight="1" x14ac:dyDescent="0.15">
      <c r="A68" s="2"/>
      <c r="B68" s="2"/>
      <c r="C68" s="2"/>
      <c r="D68" s="2"/>
      <c r="E68" s="2"/>
      <c r="F68" s="2"/>
      <c r="G68" s="2"/>
      <c r="H68" s="2"/>
      <c r="I68" s="45"/>
      <c r="J68" s="45"/>
      <c r="K68" s="45"/>
      <c r="L68" s="2"/>
      <c r="M68" s="2"/>
      <c r="N68" s="2"/>
      <c r="O68" s="2"/>
      <c r="P68" s="2"/>
      <c r="Q68" s="2"/>
      <c r="R68" s="2"/>
      <c r="S68" s="45"/>
      <c r="T68" s="45"/>
      <c r="U68" s="45"/>
    </row>
  </sheetData>
  <mergeCells count="16">
    <mergeCell ref="L32:R32"/>
    <mergeCell ref="L62:R62"/>
    <mergeCell ref="B63:H63"/>
    <mergeCell ref="L63:R63"/>
    <mergeCell ref="B4:F4"/>
    <mergeCell ref="H4:U4"/>
    <mergeCell ref="B5:U5"/>
    <mergeCell ref="B6:U6"/>
    <mergeCell ref="B8:H9"/>
    <mergeCell ref="L8:R9"/>
    <mergeCell ref="B1:F1"/>
    <mergeCell ref="H1:U1"/>
    <mergeCell ref="B2:F2"/>
    <mergeCell ref="H2:U2"/>
    <mergeCell ref="B3:F3"/>
    <mergeCell ref="H3:U3"/>
  </mergeCells>
  <phoneticPr fontId="3"/>
  <pageMargins left="0.70866141732283472" right="0.70866141732283472" top="0.70866141732283472" bottom="0.70866141732283472" header="0" footer="0"/>
  <pageSetup paperSize="9" scale="6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DE00C-7B63-43F8-8A99-A33759EDBF82}">
  <dimension ref="A1:U90"/>
  <sheetViews>
    <sheetView zoomScaleNormal="100" zoomScaleSheetLayoutView="100" workbookViewId="0"/>
  </sheetViews>
  <sheetFormatPr defaultRowHeight="13.5" x14ac:dyDescent="0.15"/>
  <cols>
    <col min="1" max="3" width="0.875" style="378" customWidth="1"/>
    <col min="4" max="4" width="17.25" style="378" customWidth="1"/>
    <col min="5" max="16" width="4.5" style="378" customWidth="1"/>
    <col min="17" max="17" width="0.875" style="378" customWidth="1"/>
    <col min="18" max="21" width="4.5" style="378" customWidth="1"/>
    <col min="257" max="259" width="0.875" customWidth="1"/>
    <col min="260" max="260" width="17.25" customWidth="1"/>
    <col min="261" max="272" width="4.5" customWidth="1"/>
    <col min="273" max="273" width="0.875" customWidth="1"/>
    <col min="274" max="277" width="4.5" customWidth="1"/>
    <col min="513" max="515" width="0.875" customWidth="1"/>
    <col min="516" max="516" width="17.25" customWidth="1"/>
    <col min="517" max="528" width="4.5" customWidth="1"/>
    <col min="529" max="529" width="0.875" customWidth="1"/>
    <col min="530" max="533" width="4.5" customWidth="1"/>
    <col min="769" max="771" width="0.875" customWidth="1"/>
    <col min="772" max="772" width="17.25" customWidth="1"/>
    <col min="773" max="784" width="4.5" customWidth="1"/>
    <col min="785" max="785" width="0.875" customWidth="1"/>
    <col min="786" max="789" width="4.5" customWidth="1"/>
    <col min="1025" max="1027" width="0.875" customWidth="1"/>
    <col min="1028" max="1028" width="17.25" customWidth="1"/>
    <col min="1029" max="1040" width="4.5" customWidth="1"/>
    <col min="1041" max="1041" width="0.875" customWidth="1"/>
    <col min="1042" max="1045" width="4.5" customWidth="1"/>
    <col min="1281" max="1283" width="0.875" customWidth="1"/>
    <col min="1284" max="1284" width="17.25" customWidth="1"/>
    <col min="1285" max="1296" width="4.5" customWidth="1"/>
    <col min="1297" max="1297" width="0.875" customWidth="1"/>
    <col min="1298" max="1301" width="4.5" customWidth="1"/>
    <col min="1537" max="1539" width="0.875" customWidth="1"/>
    <col min="1540" max="1540" width="17.25" customWidth="1"/>
    <col min="1541" max="1552" width="4.5" customWidth="1"/>
    <col min="1553" max="1553" width="0.875" customWidth="1"/>
    <col min="1554" max="1557" width="4.5" customWidth="1"/>
    <col min="1793" max="1795" width="0.875" customWidth="1"/>
    <col min="1796" max="1796" width="17.25" customWidth="1"/>
    <col min="1797" max="1808" width="4.5" customWidth="1"/>
    <col min="1809" max="1809" width="0.875" customWidth="1"/>
    <col min="1810" max="1813" width="4.5" customWidth="1"/>
    <col min="2049" max="2051" width="0.875" customWidth="1"/>
    <col min="2052" max="2052" width="17.25" customWidth="1"/>
    <col min="2053" max="2064" width="4.5" customWidth="1"/>
    <col min="2065" max="2065" width="0.875" customWidth="1"/>
    <col min="2066" max="2069" width="4.5" customWidth="1"/>
    <col min="2305" max="2307" width="0.875" customWidth="1"/>
    <col min="2308" max="2308" width="17.25" customWidth="1"/>
    <col min="2309" max="2320" width="4.5" customWidth="1"/>
    <col min="2321" max="2321" width="0.875" customWidth="1"/>
    <col min="2322" max="2325" width="4.5" customWidth="1"/>
    <col min="2561" max="2563" width="0.875" customWidth="1"/>
    <col min="2564" max="2564" width="17.25" customWidth="1"/>
    <col min="2565" max="2576" width="4.5" customWidth="1"/>
    <col min="2577" max="2577" width="0.875" customWidth="1"/>
    <col min="2578" max="2581" width="4.5" customWidth="1"/>
    <col min="2817" max="2819" width="0.875" customWidth="1"/>
    <col min="2820" max="2820" width="17.25" customWidth="1"/>
    <col min="2821" max="2832" width="4.5" customWidth="1"/>
    <col min="2833" max="2833" width="0.875" customWidth="1"/>
    <col min="2834" max="2837" width="4.5" customWidth="1"/>
    <col min="3073" max="3075" width="0.875" customWidth="1"/>
    <col min="3076" max="3076" width="17.25" customWidth="1"/>
    <col min="3077" max="3088" width="4.5" customWidth="1"/>
    <col min="3089" max="3089" width="0.875" customWidth="1"/>
    <col min="3090" max="3093" width="4.5" customWidth="1"/>
    <col min="3329" max="3331" width="0.875" customWidth="1"/>
    <col min="3332" max="3332" width="17.25" customWidth="1"/>
    <col min="3333" max="3344" width="4.5" customWidth="1"/>
    <col min="3345" max="3345" width="0.875" customWidth="1"/>
    <col min="3346" max="3349" width="4.5" customWidth="1"/>
    <col min="3585" max="3587" width="0.875" customWidth="1"/>
    <col min="3588" max="3588" width="17.25" customWidth="1"/>
    <col min="3589" max="3600" width="4.5" customWidth="1"/>
    <col min="3601" max="3601" width="0.875" customWidth="1"/>
    <col min="3602" max="3605" width="4.5" customWidth="1"/>
    <col min="3841" max="3843" width="0.875" customWidth="1"/>
    <col min="3844" max="3844" width="17.25" customWidth="1"/>
    <col min="3845" max="3856" width="4.5" customWidth="1"/>
    <col min="3857" max="3857" width="0.875" customWidth="1"/>
    <col min="3858" max="3861" width="4.5" customWidth="1"/>
    <col min="4097" max="4099" width="0.875" customWidth="1"/>
    <col min="4100" max="4100" width="17.25" customWidth="1"/>
    <col min="4101" max="4112" width="4.5" customWidth="1"/>
    <col min="4113" max="4113" width="0.875" customWidth="1"/>
    <col min="4114" max="4117" width="4.5" customWidth="1"/>
    <col min="4353" max="4355" width="0.875" customWidth="1"/>
    <col min="4356" max="4356" width="17.25" customWidth="1"/>
    <col min="4357" max="4368" width="4.5" customWidth="1"/>
    <col min="4369" max="4369" width="0.875" customWidth="1"/>
    <col min="4370" max="4373" width="4.5" customWidth="1"/>
    <col min="4609" max="4611" width="0.875" customWidth="1"/>
    <col min="4612" max="4612" width="17.25" customWidth="1"/>
    <col min="4613" max="4624" width="4.5" customWidth="1"/>
    <col min="4625" max="4625" width="0.875" customWidth="1"/>
    <col min="4626" max="4629" width="4.5" customWidth="1"/>
    <col min="4865" max="4867" width="0.875" customWidth="1"/>
    <col min="4868" max="4868" width="17.25" customWidth="1"/>
    <col min="4869" max="4880" width="4.5" customWidth="1"/>
    <col min="4881" max="4881" width="0.875" customWidth="1"/>
    <col min="4882" max="4885" width="4.5" customWidth="1"/>
    <col min="5121" max="5123" width="0.875" customWidth="1"/>
    <col min="5124" max="5124" width="17.25" customWidth="1"/>
    <col min="5125" max="5136" width="4.5" customWidth="1"/>
    <col min="5137" max="5137" width="0.875" customWidth="1"/>
    <col min="5138" max="5141" width="4.5" customWidth="1"/>
    <col min="5377" max="5379" width="0.875" customWidth="1"/>
    <col min="5380" max="5380" width="17.25" customWidth="1"/>
    <col min="5381" max="5392" width="4.5" customWidth="1"/>
    <col min="5393" max="5393" width="0.875" customWidth="1"/>
    <col min="5394" max="5397" width="4.5" customWidth="1"/>
    <col min="5633" max="5635" width="0.875" customWidth="1"/>
    <col min="5636" max="5636" width="17.25" customWidth="1"/>
    <col min="5637" max="5648" width="4.5" customWidth="1"/>
    <col min="5649" max="5649" width="0.875" customWidth="1"/>
    <col min="5650" max="5653" width="4.5" customWidth="1"/>
    <col min="5889" max="5891" width="0.875" customWidth="1"/>
    <col min="5892" max="5892" width="17.25" customWidth="1"/>
    <col min="5893" max="5904" width="4.5" customWidth="1"/>
    <col min="5905" max="5905" width="0.875" customWidth="1"/>
    <col min="5906" max="5909" width="4.5" customWidth="1"/>
    <col min="6145" max="6147" width="0.875" customWidth="1"/>
    <col min="6148" max="6148" width="17.25" customWidth="1"/>
    <col min="6149" max="6160" width="4.5" customWidth="1"/>
    <col min="6161" max="6161" width="0.875" customWidth="1"/>
    <col min="6162" max="6165" width="4.5" customWidth="1"/>
    <col min="6401" max="6403" width="0.875" customWidth="1"/>
    <col min="6404" max="6404" width="17.25" customWidth="1"/>
    <col min="6405" max="6416" width="4.5" customWidth="1"/>
    <col min="6417" max="6417" width="0.875" customWidth="1"/>
    <col min="6418" max="6421" width="4.5" customWidth="1"/>
    <col min="6657" max="6659" width="0.875" customWidth="1"/>
    <col min="6660" max="6660" width="17.25" customWidth="1"/>
    <col min="6661" max="6672" width="4.5" customWidth="1"/>
    <col min="6673" max="6673" width="0.875" customWidth="1"/>
    <col min="6674" max="6677" width="4.5" customWidth="1"/>
    <col min="6913" max="6915" width="0.875" customWidth="1"/>
    <col min="6916" max="6916" width="17.25" customWidth="1"/>
    <col min="6917" max="6928" width="4.5" customWidth="1"/>
    <col min="6929" max="6929" width="0.875" customWidth="1"/>
    <col min="6930" max="6933" width="4.5" customWidth="1"/>
    <col min="7169" max="7171" width="0.875" customWidth="1"/>
    <col min="7172" max="7172" width="17.25" customWidth="1"/>
    <col min="7173" max="7184" width="4.5" customWidth="1"/>
    <col min="7185" max="7185" width="0.875" customWidth="1"/>
    <col min="7186" max="7189" width="4.5" customWidth="1"/>
    <col min="7425" max="7427" width="0.875" customWidth="1"/>
    <col min="7428" max="7428" width="17.25" customWidth="1"/>
    <col min="7429" max="7440" width="4.5" customWidth="1"/>
    <col min="7441" max="7441" width="0.875" customWidth="1"/>
    <col min="7442" max="7445" width="4.5" customWidth="1"/>
    <col min="7681" max="7683" width="0.875" customWidth="1"/>
    <col min="7684" max="7684" width="17.25" customWidth="1"/>
    <col min="7685" max="7696" width="4.5" customWidth="1"/>
    <col min="7697" max="7697" width="0.875" customWidth="1"/>
    <col min="7698" max="7701" width="4.5" customWidth="1"/>
    <col min="7937" max="7939" width="0.875" customWidth="1"/>
    <col min="7940" max="7940" width="17.25" customWidth="1"/>
    <col min="7941" max="7952" width="4.5" customWidth="1"/>
    <col min="7953" max="7953" width="0.875" customWidth="1"/>
    <col min="7954" max="7957" width="4.5" customWidth="1"/>
    <col min="8193" max="8195" width="0.875" customWidth="1"/>
    <col min="8196" max="8196" width="17.25" customWidth="1"/>
    <col min="8197" max="8208" width="4.5" customWidth="1"/>
    <col min="8209" max="8209" width="0.875" customWidth="1"/>
    <col min="8210" max="8213" width="4.5" customWidth="1"/>
    <col min="8449" max="8451" width="0.875" customWidth="1"/>
    <col min="8452" max="8452" width="17.25" customWidth="1"/>
    <col min="8453" max="8464" width="4.5" customWidth="1"/>
    <col min="8465" max="8465" width="0.875" customWidth="1"/>
    <col min="8466" max="8469" width="4.5" customWidth="1"/>
    <col min="8705" max="8707" width="0.875" customWidth="1"/>
    <col min="8708" max="8708" width="17.25" customWidth="1"/>
    <col min="8709" max="8720" width="4.5" customWidth="1"/>
    <col min="8721" max="8721" width="0.875" customWidth="1"/>
    <col min="8722" max="8725" width="4.5" customWidth="1"/>
    <col min="8961" max="8963" width="0.875" customWidth="1"/>
    <col min="8964" max="8964" width="17.25" customWidth="1"/>
    <col min="8965" max="8976" width="4.5" customWidth="1"/>
    <col min="8977" max="8977" width="0.875" customWidth="1"/>
    <col min="8978" max="8981" width="4.5" customWidth="1"/>
    <col min="9217" max="9219" width="0.875" customWidth="1"/>
    <col min="9220" max="9220" width="17.25" customWidth="1"/>
    <col min="9221" max="9232" width="4.5" customWidth="1"/>
    <col min="9233" max="9233" width="0.875" customWidth="1"/>
    <col min="9234" max="9237" width="4.5" customWidth="1"/>
    <col min="9473" max="9475" width="0.875" customWidth="1"/>
    <col min="9476" max="9476" width="17.25" customWidth="1"/>
    <col min="9477" max="9488" width="4.5" customWidth="1"/>
    <col min="9489" max="9489" width="0.875" customWidth="1"/>
    <col min="9490" max="9493" width="4.5" customWidth="1"/>
    <col min="9729" max="9731" width="0.875" customWidth="1"/>
    <col min="9732" max="9732" width="17.25" customWidth="1"/>
    <col min="9733" max="9744" width="4.5" customWidth="1"/>
    <col min="9745" max="9745" width="0.875" customWidth="1"/>
    <col min="9746" max="9749" width="4.5" customWidth="1"/>
    <col min="9985" max="9987" width="0.875" customWidth="1"/>
    <col min="9988" max="9988" width="17.25" customWidth="1"/>
    <col min="9989" max="10000" width="4.5" customWidth="1"/>
    <col min="10001" max="10001" width="0.875" customWidth="1"/>
    <col min="10002" max="10005" width="4.5" customWidth="1"/>
    <col min="10241" max="10243" width="0.875" customWidth="1"/>
    <col min="10244" max="10244" width="17.25" customWidth="1"/>
    <col min="10245" max="10256" width="4.5" customWidth="1"/>
    <col min="10257" max="10257" width="0.875" customWidth="1"/>
    <col min="10258" max="10261" width="4.5" customWidth="1"/>
    <col min="10497" max="10499" width="0.875" customWidth="1"/>
    <col min="10500" max="10500" width="17.25" customWidth="1"/>
    <col min="10501" max="10512" width="4.5" customWidth="1"/>
    <col min="10513" max="10513" width="0.875" customWidth="1"/>
    <col min="10514" max="10517" width="4.5" customWidth="1"/>
    <col min="10753" max="10755" width="0.875" customWidth="1"/>
    <col min="10756" max="10756" width="17.25" customWidth="1"/>
    <col min="10757" max="10768" width="4.5" customWidth="1"/>
    <col min="10769" max="10769" width="0.875" customWidth="1"/>
    <col min="10770" max="10773" width="4.5" customWidth="1"/>
    <col min="11009" max="11011" width="0.875" customWidth="1"/>
    <col min="11012" max="11012" width="17.25" customWidth="1"/>
    <col min="11013" max="11024" width="4.5" customWidth="1"/>
    <col min="11025" max="11025" width="0.875" customWidth="1"/>
    <col min="11026" max="11029" width="4.5" customWidth="1"/>
    <col min="11265" max="11267" width="0.875" customWidth="1"/>
    <col min="11268" max="11268" width="17.25" customWidth="1"/>
    <col min="11269" max="11280" width="4.5" customWidth="1"/>
    <col min="11281" max="11281" width="0.875" customWidth="1"/>
    <col min="11282" max="11285" width="4.5" customWidth="1"/>
    <col min="11521" max="11523" width="0.875" customWidth="1"/>
    <col min="11524" max="11524" width="17.25" customWidth="1"/>
    <col min="11525" max="11536" width="4.5" customWidth="1"/>
    <col min="11537" max="11537" width="0.875" customWidth="1"/>
    <col min="11538" max="11541" width="4.5" customWidth="1"/>
    <col min="11777" max="11779" width="0.875" customWidth="1"/>
    <col min="11780" max="11780" width="17.25" customWidth="1"/>
    <col min="11781" max="11792" width="4.5" customWidth="1"/>
    <col min="11793" max="11793" width="0.875" customWidth="1"/>
    <col min="11794" max="11797" width="4.5" customWidth="1"/>
    <col min="12033" max="12035" width="0.875" customWidth="1"/>
    <col min="12036" max="12036" width="17.25" customWidth="1"/>
    <col min="12037" max="12048" width="4.5" customWidth="1"/>
    <col min="12049" max="12049" width="0.875" customWidth="1"/>
    <col min="12050" max="12053" width="4.5" customWidth="1"/>
    <col min="12289" max="12291" width="0.875" customWidth="1"/>
    <col min="12292" max="12292" width="17.25" customWidth="1"/>
    <col min="12293" max="12304" width="4.5" customWidth="1"/>
    <col min="12305" max="12305" width="0.875" customWidth="1"/>
    <col min="12306" max="12309" width="4.5" customWidth="1"/>
    <col min="12545" max="12547" width="0.875" customWidth="1"/>
    <col min="12548" max="12548" width="17.25" customWidth="1"/>
    <col min="12549" max="12560" width="4.5" customWidth="1"/>
    <col min="12561" max="12561" width="0.875" customWidth="1"/>
    <col min="12562" max="12565" width="4.5" customWidth="1"/>
    <col min="12801" max="12803" width="0.875" customWidth="1"/>
    <col min="12804" max="12804" width="17.25" customWidth="1"/>
    <col min="12805" max="12816" width="4.5" customWidth="1"/>
    <col min="12817" max="12817" width="0.875" customWidth="1"/>
    <col min="12818" max="12821" width="4.5" customWidth="1"/>
    <col min="13057" max="13059" width="0.875" customWidth="1"/>
    <col min="13060" max="13060" width="17.25" customWidth="1"/>
    <col min="13061" max="13072" width="4.5" customWidth="1"/>
    <col min="13073" max="13073" width="0.875" customWidth="1"/>
    <col min="13074" max="13077" width="4.5" customWidth="1"/>
    <col min="13313" max="13315" width="0.875" customWidth="1"/>
    <col min="13316" max="13316" width="17.25" customWidth="1"/>
    <col min="13317" max="13328" width="4.5" customWidth="1"/>
    <col min="13329" max="13329" width="0.875" customWidth="1"/>
    <col min="13330" max="13333" width="4.5" customWidth="1"/>
    <col min="13569" max="13571" width="0.875" customWidth="1"/>
    <col min="13572" max="13572" width="17.25" customWidth="1"/>
    <col min="13573" max="13584" width="4.5" customWidth="1"/>
    <col min="13585" max="13585" width="0.875" customWidth="1"/>
    <col min="13586" max="13589" width="4.5" customWidth="1"/>
    <col min="13825" max="13827" width="0.875" customWidth="1"/>
    <col min="13828" max="13828" width="17.25" customWidth="1"/>
    <col min="13829" max="13840" width="4.5" customWidth="1"/>
    <col min="13841" max="13841" width="0.875" customWidth="1"/>
    <col min="13842" max="13845" width="4.5" customWidth="1"/>
    <col min="14081" max="14083" width="0.875" customWidth="1"/>
    <col min="14084" max="14084" width="17.25" customWidth="1"/>
    <col min="14085" max="14096" width="4.5" customWidth="1"/>
    <col min="14097" max="14097" width="0.875" customWidth="1"/>
    <col min="14098" max="14101" width="4.5" customWidth="1"/>
    <col min="14337" max="14339" width="0.875" customWidth="1"/>
    <col min="14340" max="14340" width="17.25" customWidth="1"/>
    <col min="14341" max="14352" width="4.5" customWidth="1"/>
    <col min="14353" max="14353" width="0.875" customWidth="1"/>
    <col min="14354" max="14357" width="4.5" customWidth="1"/>
    <col min="14593" max="14595" width="0.875" customWidth="1"/>
    <col min="14596" max="14596" width="17.25" customWidth="1"/>
    <col min="14597" max="14608" width="4.5" customWidth="1"/>
    <col min="14609" max="14609" width="0.875" customWidth="1"/>
    <col min="14610" max="14613" width="4.5" customWidth="1"/>
    <col min="14849" max="14851" width="0.875" customWidth="1"/>
    <col min="14852" max="14852" width="17.25" customWidth="1"/>
    <col min="14853" max="14864" width="4.5" customWidth="1"/>
    <col min="14865" max="14865" width="0.875" customWidth="1"/>
    <col min="14866" max="14869" width="4.5" customWidth="1"/>
    <col min="15105" max="15107" width="0.875" customWidth="1"/>
    <col min="15108" max="15108" width="17.25" customWidth="1"/>
    <col min="15109" max="15120" width="4.5" customWidth="1"/>
    <col min="15121" max="15121" width="0.875" customWidth="1"/>
    <col min="15122" max="15125" width="4.5" customWidth="1"/>
    <col min="15361" max="15363" width="0.875" customWidth="1"/>
    <col min="15364" max="15364" width="17.25" customWidth="1"/>
    <col min="15365" max="15376" width="4.5" customWidth="1"/>
    <col min="15377" max="15377" width="0.875" customWidth="1"/>
    <col min="15378" max="15381" width="4.5" customWidth="1"/>
    <col min="15617" max="15619" width="0.875" customWidth="1"/>
    <col min="15620" max="15620" width="17.25" customWidth="1"/>
    <col min="15621" max="15632" width="4.5" customWidth="1"/>
    <col min="15633" max="15633" width="0.875" customWidth="1"/>
    <col min="15634" max="15637" width="4.5" customWidth="1"/>
    <col min="15873" max="15875" width="0.875" customWidth="1"/>
    <col min="15876" max="15876" width="17.25" customWidth="1"/>
    <col min="15877" max="15888" width="4.5" customWidth="1"/>
    <col min="15889" max="15889" width="0.875" customWidth="1"/>
    <col min="15890" max="15893" width="4.5" customWidth="1"/>
    <col min="16129" max="16131" width="0.875" customWidth="1"/>
    <col min="16132" max="16132" width="17.25" customWidth="1"/>
    <col min="16133" max="16144" width="4.5" customWidth="1"/>
    <col min="16145" max="16145" width="0.875" customWidth="1"/>
    <col min="16146" max="16149" width="4.5" customWidth="1"/>
  </cols>
  <sheetData>
    <row r="1" spans="1:21" ht="19.899999999999999" customHeight="1" x14ac:dyDescent="0.15">
      <c r="A1" s="171" t="s">
        <v>509</v>
      </c>
      <c r="B1" s="172"/>
      <c r="C1" s="172"/>
      <c r="D1" s="172"/>
      <c r="E1" s="172"/>
      <c r="F1" s="172"/>
      <c r="G1" s="172"/>
      <c r="H1" s="172"/>
      <c r="I1" s="172"/>
      <c r="J1" s="172"/>
      <c r="K1" s="172"/>
      <c r="L1" s="172"/>
      <c r="M1" s="172"/>
      <c r="N1" s="172"/>
      <c r="O1" s="172"/>
      <c r="P1" s="172"/>
      <c r="Q1" s="172"/>
      <c r="R1" s="172"/>
      <c r="S1" s="172"/>
      <c r="T1" s="172"/>
      <c r="U1" s="172"/>
    </row>
    <row r="2" spans="1:21" ht="10.15" customHeight="1" x14ac:dyDescent="0.15"/>
    <row r="3" spans="1:21" ht="15" customHeight="1" thickBot="1" x14ac:dyDescent="0.2">
      <c r="A3" s="378" t="s">
        <v>510</v>
      </c>
      <c r="R3" s="760" t="s">
        <v>295</v>
      </c>
      <c r="S3" s="760"/>
      <c r="T3" s="760"/>
      <c r="U3" s="760"/>
    </row>
    <row r="4" spans="1:21" ht="49.9" customHeight="1" x14ac:dyDescent="0.15">
      <c r="A4" s="761" t="s">
        <v>296</v>
      </c>
      <c r="B4" s="762"/>
      <c r="C4" s="762"/>
      <c r="D4" s="763"/>
      <c r="E4" s="764" t="s">
        <v>511</v>
      </c>
      <c r="F4" s="793"/>
      <c r="G4" s="793"/>
      <c r="H4" s="793"/>
      <c r="I4" s="764" t="s">
        <v>512</v>
      </c>
      <c r="J4" s="793"/>
      <c r="K4" s="793"/>
      <c r="L4" s="793"/>
      <c r="M4" s="764" t="s">
        <v>513</v>
      </c>
      <c r="N4" s="793"/>
      <c r="O4" s="793"/>
      <c r="P4" s="793"/>
      <c r="Q4" s="764" t="s">
        <v>514</v>
      </c>
      <c r="R4" s="765"/>
      <c r="S4" s="765"/>
      <c r="T4" s="765"/>
      <c r="U4" s="794"/>
    </row>
    <row r="5" spans="1:21" ht="15" customHeight="1" x14ac:dyDescent="0.15">
      <c r="A5" s="379" t="s">
        <v>459</v>
      </c>
      <c r="B5" s="380"/>
      <c r="C5" s="380"/>
      <c r="D5" s="381"/>
      <c r="E5" s="811"/>
      <c r="F5" s="812"/>
      <c r="G5" s="812"/>
      <c r="H5" s="813"/>
      <c r="I5" s="811"/>
      <c r="J5" s="812"/>
      <c r="K5" s="812"/>
      <c r="L5" s="813"/>
      <c r="M5" s="811"/>
      <c r="N5" s="812"/>
      <c r="O5" s="812"/>
      <c r="P5" s="813"/>
      <c r="Q5" s="811"/>
      <c r="R5" s="812"/>
      <c r="S5" s="812"/>
      <c r="T5" s="812"/>
      <c r="U5" s="820"/>
    </row>
    <row r="6" spans="1:21" ht="15" customHeight="1" x14ac:dyDescent="0.15">
      <c r="A6" s="382"/>
      <c r="B6" s="383" t="s">
        <v>460</v>
      </c>
      <c r="C6" s="383"/>
      <c r="D6" s="384"/>
      <c r="E6" s="803">
        <v>714172.51922500005</v>
      </c>
      <c r="F6" s="804"/>
      <c r="G6" s="804"/>
      <c r="H6" s="805"/>
      <c r="I6" s="803">
        <v>944454.21141700004</v>
      </c>
      <c r="J6" s="804"/>
      <c r="K6" s="804"/>
      <c r="L6" s="805"/>
      <c r="M6" s="803">
        <v>888016.66120099998</v>
      </c>
      <c r="N6" s="804"/>
      <c r="O6" s="804"/>
      <c r="P6" s="805"/>
      <c r="Q6" s="803">
        <v>657734.96900899999</v>
      </c>
      <c r="R6" s="804"/>
      <c r="S6" s="804"/>
      <c r="T6" s="804"/>
      <c r="U6" s="806"/>
    </row>
    <row r="7" spans="1:21" ht="15" customHeight="1" x14ac:dyDescent="0.15">
      <c r="A7" s="382"/>
      <c r="B7" s="383"/>
      <c r="C7" s="383" t="s">
        <v>462</v>
      </c>
      <c r="D7" s="384"/>
      <c r="E7" s="803">
        <v>89757.638877000005</v>
      </c>
      <c r="F7" s="804"/>
      <c r="G7" s="804"/>
      <c r="H7" s="805"/>
      <c r="I7" s="745">
        <v>563585.39941700001</v>
      </c>
      <c r="J7" s="746"/>
      <c r="K7" s="746"/>
      <c r="L7" s="747"/>
      <c r="M7" s="745">
        <v>324431.26178399997</v>
      </c>
      <c r="N7" s="746"/>
      <c r="O7" s="746"/>
      <c r="P7" s="747"/>
      <c r="Q7" s="803">
        <v>-149396.49875600002</v>
      </c>
      <c r="R7" s="804"/>
      <c r="S7" s="804"/>
      <c r="T7" s="804"/>
      <c r="U7" s="806"/>
    </row>
    <row r="8" spans="1:21" ht="15" customHeight="1" x14ac:dyDescent="0.15">
      <c r="A8" s="382"/>
      <c r="B8" s="383"/>
      <c r="C8" s="383" t="s">
        <v>463</v>
      </c>
      <c r="D8" s="384"/>
      <c r="E8" s="803">
        <v>29705.462065</v>
      </c>
      <c r="F8" s="804"/>
      <c r="G8" s="804"/>
      <c r="H8" s="805"/>
      <c r="I8" s="745">
        <v>380868.81199999998</v>
      </c>
      <c r="J8" s="746"/>
      <c r="K8" s="746"/>
      <c r="L8" s="747"/>
      <c r="M8" s="745">
        <v>563585.39941700001</v>
      </c>
      <c r="N8" s="746"/>
      <c r="O8" s="746"/>
      <c r="P8" s="747"/>
      <c r="Q8" s="803">
        <v>212422.04948200006</v>
      </c>
      <c r="R8" s="804"/>
      <c r="S8" s="804"/>
      <c r="T8" s="804"/>
      <c r="U8" s="806"/>
    </row>
    <row r="9" spans="1:21" ht="15" customHeight="1" x14ac:dyDescent="0.15">
      <c r="A9" s="382"/>
      <c r="B9" s="383"/>
      <c r="C9" s="383" t="s">
        <v>464</v>
      </c>
      <c r="D9" s="384"/>
      <c r="E9" s="803">
        <v>540769.75763500005</v>
      </c>
      <c r="F9" s="804"/>
      <c r="G9" s="804"/>
      <c r="H9" s="805"/>
      <c r="I9" s="745" t="s">
        <v>303</v>
      </c>
      <c r="J9" s="746"/>
      <c r="K9" s="746"/>
      <c r="L9" s="747"/>
      <c r="M9" s="745" t="s">
        <v>303</v>
      </c>
      <c r="N9" s="746"/>
      <c r="O9" s="746"/>
      <c r="P9" s="747"/>
      <c r="Q9" s="803">
        <v>540769.75763500005</v>
      </c>
      <c r="R9" s="804"/>
      <c r="S9" s="804"/>
      <c r="T9" s="804"/>
      <c r="U9" s="806"/>
    </row>
    <row r="10" spans="1:21" ht="15" customHeight="1" x14ac:dyDescent="0.15">
      <c r="A10" s="382"/>
      <c r="B10" s="383"/>
      <c r="C10" s="383" t="s">
        <v>385</v>
      </c>
      <c r="D10" s="384"/>
      <c r="E10" s="803">
        <v>53939.660647999961</v>
      </c>
      <c r="F10" s="804"/>
      <c r="G10" s="804"/>
      <c r="H10" s="805"/>
      <c r="I10" s="745" t="s">
        <v>303</v>
      </c>
      <c r="J10" s="746"/>
      <c r="K10" s="746"/>
      <c r="L10" s="747"/>
      <c r="M10" s="745" t="s">
        <v>303</v>
      </c>
      <c r="N10" s="746"/>
      <c r="O10" s="746"/>
      <c r="P10" s="747"/>
      <c r="Q10" s="803">
        <v>53939.660647999961</v>
      </c>
      <c r="R10" s="804"/>
      <c r="S10" s="804"/>
      <c r="T10" s="804"/>
      <c r="U10" s="806"/>
    </row>
    <row r="11" spans="1:21" ht="15" customHeight="1" x14ac:dyDescent="0.15">
      <c r="A11" s="382"/>
      <c r="B11" s="383" t="s">
        <v>465</v>
      </c>
      <c r="C11" s="383"/>
      <c r="D11" s="384"/>
      <c r="E11" s="803">
        <v>7097330.0931569999</v>
      </c>
      <c r="F11" s="804"/>
      <c r="G11" s="804"/>
      <c r="H11" s="805"/>
      <c r="I11" s="745">
        <v>8390</v>
      </c>
      <c r="J11" s="746"/>
      <c r="K11" s="746"/>
      <c r="L11" s="747"/>
      <c r="M11" s="745">
        <v>65336</v>
      </c>
      <c r="N11" s="746"/>
      <c r="O11" s="746"/>
      <c r="P11" s="747"/>
      <c r="Q11" s="803">
        <v>7154276.0931569999</v>
      </c>
      <c r="R11" s="804"/>
      <c r="S11" s="804"/>
      <c r="T11" s="804"/>
      <c r="U11" s="806"/>
    </row>
    <row r="12" spans="1:21" ht="15" customHeight="1" x14ac:dyDescent="0.15">
      <c r="A12" s="382"/>
      <c r="B12" s="383"/>
      <c r="C12" s="383" t="s">
        <v>466</v>
      </c>
      <c r="D12" s="384"/>
      <c r="E12" s="803">
        <v>2185499.023906</v>
      </c>
      <c r="F12" s="804"/>
      <c r="G12" s="804"/>
      <c r="H12" s="805"/>
      <c r="I12" s="745" t="s">
        <v>303</v>
      </c>
      <c r="J12" s="746"/>
      <c r="K12" s="746"/>
      <c r="L12" s="747"/>
      <c r="M12" s="745" t="s">
        <v>303</v>
      </c>
      <c r="N12" s="746"/>
      <c r="O12" s="746"/>
      <c r="P12" s="747"/>
      <c r="Q12" s="803">
        <v>2185499.023906</v>
      </c>
      <c r="R12" s="804"/>
      <c r="S12" s="804"/>
      <c r="T12" s="804"/>
      <c r="U12" s="806"/>
    </row>
    <row r="13" spans="1:21" ht="15" customHeight="1" x14ac:dyDescent="0.15">
      <c r="A13" s="382"/>
      <c r="B13" s="383"/>
      <c r="C13" s="383" t="s">
        <v>467</v>
      </c>
      <c r="D13" s="384"/>
      <c r="E13" s="803">
        <v>3097925.5259670001</v>
      </c>
      <c r="F13" s="804"/>
      <c r="G13" s="804"/>
      <c r="H13" s="805"/>
      <c r="I13" s="745" t="s">
        <v>303</v>
      </c>
      <c r="J13" s="746"/>
      <c r="K13" s="746"/>
      <c r="L13" s="747"/>
      <c r="M13" s="745" t="s">
        <v>303</v>
      </c>
      <c r="N13" s="746"/>
      <c r="O13" s="746"/>
      <c r="P13" s="747"/>
      <c r="Q13" s="803">
        <v>3097925.5259670001</v>
      </c>
      <c r="R13" s="804"/>
      <c r="S13" s="804"/>
      <c r="T13" s="804"/>
      <c r="U13" s="806"/>
    </row>
    <row r="14" spans="1:21" ht="15" customHeight="1" x14ac:dyDescent="0.15">
      <c r="A14" s="382"/>
      <c r="B14" s="383"/>
      <c r="C14" s="383" t="s">
        <v>468</v>
      </c>
      <c r="D14" s="384"/>
      <c r="E14" s="803">
        <v>141956.20735499999</v>
      </c>
      <c r="F14" s="804"/>
      <c r="G14" s="804"/>
      <c r="H14" s="805"/>
      <c r="I14" s="745" t="s">
        <v>303</v>
      </c>
      <c r="J14" s="746"/>
      <c r="K14" s="746"/>
      <c r="L14" s="747"/>
      <c r="M14" s="745" t="s">
        <v>303</v>
      </c>
      <c r="N14" s="746"/>
      <c r="O14" s="746"/>
      <c r="P14" s="747"/>
      <c r="Q14" s="803">
        <v>141956.20735499999</v>
      </c>
      <c r="R14" s="804"/>
      <c r="S14" s="804"/>
      <c r="T14" s="804"/>
      <c r="U14" s="806"/>
    </row>
    <row r="15" spans="1:21" ht="15" customHeight="1" x14ac:dyDescent="0.15">
      <c r="A15" s="382"/>
      <c r="B15" s="383"/>
      <c r="C15" s="383" t="s">
        <v>469</v>
      </c>
      <c r="D15" s="384"/>
      <c r="E15" s="803">
        <v>1649067.1152260001</v>
      </c>
      <c r="F15" s="804"/>
      <c r="G15" s="804"/>
      <c r="H15" s="805"/>
      <c r="I15" s="745">
        <v>8390</v>
      </c>
      <c r="J15" s="746"/>
      <c r="K15" s="746"/>
      <c r="L15" s="747"/>
      <c r="M15" s="745">
        <v>65336</v>
      </c>
      <c r="N15" s="746"/>
      <c r="O15" s="746"/>
      <c r="P15" s="747"/>
      <c r="Q15" s="803">
        <v>1706013.1152260001</v>
      </c>
      <c r="R15" s="804"/>
      <c r="S15" s="804"/>
      <c r="T15" s="804"/>
      <c r="U15" s="806"/>
    </row>
    <row r="16" spans="1:21" ht="15" customHeight="1" x14ac:dyDescent="0.15">
      <c r="A16" s="382"/>
      <c r="B16" s="383"/>
      <c r="C16" s="383"/>
      <c r="D16" s="384" t="s">
        <v>464</v>
      </c>
      <c r="E16" s="803">
        <v>901458.05291299999</v>
      </c>
      <c r="F16" s="804"/>
      <c r="G16" s="804"/>
      <c r="H16" s="805"/>
      <c r="I16" s="745">
        <v>8385</v>
      </c>
      <c r="J16" s="746"/>
      <c r="K16" s="746"/>
      <c r="L16" s="747"/>
      <c r="M16" s="745">
        <v>65336</v>
      </c>
      <c r="N16" s="746"/>
      <c r="O16" s="746"/>
      <c r="P16" s="747"/>
      <c r="Q16" s="803">
        <v>958409.05291299999</v>
      </c>
      <c r="R16" s="804"/>
      <c r="S16" s="804"/>
      <c r="T16" s="804"/>
      <c r="U16" s="806"/>
    </row>
    <row r="17" spans="1:21" ht="15" customHeight="1" x14ac:dyDescent="0.15">
      <c r="A17" s="385"/>
      <c r="B17" s="386"/>
      <c r="C17" s="386" t="s">
        <v>385</v>
      </c>
      <c r="D17" s="387"/>
      <c r="E17" s="807">
        <v>22882.220702999271</v>
      </c>
      <c r="F17" s="808"/>
      <c r="G17" s="808"/>
      <c r="H17" s="809"/>
      <c r="I17" s="739" t="s">
        <v>303</v>
      </c>
      <c r="J17" s="740"/>
      <c r="K17" s="740"/>
      <c r="L17" s="741"/>
      <c r="M17" s="739" t="s">
        <v>303</v>
      </c>
      <c r="N17" s="740"/>
      <c r="O17" s="740"/>
      <c r="P17" s="741"/>
      <c r="Q17" s="807">
        <v>22882.220702999271</v>
      </c>
      <c r="R17" s="808"/>
      <c r="S17" s="808"/>
      <c r="T17" s="808"/>
      <c r="U17" s="810"/>
    </row>
    <row r="18" spans="1:21" ht="15" customHeight="1" x14ac:dyDescent="0.15">
      <c r="A18" s="388" t="s">
        <v>470</v>
      </c>
      <c r="B18" s="389"/>
      <c r="C18" s="389"/>
      <c r="D18" s="390"/>
      <c r="E18" s="795">
        <v>7811502.6123820003</v>
      </c>
      <c r="F18" s="796"/>
      <c r="G18" s="796"/>
      <c r="H18" s="797"/>
      <c r="I18" s="729">
        <v>952844.21141700004</v>
      </c>
      <c r="J18" s="730"/>
      <c r="K18" s="730"/>
      <c r="L18" s="731"/>
      <c r="M18" s="729">
        <v>953352.66120099998</v>
      </c>
      <c r="N18" s="730"/>
      <c r="O18" s="730"/>
      <c r="P18" s="731"/>
      <c r="Q18" s="795">
        <v>7812011.0621660007</v>
      </c>
      <c r="R18" s="796"/>
      <c r="S18" s="796"/>
      <c r="T18" s="796"/>
      <c r="U18" s="798"/>
    </row>
    <row r="19" spans="1:21" ht="15" customHeight="1" x14ac:dyDescent="0.15">
      <c r="A19" s="379" t="s">
        <v>471</v>
      </c>
      <c r="B19" s="380"/>
      <c r="C19" s="380"/>
      <c r="D19" s="381"/>
      <c r="E19" s="811"/>
      <c r="F19" s="812"/>
      <c r="G19" s="812"/>
      <c r="H19" s="813"/>
      <c r="I19" s="814"/>
      <c r="J19" s="815"/>
      <c r="K19" s="815"/>
      <c r="L19" s="816"/>
      <c r="M19" s="814"/>
      <c r="N19" s="815"/>
      <c r="O19" s="815"/>
      <c r="P19" s="816"/>
      <c r="Q19" s="817"/>
      <c r="R19" s="818"/>
      <c r="S19" s="818"/>
      <c r="T19" s="818"/>
      <c r="U19" s="819"/>
    </row>
    <row r="20" spans="1:21" ht="15" customHeight="1" x14ac:dyDescent="0.15">
      <c r="A20" s="382"/>
      <c r="B20" s="383" t="s">
        <v>472</v>
      </c>
      <c r="C20" s="383"/>
      <c r="D20" s="384"/>
      <c r="E20" s="803">
        <v>661480.33429300005</v>
      </c>
      <c r="F20" s="804"/>
      <c r="G20" s="804"/>
      <c r="H20" s="805"/>
      <c r="I20" s="745">
        <v>8390</v>
      </c>
      <c r="J20" s="746"/>
      <c r="K20" s="746"/>
      <c r="L20" s="747"/>
      <c r="M20" s="745">
        <v>324431.26178399997</v>
      </c>
      <c r="N20" s="746"/>
      <c r="O20" s="746"/>
      <c r="P20" s="747"/>
      <c r="Q20" s="803">
        <v>977521.59607700002</v>
      </c>
      <c r="R20" s="804"/>
      <c r="S20" s="804"/>
      <c r="T20" s="804"/>
      <c r="U20" s="806"/>
    </row>
    <row r="21" spans="1:21" ht="15" customHeight="1" x14ac:dyDescent="0.15">
      <c r="A21" s="382"/>
      <c r="B21" s="383"/>
      <c r="C21" s="383" t="s">
        <v>473</v>
      </c>
      <c r="D21" s="384"/>
      <c r="E21" s="803">
        <v>575291.98587900004</v>
      </c>
      <c r="F21" s="804"/>
      <c r="G21" s="804"/>
      <c r="H21" s="805"/>
      <c r="I21" s="745" t="s">
        <v>303</v>
      </c>
      <c r="J21" s="746"/>
      <c r="K21" s="746"/>
      <c r="L21" s="747"/>
      <c r="M21" s="745" t="s">
        <v>303</v>
      </c>
      <c r="N21" s="746"/>
      <c r="O21" s="746"/>
      <c r="P21" s="747"/>
      <c r="Q21" s="803">
        <v>575291.98587900004</v>
      </c>
      <c r="R21" s="804"/>
      <c r="S21" s="804"/>
      <c r="T21" s="804"/>
      <c r="U21" s="806"/>
    </row>
    <row r="22" spans="1:21" ht="15" customHeight="1" x14ac:dyDescent="0.15">
      <c r="A22" s="382"/>
      <c r="B22" s="383"/>
      <c r="C22" s="383" t="s">
        <v>474</v>
      </c>
      <c r="D22" s="384"/>
      <c r="E22" s="745" t="s">
        <v>303</v>
      </c>
      <c r="F22" s="746"/>
      <c r="G22" s="746"/>
      <c r="H22" s="747"/>
      <c r="I22" s="745">
        <v>8390</v>
      </c>
      <c r="J22" s="746"/>
      <c r="K22" s="746"/>
      <c r="L22" s="747"/>
      <c r="M22" s="745">
        <v>324431.26178399997</v>
      </c>
      <c r="N22" s="746"/>
      <c r="O22" s="746"/>
      <c r="P22" s="747"/>
      <c r="Q22" s="803">
        <v>316041.26178399997</v>
      </c>
      <c r="R22" s="804"/>
      <c r="S22" s="804"/>
      <c r="T22" s="804"/>
      <c r="U22" s="806"/>
    </row>
    <row r="23" spans="1:21" ht="15" customHeight="1" x14ac:dyDescent="0.15">
      <c r="A23" s="382"/>
      <c r="B23" s="383"/>
      <c r="C23" s="383" t="s">
        <v>385</v>
      </c>
      <c r="D23" s="384"/>
      <c r="E23" s="803">
        <v>86188.348414000007</v>
      </c>
      <c r="F23" s="804"/>
      <c r="G23" s="804"/>
      <c r="H23" s="805"/>
      <c r="I23" s="745" t="s">
        <v>303</v>
      </c>
      <c r="J23" s="746"/>
      <c r="K23" s="746"/>
      <c r="L23" s="747"/>
      <c r="M23" s="745" t="s">
        <v>303</v>
      </c>
      <c r="N23" s="746"/>
      <c r="O23" s="746"/>
      <c r="P23" s="747"/>
      <c r="Q23" s="803">
        <v>86188.348414000007</v>
      </c>
      <c r="R23" s="804"/>
      <c r="S23" s="804"/>
      <c r="T23" s="804"/>
      <c r="U23" s="806"/>
    </row>
    <row r="24" spans="1:21" ht="15" customHeight="1" x14ac:dyDescent="0.15">
      <c r="A24" s="382"/>
      <c r="B24" s="383" t="s">
        <v>475</v>
      </c>
      <c r="C24" s="383"/>
      <c r="D24" s="384"/>
      <c r="E24" s="803">
        <v>5486094.404654</v>
      </c>
      <c r="F24" s="804"/>
      <c r="G24" s="804"/>
      <c r="H24" s="805"/>
      <c r="I24" s="745">
        <v>315532.81199999998</v>
      </c>
      <c r="J24" s="746"/>
      <c r="K24" s="746"/>
      <c r="L24" s="747"/>
      <c r="M24" s="745" t="s">
        <v>303</v>
      </c>
      <c r="N24" s="746"/>
      <c r="O24" s="746"/>
      <c r="P24" s="747"/>
      <c r="Q24" s="803">
        <v>5170561.592654</v>
      </c>
      <c r="R24" s="804"/>
      <c r="S24" s="804"/>
      <c r="T24" s="804"/>
      <c r="U24" s="806"/>
    </row>
    <row r="25" spans="1:21" ht="15" customHeight="1" x14ac:dyDescent="0.15">
      <c r="A25" s="382"/>
      <c r="B25" s="383"/>
      <c r="C25" s="383" t="s">
        <v>473</v>
      </c>
      <c r="D25" s="384"/>
      <c r="E25" s="803">
        <v>5104865.3403489999</v>
      </c>
      <c r="F25" s="804"/>
      <c r="G25" s="804"/>
      <c r="H25" s="805"/>
      <c r="I25" s="745">
        <v>315532.81199999998</v>
      </c>
      <c r="J25" s="746"/>
      <c r="K25" s="746"/>
      <c r="L25" s="747"/>
      <c r="M25" s="745" t="s">
        <v>303</v>
      </c>
      <c r="N25" s="746"/>
      <c r="O25" s="746"/>
      <c r="P25" s="747"/>
      <c r="Q25" s="803">
        <v>4789332.528349</v>
      </c>
      <c r="R25" s="804"/>
      <c r="S25" s="804"/>
      <c r="T25" s="804"/>
      <c r="U25" s="806"/>
    </row>
    <row r="26" spans="1:21" ht="15" customHeight="1" x14ac:dyDescent="0.15">
      <c r="A26" s="385"/>
      <c r="B26" s="386"/>
      <c r="C26" s="386" t="s">
        <v>385</v>
      </c>
      <c r="D26" s="387"/>
      <c r="E26" s="807">
        <v>381229.06430500001</v>
      </c>
      <c r="F26" s="808"/>
      <c r="G26" s="808"/>
      <c r="H26" s="809"/>
      <c r="I26" s="739" t="s">
        <v>303</v>
      </c>
      <c r="J26" s="740"/>
      <c r="K26" s="740"/>
      <c r="L26" s="741"/>
      <c r="M26" s="739" t="s">
        <v>303</v>
      </c>
      <c r="N26" s="740"/>
      <c r="O26" s="740"/>
      <c r="P26" s="741"/>
      <c r="Q26" s="807">
        <v>381229.06430500001</v>
      </c>
      <c r="R26" s="808"/>
      <c r="S26" s="808"/>
      <c r="T26" s="808"/>
      <c r="U26" s="810"/>
    </row>
    <row r="27" spans="1:21" ht="15" customHeight="1" x14ac:dyDescent="0.15">
      <c r="A27" s="388" t="s">
        <v>476</v>
      </c>
      <c r="B27" s="389"/>
      <c r="C27" s="389"/>
      <c r="D27" s="390"/>
      <c r="E27" s="795">
        <v>6147574.7389470004</v>
      </c>
      <c r="F27" s="796"/>
      <c r="G27" s="796"/>
      <c r="H27" s="797"/>
      <c r="I27" s="729">
        <v>323922.81199999998</v>
      </c>
      <c r="J27" s="730"/>
      <c r="K27" s="730"/>
      <c r="L27" s="731"/>
      <c r="M27" s="729">
        <v>324431.26178399997</v>
      </c>
      <c r="N27" s="730"/>
      <c r="O27" s="730"/>
      <c r="P27" s="731"/>
      <c r="Q27" s="795">
        <v>6148083.1887310008</v>
      </c>
      <c r="R27" s="796"/>
      <c r="S27" s="796"/>
      <c r="T27" s="796"/>
      <c r="U27" s="798"/>
    </row>
    <row r="28" spans="1:21" ht="15" customHeight="1" thickBot="1" x14ac:dyDescent="0.2">
      <c r="A28" s="391" t="s">
        <v>477</v>
      </c>
      <c r="B28" s="392"/>
      <c r="C28" s="392"/>
      <c r="D28" s="393"/>
      <c r="E28" s="799">
        <v>1663927.873435</v>
      </c>
      <c r="F28" s="800"/>
      <c r="G28" s="800"/>
      <c r="H28" s="801"/>
      <c r="I28" s="735">
        <v>628921.39941700012</v>
      </c>
      <c r="J28" s="736"/>
      <c r="K28" s="736"/>
      <c r="L28" s="737"/>
      <c r="M28" s="735">
        <v>628921.39941700001</v>
      </c>
      <c r="N28" s="736"/>
      <c r="O28" s="736"/>
      <c r="P28" s="737"/>
      <c r="Q28" s="799">
        <v>1663927.873435</v>
      </c>
      <c r="R28" s="800"/>
      <c r="S28" s="800"/>
      <c r="T28" s="800"/>
      <c r="U28" s="802"/>
    </row>
    <row r="29" spans="1:21" ht="15" customHeight="1" x14ac:dyDescent="0.15"/>
    <row r="30" spans="1:21" ht="15" customHeight="1" thickBot="1" x14ac:dyDescent="0.2">
      <c r="A30" s="378" t="s">
        <v>515</v>
      </c>
      <c r="R30" s="760" t="s">
        <v>295</v>
      </c>
      <c r="S30" s="760"/>
      <c r="T30" s="760"/>
      <c r="U30" s="760"/>
    </row>
    <row r="31" spans="1:21" ht="49.9" customHeight="1" x14ac:dyDescent="0.15">
      <c r="A31" s="761" t="s">
        <v>296</v>
      </c>
      <c r="B31" s="762"/>
      <c r="C31" s="762"/>
      <c r="D31" s="763"/>
      <c r="E31" s="764" t="s">
        <v>511</v>
      </c>
      <c r="F31" s="793"/>
      <c r="G31" s="793"/>
      <c r="H31" s="793"/>
      <c r="I31" s="764" t="s">
        <v>512</v>
      </c>
      <c r="J31" s="793"/>
      <c r="K31" s="793"/>
      <c r="L31" s="793"/>
      <c r="M31" s="764" t="s">
        <v>513</v>
      </c>
      <c r="N31" s="793"/>
      <c r="O31" s="793"/>
      <c r="P31" s="793"/>
      <c r="Q31" s="764" t="s">
        <v>514</v>
      </c>
      <c r="R31" s="765"/>
      <c r="S31" s="765"/>
      <c r="T31" s="765"/>
      <c r="U31" s="794"/>
    </row>
    <row r="32" spans="1:21" ht="15" customHeight="1" x14ac:dyDescent="0.15">
      <c r="A32" s="379" t="s">
        <v>484</v>
      </c>
      <c r="B32" s="380"/>
      <c r="C32" s="380"/>
      <c r="D32" s="381"/>
      <c r="E32" s="778">
        <v>3793511.359687</v>
      </c>
      <c r="F32" s="779"/>
      <c r="G32" s="779"/>
      <c r="H32" s="779"/>
      <c r="I32" s="780" t="s">
        <v>516</v>
      </c>
      <c r="J32" s="781"/>
      <c r="K32" s="781"/>
      <c r="L32" s="781"/>
      <c r="M32" s="780" t="s">
        <v>303</v>
      </c>
      <c r="N32" s="781"/>
      <c r="O32" s="781"/>
      <c r="P32" s="781"/>
      <c r="Q32" s="778">
        <v>3793511.359687</v>
      </c>
      <c r="R32" s="779"/>
      <c r="S32" s="779"/>
      <c r="T32" s="779"/>
      <c r="U32" s="782"/>
    </row>
    <row r="33" spans="1:21" ht="15" customHeight="1" x14ac:dyDescent="0.15">
      <c r="A33" s="382"/>
      <c r="B33" s="383" t="s">
        <v>485</v>
      </c>
      <c r="C33" s="383"/>
      <c r="D33" s="384"/>
      <c r="E33" s="788">
        <v>1480166.067113</v>
      </c>
      <c r="F33" s="789"/>
      <c r="G33" s="789"/>
      <c r="H33" s="789"/>
      <c r="I33" s="790" t="s">
        <v>303</v>
      </c>
      <c r="J33" s="791"/>
      <c r="K33" s="791"/>
      <c r="L33" s="791"/>
      <c r="M33" s="790" t="s">
        <v>303</v>
      </c>
      <c r="N33" s="791"/>
      <c r="O33" s="791"/>
      <c r="P33" s="791"/>
      <c r="Q33" s="788">
        <v>1480166.067113</v>
      </c>
      <c r="R33" s="789"/>
      <c r="S33" s="789"/>
      <c r="T33" s="789"/>
      <c r="U33" s="792"/>
    </row>
    <row r="34" spans="1:21" ht="15" customHeight="1" x14ac:dyDescent="0.15">
      <c r="A34" s="382"/>
      <c r="B34" s="383" t="s">
        <v>486</v>
      </c>
      <c r="C34" s="383"/>
      <c r="D34" s="384"/>
      <c r="E34" s="788">
        <v>339972.15600000002</v>
      </c>
      <c r="F34" s="789"/>
      <c r="G34" s="789"/>
      <c r="H34" s="789"/>
      <c r="I34" s="790" t="s">
        <v>303</v>
      </c>
      <c r="J34" s="791"/>
      <c r="K34" s="791"/>
      <c r="L34" s="791"/>
      <c r="M34" s="790" t="s">
        <v>303</v>
      </c>
      <c r="N34" s="791"/>
      <c r="O34" s="791"/>
      <c r="P34" s="791"/>
      <c r="Q34" s="788">
        <v>339972.15600000002</v>
      </c>
      <c r="R34" s="789"/>
      <c r="S34" s="789"/>
      <c r="T34" s="789"/>
      <c r="U34" s="792"/>
    </row>
    <row r="35" spans="1:21" ht="15" customHeight="1" x14ac:dyDescent="0.15">
      <c r="A35" s="382"/>
      <c r="B35" s="383" t="s">
        <v>487</v>
      </c>
      <c r="C35" s="383"/>
      <c r="D35" s="384"/>
      <c r="E35" s="788">
        <v>286185.17908199999</v>
      </c>
      <c r="F35" s="789"/>
      <c r="G35" s="789"/>
      <c r="H35" s="789"/>
      <c r="I35" s="790" t="s">
        <v>303</v>
      </c>
      <c r="J35" s="791"/>
      <c r="K35" s="791"/>
      <c r="L35" s="791"/>
      <c r="M35" s="790" t="s">
        <v>303</v>
      </c>
      <c r="N35" s="791"/>
      <c r="O35" s="791"/>
      <c r="P35" s="791"/>
      <c r="Q35" s="788">
        <v>286185.17908199999</v>
      </c>
      <c r="R35" s="789"/>
      <c r="S35" s="789"/>
      <c r="T35" s="789"/>
      <c r="U35" s="792"/>
    </row>
    <row r="36" spans="1:21" ht="15" customHeight="1" x14ac:dyDescent="0.15">
      <c r="A36" s="382"/>
      <c r="B36" s="383" t="s">
        <v>488</v>
      </c>
      <c r="C36" s="383"/>
      <c r="D36" s="384"/>
      <c r="E36" s="788">
        <v>63439.290510999999</v>
      </c>
      <c r="F36" s="789"/>
      <c r="G36" s="789"/>
      <c r="H36" s="789"/>
      <c r="I36" s="790" t="s">
        <v>303</v>
      </c>
      <c r="J36" s="791"/>
      <c r="K36" s="791"/>
      <c r="L36" s="791"/>
      <c r="M36" s="790" t="s">
        <v>303</v>
      </c>
      <c r="N36" s="791"/>
      <c r="O36" s="791"/>
      <c r="P36" s="791"/>
      <c r="Q36" s="788">
        <v>63439.290510999999</v>
      </c>
      <c r="R36" s="789"/>
      <c r="S36" s="789"/>
      <c r="T36" s="789"/>
      <c r="U36" s="792"/>
    </row>
    <row r="37" spans="1:21" ht="15" customHeight="1" x14ac:dyDescent="0.15">
      <c r="A37" s="382"/>
      <c r="B37" s="383" t="s">
        <v>489</v>
      </c>
      <c r="C37" s="383"/>
      <c r="D37" s="384"/>
      <c r="E37" s="788">
        <v>549779.01173100004</v>
      </c>
      <c r="F37" s="789"/>
      <c r="G37" s="789"/>
      <c r="H37" s="789"/>
      <c r="I37" s="790" t="s">
        <v>303</v>
      </c>
      <c r="J37" s="791"/>
      <c r="K37" s="791"/>
      <c r="L37" s="791"/>
      <c r="M37" s="790" t="s">
        <v>303</v>
      </c>
      <c r="N37" s="791"/>
      <c r="O37" s="791"/>
      <c r="P37" s="791"/>
      <c r="Q37" s="788">
        <v>549779.01173100004</v>
      </c>
      <c r="R37" s="789"/>
      <c r="S37" s="789"/>
      <c r="T37" s="789"/>
      <c r="U37" s="792"/>
    </row>
    <row r="38" spans="1:21" ht="15" customHeight="1" x14ac:dyDescent="0.15">
      <c r="A38" s="382"/>
      <c r="B38" s="383" t="s">
        <v>385</v>
      </c>
      <c r="C38" s="383"/>
      <c r="D38" s="384"/>
      <c r="E38" s="788">
        <v>1073969.6552499998</v>
      </c>
      <c r="F38" s="789"/>
      <c r="G38" s="789"/>
      <c r="H38" s="789"/>
      <c r="I38" s="790" t="s">
        <v>303</v>
      </c>
      <c r="J38" s="791"/>
      <c r="K38" s="791"/>
      <c r="L38" s="791"/>
      <c r="M38" s="790" t="s">
        <v>303</v>
      </c>
      <c r="N38" s="791"/>
      <c r="O38" s="791"/>
      <c r="P38" s="791"/>
      <c r="Q38" s="788">
        <v>1073969.6552499998</v>
      </c>
      <c r="R38" s="789"/>
      <c r="S38" s="789"/>
      <c r="T38" s="789"/>
      <c r="U38" s="792"/>
    </row>
    <row r="39" spans="1:21" ht="15" customHeight="1" x14ac:dyDescent="0.15">
      <c r="A39" s="382" t="s">
        <v>490</v>
      </c>
      <c r="B39" s="383"/>
      <c r="C39" s="383"/>
      <c r="D39" s="384"/>
      <c r="E39" s="788">
        <v>3651694.9118349999</v>
      </c>
      <c r="F39" s="789"/>
      <c r="G39" s="789"/>
      <c r="H39" s="789"/>
      <c r="I39" s="790" t="s">
        <v>303</v>
      </c>
      <c r="J39" s="791"/>
      <c r="K39" s="791"/>
      <c r="L39" s="791"/>
      <c r="M39" s="790" t="s">
        <v>303</v>
      </c>
      <c r="N39" s="791"/>
      <c r="O39" s="791"/>
      <c r="P39" s="791"/>
      <c r="Q39" s="788">
        <v>3651694.9118349999</v>
      </c>
      <c r="R39" s="789"/>
      <c r="S39" s="789"/>
      <c r="T39" s="789"/>
      <c r="U39" s="792"/>
    </row>
    <row r="40" spans="1:21" ht="15" customHeight="1" x14ac:dyDescent="0.15">
      <c r="A40" s="382"/>
      <c r="B40" s="383" t="s">
        <v>491</v>
      </c>
      <c r="C40" s="383"/>
      <c r="D40" s="384"/>
      <c r="E40" s="788">
        <v>604418.89835699997</v>
      </c>
      <c r="F40" s="789"/>
      <c r="G40" s="789"/>
      <c r="H40" s="789"/>
      <c r="I40" s="790" t="s">
        <v>303</v>
      </c>
      <c r="J40" s="791"/>
      <c r="K40" s="791"/>
      <c r="L40" s="791"/>
      <c r="M40" s="790" t="s">
        <v>303</v>
      </c>
      <c r="N40" s="791"/>
      <c r="O40" s="791"/>
      <c r="P40" s="791"/>
      <c r="Q40" s="788">
        <v>604418.89835699997</v>
      </c>
      <c r="R40" s="789"/>
      <c r="S40" s="789"/>
      <c r="T40" s="789"/>
      <c r="U40" s="792"/>
    </row>
    <row r="41" spans="1:21" ht="15" customHeight="1" x14ac:dyDescent="0.15">
      <c r="A41" s="382"/>
      <c r="B41" s="383" t="s">
        <v>492</v>
      </c>
      <c r="C41" s="383"/>
      <c r="D41" s="384"/>
      <c r="E41" s="788">
        <v>127475.41872</v>
      </c>
      <c r="F41" s="789"/>
      <c r="G41" s="789"/>
      <c r="H41" s="789"/>
      <c r="I41" s="790" t="s">
        <v>303</v>
      </c>
      <c r="J41" s="791"/>
      <c r="K41" s="791"/>
      <c r="L41" s="791"/>
      <c r="M41" s="790" t="s">
        <v>303</v>
      </c>
      <c r="N41" s="791"/>
      <c r="O41" s="791"/>
      <c r="P41" s="791"/>
      <c r="Q41" s="788">
        <v>127475.41872</v>
      </c>
      <c r="R41" s="789"/>
      <c r="S41" s="789"/>
      <c r="T41" s="789"/>
      <c r="U41" s="792"/>
    </row>
    <row r="42" spans="1:21" ht="15" customHeight="1" x14ac:dyDescent="0.15">
      <c r="A42" s="382"/>
      <c r="B42" s="394" t="s">
        <v>493</v>
      </c>
      <c r="C42" s="394"/>
      <c r="D42" s="384"/>
      <c r="E42" s="788">
        <v>1680670.2715360001</v>
      </c>
      <c r="F42" s="789"/>
      <c r="G42" s="789"/>
      <c r="H42" s="789"/>
      <c r="I42" s="790" t="s">
        <v>303</v>
      </c>
      <c r="J42" s="791"/>
      <c r="K42" s="791"/>
      <c r="L42" s="791"/>
      <c r="M42" s="790" t="s">
        <v>303</v>
      </c>
      <c r="N42" s="791"/>
      <c r="O42" s="791"/>
      <c r="P42" s="791"/>
      <c r="Q42" s="788">
        <v>1680670.2715360001</v>
      </c>
      <c r="R42" s="789"/>
      <c r="S42" s="789"/>
      <c r="T42" s="789"/>
      <c r="U42" s="792"/>
    </row>
    <row r="43" spans="1:21" ht="15" customHeight="1" x14ac:dyDescent="0.15">
      <c r="A43" s="382"/>
      <c r="B43" s="383" t="s">
        <v>494</v>
      </c>
      <c r="C43" s="383"/>
      <c r="D43" s="384"/>
      <c r="E43" s="788">
        <v>49784.518082000002</v>
      </c>
      <c r="F43" s="789"/>
      <c r="G43" s="789"/>
      <c r="H43" s="789"/>
      <c r="I43" s="790" t="s">
        <v>303</v>
      </c>
      <c r="J43" s="791"/>
      <c r="K43" s="791"/>
      <c r="L43" s="791"/>
      <c r="M43" s="790" t="s">
        <v>303</v>
      </c>
      <c r="N43" s="791"/>
      <c r="O43" s="791"/>
      <c r="P43" s="791"/>
      <c r="Q43" s="788">
        <v>49784.518082000002</v>
      </c>
      <c r="R43" s="789"/>
      <c r="S43" s="789"/>
      <c r="T43" s="789"/>
      <c r="U43" s="792"/>
    </row>
    <row r="44" spans="1:21" ht="15" customHeight="1" x14ac:dyDescent="0.15">
      <c r="A44" s="382"/>
      <c r="B44" s="383" t="s">
        <v>495</v>
      </c>
      <c r="C44" s="383"/>
      <c r="D44" s="384"/>
      <c r="E44" s="788">
        <v>11021.324929</v>
      </c>
      <c r="F44" s="789"/>
      <c r="G44" s="789"/>
      <c r="H44" s="789"/>
      <c r="I44" s="790" t="s">
        <v>303</v>
      </c>
      <c r="J44" s="791"/>
      <c r="K44" s="791"/>
      <c r="L44" s="791"/>
      <c r="M44" s="790" t="s">
        <v>303</v>
      </c>
      <c r="N44" s="791"/>
      <c r="O44" s="791"/>
      <c r="P44" s="791"/>
      <c r="Q44" s="788">
        <v>11021.324929</v>
      </c>
      <c r="R44" s="789"/>
      <c r="S44" s="789"/>
      <c r="T44" s="789"/>
      <c r="U44" s="792"/>
    </row>
    <row r="45" spans="1:21" ht="15" customHeight="1" x14ac:dyDescent="0.15">
      <c r="A45" s="382"/>
      <c r="B45" s="383" t="s">
        <v>496</v>
      </c>
      <c r="C45" s="383"/>
      <c r="D45" s="384"/>
      <c r="E45" s="788">
        <v>116505.293943</v>
      </c>
      <c r="F45" s="789"/>
      <c r="G45" s="789"/>
      <c r="H45" s="789"/>
      <c r="I45" s="790" t="s">
        <v>303</v>
      </c>
      <c r="J45" s="791"/>
      <c r="K45" s="791"/>
      <c r="L45" s="791"/>
      <c r="M45" s="790" t="s">
        <v>303</v>
      </c>
      <c r="N45" s="791"/>
      <c r="O45" s="791"/>
      <c r="P45" s="791"/>
      <c r="Q45" s="788">
        <v>116505.293943</v>
      </c>
      <c r="R45" s="789"/>
      <c r="S45" s="789"/>
      <c r="T45" s="789"/>
      <c r="U45" s="792"/>
    </row>
    <row r="46" spans="1:21" ht="15" customHeight="1" x14ac:dyDescent="0.15">
      <c r="A46" s="382"/>
      <c r="B46" s="383" t="s">
        <v>497</v>
      </c>
      <c r="C46" s="383"/>
      <c r="D46" s="384"/>
      <c r="E46" s="788">
        <v>86345.84680900001</v>
      </c>
      <c r="F46" s="789"/>
      <c r="G46" s="789"/>
      <c r="H46" s="789"/>
      <c r="I46" s="790" t="s">
        <v>303</v>
      </c>
      <c r="J46" s="791"/>
      <c r="K46" s="791"/>
      <c r="L46" s="791"/>
      <c r="M46" s="790" t="s">
        <v>303</v>
      </c>
      <c r="N46" s="791"/>
      <c r="O46" s="791"/>
      <c r="P46" s="791"/>
      <c r="Q46" s="788">
        <v>86345.84680900001</v>
      </c>
      <c r="R46" s="789"/>
      <c r="S46" s="789"/>
      <c r="T46" s="789"/>
      <c r="U46" s="792"/>
    </row>
    <row r="47" spans="1:21" ht="15" customHeight="1" x14ac:dyDescent="0.15">
      <c r="A47" s="382"/>
      <c r="B47" s="383" t="s">
        <v>385</v>
      </c>
      <c r="C47" s="383"/>
      <c r="D47" s="384"/>
      <c r="E47" s="788">
        <v>975473.33945900016</v>
      </c>
      <c r="F47" s="789"/>
      <c r="G47" s="789"/>
      <c r="H47" s="789"/>
      <c r="I47" s="790" t="s">
        <v>303</v>
      </c>
      <c r="J47" s="791"/>
      <c r="K47" s="791"/>
      <c r="L47" s="791"/>
      <c r="M47" s="790" t="s">
        <v>303</v>
      </c>
      <c r="N47" s="791"/>
      <c r="O47" s="791"/>
      <c r="P47" s="791"/>
      <c r="Q47" s="788">
        <v>975473.33945900016</v>
      </c>
      <c r="R47" s="789"/>
      <c r="S47" s="789"/>
      <c r="T47" s="789"/>
      <c r="U47" s="792"/>
    </row>
    <row r="48" spans="1:21" ht="15" customHeight="1" x14ac:dyDescent="0.15">
      <c r="A48" s="382" t="s">
        <v>498</v>
      </c>
      <c r="B48" s="383"/>
      <c r="C48" s="383"/>
      <c r="D48" s="384"/>
      <c r="E48" s="788">
        <v>543.53828399999998</v>
      </c>
      <c r="F48" s="789"/>
      <c r="G48" s="789"/>
      <c r="H48" s="789"/>
      <c r="I48" s="790" t="s">
        <v>303</v>
      </c>
      <c r="J48" s="791"/>
      <c r="K48" s="791"/>
      <c r="L48" s="791"/>
      <c r="M48" s="790" t="s">
        <v>303</v>
      </c>
      <c r="N48" s="791"/>
      <c r="O48" s="791"/>
      <c r="P48" s="791"/>
      <c r="Q48" s="788">
        <v>543.53828399999998</v>
      </c>
      <c r="R48" s="789"/>
      <c r="S48" s="789"/>
      <c r="T48" s="789"/>
      <c r="U48" s="792"/>
    </row>
    <row r="49" spans="1:21" ht="15" customHeight="1" x14ac:dyDescent="0.15">
      <c r="A49" s="382"/>
      <c r="B49" s="383" t="s">
        <v>499</v>
      </c>
      <c r="C49" s="383"/>
      <c r="D49" s="384"/>
      <c r="E49" s="788">
        <v>543.53828399999998</v>
      </c>
      <c r="F49" s="789"/>
      <c r="G49" s="789"/>
      <c r="H49" s="789"/>
      <c r="I49" s="790" t="s">
        <v>303</v>
      </c>
      <c r="J49" s="791"/>
      <c r="K49" s="791"/>
      <c r="L49" s="791"/>
      <c r="M49" s="790" t="s">
        <v>303</v>
      </c>
      <c r="N49" s="791"/>
      <c r="O49" s="791"/>
      <c r="P49" s="791"/>
      <c r="Q49" s="788">
        <v>543.53828399999998</v>
      </c>
      <c r="R49" s="789"/>
      <c r="S49" s="789"/>
      <c r="T49" s="789"/>
      <c r="U49" s="792"/>
    </row>
    <row r="50" spans="1:21" ht="15" customHeight="1" x14ac:dyDescent="0.15">
      <c r="A50" s="382" t="s">
        <v>500</v>
      </c>
      <c r="B50" s="383"/>
      <c r="C50" s="383"/>
      <c r="D50" s="384"/>
      <c r="E50" s="788">
        <v>20981.254684</v>
      </c>
      <c r="F50" s="789"/>
      <c r="G50" s="789"/>
      <c r="H50" s="789"/>
      <c r="I50" s="790" t="s">
        <v>303</v>
      </c>
      <c r="J50" s="791"/>
      <c r="K50" s="791"/>
      <c r="L50" s="791"/>
      <c r="M50" s="790" t="s">
        <v>303</v>
      </c>
      <c r="N50" s="791"/>
      <c r="O50" s="791"/>
      <c r="P50" s="791"/>
      <c r="Q50" s="788">
        <v>20981.254684</v>
      </c>
      <c r="R50" s="789"/>
      <c r="S50" s="789"/>
      <c r="T50" s="789"/>
      <c r="U50" s="792"/>
    </row>
    <row r="51" spans="1:21" ht="15" customHeight="1" x14ac:dyDescent="0.15">
      <c r="A51" s="382"/>
      <c r="B51" s="383" t="s">
        <v>501</v>
      </c>
      <c r="C51" s="383"/>
      <c r="D51" s="384"/>
      <c r="E51" s="788">
        <v>20958.178257</v>
      </c>
      <c r="F51" s="789"/>
      <c r="G51" s="789"/>
      <c r="H51" s="789"/>
      <c r="I51" s="790" t="s">
        <v>303</v>
      </c>
      <c r="J51" s="791"/>
      <c r="K51" s="791"/>
      <c r="L51" s="791"/>
      <c r="M51" s="790" t="s">
        <v>303</v>
      </c>
      <c r="N51" s="791"/>
      <c r="O51" s="791"/>
      <c r="P51" s="791"/>
      <c r="Q51" s="788">
        <v>20958.178257</v>
      </c>
      <c r="R51" s="789"/>
      <c r="S51" s="789"/>
      <c r="T51" s="789"/>
      <c r="U51" s="792"/>
    </row>
    <row r="52" spans="1:21" ht="15" customHeight="1" x14ac:dyDescent="0.15">
      <c r="A52" s="385"/>
      <c r="B52" s="386" t="s">
        <v>385</v>
      </c>
      <c r="C52" s="386"/>
      <c r="D52" s="387"/>
      <c r="E52" s="783">
        <v>23.076426999999967</v>
      </c>
      <c r="F52" s="784"/>
      <c r="G52" s="784"/>
      <c r="H52" s="784"/>
      <c r="I52" s="785" t="s">
        <v>303</v>
      </c>
      <c r="J52" s="786"/>
      <c r="K52" s="786"/>
      <c r="L52" s="786"/>
      <c r="M52" s="785" t="s">
        <v>303</v>
      </c>
      <c r="N52" s="786"/>
      <c r="O52" s="786"/>
      <c r="P52" s="786"/>
      <c r="Q52" s="783">
        <v>23.076426999999967</v>
      </c>
      <c r="R52" s="784"/>
      <c r="S52" s="784"/>
      <c r="T52" s="784"/>
      <c r="U52" s="787"/>
    </row>
    <row r="53" spans="1:21" ht="15" customHeight="1" x14ac:dyDescent="0.15">
      <c r="A53" s="388" t="s">
        <v>502</v>
      </c>
      <c r="B53" s="389"/>
      <c r="C53" s="389"/>
      <c r="D53" s="390"/>
      <c r="E53" s="768">
        <v>121378.73145200014</v>
      </c>
      <c r="F53" s="769"/>
      <c r="G53" s="769"/>
      <c r="H53" s="769"/>
      <c r="I53" s="770" t="s">
        <v>303</v>
      </c>
      <c r="J53" s="771"/>
      <c r="K53" s="771"/>
      <c r="L53" s="771"/>
      <c r="M53" s="770" t="s">
        <v>303</v>
      </c>
      <c r="N53" s="771"/>
      <c r="O53" s="771"/>
      <c r="P53" s="771"/>
      <c r="Q53" s="768">
        <v>121378.73145200014</v>
      </c>
      <c r="R53" s="769"/>
      <c r="S53" s="769"/>
      <c r="T53" s="769"/>
      <c r="U53" s="772"/>
    </row>
    <row r="54" spans="1:21" ht="15" customHeight="1" x14ac:dyDescent="0.15">
      <c r="A54" s="379" t="s">
        <v>503</v>
      </c>
      <c r="B54" s="380"/>
      <c r="C54" s="380"/>
      <c r="D54" s="381"/>
      <c r="E54" s="778">
        <v>69418.430726000006</v>
      </c>
      <c r="F54" s="779"/>
      <c r="G54" s="779"/>
      <c r="H54" s="779"/>
      <c r="I54" s="780" t="s">
        <v>303</v>
      </c>
      <c r="J54" s="781"/>
      <c r="K54" s="781"/>
      <c r="L54" s="781"/>
      <c r="M54" s="780" t="s">
        <v>303</v>
      </c>
      <c r="N54" s="781"/>
      <c r="O54" s="781"/>
      <c r="P54" s="781"/>
      <c r="Q54" s="778">
        <v>69418.430726000006</v>
      </c>
      <c r="R54" s="779"/>
      <c r="S54" s="779"/>
      <c r="T54" s="779"/>
      <c r="U54" s="782"/>
    </row>
    <row r="55" spans="1:21" ht="15" customHeight="1" x14ac:dyDescent="0.15">
      <c r="A55" s="385" t="s">
        <v>504</v>
      </c>
      <c r="B55" s="386"/>
      <c r="C55" s="386"/>
      <c r="D55" s="387"/>
      <c r="E55" s="783">
        <v>35311.264744</v>
      </c>
      <c r="F55" s="784"/>
      <c r="G55" s="784"/>
      <c r="H55" s="784"/>
      <c r="I55" s="785" t="s">
        <v>303</v>
      </c>
      <c r="J55" s="786"/>
      <c r="K55" s="786"/>
      <c r="L55" s="786"/>
      <c r="M55" s="785" t="s">
        <v>303</v>
      </c>
      <c r="N55" s="786"/>
      <c r="O55" s="786"/>
      <c r="P55" s="786"/>
      <c r="Q55" s="783">
        <v>35311.264744</v>
      </c>
      <c r="R55" s="784"/>
      <c r="S55" s="784"/>
      <c r="T55" s="784"/>
      <c r="U55" s="787"/>
    </row>
    <row r="56" spans="1:21" ht="15" customHeight="1" x14ac:dyDescent="0.15">
      <c r="A56" s="388" t="s">
        <v>505</v>
      </c>
      <c r="B56" s="389"/>
      <c r="C56" s="389"/>
      <c r="D56" s="390"/>
      <c r="E56" s="768">
        <v>34107.165982000006</v>
      </c>
      <c r="F56" s="769"/>
      <c r="G56" s="769"/>
      <c r="H56" s="769"/>
      <c r="I56" s="770" t="s">
        <v>303</v>
      </c>
      <c r="J56" s="771"/>
      <c r="K56" s="771"/>
      <c r="L56" s="771"/>
      <c r="M56" s="770" t="s">
        <v>303</v>
      </c>
      <c r="N56" s="771"/>
      <c r="O56" s="771"/>
      <c r="P56" s="771"/>
      <c r="Q56" s="768">
        <v>34107.165982000006</v>
      </c>
      <c r="R56" s="769"/>
      <c r="S56" s="769"/>
      <c r="T56" s="769"/>
      <c r="U56" s="772"/>
    </row>
    <row r="57" spans="1:21" ht="15" customHeight="1" thickBot="1" x14ac:dyDescent="0.2">
      <c r="A57" s="391" t="s">
        <v>506</v>
      </c>
      <c r="B57" s="392"/>
      <c r="C57" s="392"/>
      <c r="D57" s="393"/>
      <c r="E57" s="773">
        <v>155485.89743400016</v>
      </c>
      <c r="F57" s="774"/>
      <c r="G57" s="774"/>
      <c r="H57" s="774"/>
      <c r="I57" s="775" t="s">
        <v>303</v>
      </c>
      <c r="J57" s="776"/>
      <c r="K57" s="776"/>
      <c r="L57" s="776"/>
      <c r="M57" s="775" t="s">
        <v>303</v>
      </c>
      <c r="N57" s="776"/>
      <c r="O57" s="776"/>
      <c r="P57" s="776"/>
      <c r="Q57" s="773">
        <v>155485.89743400016</v>
      </c>
      <c r="R57" s="774"/>
      <c r="S57" s="774"/>
      <c r="T57" s="774"/>
      <c r="U57" s="777"/>
    </row>
    <row r="58" spans="1:21" ht="15" customHeight="1" x14ac:dyDescent="0.15">
      <c r="E58" s="264"/>
      <c r="F58" s="395"/>
      <c r="G58" s="395"/>
      <c r="H58" s="395"/>
      <c r="I58" s="396"/>
      <c r="J58" s="397"/>
      <c r="K58" s="397"/>
      <c r="L58" s="397"/>
      <c r="M58" s="396"/>
      <c r="N58" s="397"/>
      <c r="O58" s="397"/>
      <c r="P58" s="397"/>
      <c r="Q58" s="264"/>
      <c r="R58" s="395"/>
      <c r="S58" s="395"/>
      <c r="T58" s="395"/>
      <c r="U58" s="395"/>
    </row>
    <row r="59" spans="1:21" ht="15" customHeight="1" thickBot="1" x14ac:dyDescent="0.2">
      <c r="A59" s="378" t="s">
        <v>517</v>
      </c>
      <c r="N59" s="760" t="s">
        <v>295</v>
      </c>
      <c r="O59" s="760"/>
      <c r="P59" s="760"/>
      <c r="R59" s="398" t="s">
        <v>518</v>
      </c>
    </row>
    <row r="60" spans="1:21" ht="49.9" customHeight="1" x14ac:dyDescent="0.15">
      <c r="A60" s="761" t="s">
        <v>296</v>
      </c>
      <c r="B60" s="762"/>
      <c r="C60" s="762"/>
      <c r="D60" s="763"/>
      <c r="E60" s="764" t="s">
        <v>519</v>
      </c>
      <c r="F60" s="764"/>
      <c r="G60" s="764"/>
      <c r="H60" s="764" t="s">
        <v>520</v>
      </c>
      <c r="I60" s="765"/>
      <c r="J60" s="765"/>
      <c r="K60" s="764" t="s">
        <v>521</v>
      </c>
      <c r="L60" s="765"/>
      <c r="M60" s="765"/>
      <c r="N60" s="766" t="s">
        <v>522</v>
      </c>
      <c r="O60" s="766"/>
      <c r="P60" s="767"/>
      <c r="R60" s="757" t="s">
        <v>523</v>
      </c>
      <c r="S60" s="758"/>
      <c r="T60" s="759"/>
    </row>
    <row r="61" spans="1:21" ht="15" customHeight="1" x14ac:dyDescent="0.15">
      <c r="A61" s="379" t="s">
        <v>524</v>
      </c>
      <c r="B61" s="380"/>
      <c r="C61" s="380"/>
      <c r="D61" s="381"/>
      <c r="E61" s="751">
        <v>3789644.2303749998</v>
      </c>
      <c r="F61" s="752"/>
      <c r="G61" s="753"/>
      <c r="H61" s="751">
        <v>192303.64246</v>
      </c>
      <c r="I61" s="752"/>
      <c r="J61" s="753"/>
      <c r="K61" s="751">
        <v>144797.328396</v>
      </c>
      <c r="L61" s="752"/>
      <c r="M61" s="753"/>
      <c r="N61" s="751">
        <v>3837150.5444390001</v>
      </c>
      <c r="O61" s="752"/>
      <c r="P61" s="754"/>
      <c r="R61" s="751">
        <v>3644846.9019789998</v>
      </c>
      <c r="S61" s="755"/>
      <c r="T61" s="756"/>
    </row>
    <row r="62" spans="1:21" ht="15" customHeight="1" x14ac:dyDescent="0.15">
      <c r="A62" s="382"/>
      <c r="B62" s="383" t="s">
        <v>485</v>
      </c>
      <c r="C62" s="383"/>
      <c r="D62" s="384"/>
      <c r="E62" s="745">
        <v>1481231.640685</v>
      </c>
      <c r="F62" s="746"/>
      <c r="G62" s="747"/>
      <c r="H62" s="745">
        <v>48323.652844999997</v>
      </c>
      <c r="I62" s="746"/>
      <c r="J62" s="747"/>
      <c r="K62" s="745">
        <v>52688.467080000002</v>
      </c>
      <c r="L62" s="746"/>
      <c r="M62" s="747"/>
      <c r="N62" s="745">
        <v>1476866.8264499998</v>
      </c>
      <c r="O62" s="746"/>
      <c r="P62" s="748"/>
      <c r="R62" s="745">
        <v>1428543.1736049999</v>
      </c>
      <c r="S62" s="749"/>
      <c r="T62" s="750"/>
    </row>
    <row r="63" spans="1:21" ht="15" customHeight="1" x14ac:dyDescent="0.15">
      <c r="A63" s="382"/>
      <c r="B63" s="383" t="s">
        <v>486</v>
      </c>
      <c r="C63" s="383"/>
      <c r="D63" s="384"/>
      <c r="E63" s="745">
        <v>339972.15600000002</v>
      </c>
      <c r="F63" s="746"/>
      <c r="G63" s="747"/>
      <c r="H63" s="745">
        <v>565.79600000000005</v>
      </c>
      <c r="I63" s="746"/>
      <c r="J63" s="747"/>
      <c r="K63" s="745">
        <v>778.06100000000004</v>
      </c>
      <c r="L63" s="746"/>
      <c r="M63" s="747"/>
      <c r="N63" s="745">
        <v>339759.891</v>
      </c>
      <c r="O63" s="746"/>
      <c r="P63" s="748"/>
      <c r="R63" s="745">
        <v>339194.09500000003</v>
      </c>
      <c r="S63" s="749"/>
      <c r="T63" s="750"/>
    </row>
    <row r="64" spans="1:21" ht="15" customHeight="1" x14ac:dyDescent="0.15">
      <c r="A64" s="382"/>
      <c r="B64" s="383" t="s">
        <v>489</v>
      </c>
      <c r="C64" s="383"/>
      <c r="D64" s="384"/>
      <c r="E64" s="745">
        <v>549779.01173100004</v>
      </c>
      <c r="F64" s="746"/>
      <c r="G64" s="747"/>
      <c r="H64" s="745">
        <v>335528.34100100002</v>
      </c>
      <c r="I64" s="746"/>
      <c r="J64" s="747"/>
      <c r="K64" s="745">
        <v>190619.465023</v>
      </c>
      <c r="L64" s="746"/>
      <c r="M64" s="747"/>
      <c r="N64" s="745">
        <v>694687.88770900003</v>
      </c>
      <c r="O64" s="746"/>
      <c r="P64" s="748"/>
      <c r="R64" s="745">
        <v>359159.54670800001</v>
      </c>
      <c r="S64" s="749"/>
      <c r="T64" s="750"/>
    </row>
    <row r="65" spans="1:20" ht="15" customHeight="1" x14ac:dyDescent="0.15">
      <c r="A65" s="382"/>
      <c r="B65" s="383" t="s">
        <v>385</v>
      </c>
      <c r="C65" s="383"/>
      <c r="D65" s="384"/>
      <c r="E65" s="745">
        <v>1418661.4219589997</v>
      </c>
      <c r="F65" s="746"/>
      <c r="G65" s="747"/>
      <c r="H65" s="745">
        <v>-192114.14738600003</v>
      </c>
      <c r="I65" s="746"/>
      <c r="J65" s="747"/>
      <c r="K65" s="745">
        <v>-99288.664706999989</v>
      </c>
      <c r="L65" s="746"/>
      <c r="M65" s="747"/>
      <c r="N65" s="745">
        <v>1325835.9392799996</v>
      </c>
      <c r="O65" s="746"/>
      <c r="P65" s="748"/>
      <c r="R65" s="745">
        <v>1517950.0866659996</v>
      </c>
      <c r="S65" s="749"/>
      <c r="T65" s="750"/>
    </row>
    <row r="66" spans="1:20" ht="15" customHeight="1" x14ac:dyDescent="0.15">
      <c r="A66" s="385" t="s">
        <v>525</v>
      </c>
      <c r="B66" s="386"/>
      <c r="C66" s="386"/>
      <c r="D66" s="387"/>
      <c r="E66" s="739">
        <v>3538521.0302089998</v>
      </c>
      <c r="F66" s="740"/>
      <c r="G66" s="741"/>
      <c r="H66" s="739">
        <v>425683.94006400002</v>
      </c>
      <c r="I66" s="740"/>
      <c r="J66" s="741"/>
      <c r="K66" s="739">
        <v>295443.47110899998</v>
      </c>
      <c r="L66" s="740"/>
      <c r="M66" s="741"/>
      <c r="N66" s="739">
        <v>3668761.4991639997</v>
      </c>
      <c r="O66" s="740"/>
      <c r="P66" s="742"/>
      <c r="R66" s="739">
        <v>3243077.5590999997</v>
      </c>
      <c r="S66" s="743"/>
      <c r="T66" s="744"/>
    </row>
    <row r="67" spans="1:20" ht="15" customHeight="1" x14ac:dyDescent="0.15">
      <c r="A67" s="388" t="s">
        <v>526</v>
      </c>
      <c r="B67" s="389"/>
      <c r="C67" s="389"/>
      <c r="D67" s="390"/>
      <c r="E67" s="729">
        <v>251123.20016600005</v>
      </c>
      <c r="F67" s="730"/>
      <c r="G67" s="731"/>
      <c r="H67" s="729">
        <v>-233380.29760400002</v>
      </c>
      <c r="I67" s="730"/>
      <c r="J67" s="731"/>
      <c r="K67" s="729">
        <v>-150646.14271299998</v>
      </c>
      <c r="L67" s="730"/>
      <c r="M67" s="731"/>
      <c r="N67" s="729">
        <v>168389.04527500039</v>
      </c>
      <c r="O67" s="730"/>
      <c r="P67" s="732"/>
      <c r="R67" s="729">
        <v>401769.34287900012</v>
      </c>
      <c r="S67" s="733"/>
      <c r="T67" s="734"/>
    </row>
    <row r="68" spans="1:20" ht="15" customHeight="1" x14ac:dyDescent="0.15">
      <c r="A68" s="379" t="s">
        <v>527</v>
      </c>
      <c r="B68" s="380"/>
      <c r="C68" s="380"/>
      <c r="D68" s="381"/>
      <c r="E68" s="751">
        <v>745375.39929500001</v>
      </c>
      <c r="F68" s="752"/>
      <c r="G68" s="753"/>
      <c r="H68" s="751">
        <v>152618.781464</v>
      </c>
      <c r="I68" s="752"/>
      <c r="J68" s="753"/>
      <c r="K68" s="751">
        <v>103255.25902100001</v>
      </c>
      <c r="L68" s="752"/>
      <c r="M68" s="753"/>
      <c r="N68" s="751">
        <v>794738.921738</v>
      </c>
      <c r="O68" s="752"/>
      <c r="P68" s="754"/>
      <c r="R68" s="751">
        <v>642120.140274</v>
      </c>
      <c r="S68" s="755"/>
      <c r="T68" s="756"/>
    </row>
    <row r="69" spans="1:20" ht="15" customHeight="1" x14ac:dyDescent="0.15">
      <c r="A69" s="382"/>
      <c r="B69" s="383" t="s">
        <v>489</v>
      </c>
      <c r="C69" s="383"/>
      <c r="D69" s="384"/>
      <c r="E69" s="745">
        <v>39234.083080999997</v>
      </c>
      <c r="F69" s="746"/>
      <c r="G69" s="747"/>
      <c r="H69" s="745">
        <v>38430.269894999998</v>
      </c>
      <c r="I69" s="746"/>
      <c r="J69" s="747"/>
      <c r="K69" s="745">
        <v>34872.323081000002</v>
      </c>
      <c r="L69" s="746"/>
      <c r="M69" s="747"/>
      <c r="N69" s="745">
        <v>42792.029894999992</v>
      </c>
      <c r="O69" s="746"/>
      <c r="P69" s="748"/>
      <c r="R69" s="745">
        <v>4361.7599999999948</v>
      </c>
      <c r="S69" s="749"/>
      <c r="T69" s="750"/>
    </row>
    <row r="70" spans="1:20" ht="15" customHeight="1" x14ac:dyDescent="0.15">
      <c r="A70" s="382"/>
      <c r="B70" s="383" t="s">
        <v>528</v>
      </c>
      <c r="C70" s="383"/>
      <c r="D70" s="384"/>
      <c r="E70" s="745">
        <v>70865.995909000005</v>
      </c>
      <c r="F70" s="746"/>
      <c r="G70" s="747"/>
      <c r="H70" s="745">
        <v>111429.576346</v>
      </c>
      <c r="I70" s="746"/>
      <c r="J70" s="747"/>
      <c r="K70" s="745">
        <v>65336.292764999998</v>
      </c>
      <c r="L70" s="746"/>
      <c r="M70" s="747"/>
      <c r="N70" s="745">
        <v>116959.27949000002</v>
      </c>
      <c r="O70" s="746"/>
      <c r="P70" s="748"/>
      <c r="R70" s="745">
        <v>5529.7031440000064</v>
      </c>
      <c r="S70" s="749"/>
      <c r="T70" s="750"/>
    </row>
    <row r="71" spans="1:20" ht="15" customHeight="1" x14ac:dyDescent="0.15">
      <c r="A71" s="382"/>
      <c r="B71" s="383" t="s">
        <v>385</v>
      </c>
      <c r="C71" s="383"/>
      <c r="D71" s="384"/>
      <c r="E71" s="745">
        <v>635275.32030500006</v>
      </c>
      <c r="F71" s="746"/>
      <c r="G71" s="747"/>
      <c r="H71" s="745">
        <v>2758.9352230000077</v>
      </c>
      <c r="I71" s="746"/>
      <c r="J71" s="747"/>
      <c r="K71" s="745">
        <v>3046.6431750000047</v>
      </c>
      <c r="L71" s="746"/>
      <c r="M71" s="747"/>
      <c r="N71" s="745">
        <v>634987.61235300009</v>
      </c>
      <c r="O71" s="746"/>
      <c r="P71" s="748"/>
      <c r="R71" s="745">
        <v>632228.67713000008</v>
      </c>
      <c r="S71" s="749"/>
      <c r="T71" s="750"/>
    </row>
    <row r="72" spans="1:20" ht="15" customHeight="1" x14ac:dyDescent="0.15">
      <c r="A72" s="382" t="s">
        <v>529</v>
      </c>
      <c r="B72" s="383"/>
      <c r="C72" s="383"/>
      <c r="D72" s="384"/>
      <c r="E72" s="745">
        <v>777224.74740500003</v>
      </c>
      <c r="F72" s="746"/>
      <c r="G72" s="747"/>
      <c r="H72" s="745">
        <v>35706.465035000001</v>
      </c>
      <c r="I72" s="746"/>
      <c r="J72" s="747"/>
      <c r="K72" s="745">
        <v>30848.192526999999</v>
      </c>
      <c r="L72" s="746"/>
      <c r="M72" s="747"/>
      <c r="N72" s="745">
        <v>782083.01991300005</v>
      </c>
      <c r="O72" s="746"/>
      <c r="P72" s="748"/>
      <c r="R72" s="745">
        <v>746376.55487800005</v>
      </c>
      <c r="S72" s="749"/>
      <c r="T72" s="750"/>
    </row>
    <row r="73" spans="1:20" ht="15" customHeight="1" x14ac:dyDescent="0.15">
      <c r="A73" s="382"/>
      <c r="B73" s="383" t="s">
        <v>530</v>
      </c>
      <c r="C73" s="383"/>
      <c r="D73" s="384"/>
      <c r="E73" s="745">
        <v>94609.455845999997</v>
      </c>
      <c r="F73" s="746"/>
      <c r="G73" s="747"/>
      <c r="H73" s="745">
        <v>25517.849428000001</v>
      </c>
      <c r="I73" s="746"/>
      <c r="J73" s="747"/>
      <c r="K73" s="745">
        <v>22812.693639000001</v>
      </c>
      <c r="L73" s="746"/>
      <c r="M73" s="747"/>
      <c r="N73" s="745">
        <v>97314.611634999994</v>
      </c>
      <c r="O73" s="746"/>
      <c r="P73" s="748"/>
      <c r="R73" s="745">
        <v>71796.762206999992</v>
      </c>
      <c r="S73" s="749"/>
      <c r="T73" s="750"/>
    </row>
    <row r="74" spans="1:20" ht="15" customHeight="1" x14ac:dyDescent="0.15">
      <c r="A74" s="382"/>
      <c r="B74" s="383" t="s">
        <v>531</v>
      </c>
      <c r="C74" s="383"/>
      <c r="D74" s="384"/>
      <c r="E74" s="745">
        <v>60300.889458999998</v>
      </c>
      <c r="F74" s="746"/>
      <c r="G74" s="747"/>
      <c r="H74" s="745">
        <v>8181.1542069999996</v>
      </c>
      <c r="I74" s="746"/>
      <c r="J74" s="747"/>
      <c r="K74" s="745">
        <v>8035.5036980000004</v>
      </c>
      <c r="L74" s="746"/>
      <c r="M74" s="747"/>
      <c r="N74" s="745">
        <v>60446.539967999997</v>
      </c>
      <c r="O74" s="746"/>
      <c r="P74" s="748"/>
      <c r="R74" s="745">
        <v>52265.385760999998</v>
      </c>
      <c r="S74" s="749"/>
      <c r="T74" s="750"/>
    </row>
    <row r="75" spans="1:20" ht="15" customHeight="1" x14ac:dyDescent="0.15">
      <c r="A75" s="385"/>
      <c r="B75" s="386" t="s">
        <v>385</v>
      </c>
      <c r="C75" s="386"/>
      <c r="D75" s="387"/>
      <c r="E75" s="739">
        <v>622314.40210000006</v>
      </c>
      <c r="F75" s="740"/>
      <c r="G75" s="741"/>
      <c r="H75" s="739">
        <v>2007.4614000000001</v>
      </c>
      <c r="I75" s="740"/>
      <c r="J75" s="741"/>
      <c r="K75" s="739">
        <v>-4.810000002180459E-3</v>
      </c>
      <c r="L75" s="740"/>
      <c r="M75" s="741"/>
      <c r="N75" s="739">
        <v>624321.86831000005</v>
      </c>
      <c r="O75" s="740"/>
      <c r="P75" s="742"/>
      <c r="R75" s="739">
        <v>622314.40691000002</v>
      </c>
      <c r="S75" s="743"/>
      <c r="T75" s="744"/>
    </row>
    <row r="76" spans="1:20" ht="15" customHeight="1" x14ac:dyDescent="0.15">
      <c r="A76" s="388" t="s">
        <v>532</v>
      </c>
      <c r="B76" s="389"/>
      <c r="C76" s="389"/>
      <c r="D76" s="390"/>
      <c r="E76" s="729">
        <v>-31849.348110000021</v>
      </c>
      <c r="F76" s="730"/>
      <c r="G76" s="731"/>
      <c r="H76" s="729">
        <v>116912.316429</v>
      </c>
      <c r="I76" s="730"/>
      <c r="J76" s="731"/>
      <c r="K76" s="729">
        <v>72407.066493999999</v>
      </c>
      <c r="L76" s="730"/>
      <c r="M76" s="731"/>
      <c r="N76" s="729">
        <v>12655.90182499995</v>
      </c>
      <c r="O76" s="730"/>
      <c r="P76" s="732"/>
      <c r="R76" s="729">
        <v>-104256.41460400005</v>
      </c>
      <c r="S76" s="733"/>
      <c r="T76" s="734"/>
    </row>
    <row r="77" spans="1:20" ht="15" customHeight="1" x14ac:dyDescent="0.15">
      <c r="A77" s="379" t="s">
        <v>533</v>
      </c>
      <c r="B77" s="380"/>
      <c r="C77" s="380"/>
      <c r="D77" s="381"/>
      <c r="E77" s="751">
        <v>685841.78700000001</v>
      </c>
      <c r="F77" s="752"/>
      <c r="G77" s="753"/>
      <c r="H77" s="751">
        <v>9833.2369999999992</v>
      </c>
      <c r="I77" s="752"/>
      <c r="J77" s="753"/>
      <c r="K77" s="751">
        <v>315532.81199999998</v>
      </c>
      <c r="L77" s="752"/>
      <c r="M77" s="753"/>
      <c r="N77" s="751">
        <v>380142.212</v>
      </c>
      <c r="O77" s="752"/>
      <c r="P77" s="754"/>
      <c r="R77" s="751">
        <v>370308.97500000003</v>
      </c>
      <c r="S77" s="755"/>
      <c r="T77" s="756"/>
    </row>
    <row r="78" spans="1:20" ht="15" customHeight="1" x14ac:dyDescent="0.15">
      <c r="A78" s="382"/>
      <c r="B78" s="383" t="s">
        <v>473</v>
      </c>
      <c r="C78" s="383"/>
      <c r="D78" s="384"/>
      <c r="E78" s="745">
        <v>483585.81199999998</v>
      </c>
      <c r="F78" s="746"/>
      <c r="G78" s="747"/>
      <c r="H78" s="745">
        <v>9833.2369999999992</v>
      </c>
      <c r="I78" s="746"/>
      <c r="J78" s="747"/>
      <c r="K78" s="745">
        <v>315532.81199999998</v>
      </c>
      <c r="L78" s="746"/>
      <c r="M78" s="747"/>
      <c r="N78" s="745">
        <v>177886.23700000002</v>
      </c>
      <c r="O78" s="746"/>
      <c r="P78" s="748"/>
      <c r="R78" s="745">
        <v>168053</v>
      </c>
      <c r="S78" s="749"/>
      <c r="T78" s="750"/>
    </row>
    <row r="79" spans="1:20" ht="15" customHeight="1" x14ac:dyDescent="0.15">
      <c r="A79" s="382"/>
      <c r="B79" s="383" t="s">
        <v>385</v>
      </c>
      <c r="C79" s="383"/>
      <c r="D79" s="384"/>
      <c r="E79" s="745">
        <v>202255.97500000003</v>
      </c>
      <c r="F79" s="746"/>
      <c r="G79" s="747"/>
      <c r="H79" s="745" t="s">
        <v>461</v>
      </c>
      <c r="I79" s="746"/>
      <c r="J79" s="747"/>
      <c r="K79" s="745" t="s">
        <v>461</v>
      </c>
      <c r="L79" s="746"/>
      <c r="M79" s="747"/>
      <c r="N79" s="745">
        <v>202255.97500000003</v>
      </c>
      <c r="O79" s="746"/>
      <c r="P79" s="748"/>
      <c r="R79" s="745">
        <v>202255.97500000003</v>
      </c>
      <c r="S79" s="749"/>
      <c r="T79" s="750"/>
    </row>
    <row r="80" spans="1:20" ht="15" customHeight="1" x14ac:dyDescent="0.15">
      <c r="A80" s="382" t="s">
        <v>534</v>
      </c>
      <c r="B80" s="383"/>
      <c r="C80" s="383"/>
      <c r="D80" s="384"/>
      <c r="E80" s="745">
        <v>892918.85256200004</v>
      </c>
      <c r="F80" s="746"/>
      <c r="G80" s="747"/>
      <c r="H80" s="745">
        <v>2158.0780009999999</v>
      </c>
      <c r="I80" s="746"/>
      <c r="J80" s="747"/>
      <c r="K80" s="745">
        <v>-1860.401852</v>
      </c>
      <c r="L80" s="746"/>
      <c r="M80" s="747"/>
      <c r="N80" s="745">
        <v>896937.33241500007</v>
      </c>
      <c r="O80" s="746"/>
      <c r="P80" s="748"/>
      <c r="R80" s="745">
        <v>894779.25441400008</v>
      </c>
      <c r="S80" s="749"/>
      <c r="T80" s="750"/>
    </row>
    <row r="81" spans="1:20" ht="15" customHeight="1" x14ac:dyDescent="0.15">
      <c r="A81" s="382"/>
      <c r="B81" s="383" t="s">
        <v>535</v>
      </c>
      <c r="C81" s="383"/>
      <c r="D81" s="384"/>
      <c r="E81" s="745">
        <v>646553.99725300004</v>
      </c>
      <c r="F81" s="746"/>
      <c r="G81" s="747"/>
      <c r="H81" s="745">
        <v>969.39535999999998</v>
      </c>
      <c r="I81" s="746"/>
      <c r="J81" s="747"/>
      <c r="K81" s="745">
        <v>-2209.7260209999999</v>
      </c>
      <c r="L81" s="746"/>
      <c r="M81" s="747"/>
      <c r="N81" s="745">
        <v>649733.11863399995</v>
      </c>
      <c r="O81" s="746"/>
      <c r="P81" s="748"/>
      <c r="R81" s="745">
        <v>648763.72327399999</v>
      </c>
      <c r="S81" s="749"/>
      <c r="T81" s="750"/>
    </row>
    <row r="82" spans="1:20" ht="15" customHeight="1" x14ac:dyDescent="0.15">
      <c r="A82" s="385"/>
      <c r="B82" s="386" t="s">
        <v>385</v>
      </c>
      <c r="C82" s="386"/>
      <c r="D82" s="387"/>
      <c r="E82" s="739">
        <v>246364.85530900001</v>
      </c>
      <c r="F82" s="740"/>
      <c r="G82" s="741"/>
      <c r="H82" s="739">
        <v>1188.6826410000001</v>
      </c>
      <c r="I82" s="740"/>
      <c r="J82" s="741"/>
      <c r="K82" s="739">
        <v>349.32416899999998</v>
      </c>
      <c r="L82" s="740"/>
      <c r="M82" s="741"/>
      <c r="N82" s="739">
        <v>247204.213781</v>
      </c>
      <c r="O82" s="740"/>
      <c r="P82" s="742"/>
      <c r="R82" s="739">
        <v>246015.53114000001</v>
      </c>
      <c r="S82" s="743"/>
      <c r="T82" s="744"/>
    </row>
    <row r="83" spans="1:20" ht="15" customHeight="1" x14ac:dyDescent="0.15">
      <c r="A83" s="388" t="s">
        <v>536</v>
      </c>
      <c r="B83" s="389"/>
      <c r="C83" s="389"/>
      <c r="D83" s="390"/>
      <c r="E83" s="729">
        <v>-207077.06556200003</v>
      </c>
      <c r="F83" s="730"/>
      <c r="G83" s="731"/>
      <c r="H83" s="729">
        <v>7675.1589989999993</v>
      </c>
      <c r="I83" s="730"/>
      <c r="J83" s="731"/>
      <c r="K83" s="729">
        <v>317393.21385199996</v>
      </c>
      <c r="L83" s="730"/>
      <c r="M83" s="731"/>
      <c r="N83" s="729">
        <v>-516795.12041500007</v>
      </c>
      <c r="O83" s="730"/>
      <c r="P83" s="732"/>
      <c r="R83" s="729">
        <v>-524470.27941399999</v>
      </c>
      <c r="S83" s="733"/>
      <c r="T83" s="734"/>
    </row>
    <row r="84" spans="1:20" ht="15" customHeight="1" x14ac:dyDescent="0.15">
      <c r="A84" s="399" t="s">
        <v>537</v>
      </c>
      <c r="B84" s="400"/>
      <c r="C84" s="400"/>
      <c r="D84" s="401"/>
      <c r="E84" s="729">
        <v>12196.786494</v>
      </c>
      <c r="F84" s="730"/>
      <c r="G84" s="731"/>
      <c r="H84" s="729">
        <v>-108792.82217600002</v>
      </c>
      <c r="I84" s="730"/>
      <c r="J84" s="731"/>
      <c r="K84" s="729">
        <v>239154.13763299998</v>
      </c>
      <c r="L84" s="730"/>
      <c r="M84" s="731"/>
      <c r="N84" s="729">
        <v>-335750.17331499973</v>
      </c>
      <c r="O84" s="730"/>
      <c r="P84" s="732"/>
      <c r="R84" s="729">
        <v>-226957.35113899992</v>
      </c>
      <c r="S84" s="733"/>
      <c r="T84" s="734"/>
    </row>
    <row r="85" spans="1:20" ht="15" customHeight="1" x14ac:dyDescent="0.15">
      <c r="A85" s="402" t="s">
        <v>538</v>
      </c>
      <c r="B85" s="403"/>
      <c r="C85" s="403"/>
      <c r="D85" s="403"/>
      <c r="E85" s="729">
        <v>37807.504896999999</v>
      </c>
      <c r="F85" s="730"/>
      <c r="G85" s="731"/>
      <c r="H85" s="729" t="s">
        <v>461</v>
      </c>
      <c r="I85" s="730"/>
      <c r="J85" s="731"/>
      <c r="K85" s="729" t="s">
        <v>461</v>
      </c>
      <c r="L85" s="730"/>
      <c r="M85" s="731"/>
      <c r="N85" s="729">
        <v>37807.504896999999</v>
      </c>
      <c r="O85" s="730"/>
      <c r="P85" s="732"/>
      <c r="R85" s="729">
        <v>37807.504896999999</v>
      </c>
      <c r="S85" s="733"/>
      <c r="T85" s="734"/>
    </row>
    <row r="86" spans="1:20" ht="15" customHeight="1" x14ac:dyDescent="0.15">
      <c r="A86" s="402" t="s">
        <v>539</v>
      </c>
      <c r="B86" s="403"/>
      <c r="C86" s="403"/>
      <c r="D86" s="403"/>
      <c r="E86" s="729">
        <v>50004.291390999999</v>
      </c>
      <c r="F86" s="730"/>
      <c r="G86" s="731"/>
      <c r="H86" s="729">
        <v>-108792.82217600002</v>
      </c>
      <c r="I86" s="730"/>
      <c r="J86" s="731"/>
      <c r="K86" s="729">
        <v>239154.13763299998</v>
      </c>
      <c r="L86" s="730"/>
      <c r="M86" s="731"/>
      <c r="N86" s="729">
        <v>-297942.66841799975</v>
      </c>
      <c r="O86" s="730"/>
      <c r="P86" s="732"/>
      <c r="R86" s="729">
        <v>-189149.84624199991</v>
      </c>
      <c r="S86" s="733"/>
      <c r="T86" s="734"/>
    </row>
    <row r="87" spans="1:20" ht="15" customHeight="1" x14ac:dyDescent="0.15">
      <c r="A87" s="402" t="s">
        <v>540</v>
      </c>
      <c r="B87" s="403"/>
      <c r="C87" s="403"/>
      <c r="D87" s="403"/>
      <c r="E87" s="729">
        <v>357844.07376300002</v>
      </c>
      <c r="F87" s="730"/>
      <c r="G87" s="731"/>
      <c r="H87" s="729" t="s">
        <v>461</v>
      </c>
      <c r="I87" s="730"/>
      <c r="J87" s="731"/>
      <c r="K87" s="729" t="s">
        <v>461</v>
      </c>
      <c r="L87" s="730"/>
      <c r="M87" s="731"/>
      <c r="N87" s="729">
        <v>357844.07376300002</v>
      </c>
      <c r="O87" s="730"/>
      <c r="P87" s="732"/>
      <c r="R87" s="729">
        <v>357844.07376300002</v>
      </c>
      <c r="S87" s="733"/>
      <c r="T87" s="734"/>
    </row>
    <row r="88" spans="1:20" ht="15" customHeight="1" x14ac:dyDescent="0.15">
      <c r="A88" s="404" t="s">
        <v>541</v>
      </c>
      <c r="B88" s="405"/>
      <c r="C88" s="405"/>
      <c r="D88" s="405"/>
      <c r="E88" s="729">
        <v>318090.72627699998</v>
      </c>
      <c r="F88" s="730"/>
      <c r="G88" s="731"/>
      <c r="H88" s="729" t="s">
        <v>461</v>
      </c>
      <c r="I88" s="730"/>
      <c r="J88" s="731"/>
      <c r="K88" s="729" t="s">
        <v>461</v>
      </c>
      <c r="L88" s="730"/>
      <c r="M88" s="731"/>
      <c r="N88" s="729">
        <v>318090.72627699998</v>
      </c>
      <c r="O88" s="730"/>
      <c r="P88" s="732"/>
      <c r="R88" s="729">
        <v>318090.72627699998</v>
      </c>
      <c r="S88" s="733"/>
      <c r="T88" s="734"/>
    </row>
    <row r="89" spans="1:20" ht="15" customHeight="1" thickBot="1" x14ac:dyDescent="0.2">
      <c r="A89" s="406" t="s">
        <v>542</v>
      </c>
      <c r="B89" s="407"/>
      <c r="C89" s="407"/>
      <c r="D89" s="407"/>
      <c r="E89" s="735">
        <v>89757.638877000019</v>
      </c>
      <c r="F89" s="736"/>
      <c r="G89" s="737"/>
      <c r="H89" s="735">
        <v>-108792.82217600002</v>
      </c>
      <c r="I89" s="736"/>
      <c r="J89" s="737"/>
      <c r="K89" s="735">
        <v>239154.13763299998</v>
      </c>
      <c r="L89" s="736"/>
      <c r="M89" s="737"/>
      <c r="N89" s="735">
        <v>-258189.32093199971</v>
      </c>
      <c r="O89" s="736"/>
      <c r="P89" s="738"/>
      <c r="R89" s="729">
        <v>-149396.49875599996</v>
      </c>
      <c r="S89" s="733"/>
      <c r="T89" s="734"/>
    </row>
    <row r="90" spans="1:20" x14ac:dyDescent="0.15">
      <c r="D90" s="398"/>
    </row>
  </sheetData>
  <mergeCells count="364">
    <mergeCell ref="A4:D4"/>
    <mergeCell ref="E4:H4"/>
    <mergeCell ref="I4:L4"/>
    <mergeCell ref="M4:P4"/>
    <mergeCell ref="Q4:U4"/>
    <mergeCell ref="E5:H5"/>
    <mergeCell ref="I5:L5"/>
    <mergeCell ref="M5:P5"/>
    <mergeCell ref="Q5:U5"/>
    <mergeCell ref="E6:H6"/>
    <mergeCell ref="I6:L6"/>
    <mergeCell ref="M6:P6"/>
    <mergeCell ref="Q6:U6"/>
    <mergeCell ref="R3:U3"/>
    <mergeCell ref="E9:H9"/>
    <mergeCell ref="I9:L9"/>
    <mergeCell ref="M9:P9"/>
    <mergeCell ref="Q9:U9"/>
    <mergeCell ref="E10:H10"/>
    <mergeCell ref="I10:L10"/>
    <mergeCell ref="M10:P10"/>
    <mergeCell ref="Q10:U10"/>
    <mergeCell ref="E7:H7"/>
    <mergeCell ref="I7:L7"/>
    <mergeCell ref="M7:P7"/>
    <mergeCell ref="Q7:U7"/>
    <mergeCell ref="E8:H8"/>
    <mergeCell ref="I8:L8"/>
    <mergeCell ref="M8:P8"/>
    <mergeCell ref="Q8:U8"/>
    <mergeCell ref="E13:H13"/>
    <mergeCell ref="I13:L13"/>
    <mergeCell ref="M13:P13"/>
    <mergeCell ref="Q13:U13"/>
    <mergeCell ref="E14:H14"/>
    <mergeCell ref="I14:L14"/>
    <mergeCell ref="M14:P14"/>
    <mergeCell ref="Q14:U14"/>
    <mergeCell ref="E11:H11"/>
    <mergeCell ref="I11:L11"/>
    <mergeCell ref="M11:P11"/>
    <mergeCell ref="Q11:U11"/>
    <mergeCell ref="E12:H12"/>
    <mergeCell ref="I12:L12"/>
    <mergeCell ref="M12:P12"/>
    <mergeCell ref="Q12:U12"/>
    <mergeCell ref="E17:H17"/>
    <mergeCell ref="I17:L17"/>
    <mergeCell ref="M17:P17"/>
    <mergeCell ref="Q17:U17"/>
    <mergeCell ref="E18:H18"/>
    <mergeCell ref="I18:L18"/>
    <mergeCell ref="M18:P18"/>
    <mergeCell ref="Q18:U18"/>
    <mergeCell ref="E15:H15"/>
    <mergeCell ref="I15:L15"/>
    <mergeCell ref="M15:P15"/>
    <mergeCell ref="Q15:U15"/>
    <mergeCell ref="E16:H16"/>
    <mergeCell ref="I16:L16"/>
    <mergeCell ref="M16:P16"/>
    <mergeCell ref="Q16:U16"/>
    <mergeCell ref="E21:H21"/>
    <mergeCell ref="I21:L21"/>
    <mergeCell ref="M21:P21"/>
    <mergeCell ref="Q21:U21"/>
    <mergeCell ref="E22:H22"/>
    <mergeCell ref="I22:L22"/>
    <mergeCell ref="M22:P22"/>
    <mergeCell ref="Q22:U22"/>
    <mergeCell ref="E19:H19"/>
    <mergeCell ref="I19:L19"/>
    <mergeCell ref="M19:P19"/>
    <mergeCell ref="Q19:U19"/>
    <mergeCell ref="E20:H20"/>
    <mergeCell ref="I20:L20"/>
    <mergeCell ref="M20:P20"/>
    <mergeCell ref="Q20:U20"/>
    <mergeCell ref="E25:H25"/>
    <mergeCell ref="I25:L25"/>
    <mergeCell ref="M25:P25"/>
    <mergeCell ref="Q25:U25"/>
    <mergeCell ref="E26:H26"/>
    <mergeCell ref="I26:L26"/>
    <mergeCell ref="M26:P26"/>
    <mergeCell ref="Q26:U26"/>
    <mergeCell ref="E23:H23"/>
    <mergeCell ref="I23:L23"/>
    <mergeCell ref="M23:P23"/>
    <mergeCell ref="Q23:U23"/>
    <mergeCell ref="E24:H24"/>
    <mergeCell ref="I24:L24"/>
    <mergeCell ref="M24:P24"/>
    <mergeCell ref="Q24:U24"/>
    <mergeCell ref="A31:D31"/>
    <mergeCell ref="E31:H31"/>
    <mergeCell ref="I31:L31"/>
    <mergeCell ref="M31:P31"/>
    <mergeCell ref="Q31:U31"/>
    <mergeCell ref="E27:H27"/>
    <mergeCell ref="I27:L27"/>
    <mergeCell ref="M27:P27"/>
    <mergeCell ref="Q27:U27"/>
    <mergeCell ref="E28:H28"/>
    <mergeCell ref="I28:L28"/>
    <mergeCell ref="M28:P28"/>
    <mergeCell ref="Q28:U28"/>
    <mergeCell ref="E32:H32"/>
    <mergeCell ref="I32:L32"/>
    <mergeCell ref="M32:P32"/>
    <mergeCell ref="Q32:U32"/>
    <mergeCell ref="E33:H33"/>
    <mergeCell ref="I33:L33"/>
    <mergeCell ref="M33:P33"/>
    <mergeCell ref="Q33:U33"/>
    <mergeCell ref="R30:U30"/>
    <mergeCell ref="E36:H36"/>
    <mergeCell ref="I36:L36"/>
    <mergeCell ref="M36:P36"/>
    <mergeCell ref="Q36:U36"/>
    <mergeCell ref="E37:H37"/>
    <mergeCell ref="I37:L37"/>
    <mergeCell ref="M37:P37"/>
    <mergeCell ref="Q37:U37"/>
    <mergeCell ref="E34:H34"/>
    <mergeCell ref="I34:L34"/>
    <mergeCell ref="M34:P34"/>
    <mergeCell ref="Q34:U34"/>
    <mergeCell ref="E35:H35"/>
    <mergeCell ref="I35:L35"/>
    <mergeCell ref="M35:P35"/>
    <mergeCell ref="Q35:U35"/>
    <mergeCell ref="E40:H40"/>
    <mergeCell ref="I40:L40"/>
    <mergeCell ref="M40:P40"/>
    <mergeCell ref="Q40:U40"/>
    <mergeCell ref="E41:H41"/>
    <mergeCell ref="I41:L41"/>
    <mergeCell ref="M41:P41"/>
    <mergeCell ref="Q41:U41"/>
    <mergeCell ref="E38:H38"/>
    <mergeCell ref="I38:L38"/>
    <mergeCell ref="M38:P38"/>
    <mergeCell ref="Q38:U38"/>
    <mergeCell ref="E39:H39"/>
    <mergeCell ref="I39:L39"/>
    <mergeCell ref="M39:P39"/>
    <mergeCell ref="Q39:U39"/>
    <mergeCell ref="E44:H44"/>
    <mergeCell ref="I44:L44"/>
    <mergeCell ref="M44:P44"/>
    <mergeCell ref="Q44:U44"/>
    <mergeCell ref="E45:H45"/>
    <mergeCell ref="I45:L45"/>
    <mergeCell ref="M45:P45"/>
    <mergeCell ref="Q45:U45"/>
    <mergeCell ref="E42:H42"/>
    <mergeCell ref="I42:L42"/>
    <mergeCell ref="M42:P42"/>
    <mergeCell ref="Q42:U42"/>
    <mergeCell ref="E43:H43"/>
    <mergeCell ref="I43:L43"/>
    <mergeCell ref="M43:P43"/>
    <mergeCell ref="Q43:U43"/>
    <mergeCell ref="E48:H48"/>
    <mergeCell ref="I48:L48"/>
    <mergeCell ref="M48:P48"/>
    <mergeCell ref="Q48:U48"/>
    <mergeCell ref="E49:H49"/>
    <mergeCell ref="I49:L49"/>
    <mergeCell ref="M49:P49"/>
    <mergeCell ref="Q49:U49"/>
    <mergeCell ref="E46:H46"/>
    <mergeCell ref="I46:L46"/>
    <mergeCell ref="M46:P46"/>
    <mergeCell ref="Q46:U46"/>
    <mergeCell ref="E47:H47"/>
    <mergeCell ref="I47:L47"/>
    <mergeCell ref="M47:P47"/>
    <mergeCell ref="Q47:U47"/>
    <mergeCell ref="E52:H52"/>
    <mergeCell ref="I52:L52"/>
    <mergeCell ref="M52:P52"/>
    <mergeCell ref="Q52:U52"/>
    <mergeCell ref="E53:H53"/>
    <mergeCell ref="I53:L53"/>
    <mergeCell ref="M53:P53"/>
    <mergeCell ref="Q53:U53"/>
    <mergeCell ref="E50:H50"/>
    <mergeCell ref="I50:L50"/>
    <mergeCell ref="M50:P50"/>
    <mergeCell ref="Q50:U50"/>
    <mergeCell ref="E51:H51"/>
    <mergeCell ref="I51:L51"/>
    <mergeCell ref="M51:P51"/>
    <mergeCell ref="Q51:U51"/>
    <mergeCell ref="E56:H56"/>
    <mergeCell ref="I56:L56"/>
    <mergeCell ref="M56:P56"/>
    <mergeCell ref="Q56:U56"/>
    <mergeCell ref="E57:H57"/>
    <mergeCell ref="I57:L57"/>
    <mergeCell ref="M57:P57"/>
    <mergeCell ref="Q57:U57"/>
    <mergeCell ref="E54:H54"/>
    <mergeCell ref="I54:L54"/>
    <mergeCell ref="M54:P54"/>
    <mergeCell ref="Q54:U54"/>
    <mergeCell ref="E55:H55"/>
    <mergeCell ref="I55:L55"/>
    <mergeCell ref="M55:P55"/>
    <mergeCell ref="Q55:U55"/>
    <mergeCell ref="R60:T60"/>
    <mergeCell ref="E61:G61"/>
    <mergeCell ref="H61:J61"/>
    <mergeCell ref="K61:M61"/>
    <mergeCell ref="N61:P61"/>
    <mergeCell ref="R61:T61"/>
    <mergeCell ref="N59:P59"/>
    <mergeCell ref="A60:D60"/>
    <mergeCell ref="E60:G60"/>
    <mergeCell ref="H60:J60"/>
    <mergeCell ref="K60:M60"/>
    <mergeCell ref="N60:P60"/>
    <mergeCell ref="E62:G62"/>
    <mergeCell ref="H62:J62"/>
    <mergeCell ref="K62:M62"/>
    <mergeCell ref="N62:P62"/>
    <mergeCell ref="R62:T62"/>
    <mergeCell ref="E63:G63"/>
    <mergeCell ref="H63:J63"/>
    <mergeCell ref="K63:M63"/>
    <mergeCell ref="N63:P63"/>
    <mergeCell ref="R63:T63"/>
    <mergeCell ref="E64:G64"/>
    <mergeCell ref="H64:J64"/>
    <mergeCell ref="K64:M64"/>
    <mergeCell ref="N64:P64"/>
    <mergeCell ref="R64:T64"/>
    <mergeCell ref="E65:G65"/>
    <mergeCell ref="H65:J65"/>
    <mergeCell ref="K65:M65"/>
    <mergeCell ref="N65:P65"/>
    <mergeCell ref="R65:T65"/>
    <mergeCell ref="E66:G66"/>
    <mergeCell ref="H66:J66"/>
    <mergeCell ref="K66:M66"/>
    <mergeCell ref="N66:P66"/>
    <mergeCell ref="R66:T66"/>
    <mergeCell ref="E67:G67"/>
    <mergeCell ref="H67:J67"/>
    <mergeCell ref="K67:M67"/>
    <mergeCell ref="N67:P67"/>
    <mergeCell ref="R67:T67"/>
    <mergeCell ref="E68:G68"/>
    <mergeCell ref="H68:J68"/>
    <mergeCell ref="K68:M68"/>
    <mergeCell ref="N68:P68"/>
    <mergeCell ref="R68:T68"/>
    <mergeCell ref="E69:G69"/>
    <mergeCell ref="H69:J69"/>
    <mergeCell ref="K69:M69"/>
    <mergeCell ref="N69:P69"/>
    <mergeCell ref="R69:T69"/>
    <mergeCell ref="E70:G70"/>
    <mergeCell ref="H70:J70"/>
    <mergeCell ref="K70:M70"/>
    <mergeCell ref="N70:P70"/>
    <mergeCell ref="R70:T70"/>
    <mergeCell ref="E71:G71"/>
    <mergeCell ref="H71:J71"/>
    <mergeCell ref="K71:M71"/>
    <mergeCell ref="N71:P71"/>
    <mergeCell ref="R71:T71"/>
    <mergeCell ref="E72:G72"/>
    <mergeCell ref="H72:J72"/>
    <mergeCell ref="K72:M72"/>
    <mergeCell ref="N72:P72"/>
    <mergeCell ref="R72:T72"/>
    <mergeCell ref="E73:G73"/>
    <mergeCell ref="H73:J73"/>
    <mergeCell ref="K73:M73"/>
    <mergeCell ref="N73:P73"/>
    <mergeCell ref="R73:T73"/>
    <mergeCell ref="E74:G74"/>
    <mergeCell ref="H74:J74"/>
    <mergeCell ref="K74:M74"/>
    <mergeCell ref="N74:P74"/>
    <mergeCell ref="R74:T74"/>
    <mergeCell ref="E75:G75"/>
    <mergeCell ref="H75:J75"/>
    <mergeCell ref="K75:M75"/>
    <mergeCell ref="N75:P75"/>
    <mergeCell ref="R75:T75"/>
    <mergeCell ref="E76:G76"/>
    <mergeCell ref="H76:J76"/>
    <mergeCell ref="K76:M76"/>
    <mergeCell ref="N76:P76"/>
    <mergeCell ref="R76:T76"/>
    <mergeCell ref="E77:G77"/>
    <mergeCell ref="H77:J77"/>
    <mergeCell ref="K77:M77"/>
    <mergeCell ref="N77:P77"/>
    <mergeCell ref="R77:T77"/>
    <mergeCell ref="E78:G78"/>
    <mergeCell ref="H78:J78"/>
    <mergeCell ref="K78:M78"/>
    <mergeCell ref="N78:P78"/>
    <mergeCell ref="R78:T78"/>
    <mergeCell ref="E79:G79"/>
    <mergeCell ref="H79:J79"/>
    <mergeCell ref="K79:M79"/>
    <mergeCell ref="N79:P79"/>
    <mergeCell ref="R79:T79"/>
    <mergeCell ref="E80:G80"/>
    <mergeCell ref="H80:J80"/>
    <mergeCell ref="K80:M80"/>
    <mergeCell ref="N80:P80"/>
    <mergeCell ref="R80:T80"/>
    <mergeCell ref="E81:G81"/>
    <mergeCell ref="H81:J81"/>
    <mergeCell ref="K81:M81"/>
    <mergeCell ref="N81:P81"/>
    <mergeCell ref="R81:T81"/>
    <mergeCell ref="E82:G82"/>
    <mergeCell ref="H82:J82"/>
    <mergeCell ref="K82:M82"/>
    <mergeCell ref="N82:P82"/>
    <mergeCell ref="R82:T82"/>
    <mergeCell ref="E83:G83"/>
    <mergeCell ref="H83:J83"/>
    <mergeCell ref="K83:M83"/>
    <mergeCell ref="N83:P83"/>
    <mergeCell ref="R83:T83"/>
    <mergeCell ref="E84:G84"/>
    <mergeCell ref="H84:J84"/>
    <mergeCell ref="K84:M84"/>
    <mergeCell ref="N84:P84"/>
    <mergeCell ref="R84:T84"/>
    <mergeCell ref="E85:G85"/>
    <mergeCell ref="H85:J85"/>
    <mergeCell ref="K85:M85"/>
    <mergeCell ref="N85:P85"/>
    <mergeCell ref="R85:T85"/>
    <mergeCell ref="E86:G86"/>
    <mergeCell ref="H86:J86"/>
    <mergeCell ref="K86:M86"/>
    <mergeCell ref="N86:P86"/>
    <mergeCell ref="R86:T86"/>
    <mergeCell ref="E87:G87"/>
    <mergeCell ref="H87:J87"/>
    <mergeCell ref="K87:M87"/>
    <mergeCell ref="N87:P87"/>
    <mergeCell ref="R87:T87"/>
    <mergeCell ref="E88:G88"/>
    <mergeCell ref="H88:J88"/>
    <mergeCell ref="K88:M88"/>
    <mergeCell ref="N88:P88"/>
    <mergeCell ref="R88:T88"/>
    <mergeCell ref="E89:G89"/>
    <mergeCell ref="H89:J89"/>
    <mergeCell ref="K89:M89"/>
    <mergeCell ref="N89:P89"/>
    <mergeCell ref="R89:T89"/>
  </mergeCells>
  <phoneticPr fontId="32"/>
  <pageMargins left="1.1023622047244095" right="1.1023622047244095" top="0.74803149606299213" bottom="0.74803149606299213" header="0.31496062992125984" footer="0.31496062992125984"/>
  <pageSetup paperSize="9" scale="84" orientation="portrait" r:id="rId1"/>
  <rowBreaks count="1" manualBreakCount="1">
    <brk id="5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5CA0B-A313-4DBA-A410-A032B1A6AA65}">
  <sheetPr>
    <pageSetUpPr fitToPage="1"/>
  </sheetPr>
  <dimension ref="A1:K53"/>
  <sheetViews>
    <sheetView zoomScaleNormal="100" zoomScaleSheetLayoutView="100" workbookViewId="0"/>
  </sheetViews>
  <sheetFormatPr defaultRowHeight="12" x14ac:dyDescent="0.15"/>
  <cols>
    <col min="1" max="3" width="3.625" style="409" customWidth="1"/>
    <col min="4" max="4" width="37.375" style="409" customWidth="1"/>
    <col min="5" max="5" width="20.875" style="409" customWidth="1"/>
    <col min="6" max="6" width="11.25" style="410" customWidth="1"/>
    <col min="7" max="7" width="11.25" style="411" bestFit="1" customWidth="1"/>
    <col min="8" max="8" width="12.5" style="411" customWidth="1"/>
    <col min="9" max="9" width="13.5" style="411" bestFit="1" customWidth="1"/>
    <col min="10" max="229" width="9" style="411"/>
    <col min="230" max="232" width="3.625" style="411" customWidth="1"/>
    <col min="233" max="233" width="37.375" style="411" customWidth="1"/>
    <col min="234" max="234" width="20.875" style="411" customWidth="1"/>
    <col min="235" max="235" width="11.25" style="411" customWidth="1"/>
    <col min="236" max="237" width="9" style="411"/>
    <col min="238" max="238" width="1.875" style="411" customWidth="1"/>
    <col min="239" max="256" width="9" style="411"/>
    <col min="257" max="259" width="3.625" style="411" customWidth="1"/>
    <col min="260" max="260" width="37.375" style="411" customWidth="1"/>
    <col min="261" max="261" width="20.875" style="411" customWidth="1"/>
    <col min="262" max="262" width="11.25" style="411" customWidth="1"/>
    <col min="263" max="263" width="11.25" style="411" bestFit="1" customWidth="1"/>
    <col min="264" max="264" width="12.5" style="411" customWidth="1"/>
    <col min="265" max="265" width="13.5" style="411" bestFit="1" customWidth="1"/>
    <col min="266" max="485" width="9" style="411"/>
    <col min="486" max="488" width="3.625" style="411" customWidth="1"/>
    <col min="489" max="489" width="37.375" style="411" customWidth="1"/>
    <col min="490" max="490" width="20.875" style="411" customWidth="1"/>
    <col min="491" max="491" width="11.25" style="411" customWidth="1"/>
    <col min="492" max="493" width="9" style="411"/>
    <col min="494" max="494" width="1.875" style="411" customWidth="1"/>
    <col min="495" max="512" width="9" style="411"/>
    <col min="513" max="515" width="3.625" style="411" customWidth="1"/>
    <col min="516" max="516" width="37.375" style="411" customWidth="1"/>
    <col min="517" max="517" width="20.875" style="411" customWidth="1"/>
    <col min="518" max="518" width="11.25" style="411" customWidth="1"/>
    <col min="519" max="519" width="11.25" style="411" bestFit="1" customWidth="1"/>
    <col min="520" max="520" width="12.5" style="411" customWidth="1"/>
    <col min="521" max="521" width="13.5" style="411" bestFit="1" customWidth="1"/>
    <col min="522" max="741" width="9" style="411"/>
    <col min="742" max="744" width="3.625" style="411" customWidth="1"/>
    <col min="745" max="745" width="37.375" style="411" customWidth="1"/>
    <col min="746" max="746" width="20.875" style="411" customWidth="1"/>
    <col min="747" max="747" width="11.25" style="411" customWidth="1"/>
    <col min="748" max="749" width="9" style="411"/>
    <col min="750" max="750" width="1.875" style="411" customWidth="1"/>
    <col min="751" max="768" width="9" style="411"/>
    <col min="769" max="771" width="3.625" style="411" customWidth="1"/>
    <col min="772" max="772" width="37.375" style="411" customWidth="1"/>
    <col min="773" max="773" width="20.875" style="411" customWidth="1"/>
    <col min="774" max="774" width="11.25" style="411" customWidth="1"/>
    <col min="775" max="775" width="11.25" style="411" bestFit="1" customWidth="1"/>
    <col min="776" max="776" width="12.5" style="411" customWidth="1"/>
    <col min="777" max="777" width="13.5" style="411" bestFit="1" customWidth="1"/>
    <col min="778" max="997" width="9" style="411"/>
    <col min="998" max="1000" width="3.625" style="411" customWidth="1"/>
    <col min="1001" max="1001" width="37.375" style="411" customWidth="1"/>
    <col min="1002" max="1002" width="20.875" style="411" customWidth="1"/>
    <col min="1003" max="1003" width="11.25" style="411" customWidth="1"/>
    <col min="1004" max="1005" width="9" style="411"/>
    <col min="1006" max="1006" width="1.875" style="411" customWidth="1"/>
    <col min="1007" max="1024" width="9" style="411"/>
    <col min="1025" max="1027" width="3.625" style="411" customWidth="1"/>
    <col min="1028" max="1028" width="37.375" style="411" customWidth="1"/>
    <col min="1029" max="1029" width="20.875" style="411" customWidth="1"/>
    <col min="1030" max="1030" width="11.25" style="411" customWidth="1"/>
    <col min="1031" max="1031" width="11.25" style="411" bestFit="1" customWidth="1"/>
    <col min="1032" max="1032" width="12.5" style="411" customWidth="1"/>
    <col min="1033" max="1033" width="13.5" style="411" bestFit="1" customWidth="1"/>
    <col min="1034" max="1253" width="9" style="411"/>
    <col min="1254" max="1256" width="3.625" style="411" customWidth="1"/>
    <col min="1257" max="1257" width="37.375" style="411" customWidth="1"/>
    <col min="1258" max="1258" width="20.875" style="411" customWidth="1"/>
    <col min="1259" max="1259" width="11.25" style="411" customWidth="1"/>
    <col min="1260" max="1261" width="9" style="411"/>
    <col min="1262" max="1262" width="1.875" style="411" customWidth="1"/>
    <col min="1263" max="1280" width="9" style="411"/>
    <col min="1281" max="1283" width="3.625" style="411" customWidth="1"/>
    <col min="1284" max="1284" width="37.375" style="411" customWidth="1"/>
    <col min="1285" max="1285" width="20.875" style="411" customWidth="1"/>
    <col min="1286" max="1286" width="11.25" style="411" customWidth="1"/>
    <col min="1287" max="1287" width="11.25" style="411" bestFit="1" customWidth="1"/>
    <col min="1288" max="1288" width="12.5" style="411" customWidth="1"/>
    <col min="1289" max="1289" width="13.5" style="411" bestFit="1" customWidth="1"/>
    <col min="1290" max="1509" width="9" style="411"/>
    <col min="1510" max="1512" width="3.625" style="411" customWidth="1"/>
    <col min="1513" max="1513" width="37.375" style="411" customWidth="1"/>
    <col min="1514" max="1514" width="20.875" style="411" customWidth="1"/>
    <col min="1515" max="1515" width="11.25" style="411" customWidth="1"/>
    <col min="1516" max="1517" width="9" style="411"/>
    <col min="1518" max="1518" width="1.875" style="411" customWidth="1"/>
    <col min="1519" max="1536" width="9" style="411"/>
    <col min="1537" max="1539" width="3.625" style="411" customWidth="1"/>
    <col min="1540" max="1540" width="37.375" style="411" customWidth="1"/>
    <col min="1541" max="1541" width="20.875" style="411" customWidth="1"/>
    <col min="1542" max="1542" width="11.25" style="411" customWidth="1"/>
    <col min="1543" max="1543" width="11.25" style="411" bestFit="1" customWidth="1"/>
    <col min="1544" max="1544" width="12.5" style="411" customWidth="1"/>
    <col min="1545" max="1545" width="13.5" style="411" bestFit="1" customWidth="1"/>
    <col min="1546" max="1765" width="9" style="411"/>
    <col min="1766" max="1768" width="3.625" style="411" customWidth="1"/>
    <col min="1769" max="1769" width="37.375" style="411" customWidth="1"/>
    <col min="1770" max="1770" width="20.875" style="411" customWidth="1"/>
    <col min="1771" max="1771" width="11.25" style="411" customWidth="1"/>
    <col min="1772" max="1773" width="9" style="411"/>
    <col min="1774" max="1774" width="1.875" style="411" customWidth="1"/>
    <col min="1775" max="1792" width="9" style="411"/>
    <col min="1793" max="1795" width="3.625" style="411" customWidth="1"/>
    <col min="1796" max="1796" width="37.375" style="411" customWidth="1"/>
    <col min="1797" max="1797" width="20.875" style="411" customWidth="1"/>
    <col min="1798" max="1798" width="11.25" style="411" customWidth="1"/>
    <col min="1799" max="1799" width="11.25" style="411" bestFit="1" customWidth="1"/>
    <col min="1800" max="1800" width="12.5" style="411" customWidth="1"/>
    <col min="1801" max="1801" width="13.5" style="411" bestFit="1" customWidth="1"/>
    <col min="1802" max="2021" width="9" style="411"/>
    <col min="2022" max="2024" width="3.625" style="411" customWidth="1"/>
    <col min="2025" max="2025" width="37.375" style="411" customWidth="1"/>
    <col min="2026" max="2026" width="20.875" style="411" customWidth="1"/>
    <col min="2027" max="2027" width="11.25" style="411" customWidth="1"/>
    <col min="2028" max="2029" width="9" style="411"/>
    <col min="2030" max="2030" width="1.875" style="411" customWidth="1"/>
    <col min="2031" max="2048" width="9" style="411"/>
    <col min="2049" max="2051" width="3.625" style="411" customWidth="1"/>
    <col min="2052" max="2052" width="37.375" style="411" customWidth="1"/>
    <col min="2053" max="2053" width="20.875" style="411" customWidth="1"/>
    <col min="2054" max="2054" width="11.25" style="411" customWidth="1"/>
    <col min="2055" max="2055" width="11.25" style="411" bestFit="1" customWidth="1"/>
    <col min="2056" max="2056" width="12.5" style="411" customWidth="1"/>
    <col min="2057" max="2057" width="13.5" style="411" bestFit="1" customWidth="1"/>
    <col min="2058" max="2277" width="9" style="411"/>
    <col min="2278" max="2280" width="3.625" style="411" customWidth="1"/>
    <col min="2281" max="2281" width="37.375" style="411" customWidth="1"/>
    <col min="2282" max="2282" width="20.875" style="411" customWidth="1"/>
    <col min="2283" max="2283" width="11.25" style="411" customWidth="1"/>
    <col min="2284" max="2285" width="9" style="411"/>
    <col min="2286" max="2286" width="1.875" style="411" customWidth="1"/>
    <col min="2287" max="2304" width="9" style="411"/>
    <col min="2305" max="2307" width="3.625" style="411" customWidth="1"/>
    <col min="2308" max="2308" width="37.375" style="411" customWidth="1"/>
    <col min="2309" max="2309" width="20.875" style="411" customWidth="1"/>
    <col min="2310" max="2310" width="11.25" style="411" customWidth="1"/>
    <col min="2311" max="2311" width="11.25" style="411" bestFit="1" customWidth="1"/>
    <col min="2312" max="2312" width="12.5" style="411" customWidth="1"/>
    <col min="2313" max="2313" width="13.5" style="411" bestFit="1" customWidth="1"/>
    <col min="2314" max="2533" width="9" style="411"/>
    <col min="2534" max="2536" width="3.625" style="411" customWidth="1"/>
    <col min="2537" max="2537" width="37.375" style="411" customWidth="1"/>
    <col min="2538" max="2538" width="20.875" style="411" customWidth="1"/>
    <col min="2539" max="2539" width="11.25" style="411" customWidth="1"/>
    <col min="2540" max="2541" width="9" style="411"/>
    <col min="2542" max="2542" width="1.875" style="411" customWidth="1"/>
    <col min="2543" max="2560" width="9" style="411"/>
    <col min="2561" max="2563" width="3.625" style="411" customWidth="1"/>
    <col min="2564" max="2564" width="37.375" style="411" customWidth="1"/>
    <col min="2565" max="2565" width="20.875" style="411" customWidth="1"/>
    <col min="2566" max="2566" width="11.25" style="411" customWidth="1"/>
    <col min="2567" max="2567" width="11.25" style="411" bestFit="1" customWidth="1"/>
    <col min="2568" max="2568" width="12.5" style="411" customWidth="1"/>
    <col min="2569" max="2569" width="13.5" style="411" bestFit="1" customWidth="1"/>
    <col min="2570" max="2789" width="9" style="411"/>
    <col min="2790" max="2792" width="3.625" style="411" customWidth="1"/>
    <col min="2793" max="2793" width="37.375" style="411" customWidth="1"/>
    <col min="2794" max="2794" width="20.875" style="411" customWidth="1"/>
    <col min="2795" max="2795" width="11.25" style="411" customWidth="1"/>
    <col min="2796" max="2797" width="9" style="411"/>
    <col min="2798" max="2798" width="1.875" style="411" customWidth="1"/>
    <col min="2799" max="2816" width="9" style="411"/>
    <col min="2817" max="2819" width="3.625" style="411" customWidth="1"/>
    <col min="2820" max="2820" width="37.375" style="411" customWidth="1"/>
    <col min="2821" max="2821" width="20.875" style="411" customWidth="1"/>
    <col min="2822" max="2822" width="11.25" style="411" customWidth="1"/>
    <col min="2823" max="2823" width="11.25" style="411" bestFit="1" customWidth="1"/>
    <col min="2824" max="2824" width="12.5" style="411" customWidth="1"/>
    <col min="2825" max="2825" width="13.5" style="411" bestFit="1" customWidth="1"/>
    <col min="2826" max="3045" width="9" style="411"/>
    <col min="3046" max="3048" width="3.625" style="411" customWidth="1"/>
    <col min="3049" max="3049" width="37.375" style="411" customWidth="1"/>
    <col min="3050" max="3050" width="20.875" style="411" customWidth="1"/>
    <col min="3051" max="3051" width="11.25" style="411" customWidth="1"/>
    <col min="3052" max="3053" width="9" style="411"/>
    <col min="3054" max="3054" width="1.875" style="411" customWidth="1"/>
    <col min="3055" max="3072" width="9" style="411"/>
    <col min="3073" max="3075" width="3.625" style="411" customWidth="1"/>
    <col min="3076" max="3076" width="37.375" style="411" customWidth="1"/>
    <col min="3077" max="3077" width="20.875" style="411" customWidth="1"/>
    <col min="3078" max="3078" width="11.25" style="411" customWidth="1"/>
    <col min="3079" max="3079" width="11.25" style="411" bestFit="1" customWidth="1"/>
    <col min="3080" max="3080" width="12.5" style="411" customWidth="1"/>
    <col min="3081" max="3081" width="13.5" style="411" bestFit="1" customWidth="1"/>
    <col min="3082" max="3301" width="9" style="411"/>
    <col min="3302" max="3304" width="3.625" style="411" customWidth="1"/>
    <col min="3305" max="3305" width="37.375" style="411" customWidth="1"/>
    <col min="3306" max="3306" width="20.875" style="411" customWidth="1"/>
    <col min="3307" max="3307" width="11.25" style="411" customWidth="1"/>
    <col min="3308" max="3309" width="9" style="411"/>
    <col min="3310" max="3310" width="1.875" style="411" customWidth="1"/>
    <col min="3311" max="3328" width="9" style="411"/>
    <col min="3329" max="3331" width="3.625" style="411" customWidth="1"/>
    <col min="3332" max="3332" width="37.375" style="411" customWidth="1"/>
    <col min="3333" max="3333" width="20.875" style="411" customWidth="1"/>
    <col min="3334" max="3334" width="11.25" style="411" customWidth="1"/>
    <col min="3335" max="3335" width="11.25" style="411" bestFit="1" customWidth="1"/>
    <col min="3336" max="3336" width="12.5" style="411" customWidth="1"/>
    <col min="3337" max="3337" width="13.5" style="411" bestFit="1" customWidth="1"/>
    <col min="3338" max="3557" width="9" style="411"/>
    <col min="3558" max="3560" width="3.625" style="411" customWidth="1"/>
    <col min="3561" max="3561" width="37.375" style="411" customWidth="1"/>
    <col min="3562" max="3562" width="20.875" style="411" customWidth="1"/>
    <col min="3563" max="3563" width="11.25" style="411" customWidth="1"/>
    <col min="3564" max="3565" width="9" style="411"/>
    <col min="3566" max="3566" width="1.875" style="411" customWidth="1"/>
    <col min="3567" max="3584" width="9" style="411"/>
    <col min="3585" max="3587" width="3.625" style="411" customWidth="1"/>
    <col min="3588" max="3588" width="37.375" style="411" customWidth="1"/>
    <col min="3589" max="3589" width="20.875" style="411" customWidth="1"/>
    <col min="3590" max="3590" width="11.25" style="411" customWidth="1"/>
    <col min="3591" max="3591" width="11.25" style="411" bestFit="1" customWidth="1"/>
    <col min="3592" max="3592" width="12.5" style="411" customWidth="1"/>
    <col min="3593" max="3593" width="13.5" style="411" bestFit="1" customWidth="1"/>
    <col min="3594" max="3813" width="9" style="411"/>
    <col min="3814" max="3816" width="3.625" style="411" customWidth="1"/>
    <col min="3817" max="3817" width="37.375" style="411" customWidth="1"/>
    <col min="3818" max="3818" width="20.875" style="411" customWidth="1"/>
    <col min="3819" max="3819" width="11.25" style="411" customWidth="1"/>
    <col min="3820" max="3821" width="9" style="411"/>
    <col min="3822" max="3822" width="1.875" style="411" customWidth="1"/>
    <col min="3823" max="3840" width="9" style="411"/>
    <col min="3841" max="3843" width="3.625" style="411" customWidth="1"/>
    <col min="3844" max="3844" width="37.375" style="411" customWidth="1"/>
    <col min="3845" max="3845" width="20.875" style="411" customWidth="1"/>
    <col min="3846" max="3846" width="11.25" style="411" customWidth="1"/>
    <col min="3847" max="3847" width="11.25" style="411" bestFit="1" customWidth="1"/>
    <col min="3848" max="3848" width="12.5" style="411" customWidth="1"/>
    <col min="3849" max="3849" width="13.5" style="411" bestFit="1" customWidth="1"/>
    <col min="3850" max="4069" width="9" style="411"/>
    <col min="4070" max="4072" width="3.625" style="411" customWidth="1"/>
    <col min="4073" max="4073" width="37.375" style="411" customWidth="1"/>
    <col min="4074" max="4074" width="20.875" style="411" customWidth="1"/>
    <col min="4075" max="4075" width="11.25" style="411" customWidth="1"/>
    <col min="4076" max="4077" width="9" style="411"/>
    <col min="4078" max="4078" width="1.875" style="411" customWidth="1"/>
    <col min="4079" max="4096" width="9" style="411"/>
    <col min="4097" max="4099" width="3.625" style="411" customWidth="1"/>
    <col min="4100" max="4100" width="37.375" style="411" customWidth="1"/>
    <col min="4101" max="4101" width="20.875" style="411" customWidth="1"/>
    <col min="4102" max="4102" width="11.25" style="411" customWidth="1"/>
    <col min="4103" max="4103" width="11.25" style="411" bestFit="1" customWidth="1"/>
    <col min="4104" max="4104" width="12.5" style="411" customWidth="1"/>
    <col min="4105" max="4105" width="13.5" style="411" bestFit="1" customWidth="1"/>
    <col min="4106" max="4325" width="9" style="411"/>
    <col min="4326" max="4328" width="3.625" style="411" customWidth="1"/>
    <col min="4329" max="4329" width="37.375" style="411" customWidth="1"/>
    <col min="4330" max="4330" width="20.875" style="411" customWidth="1"/>
    <col min="4331" max="4331" width="11.25" style="411" customWidth="1"/>
    <col min="4332" max="4333" width="9" style="411"/>
    <col min="4334" max="4334" width="1.875" style="411" customWidth="1"/>
    <col min="4335" max="4352" width="9" style="411"/>
    <col min="4353" max="4355" width="3.625" style="411" customWidth="1"/>
    <col min="4356" max="4356" width="37.375" style="411" customWidth="1"/>
    <col min="4357" max="4357" width="20.875" style="411" customWidth="1"/>
    <col min="4358" max="4358" width="11.25" style="411" customWidth="1"/>
    <col min="4359" max="4359" width="11.25" style="411" bestFit="1" customWidth="1"/>
    <col min="4360" max="4360" width="12.5" style="411" customWidth="1"/>
    <col min="4361" max="4361" width="13.5" style="411" bestFit="1" customWidth="1"/>
    <col min="4362" max="4581" width="9" style="411"/>
    <col min="4582" max="4584" width="3.625" style="411" customWidth="1"/>
    <col min="4585" max="4585" width="37.375" style="411" customWidth="1"/>
    <col min="4586" max="4586" width="20.875" style="411" customWidth="1"/>
    <col min="4587" max="4587" width="11.25" style="411" customWidth="1"/>
    <col min="4588" max="4589" width="9" style="411"/>
    <col min="4590" max="4590" width="1.875" style="411" customWidth="1"/>
    <col min="4591" max="4608" width="9" style="411"/>
    <col min="4609" max="4611" width="3.625" style="411" customWidth="1"/>
    <col min="4612" max="4612" width="37.375" style="411" customWidth="1"/>
    <col min="4613" max="4613" width="20.875" style="411" customWidth="1"/>
    <col min="4614" max="4614" width="11.25" style="411" customWidth="1"/>
    <col min="4615" max="4615" width="11.25" style="411" bestFit="1" customWidth="1"/>
    <col min="4616" max="4616" width="12.5" style="411" customWidth="1"/>
    <col min="4617" max="4617" width="13.5" style="411" bestFit="1" customWidth="1"/>
    <col min="4618" max="4837" width="9" style="411"/>
    <col min="4838" max="4840" width="3.625" style="411" customWidth="1"/>
    <col min="4841" max="4841" width="37.375" style="411" customWidth="1"/>
    <col min="4842" max="4842" width="20.875" style="411" customWidth="1"/>
    <col min="4843" max="4843" width="11.25" style="411" customWidth="1"/>
    <col min="4844" max="4845" width="9" style="411"/>
    <col min="4846" max="4846" width="1.875" style="411" customWidth="1"/>
    <col min="4847" max="4864" width="9" style="411"/>
    <col min="4865" max="4867" width="3.625" style="411" customWidth="1"/>
    <col min="4868" max="4868" width="37.375" style="411" customWidth="1"/>
    <col min="4869" max="4869" width="20.875" style="411" customWidth="1"/>
    <col min="4870" max="4870" width="11.25" style="411" customWidth="1"/>
    <col min="4871" max="4871" width="11.25" style="411" bestFit="1" customWidth="1"/>
    <col min="4872" max="4872" width="12.5" style="411" customWidth="1"/>
    <col min="4873" max="4873" width="13.5" style="411" bestFit="1" customWidth="1"/>
    <col min="4874" max="5093" width="9" style="411"/>
    <col min="5094" max="5096" width="3.625" style="411" customWidth="1"/>
    <col min="5097" max="5097" width="37.375" style="411" customWidth="1"/>
    <col min="5098" max="5098" width="20.875" style="411" customWidth="1"/>
    <col min="5099" max="5099" width="11.25" style="411" customWidth="1"/>
    <col min="5100" max="5101" width="9" style="411"/>
    <col min="5102" max="5102" width="1.875" style="411" customWidth="1"/>
    <col min="5103" max="5120" width="9" style="411"/>
    <col min="5121" max="5123" width="3.625" style="411" customWidth="1"/>
    <col min="5124" max="5124" width="37.375" style="411" customWidth="1"/>
    <col min="5125" max="5125" width="20.875" style="411" customWidth="1"/>
    <col min="5126" max="5126" width="11.25" style="411" customWidth="1"/>
    <col min="5127" max="5127" width="11.25" style="411" bestFit="1" customWidth="1"/>
    <col min="5128" max="5128" width="12.5" style="411" customWidth="1"/>
    <col min="5129" max="5129" width="13.5" style="411" bestFit="1" customWidth="1"/>
    <col min="5130" max="5349" width="9" style="411"/>
    <col min="5350" max="5352" width="3.625" style="411" customWidth="1"/>
    <col min="5353" max="5353" width="37.375" style="411" customWidth="1"/>
    <col min="5354" max="5354" width="20.875" style="411" customWidth="1"/>
    <col min="5355" max="5355" width="11.25" style="411" customWidth="1"/>
    <col min="5356" max="5357" width="9" style="411"/>
    <col min="5358" max="5358" width="1.875" style="411" customWidth="1"/>
    <col min="5359" max="5376" width="9" style="411"/>
    <col min="5377" max="5379" width="3.625" style="411" customWidth="1"/>
    <col min="5380" max="5380" width="37.375" style="411" customWidth="1"/>
    <col min="5381" max="5381" width="20.875" style="411" customWidth="1"/>
    <col min="5382" max="5382" width="11.25" style="411" customWidth="1"/>
    <col min="5383" max="5383" width="11.25" style="411" bestFit="1" customWidth="1"/>
    <col min="5384" max="5384" width="12.5" style="411" customWidth="1"/>
    <col min="5385" max="5385" width="13.5" style="411" bestFit="1" customWidth="1"/>
    <col min="5386" max="5605" width="9" style="411"/>
    <col min="5606" max="5608" width="3.625" style="411" customWidth="1"/>
    <col min="5609" max="5609" width="37.375" style="411" customWidth="1"/>
    <col min="5610" max="5610" width="20.875" style="411" customWidth="1"/>
    <col min="5611" max="5611" width="11.25" style="411" customWidth="1"/>
    <col min="5612" max="5613" width="9" style="411"/>
    <col min="5614" max="5614" width="1.875" style="411" customWidth="1"/>
    <col min="5615" max="5632" width="9" style="411"/>
    <col min="5633" max="5635" width="3.625" style="411" customWidth="1"/>
    <col min="5636" max="5636" width="37.375" style="411" customWidth="1"/>
    <col min="5637" max="5637" width="20.875" style="411" customWidth="1"/>
    <col min="5638" max="5638" width="11.25" style="411" customWidth="1"/>
    <col min="5639" max="5639" width="11.25" style="411" bestFit="1" customWidth="1"/>
    <col min="5640" max="5640" width="12.5" style="411" customWidth="1"/>
    <col min="5641" max="5641" width="13.5" style="411" bestFit="1" customWidth="1"/>
    <col min="5642" max="5861" width="9" style="411"/>
    <col min="5862" max="5864" width="3.625" style="411" customWidth="1"/>
    <col min="5865" max="5865" width="37.375" style="411" customWidth="1"/>
    <col min="5866" max="5866" width="20.875" style="411" customWidth="1"/>
    <col min="5867" max="5867" width="11.25" style="411" customWidth="1"/>
    <col min="5868" max="5869" width="9" style="411"/>
    <col min="5870" max="5870" width="1.875" style="411" customWidth="1"/>
    <col min="5871" max="5888" width="9" style="411"/>
    <col min="5889" max="5891" width="3.625" style="411" customWidth="1"/>
    <col min="5892" max="5892" width="37.375" style="411" customWidth="1"/>
    <col min="5893" max="5893" width="20.875" style="411" customWidth="1"/>
    <col min="5894" max="5894" width="11.25" style="411" customWidth="1"/>
    <col min="5895" max="5895" width="11.25" style="411" bestFit="1" customWidth="1"/>
    <col min="5896" max="5896" width="12.5" style="411" customWidth="1"/>
    <col min="5897" max="5897" width="13.5" style="411" bestFit="1" customWidth="1"/>
    <col min="5898" max="6117" width="9" style="411"/>
    <col min="6118" max="6120" width="3.625" style="411" customWidth="1"/>
    <col min="6121" max="6121" width="37.375" style="411" customWidth="1"/>
    <col min="6122" max="6122" width="20.875" style="411" customWidth="1"/>
    <col min="6123" max="6123" width="11.25" style="411" customWidth="1"/>
    <col min="6124" max="6125" width="9" style="411"/>
    <col min="6126" max="6126" width="1.875" style="411" customWidth="1"/>
    <col min="6127" max="6144" width="9" style="411"/>
    <col min="6145" max="6147" width="3.625" style="411" customWidth="1"/>
    <col min="6148" max="6148" width="37.375" style="411" customWidth="1"/>
    <col min="6149" max="6149" width="20.875" style="411" customWidth="1"/>
    <col min="6150" max="6150" width="11.25" style="411" customWidth="1"/>
    <col min="6151" max="6151" width="11.25" style="411" bestFit="1" customWidth="1"/>
    <col min="6152" max="6152" width="12.5" style="411" customWidth="1"/>
    <col min="6153" max="6153" width="13.5" style="411" bestFit="1" customWidth="1"/>
    <col min="6154" max="6373" width="9" style="411"/>
    <col min="6374" max="6376" width="3.625" style="411" customWidth="1"/>
    <col min="6377" max="6377" width="37.375" style="411" customWidth="1"/>
    <col min="6378" max="6378" width="20.875" style="411" customWidth="1"/>
    <col min="6379" max="6379" width="11.25" style="411" customWidth="1"/>
    <col min="6380" max="6381" width="9" style="411"/>
    <col min="6382" max="6382" width="1.875" style="411" customWidth="1"/>
    <col min="6383" max="6400" width="9" style="411"/>
    <col min="6401" max="6403" width="3.625" style="411" customWidth="1"/>
    <col min="6404" max="6404" width="37.375" style="411" customWidth="1"/>
    <col min="6405" max="6405" width="20.875" style="411" customWidth="1"/>
    <col min="6406" max="6406" width="11.25" style="411" customWidth="1"/>
    <col min="6407" max="6407" width="11.25" style="411" bestFit="1" customWidth="1"/>
    <col min="6408" max="6408" width="12.5" style="411" customWidth="1"/>
    <col min="6409" max="6409" width="13.5" style="411" bestFit="1" customWidth="1"/>
    <col min="6410" max="6629" width="9" style="411"/>
    <col min="6630" max="6632" width="3.625" style="411" customWidth="1"/>
    <col min="6633" max="6633" width="37.375" style="411" customWidth="1"/>
    <col min="6634" max="6634" width="20.875" style="411" customWidth="1"/>
    <col min="6635" max="6635" width="11.25" style="411" customWidth="1"/>
    <col min="6636" max="6637" width="9" style="411"/>
    <col min="6638" max="6638" width="1.875" style="411" customWidth="1"/>
    <col min="6639" max="6656" width="9" style="411"/>
    <col min="6657" max="6659" width="3.625" style="411" customWidth="1"/>
    <col min="6660" max="6660" width="37.375" style="411" customWidth="1"/>
    <col min="6661" max="6661" width="20.875" style="411" customWidth="1"/>
    <col min="6662" max="6662" width="11.25" style="411" customWidth="1"/>
    <col min="6663" max="6663" width="11.25" style="411" bestFit="1" customWidth="1"/>
    <col min="6664" max="6664" width="12.5" style="411" customWidth="1"/>
    <col min="6665" max="6665" width="13.5" style="411" bestFit="1" customWidth="1"/>
    <col min="6666" max="6885" width="9" style="411"/>
    <col min="6886" max="6888" width="3.625" style="411" customWidth="1"/>
    <col min="6889" max="6889" width="37.375" style="411" customWidth="1"/>
    <col min="6890" max="6890" width="20.875" style="411" customWidth="1"/>
    <col min="6891" max="6891" width="11.25" style="411" customWidth="1"/>
    <col min="6892" max="6893" width="9" style="411"/>
    <col min="6894" max="6894" width="1.875" style="411" customWidth="1"/>
    <col min="6895" max="6912" width="9" style="411"/>
    <col min="6913" max="6915" width="3.625" style="411" customWidth="1"/>
    <col min="6916" max="6916" width="37.375" style="411" customWidth="1"/>
    <col min="6917" max="6917" width="20.875" style="411" customWidth="1"/>
    <col min="6918" max="6918" width="11.25" style="411" customWidth="1"/>
    <col min="6919" max="6919" width="11.25" style="411" bestFit="1" customWidth="1"/>
    <col min="6920" max="6920" width="12.5" style="411" customWidth="1"/>
    <col min="6921" max="6921" width="13.5" style="411" bestFit="1" customWidth="1"/>
    <col min="6922" max="7141" width="9" style="411"/>
    <col min="7142" max="7144" width="3.625" style="411" customWidth="1"/>
    <col min="7145" max="7145" width="37.375" style="411" customWidth="1"/>
    <col min="7146" max="7146" width="20.875" style="411" customWidth="1"/>
    <col min="7147" max="7147" width="11.25" style="411" customWidth="1"/>
    <col min="7148" max="7149" width="9" style="411"/>
    <col min="7150" max="7150" width="1.875" style="411" customWidth="1"/>
    <col min="7151" max="7168" width="9" style="411"/>
    <col min="7169" max="7171" width="3.625" style="411" customWidth="1"/>
    <col min="7172" max="7172" width="37.375" style="411" customWidth="1"/>
    <col min="7173" max="7173" width="20.875" style="411" customWidth="1"/>
    <col min="7174" max="7174" width="11.25" style="411" customWidth="1"/>
    <col min="7175" max="7175" width="11.25" style="411" bestFit="1" customWidth="1"/>
    <col min="7176" max="7176" width="12.5" style="411" customWidth="1"/>
    <col min="7177" max="7177" width="13.5" style="411" bestFit="1" customWidth="1"/>
    <col min="7178" max="7397" width="9" style="411"/>
    <col min="7398" max="7400" width="3.625" style="411" customWidth="1"/>
    <col min="7401" max="7401" width="37.375" style="411" customWidth="1"/>
    <col min="7402" max="7402" width="20.875" style="411" customWidth="1"/>
    <col min="7403" max="7403" width="11.25" style="411" customWidth="1"/>
    <col min="7404" max="7405" width="9" style="411"/>
    <col min="7406" max="7406" width="1.875" style="411" customWidth="1"/>
    <col min="7407" max="7424" width="9" style="411"/>
    <col min="7425" max="7427" width="3.625" style="411" customWidth="1"/>
    <col min="7428" max="7428" width="37.375" style="411" customWidth="1"/>
    <col min="7429" max="7429" width="20.875" style="411" customWidth="1"/>
    <col min="7430" max="7430" width="11.25" style="411" customWidth="1"/>
    <col min="7431" max="7431" width="11.25" style="411" bestFit="1" customWidth="1"/>
    <col min="7432" max="7432" width="12.5" style="411" customWidth="1"/>
    <col min="7433" max="7433" width="13.5" style="411" bestFit="1" customWidth="1"/>
    <col min="7434" max="7653" width="9" style="411"/>
    <col min="7654" max="7656" width="3.625" style="411" customWidth="1"/>
    <col min="7657" max="7657" width="37.375" style="411" customWidth="1"/>
    <col min="7658" max="7658" width="20.875" style="411" customWidth="1"/>
    <col min="7659" max="7659" width="11.25" style="411" customWidth="1"/>
    <col min="7660" max="7661" width="9" style="411"/>
    <col min="7662" max="7662" width="1.875" style="411" customWidth="1"/>
    <col min="7663" max="7680" width="9" style="411"/>
    <col min="7681" max="7683" width="3.625" style="411" customWidth="1"/>
    <col min="7684" max="7684" width="37.375" style="411" customWidth="1"/>
    <col min="7685" max="7685" width="20.875" style="411" customWidth="1"/>
    <col min="7686" max="7686" width="11.25" style="411" customWidth="1"/>
    <col min="7687" max="7687" width="11.25" style="411" bestFit="1" customWidth="1"/>
    <col min="7688" max="7688" width="12.5" style="411" customWidth="1"/>
    <col min="7689" max="7689" width="13.5" style="411" bestFit="1" customWidth="1"/>
    <col min="7690" max="7909" width="9" style="411"/>
    <col min="7910" max="7912" width="3.625" style="411" customWidth="1"/>
    <col min="7913" max="7913" width="37.375" style="411" customWidth="1"/>
    <col min="7914" max="7914" width="20.875" style="411" customWidth="1"/>
    <col min="7915" max="7915" width="11.25" style="411" customWidth="1"/>
    <col min="7916" max="7917" width="9" style="411"/>
    <col min="7918" max="7918" width="1.875" style="411" customWidth="1"/>
    <col min="7919" max="7936" width="9" style="411"/>
    <col min="7937" max="7939" width="3.625" style="411" customWidth="1"/>
    <col min="7940" max="7940" width="37.375" style="411" customWidth="1"/>
    <col min="7941" max="7941" width="20.875" style="411" customWidth="1"/>
    <col min="7942" max="7942" width="11.25" style="411" customWidth="1"/>
    <col min="7943" max="7943" width="11.25" style="411" bestFit="1" customWidth="1"/>
    <col min="7944" max="7944" width="12.5" style="411" customWidth="1"/>
    <col min="7945" max="7945" width="13.5" style="411" bestFit="1" customWidth="1"/>
    <col min="7946" max="8165" width="9" style="411"/>
    <col min="8166" max="8168" width="3.625" style="411" customWidth="1"/>
    <col min="8169" max="8169" width="37.375" style="411" customWidth="1"/>
    <col min="8170" max="8170" width="20.875" style="411" customWidth="1"/>
    <col min="8171" max="8171" width="11.25" style="411" customWidth="1"/>
    <col min="8172" max="8173" width="9" style="411"/>
    <col min="8174" max="8174" width="1.875" style="411" customWidth="1"/>
    <col min="8175" max="8192" width="9" style="411"/>
    <col min="8193" max="8195" width="3.625" style="411" customWidth="1"/>
    <col min="8196" max="8196" width="37.375" style="411" customWidth="1"/>
    <col min="8197" max="8197" width="20.875" style="411" customWidth="1"/>
    <col min="8198" max="8198" width="11.25" style="411" customWidth="1"/>
    <col min="8199" max="8199" width="11.25" style="411" bestFit="1" customWidth="1"/>
    <col min="8200" max="8200" width="12.5" style="411" customWidth="1"/>
    <col min="8201" max="8201" width="13.5" style="411" bestFit="1" customWidth="1"/>
    <col min="8202" max="8421" width="9" style="411"/>
    <col min="8422" max="8424" width="3.625" style="411" customWidth="1"/>
    <col min="8425" max="8425" width="37.375" style="411" customWidth="1"/>
    <col min="8426" max="8426" width="20.875" style="411" customWidth="1"/>
    <col min="8427" max="8427" width="11.25" style="411" customWidth="1"/>
    <col min="8428" max="8429" width="9" style="411"/>
    <col min="8430" max="8430" width="1.875" style="411" customWidth="1"/>
    <col min="8431" max="8448" width="9" style="411"/>
    <col min="8449" max="8451" width="3.625" style="411" customWidth="1"/>
    <col min="8452" max="8452" width="37.375" style="411" customWidth="1"/>
    <col min="8453" max="8453" width="20.875" style="411" customWidth="1"/>
    <col min="8454" max="8454" width="11.25" style="411" customWidth="1"/>
    <col min="8455" max="8455" width="11.25" style="411" bestFit="1" customWidth="1"/>
    <col min="8456" max="8456" width="12.5" style="411" customWidth="1"/>
    <col min="8457" max="8457" width="13.5" style="411" bestFit="1" customWidth="1"/>
    <col min="8458" max="8677" width="9" style="411"/>
    <col min="8678" max="8680" width="3.625" style="411" customWidth="1"/>
    <col min="8681" max="8681" width="37.375" style="411" customWidth="1"/>
    <col min="8682" max="8682" width="20.875" style="411" customWidth="1"/>
    <col min="8683" max="8683" width="11.25" style="411" customWidth="1"/>
    <col min="8684" max="8685" width="9" style="411"/>
    <col min="8686" max="8686" width="1.875" style="411" customWidth="1"/>
    <col min="8687" max="8704" width="9" style="411"/>
    <col min="8705" max="8707" width="3.625" style="411" customWidth="1"/>
    <col min="8708" max="8708" width="37.375" style="411" customWidth="1"/>
    <col min="8709" max="8709" width="20.875" style="411" customWidth="1"/>
    <col min="8710" max="8710" width="11.25" style="411" customWidth="1"/>
    <col min="8711" max="8711" width="11.25" style="411" bestFit="1" customWidth="1"/>
    <col min="8712" max="8712" width="12.5" style="411" customWidth="1"/>
    <col min="8713" max="8713" width="13.5" style="411" bestFit="1" customWidth="1"/>
    <col min="8714" max="8933" width="9" style="411"/>
    <col min="8934" max="8936" width="3.625" style="411" customWidth="1"/>
    <col min="8937" max="8937" width="37.375" style="411" customWidth="1"/>
    <col min="8938" max="8938" width="20.875" style="411" customWidth="1"/>
    <col min="8939" max="8939" width="11.25" style="411" customWidth="1"/>
    <col min="8940" max="8941" width="9" style="411"/>
    <col min="8942" max="8942" width="1.875" style="411" customWidth="1"/>
    <col min="8943" max="8960" width="9" style="411"/>
    <col min="8961" max="8963" width="3.625" style="411" customWidth="1"/>
    <col min="8964" max="8964" width="37.375" style="411" customWidth="1"/>
    <col min="8965" max="8965" width="20.875" style="411" customWidth="1"/>
    <col min="8966" max="8966" width="11.25" style="411" customWidth="1"/>
    <col min="8967" max="8967" width="11.25" style="411" bestFit="1" customWidth="1"/>
    <col min="8968" max="8968" width="12.5" style="411" customWidth="1"/>
    <col min="8969" max="8969" width="13.5" style="411" bestFit="1" customWidth="1"/>
    <col min="8970" max="9189" width="9" style="411"/>
    <col min="9190" max="9192" width="3.625" style="411" customWidth="1"/>
    <col min="9193" max="9193" width="37.375" style="411" customWidth="1"/>
    <col min="9194" max="9194" width="20.875" style="411" customWidth="1"/>
    <col min="9195" max="9195" width="11.25" style="411" customWidth="1"/>
    <col min="9196" max="9197" width="9" style="411"/>
    <col min="9198" max="9198" width="1.875" style="411" customWidth="1"/>
    <col min="9199" max="9216" width="9" style="411"/>
    <col min="9217" max="9219" width="3.625" style="411" customWidth="1"/>
    <col min="9220" max="9220" width="37.375" style="411" customWidth="1"/>
    <col min="9221" max="9221" width="20.875" style="411" customWidth="1"/>
    <col min="9222" max="9222" width="11.25" style="411" customWidth="1"/>
    <col min="9223" max="9223" width="11.25" style="411" bestFit="1" customWidth="1"/>
    <col min="9224" max="9224" width="12.5" style="411" customWidth="1"/>
    <col min="9225" max="9225" width="13.5" style="411" bestFit="1" customWidth="1"/>
    <col min="9226" max="9445" width="9" style="411"/>
    <col min="9446" max="9448" width="3.625" style="411" customWidth="1"/>
    <col min="9449" max="9449" width="37.375" style="411" customWidth="1"/>
    <col min="9450" max="9450" width="20.875" style="411" customWidth="1"/>
    <col min="9451" max="9451" width="11.25" style="411" customWidth="1"/>
    <col min="9452" max="9453" width="9" style="411"/>
    <col min="9454" max="9454" width="1.875" style="411" customWidth="1"/>
    <col min="9455" max="9472" width="9" style="411"/>
    <col min="9473" max="9475" width="3.625" style="411" customWidth="1"/>
    <col min="9476" max="9476" width="37.375" style="411" customWidth="1"/>
    <col min="9477" max="9477" width="20.875" style="411" customWidth="1"/>
    <col min="9478" max="9478" width="11.25" style="411" customWidth="1"/>
    <col min="9479" max="9479" width="11.25" style="411" bestFit="1" customWidth="1"/>
    <col min="9480" max="9480" width="12.5" style="411" customWidth="1"/>
    <col min="9481" max="9481" width="13.5" style="411" bestFit="1" customWidth="1"/>
    <col min="9482" max="9701" width="9" style="411"/>
    <col min="9702" max="9704" width="3.625" style="411" customWidth="1"/>
    <col min="9705" max="9705" width="37.375" style="411" customWidth="1"/>
    <col min="9706" max="9706" width="20.875" style="411" customWidth="1"/>
    <col min="9707" max="9707" width="11.25" style="411" customWidth="1"/>
    <col min="9708" max="9709" width="9" style="411"/>
    <col min="9710" max="9710" width="1.875" style="411" customWidth="1"/>
    <col min="9711" max="9728" width="9" style="411"/>
    <col min="9729" max="9731" width="3.625" style="411" customWidth="1"/>
    <col min="9732" max="9732" width="37.375" style="411" customWidth="1"/>
    <col min="9733" max="9733" width="20.875" style="411" customWidth="1"/>
    <col min="9734" max="9734" width="11.25" style="411" customWidth="1"/>
    <col min="9735" max="9735" width="11.25" style="411" bestFit="1" customWidth="1"/>
    <col min="9736" max="9736" width="12.5" style="411" customWidth="1"/>
    <col min="9737" max="9737" width="13.5" style="411" bestFit="1" customWidth="1"/>
    <col min="9738" max="9957" width="9" style="411"/>
    <col min="9958" max="9960" width="3.625" style="411" customWidth="1"/>
    <col min="9961" max="9961" width="37.375" style="411" customWidth="1"/>
    <col min="9962" max="9962" width="20.875" style="411" customWidth="1"/>
    <col min="9963" max="9963" width="11.25" style="411" customWidth="1"/>
    <col min="9964" max="9965" width="9" style="411"/>
    <col min="9966" max="9966" width="1.875" style="411" customWidth="1"/>
    <col min="9967" max="9984" width="9" style="411"/>
    <col min="9985" max="9987" width="3.625" style="411" customWidth="1"/>
    <col min="9988" max="9988" width="37.375" style="411" customWidth="1"/>
    <col min="9989" max="9989" width="20.875" style="411" customWidth="1"/>
    <col min="9990" max="9990" width="11.25" style="411" customWidth="1"/>
    <col min="9991" max="9991" width="11.25" style="411" bestFit="1" customWidth="1"/>
    <col min="9992" max="9992" width="12.5" style="411" customWidth="1"/>
    <col min="9993" max="9993" width="13.5" style="411" bestFit="1" customWidth="1"/>
    <col min="9994" max="10213" width="9" style="411"/>
    <col min="10214" max="10216" width="3.625" style="411" customWidth="1"/>
    <col min="10217" max="10217" width="37.375" style="411" customWidth="1"/>
    <col min="10218" max="10218" width="20.875" style="411" customWidth="1"/>
    <col min="10219" max="10219" width="11.25" style="411" customWidth="1"/>
    <col min="10220" max="10221" width="9" style="411"/>
    <col min="10222" max="10222" width="1.875" style="411" customWidth="1"/>
    <col min="10223" max="10240" width="9" style="411"/>
    <col min="10241" max="10243" width="3.625" style="411" customWidth="1"/>
    <col min="10244" max="10244" width="37.375" style="411" customWidth="1"/>
    <col min="10245" max="10245" width="20.875" style="411" customWidth="1"/>
    <col min="10246" max="10246" width="11.25" style="411" customWidth="1"/>
    <col min="10247" max="10247" width="11.25" style="411" bestFit="1" customWidth="1"/>
    <col min="10248" max="10248" width="12.5" style="411" customWidth="1"/>
    <col min="10249" max="10249" width="13.5" style="411" bestFit="1" customWidth="1"/>
    <col min="10250" max="10469" width="9" style="411"/>
    <col min="10470" max="10472" width="3.625" style="411" customWidth="1"/>
    <col min="10473" max="10473" width="37.375" style="411" customWidth="1"/>
    <col min="10474" max="10474" width="20.875" style="411" customWidth="1"/>
    <col min="10475" max="10475" width="11.25" style="411" customWidth="1"/>
    <col min="10476" max="10477" width="9" style="411"/>
    <col min="10478" max="10478" width="1.875" style="411" customWidth="1"/>
    <col min="10479" max="10496" width="9" style="411"/>
    <col min="10497" max="10499" width="3.625" style="411" customWidth="1"/>
    <col min="10500" max="10500" width="37.375" style="411" customWidth="1"/>
    <col min="10501" max="10501" width="20.875" style="411" customWidth="1"/>
    <col min="10502" max="10502" width="11.25" style="411" customWidth="1"/>
    <col min="10503" max="10503" width="11.25" style="411" bestFit="1" customWidth="1"/>
    <col min="10504" max="10504" width="12.5" style="411" customWidth="1"/>
    <col min="10505" max="10505" width="13.5" style="411" bestFit="1" customWidth="1"/>
    <col min="10506" max="10725" width="9" style="411"/>
    <col min="10726" max="10728" width="3.625" style="411" customWidth="1"/>
    <col min="10729" max="10729" width="37.375" style="411" customWidth="1"/>
    <col min="10730" max="10730" width="20.875" style="411" customWidth="1"/>
    <col min="10731" max="10731" width="11.25" style="411" customWidth="1"/>
    <col min="10732" max="10733" width="9" style="411"/>
    <col min="10734" max="10734" width="1.875" style="411" customWidth="1"/>
    <col min="10735" max="10752" width="9" style="411"/>
    <col min="10753" max="10755" width="3.625" style="411" customWidth="1"/>
    <col min="10756" max="10756" width="37.375" style="411" customWidth="1"/>
    <col min="10757" max="10757" width="20.875" style="411" customWidth="1"/>
    <col min="10758" max="10758" width="11.25" style="411" customWidth="1"/>
    <col min="10759" max="10759" width="11.25" style="411" bestFit="1" customWidth="1"/>
    <col min="10760" max="10760" width="12.5" style="411" customWidth="1"/>
    <col min="10761" max="10761" width="13.5" style="411" bestFit="1" customWidth="1"/>
    <col min="10762" max="10981" width="9" style="411"/>
    <col min="10982" max="10984" width="3.625" style="411" customWidth="1"/>
    <col min="10985" max="10985" width="37.375" style="411" customWidth="1"/>
    <col min="10986" max="10986" width="20.875" style="411" customWidth="1"/>
    <col min="10987" max="10987" width="11.25" style="411" customWidth="1"/>
    <col min="10988" max="10989" width="9" style="411"/>
    <col min="10990" max="10990" width="1.875" style="411" customWidth="1"/>
    <col min="10991" max="11008" width="9" style="411"/>
    <col min="11009" max="11011" width="3.625" style="411" customWidth="1"/>
    <col min="11012" max="11012" width="37.375" style="411" customWidth="1"/>
    <col min="11013" max="11013" width="20.875" style="411" customWidth="1"/>
    <col min="11014" max="11014" width="11.25" style="411" customWidth="1"/>
    <col min="11015" max="11015" width="11.25" style="411" bestFit="1" customWidth="1"/>
    <col min="11016" max="11016" width="12.5" style="411" customWidth="1"/>
    <col min="11017" max="11017" width="13.5" style="411" bestFit="1" customWidth="1"/>
    <col min="11018" max="11237" width="9" style="411"/>
    <col min="11238" max="11240" width="3.625" style="411" customWidth="1"/>
    <col min="11241" max="11241" width="37.375" style="411" customWidth="1"/>
    <col min="11242" max="11242" width="20.875" style="411" customWidth="1"/>
    <col min="11243" max="11243" width="11.25" style="411" customWidth="1"/>
    <col min="11244" max="11245" width="9" style="411"/>
    <col min="11246" max="11246" width="1.875" style="411" customWidth="1"/>
    <col min="11247" max="11264" width="9" style="411"/>
    <col min="11265" max="11267" width="3.625" style="411" customWidth="1"/>
    <col min="11268" max="11268" width="37.375" style="411" customWidth="1"/>
    <col min="11269" max="11269" width="20.875" style="411" customWidth="1"/>
    <col min="11270" max="11270" width="11.25" style="411" customWidth="1"/>
    <col min="11271" max="11271" width="11.25" style="411" bestFit="1" customWidth="1"/>
    <col min="11272" max="11272" width="12.5" style="411" customWidth="1"/>
    <col min="11273" max="11273" width="13.5" style="411" bestFit="1" customWidth="1"/>
    <col min="11274" max="11493" width="9" style="411"/>
    <col min="11494" max="11496" width="3.625" style="411" customWidth="1"/>
    <col min="11497" max="11497" width="37.375" style="411" customWidth="1"/>
    <col min="11498" max="11498" width="20.875" style="411" customWidth="1"/>
    <col min="11499" max="11499" width="11.25" style="411" customWidth="1"/>
    <col min="11500" max="11501" width="9" style="411"/>
    <col min="11502" max="11502" width="1.875" style="411" customWidth="1"/>
    <col min="11503" max="11520" width="9" style="411"/>
    <col min="11521" max="11523" width="3.625" style="411" customWidth="1"/>
    <col min="11524" max="11524" width="37.375" style="411" customWidth="1"/>
    <col min="11525" max="11525" width="20.875" style="411" customWidth="1"/>
    <col min="11526" max="11526" width="11.25" style="411" customWidth="1"/>
    <col min="11527" max="11527" width="11.25" style="411" bestFit="1" customWidth="1"/>
    <col min="11528" max="11528" width="12.5" style="411" customWidth="1"/>
    <col min="11529" max="11529" width="13.5" style="411" bestFit="1" customWidth="1"/>
    <col min="11530" max="11749" width="9" style="411"/>
    <col min="11750" max="11752" width="3.625" style="411" customWidth="1"/>
    <col min="11753" max="11753" width="37.375" style="411" customWidth="1"/>
    <col min="11754" max="11754" width="20.875" style="411" customWidth="1"/>
    <col min="11755" max="11755" width="11.25" style="411" customWidth="1"/>
    <col min="11756" max="11757" width="9" style="411"/>
    <col min="11758" max="11758" width="1.875" style="411" customWidth="1"/>
    <col min="11759" max="11776" width="9" style="411"/>
    <col min="11777" max="11779" width="3.625" style="411" customWidth="1"/>
    <col min="11780" max="11780" width="37.375" style="411" customWidth="1"/>
    <col min="11781" max="11781" width="20.875" style="411" customWidth="1"/>
    <col min="11782" max="11782" width="11.25" style="411" customWidth="1"/>
    <col min="11783" max="11783" width="11.25" style="411" bestFit="1" customWidth="1"/>
    <col min="11784" max="11784" width="12.5" style="411" customWidth="1"/>
    <col min="11785" max="11785" width="13.5" style="411" bestFit="1" customWidth="1"/>
    <col min="11786" max="12005" width="9" style="411"/>
    <col min="12006" max="12008" width="3.625" style="411" customWidth="1"/>
    <col min="12009" max="12009" width="37.375" style="411" customWidth="1"/>
    <col min="12010" max="12010" width="20.875" style="411" customWidth="1"/>
    <col min="12011" max="12011" width="11.25" style="411" customWidth="1"/>
    <col min="12012" max="12013" width="9" style="411"/>
    <col min="12014" max="12014" width="1.875" style="411" customWidth="1"/>
    <col min="12015" max="12032" width="9" style="411"/>
    <col min="12033" max="12035" width="3.625" style="411" customWidth="1"/>
    <col min="12036" max="12036" width="37.375" style="411" customWidth="1"/>
    <col min="12037" max="12037" width="20.875" style="411" customWidth="1"/>
    <col min="12038" max="12038" width="11.25" style="411" customWidth="1"/>
    <col min="12039" max="12039" width="11.25" style="411" bestFit="1" customWidth="1"/>
    <col min="12040" max="12040" width="12.5" style="411" customWidth="1"/>
    <col min="12041" max="12041" width="13.5" style="411" bestFit="1" customWidth="1"/>
    <col min="12042" max="12261" width="9" style="411"/>
    <col min="12262" max="12264" width="3.625" style="411" customWidth="1"/>
    <col min="12265" max="12265" width="37.375" style="411" customWidth="1"/>
    <col min="12266" max="12266" width="20.875" style="411" customWidth="1"/>
    <col min="12267" max="12267" width="11.25" style="411" customWidth="1"/>
    <col min="12268" max="12269" width="9" style="411"/>
    <col min="12270" max="12270" width="1.875" style="411" customWidth="1"/>
    <col min="12271" max="12288" width="9" style="411"/>
    <col min="12289" max="12291" width="3.625" style="411" customWidth="1"/>
    <col min="12292" max="12292" width="37.375" style="411" customWidth="1"/>
    <col min="12293" max="12293" width="20.875" style="411" customWidth="1"/>
    <col min="12294" max="12294" width="11.25" style="411" customWidth="1"/>
    <col min="12295" max="12295" width="11.25" style="411" bestFit="1" customWidth="1"/>
    <col min="12296" max="12296" width="12.5" style="411" customWidth="1"/>
    <col min="12297" max="12297" width="13.5" style="411" bestFit="1" customWidth="1"/>
    <col min="12298" max="12517" width="9" style="411"/>
    <col min="12518" max="12520" width="3.625" style="411" customWidth="1"/>
    <col min="12521" max="12521" width="37.375" style="411" customWidth="1"/>
    <col min="12522" max="12522" width="20.875" style="411" customWidth="1"/>
    <col min="12523" max="12523" width="11.25" style="411" customWidth="1"/>
    <col min="12524" max="12525" width="9" style="411"/>
    <col min="12526" max="12526" width="1.875" style="411" customWidth="1"/>
    <col min="12527" max="12544" width="9" style="411"/>
    <col min="12545" max="12547" width="3.625" style="411" customWidth="1"/>
    <col min="12548" max="12548" width="37.375" style="411" customWidth="1"/>
    <col min="12549" max="12549" width="20.875" style="411" customWidth="1"/>
    <col min="12550" max="12550" width="11.25" style="411" customWidth="1"/>
    <col min="12551" max="12551" width="11.25" style="411" bestFit="1" customWidth="1"/>
    <col min="12552" max="12552" width="12.5" style="411" customWidth="1"/>
    <col min="12553" max="12553" width="13.5" style="411" bestFit="1" customWidth="1"/>
    <col min="12554" max="12773" width="9" style="411"/>
    <col min="12774" max="12776" width="3.625" style="411" customWidth="1"/>
    <col min="12777" max="12777" width="37.375" style="411" customWidth="1"/>
    <col min="12778" max="12778" width="20.875" style="411" customWidth="1"/>
    <col min="12779" max="12779" width="11.25" style="411" customWidth="1"/>
    <col min="12780" max="12781" width="9" style="411"/>
    <col min="12782" max="12782" width="1.875" style="411" customWidth="1"/>
    <col min="12783" max="12800" width="9" style="411"/>
    <col min="12801" max="12803" width="3.625" style="411" customWidth="1"/>
    <col min="12804" max="12804" width="37.375" style="411" customWidth="1"/>
    <col min="12805" max="12805" width="20.875" style="411" customWidth="1"/>
    <col min="12806" max="12806" width="11.25" style="411" customWidth="1"/>
    <col min="12807" max="12807" width="11.25" style="411" bestFit="1" customWidth="1"/>
    <col min="12808" max="12808" width="12.5" style="411" customWidth="1"/>
    <col min="12809" max="12809" width="13.5" style="411" bestFit="1" customWidth="1"/>
    <col min="12810" max="13029" width="9" style="411"/>
    <col min="13030" max="13032" width="3.625" style="411" customWidth="1"/>
    <col min="13033" max="13033" width="37.375" style="411" customWidth="1"/>
    <col min="13034" max="13034" width="20.875" style="411" customWidth="1"/>
    <col min="13035" max="13035" width="11.25" style="411" customWidth="1"/>
    <col min="13036" max="13037" width="9" style="411"/>
    <col min="13038" max="13038" width="1.875" style="411" customWidth="1"/>
    <col min="13039" max="13056" width="9" style="411"/>
    <col min="13057" max="13059" width="3.625" style="411" customWidth="1"/>
    <col min="13060" max="13060" width="37.375" style="411" customWidth="1"/>
    <col min="13061" max="13061" width="20.875" style="411" customWidth="1"/>
    <col min="13062" max="13062" width="11.25" style="411" customWidth="1"/>
    <col min="13063" max="13063" width="11.25" style="411" bestFit="1" customWidth="1"/>
    <col min="13064" max="13064" width="12.5" style="411" customWidth="1"/>
    <col min="13065" max="13065" width="13.5" style="411" bestFit="1" customWidth="1"/>
    <col min="13066" max="13285" width="9" style="411"/>
    <col min="13286" max="13288" width="3.625" style="411" customWidth="1"/>
    <col min="13289" max="13289" width="37.375" style="411" customWidth="1"/>
    <col min="13290" max="13290" width="20.875" style="411" customWidth="1"/>
    <col min="13291" max="13291" width="11.25" style="411" customWidth="1"/>
    <col min="13292" max="13293" width="9" style="411"/>
    <col min="13294" max="13294" width="1.875" style="411" customWidth="1"/>
    <col min="13295" max="13312" width="9" style="411"/>
    <col min="13313" max="13315" width="3.625" style="411" customWidth="1"/>
    <col min="13316" max="13316" width="37.375" style="411" customWidth="1"/>
    <col min="13317" max="13317" width="20.875" style="411" customWidth="1"/>
    <col min="13318" max="13318" width="11.25" style="411" customWidth="1"/>
    <col min="13319" max="13319" width="11.25" style="411" bestFit="1" customWidth="1"/>
    <col min="13320" max="13320" width="12.5" style="411" customWidth="1"/>
    <col min="13321" max="13321" width="13.5" style="411" bestFit="1" customWidth="1"/>
    <col min="13322" max="13541" width="9" style="411"/>
    <col min="13542" max="13544" width="3.625" style="411" customWidth="1"/>
    <col min="13545" max="13545" width="37.375" style="411" customWidth="1"/>
    <col min="13546" max="13546" width="20.875" style="411" customWidth="1"/>
    <col min="13547" max="13547" width="11.25" style="411" customWidth="1"/>
    <col min="13548" max="13549" width="9" style="411"/>
    <col min="13550" max="13550" width="1.875" style="411" customWidth="1"/>
    <col min="13551" max="13568" width="9" style="411"/>
    <col min="13569" max="13571" width="3.625" style="411" customWidth="1"/>
    <col min="13572" max="13572" width="37.375" style="411" customWidth="1"/>
    <col min="13573" max="13573" width="20.875" style="411" customWidth="1"/>
    <col min="13574" max="13574" width="11.25" style="411" customWidth="1"/>
    <col min="13575" max="13575" width="11.25" style="411" bestFit="1" customWidth="1"/>
    <col min="13576" max="13576" width="12.5" style="411" customWidth="1"/>
    <col min="13577" max="13577" width="13.5" style="411" bestFit="1" customWidth="1"/>
    <col min="13578" max="13797" width="9" style="411"/>
    <col min="13798" max="13800" width="3.625" style="411" customWidth="1"/>
    <col min="13801" max="13801" width="37.375" style="411" customWidth="1"/>
    <col min="13802" max="13802" width="20.875" style="411" customWidth="1"/>
    <col min="13803" max="13803" width="11.25" style="411" customWidth="1"/>
    <col min="13804" max="13805" width="9" style="411"/>
    <col min="13806" max="13806" width="1.875" style="411" customWidth="1"/>
    <col min="13807" max="13824" width="9" style="411"/>
    <col min="13825" max="13827" width="3.625" style="411" customWidth="1"/>
    <col min="13828" max="13828" width="37.375" style="411" customWidth="1"/>
    <col min="13829" max="13829" width="20.875" style="411" customWidth="1"/>
    <col min="13830" max="13830" width="11.25" style="411" customWidth="1"/>
    <col min="13831" max="13831" width="11.25" style="411" bestFit="1" customWidth="1"/>
    <col min="13832" max="13832" width="12.5" style="411" customWidth="1"/>
    <col min="13833" max="13833" width="13.5" style="411" bestFit="1" customWidth="1"/>
    <col min="13834" max="14053" width="9" style="411"/>
    <col min="14054" max="14056" width="3.625" style="411" customWidth="1"/>
    <col min="14057" max="14057" width="37.375" style="411" customWidth="1"/>
    <col min="14058" max="14058" width="20.875" style="411" customWidth="1"/>
    <col min="14059" max="14059" width="11.25" style="411" customWidth="1"/>
    <col min="14060" max="14061" width="9" style="411"/>
    <col min="14062" max="14062" width="1.875" style="411" customWidth="1"/>
    <col min="14063" max="14080" width="9" style="411"/>
    <col min="14081" max="14083" width="3.625" style="411" customWidth="1"/>
    <col min="14084" max="14084" width="37.375" style="411" customWidth="1"/>
    <col min="14085" max="14085" width="20.875" style="411" customWidth="1"/>
    <col min="14086" max="14086" width="11.25" style="411" customWidth="1"/>
    <col min="14087" max="14087" width="11.25" style="411" bestFit="1" customWidth="1"/>
    <col min="14088" max="14088" width="12.5" style="411" customWidth="1"/>
    <col min="14089" max="14089" width="13.5" style="411" bestFit="1" customWidth="1"/>
    <col min="14090" max="14309" width="9" style="411"/>
    <col min="14310" max="14312" width="3.625" style="411" customWidth="1"/>
    <col min="14313" max="14313" width="37.375" style="411" customWidth="1"/>
    <col min="14314" max="14314" width="20.875" style="411" customWidth="1"/>
    <col min="14315" max="14315" width="11.25" style="411" customWidth="1"/>
    <col min="14316" max="14317" width="9" style="411"/>
    <col min="14318" max="14318" width="1.875" style="411" customWidth="1"/>
    <col min="14319" max="14336" width="9" style="411"/>
    <col min="14337" max="14339" width="3.625" style="411" customWidth="1"/>
    <col min="14340" max="14340" width="37.375" style="411" customWidth="1"/>
    <col min="14341" max="14341" width="20.875" style="411" customWidth="1"/>
    <col min="14342" max="14342" width="11.25" style="411" customWidth="1"/>
    <col min="14343" max="14343" width="11.25" style="411" bestFit="1" customWidth="1"/>
    <col min="14344" max="14344" width="12.5" style="411" customWidth="1"/>
    <col min="14345" max="14345" width="13.5" style="411" bestFit="1" customWidth="1"/>
    <col min="14346" max="14565" width="9" style="411"/>
    <col min="14566" max="14568" width="3.625" style="411" customWidth="1"/>
    <col min="14569" max="14569" width="37.375" style="411" customWidth="1"/>
    <col min="14570" max="14570" width="20.875" style="411" customWidth="1"/>
    <col min="14571" max="14571" width="11.25" style="411" customWidth="1"/>
    <col min="14572" max="14573" width="9" style="411"/>
    <col min="14574" max="14574" width="1.875" style="411" customWidth="1"/>
    <col min="14575" max="14592" width="9" style="411"/>
    <col min="14593" max="14595" width="3.625" style="411" customWidth="1"/>
    <col min="14596" max="14596" width="37.375" style="411" customWidth="1"/>
    <col min="14597" max="14597" width="20.875" style="411" customWidth="1"/>
    <col min="14598" max="14598" width="11.25" style="411" customWidth="1"/>
    <col min="14599" max="14599" width="11.25" style="411" bestFit="1" customWidth="1"/>
    <col min="14600" max="14600" width="12.5" style="411" customWidth="1"/>
    <col min="14601" max="14601" width="13.5" style="411" bestFit="1" customWidth="1"/>
    <col min="14602" max="14821" width="9" style="411"/>
    <col min="14822" max="14824" width="3.625" style="411" customWidth="1"/>
    <col min="14825" max="14825" width="37.375" style="411" customWidth="1"/>
    <col min="14826" max="14826" width="20.875" style="411" customWidth="1"/>
    <col min="14827" max="14827" width="11.25" style="411" customWidth="1"/>
    <col min="14828" max="14829" width="9" style="411"/>
    <col min="14830" max="14830" width="1.875" style="411" customWidth="1"/>
    <col min="14831" max="14848" width="9" style="411"/>
    <col min="14849" max="14851" width="3.625" style="411" customWidth="1"/>
    <col min="14852" max="14852" width="37.375" style="411" customWidth="1"/>
    <col min="14853" max="14853" width="20.875" style="411" customWidth="1"/>
    <col min="14854" max="14854" width="11.25" style="411" customWidth="1"/>
    <col min="14855" max="14855" width="11.25" style="411" bestFit="1" customWidth="1"/>
    <col min="14856" max="14856" width="12.5" style="411" customWidth="1"/>
    <col min="14857" max="14857" width="13.5" style="411" bestFit="1" customWidth="1"/>
    <col min="14858" max="15077" width="9" style="411"/>
    <col min="15078" max="15080" width="3.625" style="411" customWidth="1"/>
    <col min="15081" max="15081" width="37.375" style="411" customWidth="1"/>
    <col min="15082" max="15082" width="20.875" style="411" customWidth="1"/>
    <col min="15083" max="15083" width="11.25" style="411" customWidth="1"/>
    <col min="15084" max="15085" width="9" style="411"/>
    <col min="15086" max="15086" width="1.875" style="411" customWidth="1"/>
    <col min="15087" max="15104" width="9" style="411"/>
    <col min="15105" max="15107" width="3.625" style="411" customWidth="1"/>
    <col min="15108" max="15108" width="37.375" style="411" customWidth="1"/>
    <col min="15109" max="15109" width="20.875" style="411" customWidth="1"/>
    <col min="15110" max="15110" width="11.25" style="411" customWidth="1"/>
    <col min="15111" max="15111" width="11.25" style="411" bestFit="1" customWidth="1"/>
    <col min="15112" max="15112" width="12.5" style="411" customWidth="1"/>
    <col min="15113" max="15113" width="13.5" style="411" bestFit="1" customWidth="1"/>
    <col min="15114" max="15333" width="9" style="411"/>
    <col min="15334" max="15336" width="3.625" style="411" customWidth="1"/>
    <col min="15337" max="15337" width="37.375" style="411" customWidth="1"/>
    <col min="15338" max="15338" width="20.875" style="411" customWidth="1"/>
    <col min="15339" max="15339" width="11.25" style="411" customWidth="1"/>
    <col min="15340" max="15341" width="9" style="411"/>
    <col min="15342" max="15342" width="1.875" style="411" customWidth="1"/>
    <col min="15343" max="15360" width="9" style="411"/>
    <col min="15361" max="15363" width="3.625" style="411" customWidth="1"/>
    <col min="15364" max="15364" width="37.375" style="411" customWidth="1"/>
    <col min="15365" max="15365" width="20.875" style="411" customWidth="1"/>
    <col min="15366" max="15366" width="11.25" style="411" customWidth="1"/>
    <col min="15367" max="15367" width="11.25" style="411" bestFit="1" customWidth="1"/>
    <col min="15368" max="15368" width="12.5" style="411" customWidth="1"/>
    <col min="15369" max="15369" width="13.5" style="411" bestFit="1" customWidth="1"/>
    <col min="15370" max="15589" width="9" style="411"/>
    <col min="15590" max="15592" width="3.625" style="411" customWidth="1"/>
    <col min="15593" max="15593" width="37.375" style="411" customWidth="1"/>
    <col min="15594" max="15594" width="20.875" style="411" customWidth="1"/>
    <col min="15595" max="15595" width="11.25" style="411" customWidth="1"/>
    <col min="15596" max="15597" width="9" style="411"/>
    <col min="15598" max="15598" width="1.875" style="411" customWidth="1"/>
    <col min="15599" max="15616" width="9" style="411"/>
    <col min="15617" max="15619" width="3.625" style="411" customWidth="1"/>
    <col min="15620" max="15620" width="37.375" style="411" customWidth="1"/>
    <col min="15621" max="15621" width="20.875" style="411" customWidth="1"/>
    <col min="15622" max="15622" width="11.25" style="411" customWidth="1"/>
    <col min="15623" max="15623" width="11.25" style="411" bestFit="1" customWidth="1"/>
    <col min="15624" max="15624" width="12.5" style="411" customWidth="1"/>
    <col min="15625" max="15625" width="13.5" style="411" bestFit="1" customWidth="1"/>
    <col min="15626" max="15845" width="9" style="411"/>
    <col min="15846" max="15848" width="3.625" style="411" customWidth="1"/>
    <col min="15849" max="15849" width="37.375" style="411" customWidth="1"/>
    <col min="15850" max="15850" width="20.875" style="411" customWidth="1"/>
    <col min="15851" max="15851" width="11.25" style="411" customWidth="1"/>
    <col min="15852" max="15853" width="9" style="411"/>
    <col min="15854" max="15854" width="1.875" style="411" customWidth="1"/>
    <col min="15855" max="15872" width="9" style="411"/>
    <col min="15873" max="15875" width="3.625" style="411" customWidth="1"/>
    <col min="15876" max="15876" width="37.375" style="411" customWidth="1"/>
    <col min="15877" max="15877" width="20.875" style="411" customWidth="1"/>
    <col min="15878" max="15878" width="11.25" style="411" customWidth="1"/>
    <col min="15879" max="15879" width="11.25" style="411" bestFit="1" customWidth="1"/>
    <col min="15880" max="15880" width="12.5" style="411" customWidth="1"/>
    <col min="15881" max="15881" width="13.5" style="411" bestFit="1" customWidth="1"/>
    <col min="15882" max="16101" width="9" style="411"/>
    <col min="16102" max="16104" width="3.625" style="411" customWidth="1"/>
    <col min="16105" max="16105" width="37.375" style="411" customWidth="1"/>
    <col min="16106" max="16106" width="20.875" style="411" customWidth="1"/>
    <col min="16107" max="16107" width="11.25" style="411" customWidth="1"/>
    <col min="16108" max="16109" width="9" style="411"/>
    <col min="16110" max="16110" width="1.875" style="411" customWidth="1"/>
    <col min="16111" max="16128" width="9" style="411"/>
    <col min="16129" max="16131" width="3.625" style="411" customWidth="1"/>
    <col min="16132" max="16132" width="37.375" style="411" customWidth="1"/>
    <col min="16133" max="16133" width="20.875" style="411" customWidth="1"/>
    <col min="16134" max="16134" width="11.25" style="411" customWidth="1"/>
    <col min="16135" max="16135" width="11.25" style="411" bestFit="1" customWidth="1"/>
    <col min="16136" max="16136" width="12.5" style="411" customWidth="1"/>
    <col min="16137" max="16137" width="13.5" style="411" bestFit="1" customWidth="1"/>
    <col min="16138" max="16357" width="9" style="411"/>
    <col min="16358" max="16360" width="3.625" style="411" customWidth="1"/>
    <col min="16361" max="16361" width="37.375" style="411" customWidth="1"/>
    <col min="16362" max="16362" width="20.875" style="411" customWidth="1"/>
    <col min="16363" max="16363" width="11.25" style="411" customWidth="1"/>
    <col min="16364" max="16365" width="9" style="411"/>
    <col min="16366" max="16366" width="1.875" style="411" customWidth="1"/>
    <col min="16367" max="16384" width="9" style="411"/>
  </cols>
  <sheetData>
    <row r="1" spans="1:11" ht="13.5" x14ac:dyDescent="0.15">
      <c r="A1" s="408" t="s">
        <v>543</v>
      </c>
    </row>
    <row r="3" spans="1:11" x14ac:dyDescent="0.15">
      <c r="A3" s="412" t="s">
        <v>294</v>
      </c>
      <c r="F3" s="413" t="s">
        <v>295</v>
      </c>
    </row>
    <row r="4" spans="1:11" x14ac:dyDescent="0.15">
      <c r="F4" s="413"/>
    </row>
    <row r="5" spans="1:11" x14ac:dyDescent="0.15">
      <c r="A5" s="412" t="s">
        <v>544</v>
      </c>
      <c r="F5" s="414">
        <v>155485.89743400001</v>
      </c>
      <c r="H5" s="415"/>
      <c r="I5" s="416"/>
      <c r="K5" s="416"/>
    </row>
    <row r="6" spans="1:11" x14ac:dyDescent="0.15">
      <c r="A6" s="412"/>
      <c r="F6" s="414"/>
    </row>
    <row r="7" spans="1:11" x14ac:dyDescent="0.15">
      <c r="B7" s="417" t="s">
        <v>545</v>
      </c>
      <c r="C7" s="417"/>
      <c r="D7" s="417"/>
      <c r="E7" s="417"/>
      <c r="F7" s="418">
        <v>114025.472457</v>
      </c>
    </row>
    <row r="8" spans="1:11" x14ac:dyDescent="0.15">
      <c r="C8" s="409" t="s">
        <v>496</v>
      </c>
      <c r="F8" s="419">
        <v>116505.293943</v>
      </c>
    </row>
    <row r="9" spans="1:11" x14ac:dyDescent="0.15">
      <c r="C9" s="409" t="s">
        <v>546</v>
      </c>
      <c r="F9" s="419">
        <v>-4212.907886</v>
      </c>
    </row>
    <row r="10" spans="1:11" x14ac:dyDescent="0.15">
      <c r="C10" s="409" t="s">
        <v>547</v>
      </c>
      <c r="F10" s="419">
        <v>742.88443100000006</v>
      </c>
    </row>
    <row r="11" spans="1:11" x14ac:dyDescent="0.15">
      <c r="C11" s="409" t="s">
        <v>548</v>
      </c>
      <c r="F11" s="419">
        <v>892.25156300000003</v>
      </c>
    </row>
    <row r="12" spans="1:11" x14ac:dyDescent="0.15">
      <c r="C12" s="409" t="s">
        <v>549</v>
      </c>
      <c r="F12" s="419" t="s">
        <v>461</v>
      </c>
    </row>
    <row r="13" spans="1:11" x14ac:dyDescent="0.15">
      <c r="C13" s="409" t="s">
        <v>550</v>
      </c>
      <c r="F13" s="419">
        <v>105.48464300000001</v>
      </c>
    </row>
    <row r="14" spans="1:11" x14ac:dyDescent="0.15">
      <c r="C14" s="409" t="s">
        <v>551</v>
      </c>
      <c r="F14" s="419">
        <v>53.749600000000001</v>
      </c>
    </row>
    <row r="15" spans="1:11" x14ac:dyDescent="0.15">
      <c r="C15" s="409" t="s">
        <v>552</v>
      </c>
      <c r="F15" s="419">
        <v>-61.283836999999998</v>
      </c>
    </row>
    <row r="16" spans="1:11" x14ac:dyDescent="0.15">
      <c r="F16" s="420"/>
    </row>
    <row r="17" spans="2:6" x14ac:dyDescent="0.15">
      <c r="B17" s="417" t="s">
        <v>553</v>
      </c>
      <c r="C17" s="417"/>
      <c r="D17" s="417"/>
      <c r="E17" s="417"/>
      <c r="F17" s="418">
        <v>3530.6646619999992</v>
      </c>
    </row>
    <row r="18" spans="2:6" x14ac:dyDescent="0.15">
      <c r="C18" s="409" t="s">
        <v>554</v>
      </c>
      <c r="F18" s="419">
        <v>-4679.8208169999989</v>
      </c>
    </row>
    <row r="19" spans="2:6" x14ac:dyDescent="0.15">
      <c r="C19" s="409" t="s">
        <v>555</v>
      </c>
      <c r="F19" s="419">
        <v>-147.63276999999999</v>
      </c>
    </row>
    <row r="20" spans="2:6" x14ac:dyDescent="0.15">
      <c r="C20" s="409" t="s">
        <v>556</v>
      </c>
      <c r="F20" s="419">
        <v>2183.2912299999998</v>
      </c>
    </row>
    <row r="21" spans="2:6" x14ac:dyDescent="0.15">
      <c r="C21" s="409" t="s">
        <v>557</v>
      </c>
      <c r="F21" s="419">
        <v>40.046883999999999</v>
      </c>
    </row>
    <row r="22" spans="2:6" x14ac:dyDescent="0.15">
      <c r="C22" s="409" t="s">
        <v>558</v>
      </c>
      <c r="F22" s="419">
        <v>4110.5470359999999</v>
      </c>
    </row>
    <row r="23" spans="2:6" x14ac:dyDescent="0.15">
      <c r="C23" s="409" t="s">
        <v>559</v>
      </c>
      <c r="F23" s="419">
        <v>48844.486918000002</v>
      </c>
    </row>
    <row r="24" spans="2:6" x14ac:dyDescent="0.15">
      <c r="C24" s="409" t="s">
        <v>560</v>
      </c>
      <c r="F24" s="419">
        <v>-46820.253818999998</v>
      </c>
    </row>
    <row r="25" spans="2:6" x14ac:dyDescent="0.15">
      <c r="F25" s="419"/>
    </row>
    <row r="26" spans="2:6" x14ac:dyDescent="0.15">
      <c r="B26" s="417" t="s">
        <v>561</v>
      </c>
      <c r="C26" s="417"/>
      <c r="D26" s="417"/>
      <c r="E26" s="417"/>
      <c r="F26" s="418">
        <v>15488.305341000007</v>
      </c>
    </row>
    <row r="27" spans="2:6" x14ac:dyDescent="0.15">
      <c r="C27" s="409" t="s">
        <v>562</v>
      </c>
      <c r="F27" s="419">
        <v>-7.7871770000000007</v>
      </c>
    </row>
    <row r="28" spans="2:6" x14ac:dyDescent="0.15">
      <c r="C28" s="409" t="s">
        <v>563</v>
      </c>
      <c r="F28" s="419">
        <v>33398.749032000007</v>
      </c>
    </row>
    <row r="29" spans="2:6" x14ac:dyDescent="0.15">
      <c r="C29" s="409" t="s">
        <v>564</v>
      </c>
      <c r="F29" s="419">
        <v>-17902.656513999998</v>
      </c>
    </row>
    <row r="30" spans="2:6" x14ac:dyDescent="0.15">
      <c r="C30" s="409" t="s">
        <v>565</v>
      </c>
      <c r="F30" s="419" t="s">
        <v>461</v>
      </c>
    </row>
    <row r="31" spans="2:6" x14ac:dyDescent="0.15">
      <c r="C31" s="409" t="s">
        <v>566</v>
      </c>
      <c r="F31" s="419" t="s">
        <v>461</v>
      </c>
    </row>
    <row r="32" spans="2:6" x14ac:dyDescent="0.15">
      <c r="F32" s="419"/>
    </row>
    <row r="33" spans="1:8" x14ac:dyDescent="0.15">
      <c r="B33" s="417" t="s">
        <v>567</v>
      </c>
      <c r="C33" s="417"/>
      <c r="D33" s="417"/>
      <c r="E33" s="417"/>
      <c r="F33" s="418">
        <v>-41928.344153999999</v>
      </c>
    </row>
    <row r="34" spans="1:8" x14ac:dyDescent="0.15">
      <c r="C34" s="409" t="s">
        <v>489</v>
      </c>
      <c r="F34" s="421">
        <v>-39234.083080999997</v>
      </c>
    </row>
    <row r="35" spans="1:8" x14ac:dyDescent="0.15">
      <c r="C35" s="409" t="s">
        <v>487</v>
      </c>
      <c r="F35" s="419">
        <v>-2694.2610730000001</v>
      </c>
    </row>
    <row r="36" spans="1:8" x14ac:dyDescent="0.15">
      <c r="F36" s="419"/>
    </row>
    <row r="37" spans="1:8" x14ac:dyDescent="0.15">
      <c r="B37" s="417" t="s">
        <v>568</v>
      </c>
      <c r="C37" s="417"/>
      <c r="D37" s="417"/>
      <c r="E37" s="417"/>
      <c r="F37" s="419">
        <v>-43.112139999999997</v>
      </c>
    </row>
    <row r="38" spans="1:8" x14ac:dyDescent="0.15">
      <c r="C38" s="409" t="s">
        <v>569</v>
      </c>
      <c r="F38" s="421">
        <v>-43.112139999999997</v>
      </c>
    </row>
    <row r="39" spans="1:8" x14ac:dyDescent="0.15">
      <c r="F39" s="419"/>
    </row>
    <row r="40" spans="1:8" x14ac:dyDescent="0.15">
      <c r="B40" s="417" t="s">
        <v>570</v>
      </c>
      <c r="C40" s="417"/>
      <c r="D40" s="417"/>
      <c r="E40" s="417"/>
      <c r="F40" s="418" t="s">
        <v>461</v>
      </c>
    </row>
    <row r="41" spans="1:8" x14ac:dyDescent="0.15">
      <c r="F41" s="419"/>
    </row>
    <row r="42" spans="1:8" x14ac:dyDescent="0.15">
      <c r="B42" s="417" t="s">
        <v>571</v>
      </c>
      <c r="C42" s="417"/>
      <c r="D42" s="417"/>
      <c r="E42" s="417"/>
      <c r="F42" s="418">
        <v>4564.3165660000022</v>
      </c>
    </row>
    <row r="43" spans="1:8" x14ac:dyDescent="0.15">
      <c r="C43" s="409" t="s">
        <v>572</v>
      </c>
      <c r="F43" s="419">
        <v>118</v>
      </c>
      <c r="H43" s="422"/>
    </row>
    <row r="44" spans="1:8" x14ac:dyDescent="0.15">
      <c r="C44" s="409" t="s">
        <v>573</v>
      </c>
      <c r="F44" s="419">
        <v>70.881602000000001</v>
      </c>
    </row>
    <row r="45" spans="1:8" x14ac:dyDescent="0.15">
      <c r="C45" s="409" t="s">
        <v>574</v>
      </c>
      <c r="F45" s="419">
        <v>-22700.132021000001</v>
      </c>
    </row>
    <row r="46" spans="1:8" x14ac:dyDescent="0.15">
      <c r="C46" s="409" t="s">
        <v>575</v>
      </c>
      <c r="F46" s="419">
        <v>27075.566985000001</v>
      </c>
    </row>
    <row r="47" spans="1:8" x14ac:dyDescent="0.15">
      <c r="F47" s="409"/>
    </row>
    <row r="48" spans="1:8" x14ac:dyDescent="0.15">
      <c r="A48" s="412" t="s">
        <v>576</v>
      </c>
      <c r="F48" s="414">
        <v>251123.20016600002</v>
      </c>
      <c r="H48" s="415"/>
    </row>
    <row r="50" spans="1:6" x14ac:dyDescent="0.15">
      <c r="A50" s="423"/>
      <c r="B50" s="423"/>
      <c r="C50" s="423"/>
      <c r="D50" s="423"/>
      <c r="E50" s="423"/>
      <c r="F50" s="424"/>
    </row>
    <row r="53" spans="1:6" x14ac:dyDescent="0.15">
      <c r="F53" s="425"/>
    </row>
  </sheetData>
  <phoneticPr fontId="32"/>
  <pageMargins left="0.7" right="0.7" top="0.75" bottom="0.75" header="0.3" footer="0.3"/>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01EE4-615D-47F6-A217-24628DBE969F}">
  <dimension ref="A1:G17"/>
  <sheetViews>
    <sheetView zoomScaleNormal="100" zoomScaleSheetLayoutView="100" workbookViewId="0"/>
  </sheetViews>
  <sheetFormatPr defaultRowHeight="13.5" x14ac:dyDescent="0.15"/>
  <cols>
    <col min="1" max="2" width="14.625" customWidth="1"/>
    <col min="3" max="3" width="10.75" customWidth="1"/>
    <col min="4" max="4" width="11.625" customWidth="1"/>
    <col min="5" max="6" width="14.625" customWidth="1"/>
    <col min="7" max="7" width="0.625" customWidth="1"/>
    <col min="257" max="258" width="14.625" customWidth="1"/>
    <col min="259" max="259" width="10.75" customWidth="1"/>
    <col min="260" max="260" width="11.625" customWidth="1"/>
    <col min="261" max="262" width="14.625" customWidth="1"/>
    <col min="263" max="263" width="0.625" customWidth="1"/>
    <col min="513" max="514" width="14.625" customWidth="1"/>
    <col min="515" max="515" width="10.75" customWidth="1"/>
    <col min="516" max="516" width="11.625" customWidth="1"/>
    <col min="517" max="518" width="14.625" customWidth="1"/>
    <col min="519" max="519" width="0.625" customWidth="1"/>
    <col min="769" max="770" width="14.625" customWidth="1"/>
    <col min="771" max="771" width="10.75" customWidth="1"/>
    <col min="772" max="772" width="11.625" customWidth="1"/>
    <col min="773" max="774" width="14.625" customWidth="1"/>
    <col min="775" max="775" width="0.625" customWidth="1"/>
    <col min="1025" max="1026" width="14.625" customWidth="1"/>
    <col min="1027" max="1027" width="10.75" customWidth="1"/>
    <col min="1028" max="1028" width="11.625" customWidth="1"/>
    <col min="1029" max="1030" width="14.625" customWidth="1"/>
    <col min="1031" max="1031" width="0.625" customWidth="1"/>
    <col min="1281" max="1282" width="14.625" customWidth="1"/>
    <col min="1283" max="1283" width="10.75" customWidth="1"/>
    <col min="1284" max="1284" width="11.625" customWidth="1"/>
    <col min="1285" max="1286" width="14.625" customWidth="1"/>
    <col min="1287" max="1287" width="0.625" customWidth="1"/>
    <col min="1537" max="1538" width="14.625" customWidth="1"/>
    <col min="1539" max="1539" width="10.75" customWidth="1"/>
    <col min="1540" max="1540" width="11.625" customWidth="1"/>
    <col min="1541" max="1542" width="14.625" customWidth="1"/>
    <col min="1543" max="1543" width="0.625" customWidth="1"/>
    <col min="1793" max="1794" width="14.625" customWidth="1"/>
    <col min="1795" max="1795" width="10.75" customWidth="1"/>
    <col min="1796" max="1796" width="11.625" customWidth="1"/>
    <col min="1797" max="1798" width="14.625" customWidth="1"/>
    <col min="1799" max="1799" width="0.625" customWidth="1"/>
    <col min="2049" max="2050" width="14.625" customWidth="1"/>
    <col min="2051" max="2051" width="10.75" customWidth="1"/>
    <col min="2052" max="2052" width="11.625" customWidth="1"/>
    <col min="2053" max="2054" width="14.625" customWidth="1"/>
    <col min="2055" max="2055" width="0.625" customWidth="1"/>
    <col min="2305" max="2306" width="14.625" customWidth="1"/>
    <col min="2307" max="2307" width="10.75" customWidth="1"/>
    <col min="2308" max="2308" width="11.625" customWidth="1"/>
    <col min="2309" max="2310" width="14.625" customWidth="1"/>
    <col min="2311" max="2311" width="0.625" customWidth="1"/>
    <col min="2561" max="2562" width="14.625" customWidth="1"/>
    <col min="2563" max="2563" width="10.75" customWidth="1"/>
    <col min="2564" max="2564" width="11.625" customWidth="1"/>
    <col min="2565" max="2566" width="14.625" customWidth="1"/>
    <col min="2567" max="2567" width="0.625" customWidth="1"/>
    <col min="2817" max="2818" width="14.625" customWidth="1"/>
    <col min="2819" max="2819" width="10.75" customWidth="1"/>
    <col min="2820" max="2820" width="11.625" customWidth="1"/>
    <col min="2821" max="2822" width="14.625" customWidth="1"/>
    <col min="2823" max="2823" width="0.625" customWidth="1"/>
    <col min="3073" max="3074" width="14.625" customWidth="1"/>
    <col min="3075" max="3075" width="10.75" customWidth="1"/>
    <col min="3076" max="3076" width="11.625" customWidth="1"/>
    <col min="3077" max="3078" width="14.625" customWidth="1"/>
    <col min="3079" max="3079" width="0.625" customWidth="1"/>
    <col min="3329" max="3330" width="14.625" customWidth="1"/>
    <col min="3331" max="3331" width="10.75" customWidth="1"/>
    <col min="3332" max="3332" width="11.625" customWidth="1"/>
    <col min="3333" max="3334" width="14.625" customWidth="1"/>
    <col min="3335" max="3335" width="0.625" customWidth="1"/>
    <col min="3585" max="3586" width="14.625" customWidth="1"/>
    <col min="3587" max="3587" width="10.75" customWidth="1"/>
    <col min="3588" max="3588" width="11.625" customWidth="1"/>
    <col min="3589" max="3590" width="14.625" customWidth="1"/>
    <col min="3591" max="3591" width="0.625" customWidth="1"/>
    <col min="3841" max="3842" width="14.625" customWidth="1"/>
    <col min="3843" max="3843" width="10.75" customWidth="1"/>
    <col min="3844" max="3844" width="11.625" customWidth="1"/>
    <col min="3845" max="3846" width="14.625" customWidth="1"/>
    <col min="3847" max="3847" width="0.625" customWidth="1"/>
    <col min="4097" max="4098" width="14.625" customWidth="1"/>
    <col min="4099" max="4099" width="10.75" customWidth="1"/>
    <col min="4100" max="4100" width="11.625" customWidth="1"/>
    <col min="4101" max="4102" width="14.625" customWidth="1"/>
    <col min="4103" max="4103" width="0.625" customWidth="1"/>
    <col min="4353" max="4354" width="14.625" customWidth="1"/>
    <col min="4355" max="4355" width="10.75" customWidth="1"/>
    <col min="4356" max="4356" width="11.625" customWidth="1"/>
    <col min="4357" max="4358" width="14.625" customWidth="1"/>
    <col min="4359" max="4359" width="0.625" customWidth="1"/>
    <col min="4609" max="4610" width="14.625" customWidth="1"/>
    <col min="4611" max="4611" width="10.75" customWidth="1"/>
    <col min="4612" max="4612" width="11.625" customWidth="1"/>
    <col min="4613" max="4614" width="14.625" customWidth="1"/>
    <col min="4615" max="4615" width="0.625" customWidth="1"/>
    <col min="4865" max="4866" width="14.625" customWidth="1"/>
    <col min="4867" max="4867" width="10.75" customWidth="1"/>
    <col min="4868" max="4868" width="11.625" customWidth="1"/>
    <col min="4869" max="4870" width="14.625" customWidth="1"/>
    <col min="4871" max="4871" width="0.625" customWidth="1"/>
    <col min="5121" max="5122" width="14.625" customWidth="1"/>
    <col min="5123" max="5123" width="10.75" customWidth="1"/>
    <col min="5124" max="5124" width="11.625" customWidth="1"/>
    <col min="5125" max="5126" width="14.625" customWidth="1"/>
    <col min="5127" max="5127" width="0.625" customWidth="1"/>
    <col min="5377" max="5378" width="14.625" customWidth="1"/>
    <col min="5379" max="5379" width="10.75" customWidth="1"/>
    <col min="5380" max="5380" width="11.625" customWidth="1"/>
    <col min="5381" max="5382" width="14.625" customWidth="1"/>
    <col min="5383" max="5383" width="0.625" customWidth="1"/>
    <col min="5633" max="5634" width="14.625" customWidth="1"/>
    <col min="5635" max="5635" width="10.75" customWidth="1"/>
    <col min="5636" max="5636" width="11.625" customWidth="1"/>
    <col min="5637" max="5638" width="14.625" customWidth="1"/>
    <col min="5639" max="5639" width="0.625" customWidth="1"/>
    <col min="5889" max="5890" width="14.625" customWidth="1"/>
    <col min="5891" max="5891" width="10.75" customWidth="1"/>
    <col min="5892" max="5892" width="11.625" customWidth="1"/>
    <col min="5893" max="5894" width="14.625" customWidth="1"/>
    <col min="5895" max="5895" width="0.625" customWidth="1"/>
    <col min="6145" max="6146" width="14.625" customWidth="1"/>
    <col min="6147" max="6147" width="10.75" customWidth="1"/>
    <col min="6148" max="6148" width="11.625" customWidth="1"/>
    <col min="6149" max="6150" width="14.625" customWidth="1"/>
    <col min="6151" max="6151" width="0.625" customWidth="1"/>
    <col min="6401" max="6402" width="14.625" customWidth="1"/>
    <col min="6403" max="6403" width="10.75" customWidth="1"/>
    <col min="6404" max="6404" width="11.625" customWidth="1"/>
    <col min="6405" max="6406" width="14.625" customWidth="1"/>
    <col min="6407" max="6407" width="0.625" customWidth="1"/>
    <col min="6657" max="6658" width="14.625" customWidth="1"/>
    <col min="6659" max="6659" width="10.75" customWidth="1"/>
    <col min="6660" max="6660" width="11.625" customWidth="1"/>
    <col min="6661" max="6662" width="14.625" customWidth="1"/>
    <col min="6663" max="6663" width="0.625" customWidth="1"/>
    <col min="6913" max="6914" width="14.625" customWidth="1"/>
    <col min="6915" max="6915" width="10.75" customWidth="1"/>
    <col min="6916" max="6916" width="11.625" customWidth="1"/>
    <col min="6917" max="6918" width="14.625" customWidth="1"/>
    <col min="6919" max="6919" width="0.625" customWidth="1"/>
    <col min="7169" max="7170" width="14.625" customWidth="1"/>
    <col min="7171" max="7171" width="10.75" customWidth="1"/>
    <col min="7172" max="7172" width="11.625" customWidth="1"/>
    <col min="7173" max="7174" width="14.625" customWidth="1"/>
    <col min="7175" max="7175" width="0.625" customWidth="1"/>
    <col min="7425" max="7426" width="14.625" customWidth="1"/>
    <col min="7427" max="7427" width="10.75" customWidth="1"/>
    <col min="7428" max="7428" width="11.625" customWidth="1"/>
    <col min="7429" max="7430" width="14.625" customWidth="1"/>
    <col min="7431" max="7431" width="0.625" customWidth="1"/>
    <col min="7681" max="7682" width="14.625" customWidth="1"/>
    <col min="7683" max="7683" width="10.75" customWidth="1"/>
    <col min="7684" max="7684" width="11.625" customWidth="1"/>
    <col min="7685" max="7686" width="14.625" customWidth="1"/>
    <col min="7687" max="7687" width="0.625" customWidth="1"/>
    <col min="7937" max="7938" width="14.625" customWidth="1"/>
    <col min="7939" max="7939" width="10.75" customWidth="1"/>
    <col min="7940" max="7940" width="11.625" customWidth="1"/>
    <col min="7941" max="7942" width="14.625" customWidth="1"/>
    <col min="7943" max="7943" width="0.625" customWidth="1"/>
    <col min="8193" max="8194" width="14.625" customWidth="1"/>
    <col min="8195" max="8195" width="10.75" customWidth="1"/>
    <col min="8196" max="8196" width="11.625" customWidth="1"/>
    <col min="8197" max="8198" width="14.625" customWidth="1"/>
    <col min="8199" max="8199" width="0.625" customWidth="1"/>
    <col min="8449" max="8450" width="14.625" customWidth="1"/>
    <col min="8451" max="8451" width="10.75" customWidth="1"/>
    <col min="8452" max="8452" width="11.625" customWidth="1"/>
    <col min="8453" max="8454" width="14.625" customWidth="1"/>
    <col min="8455" max="8455" width="0.625" customWidth="1"/>
    <col min="8705" max="8706" width="14.625" customWidth="1"/>
    <col min="8707" max="8707" width="10.75" customWidth="1"/>
    <col min="8708" max="8708" width="11.625" customWidth="1"/>
    <col min="8709" max="8710" width="14.625" customWidth="1"/>
    <col min="8711" max="8711" width="0.625" customWidth="1"/>
    <col min="8961" max="8962" width="14.625" customWidth="1"/>
    <col min="8963" max="8963" width="10.75" customWidth="1"/>
    <col min="8964" max="8964" width="11.625" customWidth="1"/>
    <col min="8965" max="8966" width="14.625" customWidth="1"/>
    <col min="8967" max="8967" width="0.625" customWidth="1"/>
    <col min="9217" max="9218" width="14.625" customWidth="1"/>
    <col min="9219" max="9219" width="10.75" customWidth="1"/>
    <col min="9220" max="9220" width="11.625" customWidth="1"/>
    <col min="9221" max="9222" width="14.625" customWidth="1"/>
    <col min="9223" max="9223" width="0.625" customWidth="1"/>
    <col min="9473" max="9474" width="14.625" customWidth="1"/>
    <col min="9475" max="9475" width="10.75" customWidth="1"/>
    <col min="9476" max="9476" width="11.625" customWidth="1"/>
    <col min="9477" max="9478" width="14.625" customWidth="1"/>
    <col min="9479" max="9479" width="0.625" customWidth="1"/>
    <col min="9729" max="9730" width="14.625" customWidth="1"/>
    <col min="9731" max="9731" width="10.75" customWidth="1"/>
    <col min="9732" max="9732" width="11.625" customWidth="1"/>
    <col min="9733" max="9734" width="14.625" customWidth="1"/>
    <col min="9735" max="9735" width="0.625" customWidth="1"/>
    <col min="9985" max="9986" width="14.625" customWidth="1"/>
    <col min="9987" max="9987" width="10.75" customWidth="1"/>
    <col min="9988" max="9988" width="11.625" customWidth="1"/>
    <col min="9989" max="9990" width="14.625" customWidth="1"/>
    <col min="9991" max="9991" width="0.625" customWidth="1"/>
    <col min="10241" max="10242" width="14.625" customWidth="1"/>
    <col min="10243" max="10243" width="10.75" customWidth="1"/>
    <col min="10244" max="10244" width="11.625" customWidth="1"/>
    <col min="10245" max="10246" width="14.625" customWidth="1"/>
    <col min="10247" max="10247" width="0.625" customWidth="1"/>
    <col min="10497" max="10498" width="14.625" customWidth="1"/>
    <col min="10499" max="10499" width="10.75" customWidth="1"/>
    <col min="10500" max="10500" width="11.625" customWidth="1"/>
    <col min="10501" max="10502" width="14.625" customWidth="1"/>
    <col min="10503" max="10503" width="0.625" customWidth="1"/>
    <col min="10753" max="10754" width="14.625" customWidth="1"/>
    <col min="10755" max="10755" width="10.75" customWidth="1"/>
    <col min="10756" max="10756" width="11.625" customWidth="1"/>
    <col min="10757" max="10758" width="14.625" customWidth="1"/>
    <col min="10759" max="10759" width="0.625" customWidth="1"/>
    <col min="11009" max="11010" width="14.625" customWidth="1"/>
    <col min="11011" max="11011" width="10.75" customWidth="1"/>
    <col min="11012" max="11012" width="11.625" customWidth="1"/>
    <col min="11013" max="11014" width="14.625" customWidth="1"/>
    <col min="11015" max="11015" width="0.625" customWidth="1"/>
    <col min="11265" max="11266" width="14.625" customWidth="1"/>
    <col min="11267" max="11267" width="10.75" customWidth="1"/>
    <col min="11268" max="11268" width="11.625" customWidth="1"/>
    <col min="11269" max="11270" width="14.625" customWidth="1"/>
    <col min="11271" max="11271" width="0.625" customWidth="1"/>
    <col min="11521" max="11522" width="14.625" customWidth="1"/>
    <col min="11523" max="11523" width="10.75" customWidth="1"/>
    <col min="11524" max="11524" width="11.625" customWidth="1"/>
    <col min="11525" max="11526" width="14.625" customWidth="1"/>
    <col min="11527" max="11527" width="0.625" customWidth="1"/>
    <col min="11777" max="11778" width="14.625" customWidth="1"/>
    <col min="11779" max="11779" width="10.75" customWidth="1"/>
    <col min="11780" max="11780" width="11.625" customWidth="1"/>
    <col min="11781" max="11782" width="14.625" customWidth="1"/>
    <col min="11783" max="11783" width="0.625" customWidth="1"/>
    <col min="12033" max="12034" width="14.625" customWidth="1"/>
    <col min="12035" max="12035" width="10.75" customWidth="1"/>
    <col min="12036" max="12036" width="11.625" customWidth="1"/>
    <col min="12037" max="12038" width="14.625" customWidth="1"/>
    <col min="12039" max="12039" width="0.625" customWidth="1"/>
    <col min="12289" max="12290" width="14.625" customWidth="1"/>
    <col min="12291" max="12291" width="10.75" customWidth="1"/>
    <col min="12292" max="12292" width="11.625" customWidth="1"/>
    <col min="12293" max="12294" width="14.625" customWidth="1"/>
    <col min="12295" max="12295" width="0.625" customWidth="1"/>
    <col min="12545" max="12546" width="14.625" customWidth="1"/>
    <col min="12547" max="12547" width="10.75" customWidth="1"/>
    <col min="12548" max="12548" width="11.625" customWidth="1"/>
    <col min="12549" max="12550" width="14.625" customWidth="1"/>
    <col min="12551" max="12551" width="0.625" customWidth="1"/>
    <col min="12801" max="12802" width="14.625" customWidth="1"/>
    <col min="12803" max="12803" width="10.75" customWidth="1"/>
    <col min="12804" max="12804" width="11.625" customWidth="1"/>
    <col min="12805" max="12806" width="14.625" customWidth="1"/>
    <col min="12807" max="12807" width="0.625" customWidth="1"/>
    <col min="13057" max="13058" width="14.625" customWidth="1"/>
    <col min="13059" max="13059" width="10.75" customWidth="1"/>
    <col min="13060" max="13060" width="11.625" customWidth="1"/>
    <col min="13061" max="13062" width="14.625" customWidth="1"/>
    <col min="13063" max="13063" width="0.625" customWidth="1"/>
    <col min="13313" max="13314" width="14.625" customWidth="1"/>
    <col min="13315" max="13315" width="10.75" customWidth="1"/>
    <col min="13316" max="13316" width="11.625" customWidth="1"/>
    <col min="13317" max="13318" width="14.625" customWidth="1"/>
    <col min="13319" max="13319" width="0.625" customWidth="1"/>
    <col min="13569" max="13570" width="14.625" customWidth="1"/>
    <col min="13571" max="13571" width="10.75" customWidth="1"/>
    <col min="13572" max="13572" width="11.625" customWidth="1"/>
    <col min="13573" max="13574" width="14.625" customWidth="1"/>
    <col min="13575" max="13575" width="0.625" customWidth="1"/>
    <col min="13825" max="13826" width="14.625" customWidth="1"/>
    <col min="13827" max="13827" width="10.75" customWidth="1"/>
    <col min="13828" max="13828" width="11.625" customWidth="1"/>
    <col min="13829" max="13830" width="14.625" customWidth="1"/>
    <col min="13831" max="13831" width="0.625" customWidth="1"/>
    <col min="14081" max="14082" width="14.625" customWidth="1"/>
    <col min="14083" max="14083" width="10.75" customWidth="1"/>
    <col min="14084" max="14084" width="11.625" customWidth="1"/>
    <col min="14085" max="14086" width="14.625" customWidth="1"/>
    <col min="14087" max="14087" width="0.625" customWidth="1"/>
    <col min="14337" max="14338" width="14.625" customWidth="1"/>
    <col min="14339" max="14339" width="10.75" customWidth="1"/>
    <col min="14340" max="14340" width="11.625" customWidth="1"/>
    <col min="14341" max="14342" width="14.625" customWidth="1"/>
    <col min="14343" max="14343" width="0.625" customWidth="1"/>
    <col min="14593" max="14594" width="14.625" customWidth="1"/>
    <col min="14595" max="14595" width="10.75" customWidth="1"/>
    <col min="14596" max="14596" width="11.625" customWidth="1"/>
    <col min="14597" max="14598" width="14.625" customWidth="1"/>
    <col min="14599" max="14599" width="0.625" customWidth="1"/>
    <col min="14849" max="14850" width="14.625" customWidth="1"/>
    <col min="14851" max="14851" width="10.75" customWidth="1"/>
    <col min="14852" max="14852" width="11.625" customWidth="1"/>
    <col min="14853" max="14854" width="14.625" customWidth="1"/>
    <col min="14855" max="14855" width="0.625" customWidth="1"/>
    <col min="15105" max="15106" width="14.625" customWidth="1"/>
    <col min="15107" max="15107" width="10.75" customWidth="1"/>
    <col min="15108" max="15108" width="11.625" customWidth="1"/>
    <col min="15109" max="15110" width="14.625" customWidth="1"/>
    <col min="15111" max="15111" width="0.625" customWidth="1"/>
    <col min="15361" max="15362" width="14.625" customWidth="1"/>
    <col min="15363" max="15363" width="10.75" customWidth="1"/>
    <col min="15364" max="15364" width="11.625" customWidth="1"/>
    <col min="15365" max="15366" width="14.625" customWidth="1"/>
    <col min="15367" max="15367" width="0.625" customWidth="1"/>
    <col min="15617" max="15618" width="14.625" customWidth="1"/>
    <col min="15619" max="15619" width="10.75" customWidth="1"/>
    <col min="15620" max="15620" width="11.625" customWidth="1"/>
    <col min="15621" max="15622" width="14.625" customWidth="1"/>
    <col min="15623" max="15623" width="0.625" customWidth="1"/>
    <col min="15873" max="15874" width="14.625" customWidth="1"/>
    <col min="15875" max="15875" width="10.75" customWidth="1"/>
    <col min="15876" max="15876" width="11.625" customWidth="1"/>
    <col min="15877" max="15878" width="14.625" customWidth="1"/>
    <col min="15879" max="15879" width="0.625" customWidth="1"/>
    <col min="16129" max="16130" width="14.625" customWidth="1"/>
    <col min="16131" max="16131" width="10.75" customWidth="1"/>
    <col min="16132" max="16132" width="11.625" customWidth="1"/>
    <col min="16133" max="16134" width="14.625" customWidth="1"/>
    <col min="16135" max="16135" width="0.625" customWidth="1"/>
  </cols>
  <sheetData>
    <row r="1" spans="1:7" ht="20.100000000000001" customHeight="1" x14ac:dyDescent="0.15">
      <c r="A1" s="202" t="s">
        <v>577</v>
      </c>
      <c r="B1" s="311"/>
      <c r="C1" s="311"/>
      <c r="D1" s="311"/>
      <c r="E1" s="311"/>
      <c r="F1" s="311"/>
    </row>
    <row r="2" spans="1:7" ht="20.100000000000001" customHeight="1" thickBot="1" x14ac:dyDescent="0.2">
      <c r="A2" s="311" t="s">
        <v>578</v>
      </c>
      <c r="B2" s="311"/>
      <c r="C2" s="311"/>
      <c r="D2" s="311"/>
      <c r="E2" s="821" t="s">
        <v>579</v>
      </c>
      <c r="F2" s="821"/>
    </row>
    <row r="3" spans="1:7" ht="24" customHeight="1" x14ac:dyDescent="0.15">
      <c r="A3" s="822" t="s">
        <v>580</v>
      </c>
      <c r="B3" s="824" t="s">
        <v>581</v>
      </c>
      <c r="C3" s="826" t="s">
        <v>582</v>
      </c>
      <c r="D3" s="827"/>
      <c r="E3" s="824" t="s">
        <v>583</v>
      </c>
      <c r="F3" s="426" t="s">
        <v>584</v>
      </c>
      <c r="G3" s="427"/>
    </row>
    <row r="4" spans="1:7" ht="24" customHeight="1" x14ac:dyDescent="0.15">
      <c r="A4" s="823"/>
      <c r="B4" s="825"/>
      <c r="C4" s="428" t="s">
        <v>199</v>
      </c>
      <c r="D4" s="428" t="s">
        <v>585</v>
      </c>
      <c r="E4" s="825"/>
      <c r="F4" s="429" t="s">
        <v>586</v>
      </c>
      <c r="G4" s="427"/>
    </row>
    <row r="5" spans="1:7" ht="20.100000000000001" customHeight="1" x14ac:dyDescent="0.15">
      <c r="A5" s="430" t="s">
        <v>587</v>
      </c>
      <c r="B5" s="431">
        <v>49500</v>
      </c>
      <c r="C5" s="432" t="s">
        <v>588</v>
      </c>
      <c r="D5" s="433">
        <v>282408</v>
      </c>
      <c r="E5" s="433">
        <v>3799125</v>
      </c>
      <c r="F5" s="434">
        <f>E5-D5</f>
        <v>3516717</v>
      </c>
      <c r="G5" s="427"/>
    </row>
    <row r="6" spans="1:7" ht="20.100000000000001" customHeight="1" x14ac:dyDescent="0.15">
      <c r="A6" s="430" t="s">
        <v>589</v>
      </c>
      <c r="B6" s="431">
        <v>33024</v>
      </c>
      <c r="C6" s="432" t="s">
        <v>588</v>
      </c>
      <c r="D6" s="433">
        <v>2330601</v>
      </c>
      <c r="E6" s="433">
        <v>1950000</v>
      </c>
      <c r="F6" s="434">
        <f>E6-D6</f>
        <v>-380601</v>
      </c>
      <c r="G6" s="427"/>
    </row>
    <row r="7" spans="1:7" ht="20.100000000000001" customHeight="1" x14ac:dyDescent="0.15">
      <c r="A7" s="430" t="s">
        <v>590</v>
      </c>
      <c r="B7" s="431"/>
      <c r="C7" s="432"/>
      <c r="D7" s="435"/>
      <c r="E7" s="435"/>
      <c r="F7" s="436"/>
      <c r="G7" s="427"/>
    </row>
    <row r="8" spans="1:7" ht="20.100000000000001" customHeight="1" x14ac:dyDescent="0.15">
      <c r="A8" s="430" t="s">
        <v>591</v>
      </c>
      <c r="B8" s="431"/>
      <c r="C8" s="432"/>
      <c r="D8" s="433"/>
      <c r="E8" s="433"/>
      <c r="F8" s="436"/>
      <c r="G8" s="427"/>
    </row>
    <row r="9" spans="1:7" ht="20.100000000000001" customHeight="1" x14ac:dyDescent="0.15">
      <c r="A9" s="430" t="s">
        <v>592</v>
      </c>
      <c r="B9" s="431"/>
      <c r="C9" s="432"/>
      <c r="D9" s="433"/>
      <c r="E9" s="433"/>
      <c r="F9" s="437"/>
      <c r="G9" s="427"/>
    </row>
    <row r="10" spans="1:7" ht="20.100000000000001" customHeight="1" x14ac:dyDescent="0.15">
      <c r="A10" s="430" t="s">
        <v>593</v>
      </c>
      <c r="B10" s="438"/>
      <c r="C10" s="439"/>
      <c r="D10" s="438"/>
      <c r="E10" s="438"/>
      <c r="F10" s="440"/>
      <c r="G10" s="427"/>
    </row>
    <row r="11" spans="1:7" ht="20.100000000000001" customHeight="1" x14ac:dyDescent="0.15">
      <c r="A11" s="430" t="s">
        <v>594</v>
      </c>
      <c r="B11" s="431">
        <v>1600</v>
      </c>
      <c r="C11" s="432" t="s">
        <v>588</v>
      </c>
      <c r="D11" s="433">
        <v>149600</v>
      </c>
      <c r="E11" s="433">
        <v>187000</v>
      </c>
      <c r="F11" s="434">
        <f>E11-D11</f>
        <v>37400</v>
      </c>
      <c r="G11" s="427"/>
    </row>
    <row r="12" spans="1:7" ht="19.5" customHeight="1" thickBot="1" x14ac:dyDescent="0.2">
      <c r="A12" s="441" t="s">
        <v>595</v>
      </c>
      <c r="B12" s="442">
        <f>SUM(B5:B11)</f>
        <v>84124</v>
      </c>
      <c r="C12" s="443"/>
      <c r="D12" s="444">
        <f>SUM(D5:D11)</f>
        <v>2762609</v>
      </c>
      <c r="E12" s="444">
        <f>SUM(E5:E11)</f>
        <v>5936125</v>
      </c>
      <c r="F12" s="445">
        <f>SUM(F5:F11)</f>
        <v>3173516</v>
      </c>
      <c r="G12" s="427"/>
    </row>
    <row r="13" spans="1:7" ht="4.5" customHeight="1" x14ac:dyDescent="0.15">
      <c r="A13" s="446"/>
      <c r="B13" s="447"/>
      <c r="C13" s="446"/>
      <c r="D13" s="448"/>
      <c r="E13" s="448"/>
      <c r="F13" s="448"/>
    </row>
    <row r="14" spans="1:7" ht="15" customHeight="1" x14ac:dyDescent="0.15">
      <c r="A14" s="449" t="s">
        <v>596</v>
      </c>
      <c r="B14" s="311"/>
      <c r="C14" s="311"/>
      <c r="D14" s="311"/>
      <c r="E14" s="311"/>
      <c r="F14" s="311"/>
    </row>
    <row r="15" spans="1:7" ht="15" customHeight="1" x14ac:dyDescent="0.15">
      <c r="A15" s="449" t="s">
        <v>597</v>
      </c>
      <c r="B15" s="311"/>
      <c r="C15" s="311"/>
      <c r="D15" s="311"/>
      <c r="E15" s="311"/>
      <c r="F15" s="311"/>
    </row>
    <row r="16" spans="1:7" ht="15" customHeight="1" x14ac:dyDescent="0.15">
      <c r="A16" s="449" t="s">
        <v>598</v>
      </c>
      <c r="B16" s="311"/>
      <c r="C16" s="311"/>
      <c r="D16" s="311"/>
      <c r="E16" s="311"/>
      <c r="F16" s="311"/>
    </row>
    <row r="17" ht="19.5" customHeight="1" x14ac:dyDescent="0.15"/>
  </sheetData>
  <mergeCells count="5">
    <mergeCell ref="E2:F2"/>
    <mergeCell ref="A3:A4"/>
    <mergeCell ref="B3:B4"/>
    <mergeCell ref="C3:D3"/>
    <mergeCell ref="E3:E4"/>
  </mergeCells>
  <phoneticPr fontId="32"/>
  <pageMargins left="0.905511811023622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9">
    <pageSetUpPr fitToPage="1"/>
  </sheetPr>
  <dimension ref="A1:K79"/>
  <sheetViews>
    <sheetView workbookViewId="0"/>
  </sheetViews>
  <sheetFormatPr defaultColWidth="35" defaultRowHeight="11.25" x14ac:dyDescent="0.15"/>
  <cols>
    <col min="1" max="1" width="12.5" style="2" customWidth="1"/>
    <col min="2" max="7" width="1.625" style="2" customWidth="1"/>
    <col min="8" max="8" width="40.625" style="2" customWidth="1"/>
    <col min="9" max="11" width="25.625" style="45" customWidth="1"/>
    <col min="12" max="247" width="9" style="2" customWidth="1"/>
    <col min="248" max="248" width="12.5" style="2" customWidth="1"/>
    <col min="249" max="254" width="1.625" style="2" customWidth="1"/>
    <col min="255" max="255" width="69.25" style="2" customWidth="1"/>
    <col min="256" max="16384" width="35" style="2"/>
  </cols>
  <sheetData>
    <row r="1" spans="2:11" ht="18.75" customHeight="1" x14ac:dyDescent="0.15">
      <c r="B1" s="450" t="s">
        <v>197</v>
      </c>
      <c r="C1" s="451"/>
      <c r="D1" s="451"/>
      <c r="E1" s="451"/>
      <c r="F1" s="451"/>
      <c r="G1" s="1"/>
      <c r="H1" s="453" t="s">
        <v>0</v>
      </c>
      <c r="I1" s="453"/>
      <c r="J1" s="453"/>
      <c r="K1" s="453"/>
    </row>
    <row r="2" spans="2:11" ht="18.75" customHeight="1" x14ac:dyDescent="0.15">
      <c r="B2" s="450"/>
      <c r="C2" s="451"/>
      <c r="D2" s="451"/>
      <c r="E2" s="451"/>
      <c r="F2" s="451"/>
      <c r="G2" s="1"/>
      <c r="H2" s="477"/>
      <c r="I2" s="477"/>
      <c r="J2" s="477"/>
      <c r="K2" s="477"/>
    </row>
    <row r="3" spans="2:11" ht="18.75" customHeight="1" x14ac:dyDescent="0.15">
      <c r="B3" s="450"/>
      <c r="C3" s="451"/>
      <c r="D3" s="451"/>
      <c r="E3" s="451"/>
      <c r="F3" s="451"/>
      <c r="G3" s="1"/>
      <c r="H3" s="478"/>
      <c r="I3" s="478"/>
      <c r="J3" s="478"/>
      <c r="K3" s="478"/>
    </row>
    <row r="4" spans="2:11" ht="18.75" customHeight="1" x14ac:dyDescent="0.15">
      <c r="B4" s="46"/>
      <c r="C4" s="47"/>
      <c r="D4" s="47"/>
      <c r="E4" s="47"/>
      <c r="F4" s="47"/>
      <c r="G4" s="1"/>
      <c r="H4" s="48"/>
      <c r="I4" s="48"/>
      <c r="J4" s="48"/>
      <c r="K4" s="48"/>
    </row>
    <row r="5" spans="2:11" ht="20.100000000000001" customHeight="1" x14ac:dyDescent="0.15">
      <c r="B5" s="467" t="s">
        <v>198</v>
      </c>
      <c r="C5" s="467"/>
      <c r="D5" s="467"/>
      <c r="E5" s="467"/>
      <c r="F5" s="467"/>
      <c r="G5" s="467"/>
      <c r="H5" s="467"/>
      <c r="I5" s="467"/>
      <c r="J5" s="467"/>
      <c r="K5" s="467"/>
    </row>
    <row r="6" spans="2:11" ht="15" customHeight="1" x14ac:dyDescent="0.15">
      <c r="B6" s="468" t="s">
        <v>109</v>
      </c>
      <c r="C6" s="468"/>
      <c r="D6" s="468"/>
      <c r="E6" s="468"/>
      <c r="F6" s="468"/>
      <c r="G6" s="468"/>
      <c r="H6" s="468"/>
      <c r="I6" s="468"/>
      <c r="J6" s="468"/>
      <c r="K6" s="468"/>
    </row>
    <row r="7" spans="2:11" ht="15" customHeight="1" x14ac:dyDescent="0.15">
      <c r="B7" s="468" t="s">
        <v>110</v>
      </c>
      <c r="C7" s="468"/>
      <c r="D7" s="468"/>
      <c r="E7" s="468"/>
      <c r="F7" s="468"/>
      <c r="G7" s="468"/>
      <c r="H7" s="468"/>
      <c r="I7" s="468"/>
      <c r="J7" s="468"/>
      <c r="K7" s="468"/>
    </row>
    <row r="8" spans="2:11" ht="15" customHeight="1" thickBot="1" x14ac:dyDescent="0.2">
      <c r="B8" s="4"/>
      <c r="C8" s="4"/>
      <c r="D8" s="4"/>
      <c r="E8" s="4"/>
      <c r="F8" s="4"/>
      <c r="G8" s="4"/>
      <c r="H8" s="4"/>
      <c r="I8" s="5"/>
      <c r="J8" s="5"/>
      <c r="K8" s="5" t="s">
        <v>2</v>
      </c>
    </row>
    <row r="9" spans="2:11" ht="15.6" customHeight="1" thickBot="1" x14ac:dyDescent="0.2">
      <c r="B9" s="475" t="s">
        <v>199</v>
      </c>
      <c r="C9" s="476"/>
      <c r="D9" s="476"/>
      <c r="E9" s="476"/>
      <c r="F9" s="476"/>
      <c r="G9" s="476"/>
      <c r="H9" s="476"/>
      <c r="I9" s="49" t="s">
        <v>200</v>
      </c>
      <c r="J9" s="49" t="s">
        <v>201</v>
      </c>
      <c r="K9" s="50" t="s">
        <v>202</v>
      </c>
    </row>
    <row r="10" spans="2:11" ht="15.6" customHeight="1" x14ac:dyDescent="0.15">
      <c r="B10" s="51" t="s">
        <v>203</v>
      </c>
      <c r="C10" s="52"/>
      <c r="D10" s="52"/>
      <c r="E10" s="52"/>
      <c r="F10" s="52"/>
      <c r="G10" s="52"/>
      <c r="H10" s="52"/>
      <c r="I10" s="53"/>
      <c r="J10" s="53"/>
      <c r="K10" s="54"/>
    </row>
    <row r="11" spans="2:11" ht="15.6" customHeight="1" x14ac:dyDescent="0.15">
      <c r="B11" s="51"/>
      <c r="C11" s="52" t="s">
        <v>204</v>
      </c>
      <c r="D11" s="52"/>
      <c r="E11" s="52"/>
      <c r="F11" s="52"/>
      <c r="G11" s="52"/>
      <c r="H11" s="52"/>
      <c r="I11" s="53"/>
      <c r="J11" s="53"/>
      <c r="K11" s="54"/>
    </row>
    <row r="12" spans="2:11" ht="15.6" customHeight="1" x14ac:dyDescent="0.15">
      <c r="B12" s="51"/>
      <c r="C12" s="52"/>
      <c r="D12" s="52" t="s">
        <v>205</v>
      </c>
      <c r="E12" s="52"/>
      <c r="F12" s="52"/>
      <c r="G12" s="52"/>
      <c r="H12" s="52"/>
      <c r="I12" s="137">
        <v>3793511359687</v>
      </c>
      <c r="J12" s="137">
        <v>4254518868270</v>
      </c>
      <c r="K12" s="138">
        <v>-461007508583</v>
      </c>
    </row>
    <row r="13" spans="2:11" ht="15.6" customHeight="1" x14ac:dyDescent="0.15">
      <c r="B13" s="55"/>
      <c r="C13" s="56"/>
      <c r="D13" s="56"/>
      <c r="E13" s="56" t="s">
        <v>122</v>
      </c>
      <c r="F13" s="56"/>
      <c r="G13" s="56"/>
      <c r="H13" s="56"/>
      <c r="I13" s="140">
        <v>1480166067113</v>
      </c>
      <c r="J13" s="140">
        <v>1450456654039</v>
      </c>
      <c r="K13" s="141">
        <v>29709413074</v>
      </c>
    </row>
    <row r="14" spans="2:11" ht="15.6" customHeight="1" x14ac:dyDescent="0.15">
      <c r="B14" s="55"/>
      <c r="C14" s="56"/>
      <c r="D14" s="56"/>
      <c r="E14" s="56" t="s">
        <v>123</v>
      </c>
      <c r="F14" s="56"/>
      <c r="G14" s="56"/>
      <c r="H14" s="56"/>
      <c r="I14" s="140">
        <v>170643945000</v>
      </c>
      <c r="J14" s="140">
        <v>170066078001</v>
      </c>
      <c r="K14" s="141">
        <v>577866999</v>
      </c>
    </row>
    <row r="15" spans="2:11" ht="15.6" customHeight="1" x14ac:dyDescent="0.15">
      <c r="B15" s="55"/>
      <c r="C15" s="56"/>
      <c r="D15" s="56"/>
      <c r="E15" s="56" t="s">
        <v>125</v>
      </c>
      <c r="F15" s="56"/>
      <c r="G15" s="56"/>
      <c r="H15" s="56"/>
      <c r="I15" s="140">
        <v>0</v>
      </c>
      <c r="J15" s="140">
        <v>0</v>
      </c>
      <c r="K15" s="141">
        <v>0</v>
      </c>
    </row>
    <row r="16" spans="2:11" ht="15.6" customHeight="1" x14ac:dyDescent="0.15">
      <c r="B16" s="55"/>
      <c r="C16" s="56"/>
      <c r="D16" s="56"/>
      <c r="E16" s="56" t="s">
        <v>127</v>
      </c>
      <c r="F16" s="56"/>
      <c r="G16" s="56"/>
      <c r="H16" s="56"/>
      <c r="I16" s="140">
        <v>4419194000</v>
      </c>
      <c r="J16" s="140">
        <v>4775095000</v>
      </c>
      <c r="K16" s="141">
        <v>-355901000</v>
      </c>
    </row>
    <row r="17" spans="1:11" ht="15.6" customHeight="1" x14ac:dyDescent="0.15">
      <c r="B17" s="55"/>
      <c r="C17" s="56"/>
      <c r="D17" s="56"/>
      <c r="E17" s="56" t="s">
        <v>129</v>
      </c>
      <c r="F17" s="56"/>
      <c r="G17" s="56"/>
      <c r="H17" s="56"/>
      <c r="I17" s="140">
        <v>339972156000</v>
      </c>
      <c r="J17" s="140">
        <v>312117425000</v>
      </c>
      <c r="K17" s="141">
        <v>27854731000</v>
      </c>
    </row>
    <row r="18" spans="1:11" s="21" customFormat="1" ht="15.6" customHeight="1" x14ac:dyDescent="0.15">
      <c r="A18" s="2"/>
      <c r="B18" s="55"/>
      <c r="C18" s="56"/>
      <c r="D18" s="56"/>
      <c r="E18" s="56" t="s">
        <v>131</v>
      </c>
      <c r="F18" s="56"/>
      <c r="G18" s="56"/>
      <c r="H18" s="56"/>
      <c r="I18" s="140">
        <v>1455828000</v>
      </c>
      <c r="J18" s="140">
        <v>1611519000</v>
      </c>
      <c r="K18" s="141">
        <v>-155691000</v>
      </c>
    </row>
    <row r="19" spans="1:11" s="21" customFormat="1" ht="15.6" customHeight="1" x14ac:dyDescent="0.15">
      <c r="A19" s="2"/>
      <c r="B19" s="55"/>
      <c r="C19" s="56"/>
      <c r="D19" s="56"/>
      <c r="E19" s="56" t="s">
        <v>133</v>
      </c>
      <c r="F19" s="56"/>
      <c r="G19" s="56"/>
      <c r="H19" s="56"/>
      <c r="I19" s="140">
        <v>224490270900</v>
      </c>
      <c r="J19" s="140">
        <v>226104506524</v>
      </c>
      <c r="K19" s="141">
        <v>-1614235624</v>
      </c>
    </row>
    <row r="20" spans="1:11" s="21" customFormat="1" ht="15.6" customHeight="1" x14ac:dyDescent="0.15">
      <c r="A20" s="2"/>
      <c r="B20" s="55"/>
      <c r="C20" s="56"/>
      <c r="D20" s="56"/>
      <c r="E20" s="56" t="s">
        <v>206</v>
      </c>
      <c r="F20" s="56"/>
      <c r="G20" s="56"/>
      <c r="H20" s="56"/>
      <c r="I20" s="140">
        <v>286185179082</v>
      </c>
      <c r="J20" s="140">
        <v>273859190924</v>
      </c>
      <c r="K20" s="141">
        <v>12325988158</v>
      </c>
    </row>
    <row r="21" spans="1:11" s="21" customFormat="1" ht="15.6" customHeight="1" x14ac:dyDescent="0.15">
      <c r="A21" s="2"/>
      <c r="B21" s="55"/>
      <c r="C21" s="56"/>
      <c r="D21" s="56"/>
      <c r="E21" s="56" t="s">
        <v>136</v>
      </c>
      <c r="F21" s="56"/>
      <c r="G21" s="56"/>
      <c r="H21" s="56"/>
      <c r="I21" s="140">
        <v>63439290511</v>
      </c>
      <c r="J21" s="140">
        <v>65194748285</v>
      </c>
      <c r="K21" s="141">
        <v>-1755457774</v>
      </c>
    </row>
    <row r="22" spans="1:11" s="21" customFormat="1" ht="15.6" customHeight="1" x14ac:dyDescent="0.15">
      <c r="A22" s="2"/>
      <c r="B22" s="55"/>
      <c r="C22" s="56"/>
      <c r="D22" s="56"/>
      <c r="E22" s="56" t="s">
        <v>207</v>
      </c>
      <c r="F22" s="56"/>
      <c r="G22" s="56"/>
      <c r="H22" s="56"/>
      <c r="I22" s="140">
        <v>549779011731</v>
      </c>
      <c r="J22" s="140">
        <v>1080093261571</v>
      </c>
      <c r="K22" s="141">
        <v>-530314249840</v>
      </c>
    </row>
    <row r="23" spans="1:11" s="21" customFormat="1" ht="15.6" customHeight="1" x14ac:dyDescent="0.15">
      <c r="A23" s="2"/>
      <c r="B23" s="55"/>
      <c r="C23" s="56"/>
      <c r="D23" s="56"/>
      <c r="E23" s="56" t="s">
        <v>126</v>
      </c>
      <c r="F23" s="56"/>
      <c r="G23" s="56"/>
      <c r="H23" s="56"/>
      <c r="I23" s="140">
        <v>7555925387</v>
      </c>
      <c r="J23" s="140">
        <v>7255654692</v>
      </c>
      <c r="K23" s="141">
        <v>300270695</v>
      </c>
    </row>
    <row r="24" spans="1:11" s="21" customFormat="1" ht="15.6" customHeight="1" x14ac:dyDescent="0.15">
      <c r="A24" s="2"/>
      <c r="B24" s="55"/>
      <c r="C24" s="56"/>
      <c r="D24" s="56"/>
      <c r="E24" s="56" t="s">
        <v>141</v>
      </c>
      <c r="F24" s="56"/>
      <c r="G24" s="56"/>
      <c r="H24" s="56"/>
      <c r="I24" s="140">
        <v>1320316680</v>
      </c>
      <c r="J24" s="140">
        <v>1485813239</v>
      </c>
      <c r="K24" s="141">
        <v>-165496559</v>
      </c>
    </row>
    <row r="25" spans="1:11" s="21" customFormat="1" ht="15.6" customHeight="1" x14ac:dyDescent="0.15">
      <c r="A25" s="2"/>
      <c r="B25" s="55"/>
      <c r="C25" s="56"/>
      <c r="D25" s="56"/>
      <c r="E25" s="56" t="s">
        <v>143</v>
      </c>
      <c r="F25" s="56"/>
      <c r="G25" s="56"/>
      <c r="H25" s="56"/>
      <c r="I25" s="140">
        <v>20630</v>
      </c>
      <c r="J25" s="140">
        <v>0</v>
      </c>
      <c r="K25" s="141">
        <v>20630</v>
      </c>
    </row>
    <row r="26" spans="1:11" s="21" customFormat="1" ht="15.6" customHeight="1" x14ac:dyDescent="0.15">
      <c r="A26" s="2"/>
      <c r="B26" s="55"/>
      <c r="C26" s="56"/>
      <c r="D26" s="56"/>
      <c r="E26" s="56"/>
      <c r="F26" s="56" t="s">
        <v>144</v>
      </c>
      <c r="G26" s="56"/>
      <c r="H26" s="56"/>
      <c r="I26" s="140">
        <v>20630</v>
      </c>
      <c r="J26" s="140">
        <v>0</v>
      </c>
      <c r="K26" s="141">
        <v>20630</v>
      </c>
    </row>
    <row r="27" spans="1:11" s="21" customFormat="1" ht="15.6" customHeight="1" x14ac:dyDescent="0.15">
      <c r="A27" s="2"/>
      <c r="B27" s="55"/>
      <c r="C27" s="56"/>
      <c r="D27" s="56"/>
      <c r="E27" s="56"/>
      <c r="F27" s="56" t="s">
        <v>145</v>
      </c>
      <c r="G27" s="56"/>
      <c r="H27" s="56"/>
      <c r="I27" s="140">
        <v>0</v>
      </c>
      <c r="J27" s="140">
        <v>0</v>
      </c>
      <c r="K27" s="141">
        <v>0</v>
      </c>
    </row>
    <row r="28" spans="1:11" s="21" customFormat="1" ht="15.6" customHeight="1" x14ac:dyDescent="0.15">
      <c r="A28" s="2"/>
      <c r="B28" s="55"/>
      <c r="C28" s="56"/>
      <c r="D28" s="56"/>
      <c r="E28" s="56" t="s">
        <v>147</v>
      </c>
      <c r="F28" s="56"/>
      <c r="G28" s="56"/>
      <c r="H28" s="56"/>
      <c r="I28" s="140">
        <v>853400</v>
      </c>
      <c r="J28" s="140">
        <v>88507</v>
      </c>
      <c r="K28" s="141">
        <v>764893</v>
      </c>
    </row>
    <row r="29" spans="1:11" s="21" customFormat="1" ht="15.6" customHeight="1" x14ac:dyDescent="0.15">
      <c r="A29" s="2"/>
      <c r="B29" s="55"/>
      <c r="C29" s="56"/>
      <c r="D29" s="56"/>
      <c r="E29" s="56" t="s">
        <v>149</v>
      </c>
      <c r="F29" s="56"/>
      <c r="G29" s="56"/>
      <c r="H29" s="56"/>
      <c r="I29" s="140">
        <v>599228726658</v>
      </c>
      <c r="J29" s="140">
        <v>592253182979</v>
      </c>
      <c r="K29" s="141">
        <v>6975543679</v>
      </c>
    </row>
    <row r="30" spans="1:11" s="21" customFormat="1" ht="15.6" customHeight="1" x14ac:dyDescent="0.15">
      <c r="A30" s="2"/>
      <c r="B30" s="55"/>
      <c r="C30" s="56"/>
      <c r="D30" s="56"/>
      <c r="E30" s="56" t="s">
        <v>151</v>
      </c>
      <c r="F30" s="56"/>
      <c r="G30" s="56"/>
      <c r="H30" s="56"/>
      <c r="I30" s="140">
        <v>64854574595</v>
      </c>
      <c r="J30" s="140">
        <v>69245650509</v>
      </c>
      <c r="K30" s="141">
        <v>-4391075914</v>
      </c>
    </row>
    <row r="31" spans="1:11" s="21" customFormat="1" ht="15.6" customHeight="1" x14ac:dyDescent="0.15">
      <c r="A31" s="2"/>
      <c r="B31" s="51"/>
      <c r="C31" s="52"/>
      <c r="D31" s="52" t="s">
        <v>208</v>
      </c>
      <c r="E31" s="52"/>
      <c r="F31" s="52"/>
      <c r="G31" s="52"/>
      <c r="H31" s="52"/>
      <c r="I31" s="137">
        <v>3651694911835</v>
      </c>
      <c r="J31" s="137">
        <v>4077798483043</v>
      </c>
      <c r="K31" s="138">
        <v>-426103571208</v>
      </c>
    </row>
    <row r="32" spans="1:11" s="21" customFormat="1" ht="15.6" customHeight="1" x14ac:dyDescent="0.15">
      <c r="A32" s="2"/>
      <c r="B32" s="55"/>
      <c r="C32" s="56"/>
      <c r="D32" s="56"/>
      <c r="E32" s="56" t="s">
        <v>209</v>
      </c>
      <c r="F32" s="56"/>
      <c r="G32" s="56"/>
      <c r="H32" s="56"/>
      <c r="I32" s="140">
        <v>899637442835</v>
      </c>
      <c r="J32" s="140">
        <v>879733835312</v>
      </c>
      <c r="K32" s="141">
        <v>19903607523</v>
      </c>
    </row>
    <row r="33" spans="1:11" s="21" customFormat="1" ht="15.6" customHeight="1" x14ac:dyDescent="0.15">
      <c r="A33" s="2"/>
      <c r="B33" s="55"/>
      <c r="C33" s="56"/>
      <c r="D33" s="56"/>
      <c r="E33" s="56" t="s">
        <v>157</v>
      </c>
      <c r="F33" s="56"/>
      <c r="G33" s="56"/>
      <c r="H33" s="56"/>
      <c r="I33" s="140">
        <v>604418898357</v>
      </c>
      <c r="J33" s="140">
        <v>599780672923</v>
      </c>
      <c r="K33" s="141">
        <v>4638225434</v>
      </c>
    </row>
    <row r="34" spans="1:11" s="21" customFormat="1" ht="15.6" customHeight="1" x14ac:dyDescent="0.15">
      <c r="A34" s="2"/>
      <c r="B34" s="55"/>
      <c r="C34" s="56"/>
      <c r="D34" s="56"/>
      <c r="E34" s="56" t="s">
        <v>159</v>
      </c>
      <c r="F34" s="56"/>
      <c r="G34" s="56"/>
      <c r="H34" s="56"/>
      <c r="I34" s="140">
        <v>127475418720</v>
      </c>
      <c r="J34" s="140">
        <v>206642410211</v>
      </c>
      <c r="K34" s="141">
        <v>-79166991491</v>
      </c>
    </row>
    <row r="35" spans="1:11" s="21" customFormat="1" ht="15.6" customHeight="1" x14ac:dyDescent="0.15">
      <c r="A35" s="2"/>
      <c r="B35" s="55"/>
      <c r="C35" s="56"/>
      <c r="D35" s="56"/>
      <c r="E35" s="56" t="s">
        <v>161</v>
      </c>
      <c r="F35" s="56"/>
      <c r="G35" s="56"/>
      <c r="H35" s="56"/>
      <c r="I35" s="140">
        <v>49784518082</v>
      </c>
      <c r="J35" s="140">
        <v>49430661953</v>
      </c>
      <c r="K35" s="141">
        <v>353856129</v>
      </c>
    </row>
    <row r="36" spans="1:11" s="21" customFormat="1" ht="15.6" customHeight="1" x14ac:dyDescent="0.15">
      <c r="A36" s="2"/>
      <c r="B36" s="55"/>
      <c r="C36" s="56"/>
      <c r="D36" s="56"/>
      <c r="E36" s="56" t="s">
        <v>163</v>
      </c>
      <c r="F36" s="56"/>
      <c r="G36" s="56"/>
      <c r="H36" s="56"/>
      <c r="I36" s="140">
        <v>64623526566</v>
      </c>
      <c r="J36" s="140">
        <v>68013378980</v>
      </c>
      <c r="K36" s="141">
        <v>-3389852414</v>
      </c>
    </row>
    <row r="37" spans="1:11" s="21" customFormat="1" ht="15.6" customHeight="1" x14ac:dyDescent="0.15">
      <c r="A37" s="2"/>
      <c r="B37" s="55"/>
      <c r="C37" s="56"/>
      <c r="D37" s="56"/>
      <c r="E37" s="56" t="s">
        <v>164</v>
      </c>
      <c r="F37" s="56"/>
      <c r="G37" s="56"/>
      <c r="H37" s="56"/>
      <c r="I37" s="140">
        <v>1680670271536</v>
      </c>
      <c r="J37" s="140">
        <v>2056916995415</v>
      </c>
      <c r="K37" s="141">
        <v>-376246723879</v>
      </c>
    </row>
    <row r="38" spans="1:11" s="21" customFormat="1" ht="15.6" customHeight="1" x14ac:dyDescent="0.15">
      <c r="A38" s="2"/>
      <c r="B38" s="55"/>
      <c r="C38" s="56"/>
      <c r="D38" s="56"/>
      <c r="E38" s="56" t="s">
        <v>166</v>
      </c>
      <c r="F38" s="56"/>
      <c r="G38" s="56"/>
      <c r="H38" s="56"/>
      <c r="I38" s="140">
        <v>8706290892</v>
      </c>
      <c r="J38" s="140">
        <v>8475767966</v>
      </c>
      <c r="K38" s="141">
        <v>230522926</v>
      </c>
    </row>
    <row r="39" spans="1:11" s="21" customFormat="1" ht="15.6" customHeight="1" x14ac:dyDescent="0.15">
      <c r="A39" s="2"/>
      <c r="B39" s="55"/>
      <c r="C39" s="56"/>
      <c r="D39" s="56"/>
      <c r="E39" s="56" t="s">
        <v>167</v>
      </c>
      <c r="F39" s="56"/>
      <c r="G39" s="56"/>
      <c r="H39" s="56"/>
      <c r="I39" s="140">
        <v>11021324929</v>
      </c>
      <c r="J39" s="140">
        <v>8190578000</v>
      </c>
      <c r="K39" s="141">
        <v>2830746929</v>
      </c>
    </row>
    <row r="40" spans="1:11" s="21" customFormat="1" ht="15.6" customHeight="1" x14ac:dyDescent="0.15">
      <c r="A40" s="2"/>
      <c r="B40" s="55"/>
      <c r="C40" s="56"/>
      <c r="D40" s="56"/>
      <c r="E40" s="56" t="s">
        <v>210</v>
      </c>
      <c r="F40" s="56"/>
      <c r="G40" s="56"/>
      <c r="H40" s="56"/>
      <c r="I40" s="140">
        <v>116505293943</v>
      </c>
      <c r="J40" s="140">
        <v>118862781360</v>
      </c>
      <c r="K40" s="141">
        <v>-2357487417</v>
      </c>
    </row>
    <row r="41" spans="1:11" s="21" customFormat="1" ht="15.6" customHeight="1" x14ac:dyDescent="0.15">
      <c r="A41" s="2"/>
      <c r="B41" s="55"/>
      <c r="C41" s="56"/>
      <c r="D41" s="56"/>
      <c r="E41" s="56" t="s">
        <v>211</v>
      </c>
      <c r="F41" s="56"/>
      <c r="G41" s="56"/>
      <c r="H41" s="56"/>
      <c r="I41" s="140">
        <v>0</v>
      </c>
      <c r="J41" s="140">
        <v>0</v>
      </c>
      <c r="K41" s="141">
        <v>0</v>
      </c>
    </row>
    <row r="42" spans="1:11" s="21" customFormat="1" ht="15.6" customHeight="1" x14ac:dyDescent="0.15">
      <c r="A42" s="2"/>
      <c r="B42" s="55"/>
      <c r="C42" s="56"/>
      <c r="D42" s="56"/>
      <c r="E42" s="56" t="s">
        <v>212</v>
      </c>
      <c r="F42" s="56"/>
      <c r="G42" s="56"/>
      <c r="H42" s="56"/>
      <c r="I42" s="140">
        <v>4110398036</v>
      </c>
      <c r="J42" s="140">
        <v>-2155897940</v>
      </c>
      <c r="K42" s="141">
        <v>6266295976</v>
      </c>
    </row>
    <row r="43" spans="1:11" s="21" customFormat="1" ht="15.6" customHeight="1" x14ac:dyDescent="0.15">
      <c r="A43" s="2"/>
      <c r="B43" s="55"/>
      <c r="C43" s="56"/>
      <c r="D43" s="56"/>
      <c r="E43" s="56" t="s">
        <v>213</v>
      </c>
      <c r="F43" s="56"/>
      <c r="G43" s="56"/>
      <c r="H43" s="56"/>
      <c r="I43" s="140">
        <v>-7787177</v>
      </c>
      <c r="J43" s="140">
        <v>-35911914</v>
      </c>
      <c r="K43" s="141">
        <v>28124737</v>
      </c>
    </row>
    <row r="44" spans="1:11" s="21" customFormat="1" ht="15.6" customHeight="1" x14ac:dyDescent="0.15">
      <c r="A44" s="2"/>
      <c r="B44" s="55"/>
      <c r="C44" s="56"/>
      <c r="D44" s="56"/>
      <c r="E44" s="56" t="s">
        <v>214</v>
      </c>
      <c r="F44" s="56"/>
      <c r="G44" s="56"/>
      <c r="H44" s="56"/>
      <c r="I44" s="140">
        <v>48844486918</v>
      </c>
      <c r="J44" s="140">
        <v>46832191800</v>
      </c>
      <c r="K44" s="141">
        <v>2012295118</v>
      </c>
    </row>
    <row r="45" spans="1:11" s="21" customFormat="1" ht="15.6" customHeight="1" x14ac:dyDescent="0.15">
      <c r="A45" s="2"/>
      <c r="B45" s="55"/>
      <c r="C45" s="56"/>
      <c r="D45" s="56"/>
      <c r="E45" s="56" t="s">
        <v>215</v>
      </c>
      <c r="F45" s="56"/>
      <c r="G45" s="56"/>
      <c r="H45" s="56"/>
      <c r="I45" s="140">
        <v>33398749032</v>
      </c>
      <c r="J45" s="140">
        <v>35956991770</v>
      </c>
      <c r="K45" s="141">
        <v>-2558242738</v>
      </c>
    </row>
    <row r="46" spans="1:11" s="21" customFormat="1" ht="15.6" customHeight="1" x14ac:dyDescent="0.15">
      <c r="A46" s="2"/>
      <c r="B46" s="55"/>
      <c r="C46" s="56"/>
      <c r="D46" s="56"/>
      <c r="E46" s="56" t="s">
        <v>216</v>
      </c>
      <c r="F46" s="56"/>
      <c r="G46" s="56"/>
      <c r="H46" s="56"/>
      <c r="I46" s="140">
        <v>0</v>
      </c>
      <c r="J46" s="140">
        <v>0</v>
      </c>
      <c r="K46" s="141">
        <v>0</v>
      </c>
    </row>
    <row r="47" spans="1:11" s="21" customFormat="1" ht="15.6" customHeight="1" x14ac:dyDescent="0.15">
      <c r="A47" s="2"/>
      <c r="B47" s="55"/>
      <c r="C47" s="56"/>
      <c r="D47" s="56"/>
      <c r="E47" s="56" t="s">
        <v>217</v>
      </c>
      <c r="F47" s="56"/>
      <c r="G47" s="56"/>
      <c r="H47" s="56"/>
      <c r="I47" s="140">
        <v>2506079166</v>
      </c>
      <c r="J47" s="140">
        <v>1154027207</v>
      </c>
      <c r="K47" s="141">
        <v>1352051959</v>
      </c>
    </row>
    <row r="48" spans="1:11" s="21" customFormat="1" ht="15.6" customHeight="1" x14ac:dyDescent="0.15">
      <c r="A48" s="2"/>
      <c r="B48" s="57" t="s">
        <v>218</v>
      </c>
      <c r="C48" s="58"/>
      <c r="D48" s="58"/>
      <c r="E48" s="58"/>
      <c r="F48" s="58"/>
      <c r="G48" s="58"/>
      <c r="H48" s="58"/>
      <c r="I48" s="146">
        <v>141816447852</v>
      </c>
      <c r="J48" s="146">
        <v>176720385227</v>
      </c>
      <c r="K48" s="147">
        <v>-34903937375</v>
      </c>
    </row>
    <row r="49" spans="1:11" s="21" customFormat="1" ht="15.6" customHeight="1" x14ac:dyDescent="0.15">
      <c r="A49" s="2"/>
      <c r="B49" s="51"/>
      <c r="C49" s="52" t="s">
        <v>219</v>
      </c>
      <c r="D49" s="52"/>
      <c r="E49" s="52"/>
      <c r="F49" s="52"/>
      <c r="G49" s="52"/>
      <c r="H49" s="52"/>
      <c r="I49" s="149"/>
      <c r="J49" s="149"/>
      <c r="K49" s="150"/>
    </row>
    <row r="50" spans="1:11" s="21" customFormat="1" ht="15.6" customHeight="1" x14ac:dyDescent="0.15">
      <c r="A50" s="2"/>
      <c r="B50" s="51"/>
      <c r="C50" s="52"/>
      <c r="D50" s="52" t="s">
        <v>220</v>
      </c>
      <c r="E50" s="52"/>
      <c r="F50" s="52"/>
      <c r="G50" s="52"/>
      <c r="H50" s="52"/>
      <c r="I50" s="137">
        <v>543538284</v>
      </c>
      <c r="J50" s="137">
        <v>385950409</v>
      </c>
      <c r="K50" s="138">
        <v>157587875</v>
      </c>
    </row>
    <row r="51" spans="1:11" s="21" customFormat="1" ht="15.6" customHeight="1" x14ac:dyDescent="0.15">
      <c r="A51" s="2"/>
      <c r="B51" s="55"/>
      <c r="C51" s="56"/>
      <c r="D51" s="56"/>
      <c r="E51" s="56" t="s">
        <v>171</v>
      </c>
      <c r="F51" s="56"/>
      <c r="G51" s="56"/>
      <c r="H51" s="56"/>
      <c r="I51" s="140">
        <v>543538284</v>
      </c>
      <c r="J51" s="140">
        <v>385950409</v>
      </c>
      <c r="K51" s="141">
        <v>157587875</v>
      </c>
    </row>
    <row r="52" spans="1:11" s="21" customFormat="1" ht="15.6" customHeight="1" x14ac:dyDescent="0.15">
      <c r="A52" s="2"/>
      <c r="B52" s="55"/>
      <c r="C52" s="56"/>
      <c r="D52" s="56"/>
      <c r="E52" s="56" t="s">
        <v>173</v>
      </c>
      <c r="F52" s="56"/>
      <c r="G52" s="56"/>
      <c r="H52" s="56"/>
      <c r="I52" s="140">
        <v>0</v>
      </c>
      <c r="J52" s="140">
        <v>0</v>
      </c>
      <c r="K52" s="141">
        <v>0</v>
      </c>
    </row>
    <row r="53" spans="1:11" s="21" customFormat="1" ht="15.6" customHeight="1" x14ac:dyDescent="0.15">
      <c r="A53" s="2"/>
      <c r="B53" s="51"/>
      <c r="C53" s="52"/>
      <c r="D53" s="52" t="s">
        <v>221</v>
      </c>
      <c r="E53" s="52"/>
      <c r="F53" s="52"/>
      <c r="G53" s="52"/>
      <c r="H53" s="52"/>
      <c r="I53" s="137">
        <v>20981254684</v>
      </c>
      <c r="J53" s="137">
        <v>21326057747</v>
      </c>
      <c r="K53" s="138">
        <v>-344803063</v>
      </c>
    </row>
    <row r="54" spans="1:11" s="21" customFormat="1" ht="15.6" customHeight="1" x14ac:dyDescent="0.15">
      <c r="A54" s="2"/>
      <c r="B54" s="55"/>
      <c r="C54" s="56"/>
      <c r="D54" s="56"/>
      <c r="E54" s="56" t="s">
        <v>177</v>
      </c>
      <c r="F54" s="56"/>
      <c r="G54" s="56"/>
      <c r="H54" s="56"/>
      <c r="I54" s="140">
        <v>20958178257</v>
      </c>
      <c r="J54" s="140">
        <v>21284816856</v>
      </c>
      <c r="K54" s="141">
        <v>-326638599</v>
      </c>
    </row>
    <row r="55" spans="1:11" s="21" customFormat="1" ht="15.6" customHeight="1" x14ac:dyDescent="0.15">
      <c r="A55" s="2"/>
      <c r="B55" s="55"/>
      <c r="C55" s="56"/>
      <c r="D55" s="56"/>
      <c r="E55" s="56" t="s">
        <v>173</v>
      </c>
      <c r="F55" s="56"/>
      <c r="G55" s="56"/>
      <c r="H55" s="56"/>
      <c r="I55" s="140">
        <v>0</v>
      </c>
      <c r="J55" s="140">
        <v>0</v>
      </c>
      <c r="K55" s="141">
        <v>0</v>
      </c>
    </row>
    <row r="56" spans="1:11" s="21" customFormat="1" ht="15.6" customHeight="1" x14ac:dyDescent="0.15">
      <c r="A56" s="2"/>
      <c r="B56" s="55"/>
      <c r="C56" s="56"/>
      <c r="D56" s="56"/>
      <c r="E56" s="56" t="s">
        <v>178</v>
      </c>
      <c r="F56" s="56"/>
      <c r="G56" s="56"/>
      <c r="H56" s="56"/>
      <c r="I56" s="140">
        <v>23076427</v>
      </c>
      <c r="J56" s="140">
        <v>41240891</v>
      </c>
      <c r="K56" s="141">
        <v>-18164464</v>
      </c>
    </row>
    <row r="57" spans="1:11" s="21" customFormat="1" ht="15.6" customHeight="1" x14ac:dyDescent="0.15">
      <c r="A57" s="2"/>
      <c r="B57" s="57" t="s">
        <v>222</v>
      </c>
      <c r="C57" s="58"/>
      <c r="D57" s="58"/>
      <c r="E57" s="58"/>
      <c r="F57" s="58"/>
      <c r="G57" s="58"/>
      <c r="H57" s="58"/>
      <c r="I57" s="146">
        <v>-20437716400</v>
      </c>
      <c r="J57" s="146">
        <v>-20940107338</v>
      </c>
      <c r="K57" s="147">
        <v>502390938</v>
      </c>
    </row>
    <row r="58" spans="1:11" s="21" customFormat="1" ht="15.6" customHeight="1" x14ac:dyDescent="0.15">
      <c r="A58" s="2"/>
      <c r="B58" s="57" t="s">
        <v>223</v>
      </c>
      <c r="C58" s="58"/>
      <c r="D58" s="58"/>
      <c r="E58" s="58"/>
      <c r="F58" s="58"/>
      <c r="G58" s="58"/>
      <c r="H58" s="58"/>
      <c r="I58" s="146">
        <v>121378731452</v>
      </c>
      <c r="J58" s="146">
        <v>155780277889</v>
      </c>
      <c r="K58" s="147">
        <v>-34401546437</v>
      </c>
    </row>
    <row r="59" spans="1:11" s="21" customFormat="1" ht="15.6" customHeight="1" x14ac:dyDescent="0.15">
      <c r="A59" s="2"/>
      <c r="B59" s="51" t="s">
        <v>224</v>
      </c>
      <c r="C59" s="52"/>
      <c r="D59" s="52"/>
      <c r="E59" s="52"/>
      <c r="F59" s="52"/>
      <c r="G59" s="52"/>
      <c r="H59" s="52"/>
      <c r="I59" s="151"/>
      <c r="J59" s="151"/>
      <c r="K59" s="152"/>
    </row>
    <row r="60" spans="1:11" s="21" customFormat="1" ht="15.6" customHeight="1" x14ac:dyDescent="0.15">
      <c r="A60" s="2"/>
      <c r="B60" s="51"/>
      <c r="C60" s="52" t="s">
        <v>225</v>
      </c>
      <c r="D60" s="52"/>
      <c r="E60" s="52"/>
      <c r="F60" s="52"/>
      <c r="G60" s="52"/>
      <c r="H60" s="52"/>
      <c r="I60" s="137">
        <v>69418430726</v>
      </c>
      <c r="J60" s="137">
        <v>175328518441</v>
      </c>
      <c r="K60" s="138">
        <v>-105910087715</v>
      </c>
    </row>
    <row r="61" spans="1:11" s="21" customFormat="1" ht="15.6" customHeight="1" x14ac:dyDescent="0.15">
      <c r="A61" s="2"/>
      <c r="B61" s="55"/>
      <c r="C61" s="56"/>
      <c r="D61" s="56" t="s">
        <v>226</v>
      </c>
      <c r="E61" s="56"/>
      <c r="F61" s="56"/>
      <c r="G61" s="56"/>
      <c r="H61" s="56"/>
      <c r="I61" s="140">
        <v>2694261073</v>
      </c>
      <c r="J61" s="140">
        <v>2464259440</v>
      </c>
      <c r="K61" s="141">
        <v>230001633</v>
      </c>
    </row>
    <row r="62" spans="1:11" s="21" customFormat="1" ht="15.6" customHeight="1" x14ac:dyDescent="0.15">
      <c r="A62" s="2"/>
      <c r="B62" s="55"/>
      <c r="C62" s="56"/>
      <c r="D62" s="56" t="s">
        <v>181</v>
      </c>
      <c r="E62" s="56"/>
      <c r="F62" s="56"/>
      <c r="G62" s="56"/>
      <c r="H62" s="56"/>
      <c r="I62" s="140">
        <v>0</v>
      </c>
      <c r="J62" s="140">
        <v>0</v>
      </c>
      <c r="K62" s="141">
        <v>0</v>
      </c>
    </row>
    <row r="63" spans="1:11" s="21" customFormat="1" ht="15.6" customHeight="1" x14ac:dyDescent="0.15">
      <c r="A63" s="2"/>
      <c r="B63" s="55"/>
      <c r="C63" s="56"/>
      <c r="D63" s="56" t="s">
        <v>124</v>
      </c>
      <c r="E63" s="56"/>
      <c r="F63" s="56"/>
      <c r="G63" s="56"/>
      <c r="H63" s="56"/>
      <c r="I63" s="140">
        <v>39234083081</v>
      </c>
      <c r="J63" s="140">
        <v>41996748119</v>
      </c>
      <c r="K63" s="141">
        <v>-2762665038</v>
      </c>
    </row>
    <row r="64" spans="1:11" s="21" customFormat="1" ht="15.6" customHeight="1" x14ac:dyDescent="0.15">
      <c r="A64" s="2"/>
      <c r="B64" s="55"/>
      <c r="C64" s="56"/>
      <c r="D64" s="56" t="s">
        <v>183</v>
      </c>
      <c r="E64" s="56"/>
      <c r="F64" s="56"/>
      <c r="G64" s="56"/>
      <c r="H64" s="56"/>
      <c r="I64" s="140">
        <v>424831200</v>
      </c>
      <c r="J64" s="140">
        <v>162590133</v>
      </c>
      <c r="K64" s="141">
        <v>262241067</v>
      </c>
    </row>
    <row r="65" spans="1:11" s="21" customFormat="1" ht="15.6" customHeight="1" x14ac:dyDescent="0.15">
      <c r="A65" s="2"/>
      <c r="B65" s="55"/>
      <c r="C65" s="56"/>
      <c r="D65" s="56" t="s">
        <v>227</v>
      </c>
      <c r="E65" s="56"/>
      <c r="F65" s="56"/>
      <c r="G65" s="56"/>
      <c r="H65" s="56"/>
      <c r="I65" s="140">
        <v>4303839514</v>
      </c>
      <c r="J65" s="140">
        <v>4484354558</v>
      </c>
      <c r="K65" s="141">
        <v>-180515044</v>
      </c>
    </row>
    <row r="66" spans="1:11" s="21" customFormat="1" ht="15.6" customHeight="1" x14ac:dyDescent="0.15">
      <c r="A66" s="2"/>
      <c r="B66" s="55"/>
      <c r="C66" s="56"/>
      <c r="D66" s="56" t="s">
        <v>228</v>
      </c>
      <c r="E66" s="56"/>
      <c r="F66" s="56"/>
      <c r="G66" s="56"/>
      <c r="H66" s="56"/>
      <c r="I66" s="140">
        <v>433779977</v>
      </c>
      <c r="J66" s="140">
        <v>1732821353</v>
      </c>
      <c r="K66" s="141">
        <v>-1299041376</v>
      </c>
    </row>
    <row r="67" spans="1:11" s="21" customFormat="1" ht="15.6" customHeight="1" x14ac:dyDescent="0.15">
      <c r="A67" s="2"/>
      <c r="B67" s="55"/>
      <c r="C67" s="56"/>
      <c r="D67" s="56" t="s">
        <v>185</v>
      </c>
      <c r="E67" s="56"/>
      <c r="F67" s="56"/>
      <c r="G67" s="56"/>
      <c r="H67" s="56"/>
      <c r="I67" s="140">
        <v>22327635881</v>
      </c>
      <c r="J67" s="140">
        <v>124487744838</v>
      </c>
      <c r="K67" s="141">
        <v>-102160108957</v>
      </c>
    </row>
    <row r="68" spans="1:11" s="21" customFormat="1" ht="15.6" customHeight="1" x14ac:dyDescent="0.15">
      <c r="A68" s="2"/>
      <c r="B68" s="51"/>
      <c r="C68" s="52" t="s">
        <v>229</v>
      </c>
      <c r="D68" s="52"/>
      <c r="E68" s="52"/>
      <c r="F68" s="52"/>
      <c r="G68" s="52"/>
      <c r="H68" s="52"/>
      <c r="I68" s="137">
        <v>35311264744</v>
      </c>
      <c r="J68" s="137">
        <v>50183074633</v>
      </c>
      <c r="K68" s="138">
        <v>-14871809889</v>
      </c>
    </row>
    <row r="69" spans="1:11" s="21" customFormat="1" ht="15.6" customHeight="1" x14ac:dyDescent="0.15">
      <c r="A69" s="2"/>
      <c r="B69" s="55"/>
      <c r="C69" s="56"/>
      <c r="D69" s="56" t="s">
        <v>230</v>
      </c>
      <c r="E69" s="56"/>
      <c r="F69" s="56"/>
      <c r="G69" s="56"/>
      <c r="H69" s="56"/>
      <c r="I69" s="140">
        <v>90931628</v>
      </c>
      <c r="J69" s="140">
        <v>667813032</v>
      </c>
      <c r="K69" s="141">
        <v>-576881404</v>
      </c>
    </row>
    <row r="70" spans="1:11" s="21" customFormat="1" ht="15.6" customHeight="1" x14ac:dyDescent="0.15">
      <c r="A70" s="2"/>
      <c r="B70" s="55"/>
      <c r="C70" s="56"/>
      <c r="D70" s="56" t="s">
        <v>231</v>
      </c>
      <c r="E70" s="56"/>
      <c r="F70" s="56"/>
      <c r="G70" s="56"/>
      <c r="H70" s="56"/>
      <c r="I70" s="140">
        <v>742884431</v>
      </c>
      <c r="J70" s="140">
        <v>1245578391</v>
      </c>
      <c r="K70" s="141">
        <v>-502693960</v>
      </c>
    </row>
    <row r="71" spans="1:11" s="21" customFormat="1" ht="15.6" customHeight="1" x14ac:dyDescent="0.15">
      <c r="A71" s="2"/>
      <c r="B71" s="55"/>
      <c r="C71" s="56"/>
      <c r="D71" s="56" t="s">
        <v>187</v>
      </c>
      <c r="E71" s="56"/>
      <c r="F71" s="56"/>
      <c r="G71" s="56"/>
      <c r="H71" s="56"/>
      <c r="I71" s="140">
        <v>1056472735</v>
      </c>
      <c r="J71" s="140">
        <v>321391740</v>
      </c>
      <c r="K71" s="141">
        <v>735080995</v>
      </c>
    </row>
    <row r="72" spans="1:11" s="21" customFormat="1" ht="15.6" customHeight="1" x14ac:dyDescent="0.15">
      <c r="A72" s="2"/>
      <c r="B72" s="55"/>
      <c r="C72" s="56"/>
      <c r="D72" s="56" t="s">
        <v>232</v>
      </c>
      <c r="E72" s="56"/>
      <c r="F72" s="56"/>
      <c r="G72" s="56"/>
      <c r="H72" s="56"/>
      <c r="I72" s="140">
        <v>4287482200</v>
      </c>
      <c r="J72" s="140">
        <v>17025741813</v>
      </c>
      <c r="K72" s="141">
        <v>-12738259613</v>
      </c>
    </row>
    <row r="73" spans="1:11" s="21" customFormat="1" ht="15.6" customHeight="1" x14ac:dyDescent="0.15">
      <c r="A73" s="2"/>
      <c r="B73" s="55"/>
      <c r="C73" s="56"/>
      <c r="D73" s="56" t="s">
        <v>233</v>
      </c>
      <c r="E73" s="56"/>
      <c r="F73" s="56"/>
      <c r="G73" s="56"/>
      <c r="H73" s="56"/>
      <c r="I73" s="140">
        <v>29133493750</v>
      </c>
      <c r="J73" s="140">
        <v>30922549657</v>
      </c>
      <c r="K73" s="141">
        <v>-1789055907</v>
      </c>
    </row>
    <row r="74" spans="1:11" s="21" customFormat="1" ht="15.6" customHeight="1" x14ac:dyDescent="0.15">
      <c r="A74" s="2"/>
      <c r="B74" s="57" t="s">
        <v>234</v>
      </c>
      <c r="C74" s="58"/>
      <c r="D74" s="58"/>
      <c r="E74" s="58"/>
      <c r="F74" s="58"/>
      <c r="G74" s="58"/>
      <c r="H74" s="58"/>
      <c r="I74" s="146">
        <v>34107165982</v>
      </c>
      <c r="J74" s="146">
        <v>125145443808</v>
      </c>
      <c r="K74" s="147">
        <v>-91038277826</v>
      </c>
    </row>
    <row r="75" spans="1:11" s="21" customFormat="1" ht="15" customHeight="1" thickBot="1" x14ac:dyDescent="0.2">
      <c r="A75" s="2"/>
      <c r="B75" s="59" t="s">
        <v>235</v>
      </c>
      <c r="C75" s="60"/>
      <c r="D75" s="60"/>
      <c r="E75" s="60"/>
      <c r="F75" s="60"/>
      <c r="G75" s="60"/>
      <c r="H75" s="60"/>
      <c r="I75" s="153">
        <v>155485897434</v>
      </c>
      <c r="J75" s="153">
        <v>280925721697</v>
      </c>
      <c r="K75" s="154">
        <v>-125439824263</v>
      </c>
    </row>
    <row r="76" spans="1:11" s="21" customFormat="1" ht="15" customHeight="1" x14ac:dyDescent="0.15">
      <c r="A76" s="2"/>
      <c r="B76" s="117"/>
      <c r="C76" s="117"/>
      <c r="D76" s="117"/>
      <c r="E76" s="117"/>
      <c r="F76" s="117"/>
      <c r="G76" s="117"/>
      <c r="H76" s="117"/>
      <c r="I76" s="118"/>
      <c r="J76" s="118"/>
      <c r="K76" s="118"/>
    </row>
    <row r="77" spans="1:11" ht="15" customHeight="1" x14ac:dyDescent="0.15"/>
    <row r="78" spans="1:11" ht="15" customHeight="1" x14ac:dyDescent="0.15"/>
    <row r="79" spans="1:11" ht="15" customHeight="1" x14ac:dyDescent="0.15"/>
  </sheetData>
  <mergeCells count="10">
    <mergeCell ref="B5:K5"/>
    <mergeCell ref="B6:K6"/>
    <mergeCell ref="B7:K7"/>
    <mergeCell ref="B9:H9"/>
    <mergeCell ref="B1:F1"/>
    <mergeCell ref="H1:K1"/>
    <mergeCell ref="B2:F2"/>
    <mergeCell ref="H2:K2"/>
    <mergeCell ref="B3:F3"/>
    <mergeCell ref="H3:K3"/>
  </mergeCells>
  <phoneticPr fontId="3"/>
  <pageMargins left="0.70866141732283472" right="0.70866141732283472" top="0.70866141732283472" bottom="0.70866141732283472" header="0" footer="0"/>
  <pageSetup paperSize="9" scale="6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pageSetUpPr fitToPage="1"/>
  </sheetPr>
  <dimension ref="B1:V58"/>
  <sheetViews>
    <sheetView workbookViewId="0"/>
  </sheetViews>
  <sheetFormatPr defaultRowHeight="11.25" x14ac:dyDescent="0.15"/>
  <cols>
    <col min="1" max="1" width="6.625" style="2" customWidth="1"/>
    <col min="2" max="7" width="2.625" style="2" customWidth="1"/>
    <col min="8" max="8" width="11.625" style="2" customWidth="1"/>
    <col min="9" max="11" width="13.875" style="2" customWidth="1"/>
    <col min="12" max="12" width="3.625" style="2" customWidth="1"/>
    <col min="13" max="13" width="2.625" style="45" customWidth="1"/>
    <col min="14" max="14" width="2.625" style="21" customWidth="1"/>
    <col min="15" max="18" width="2.625" style="2" customWidth="1"/>
    <col min="19" max="19" width="11.625" style="2" customWidth="1"/>
    <col min="20" max="22" width="13.875" style="2" customWidth="1"/>
    <col min="23" max="16384" width="9" style="2"/>
  </cols>
  <sheetData>
    <row r="1" spans="2:22" ht="24.75" customHeight="1" x14ac:dyDescent="0.15">
      <c r="B1" s="479" t="s">
        <v>107</v>
      </c>
      <c r="C1" s="480"/>
      <c r="D1" s="480"/>
      <c r="E1" s="480"/>
      <c r="F1" s="480"/>
      <c r="G1" s="63"/>
      <c r="H1" s="453" t="s">
        <v>0</v>
      </c>
      <c r="I1" s="453"/>
      <c r="J1" s="453"/>
      <c r="K1" s="453"/>
      <c r="L1" s="453"/>
      <c r="M1" s="453"/>
      <c r="N1" s="453"/>
      <c r="O1" s="453"/>
      <c r="P1" s="453"/>
      <c r="Q1" s="453"/>
      <c r="R1" s="453"/>
      <c r="S1" s="453"/>
      <c r="T1" s="453"/>
      <c r="U1" s="453"/>
      <c r="V1" s="453"/>
    </row>
    <row r="2" spans="2:22" ht="24.75" customHeight="1" x14ac:dyDescent="0.15">
      <c r="B2" s="479"/>
      <c r="C2" s="479"/>
      <c r="D2" s="479"/>
      <c r="E2" s="479"/>
      <c r="F2" s="479"/>
      <c r="G2" s="47"/>
      <c r="H2" s="481"/>
      <c r="I2" s="481"/>
      <c r="J2" s="481"/>
      <c r="K2" s="481"/>
      <c r="L2" s="481"/>
      <c r="M2" s="481"/>
      <c r="N2" s="481"/>
      <c r="O2" s="481"/>
      <c r="P2" s="481"/>
      <c r="Q2" s="481"/>
      <c r="R2" s="481"/>
      <c r="S2" s="481"/>
      <c r="T2" s="481"/>
      <c r="U2" s="481"/>
      <c r="V2" s="481"/>
    </row>
    <row r="3" spans="2:22" ht="24.75" customHeight="1" x14ac:dyDescent="0.15">
      <c r="B3" s="479"/>
      <c r="C3" s="479"/>
      <c r="D3" s="479"/>
      <c r="E3" s="479"/>
      <c r="F3" s="479"/>
      <c r="G3" s="47"/>
      <c r="H3" s="481"/>
      <c r="I3" s="481"/>
      <c r="J3" s="481"/>
      <c r="K3" s="481"/>
      <c r="L3" s="481"/>
      <c r="M3" s="481"/>
      <c r="N3" s="481"/>
      <c r="O3" s="481"/>
      <c r="P3" s="481"/>
      <c r="Q3" s="481"/>
      <c r="R3" s="481"/>
      <c r="S3" s="481"/>
      <c r="T3" s="481"/>
      <c r="U3" s="481"/>
      <c r="V3" s="481"/>
    </row>
    <row r="4" spans="2:22" ht="24.75" customHeight="1" x14ac:dyDescent="0.15">
      <c r="B4" s="467" t="s">
        <v>108</v>
      </c>
      <c r="C4" s="467"/>
      <c r="D4" s="467"/>
      <c r="E4" s="467"/>
      <c r="F4" s="467"/>
      <c r="G4" s="467"/>
      <c r="H4" s="467"/>
      <c r="I4" s="467"/>
      <c r="J4" s="467"/>
      <c r="K4" s="467"/>
      <c r="L4" s="467"/>
      <c r="M4" s="467"/>
      <c r="N4" s="467"/>
      <c r="O4" s="467"/>
      <c r="P4" s="467"/>
      <c r="Q4" s="467"/>
      <c r="R4" s="467"/>
      <c r="S4" s="467"/>
      <c r="T4" s="467"/>
      <c r="U4" s="467"/>
      <c r="V4" s="467"/>
    </row>
    <row r="5" spans="2:22" ht="24.75" customHeight="1" x14ac:dyDescent="0.15">
      <c r="B5" s="468" t="s">
        <v>109</v>
      </c>
      <c r="C5" s="468"/>
      <c r="D5" s="468"/>
      <c r="E5" s="468"/>
      <c r="F5" s="468"/>
      <c r="G5" s="468"/>
      <c r="H5" s="468"/>
      <c r="I5" s="468"/>
      <c r="J5" s="468"/>
      <c r="K5" s="468"/>
      <c r="L5" s="468"/>
      <c r="M5" s="468"/>
      <c r="N5" s="468"/>
      <c r="O5" s="468"/>
      <c r="P5" s="468"/>
      <c r="Q5" s="468"/>
      <c r="R5" s="468"/>
      <c r="S5" s="468"/>
      <c r="T5" s="468"/>
      <c r="U5" s="468"/>
      <c r="V5" s="468"/>
    </row>
    <row r="6" spans="2:22" ht="24.75" customHeight="1" x14ac:dyDescent="0.15">
      <c r="B6" s="468" t="s">
        <v>110</v>
      </c>
      <c r="C6" s="468"/>
      <c r="D6" s="468"/>
      <c r="E6" s="468"/>
      <c r="F6" s="468"/>
      <c r="G6" s="468"/>
      <c r="H6" s="468"/>
      <c r="I6" s="468"/>
      <c r="J6" s="468"/>
      <c r="K6" s="468"/>
      <c r="L6" s="468"/>
      <c r="M6" s="468"/>
      <c r="N6" s="468"/>
      <c r="O6" s="468"/>
      <c r="P6" s="468"/>
      <c r="Q6" s="468"/>
      <c r="R6" s="468"/>
      <c r="S6" s="468"/>
      <c r="T6" s="468"/>
      <c r="U6" s="468"/>
      <c r="V6" s="468"/>
    </row>
    <row r="7" spans="2:22" ht="20.100000000000001" customHeight="1" thickBot="1" x14ac:dyDescent="0.2">
      <c r="B7" s="64"/>
      <c r="C7" s="41"/>
      <c r="D7" s="41"/>
      <c r="E7" s="41"/>
      <c r="F7" s="41"/>
      <c r="G7" s="41"/>
      <c r="H7" s="41"/>
      <c r="I7" s="41"/>
      <c r="J7" s="41"/>
      <c r="K7" s="41"/>
      <c r="L7" s="41"/>
      <c r="M7" s="41"/>
      <c r="T7" s="65"/>
      <c r="U7" s="65"/>
      <c r="V7" s="65" t="s">
        <v>2</v>
      </c>
    </row>
    <row r="8" spans="2:22" ht="20.100000000000001" customHeight="1" x14ac:dyDescent="0.15">
      <c r="B8" s="484" t="s">
        <v>111</v>
      </c>
      <c r="C8" s="485"/>
      <c r="D8" s="485"/>
      <c r="E8" s="485"/>
      <c r="F8" s="485"/>
      <c r="G8" s="485"/>
      <c r="H8" s="486"/>
      <c r="I8" s="6" t="s">
        <v>112</v>
      </c>
      <c r="J8" s="7" t="s">
        <v>113</v>
      </c>
      <c r="K8" s="8" t="s">
        <v>114</v>
      </c>
      <c r="L8" s="66"/>
      <c r="M8" s="484" t="s">
        <v>111</v>
      </c>
      <c r="N8" s="485"/>
      <c r="O8" s="485"/>
      <c r="P8" s="485"/>
      <c r="Q8" s="485"/>
      <c r="R8" s="485"/>
      <c r="S8" s="486"/>
      <c r="T8" s="6" t="s">
        <v>112</v>
      </c>
      <c r="U8" s="7" t="s">
        <v>113</v>
      </c>
      <c r="V8" s="8" t="s">
        <v>114</v>
      </c>
    </row>
    <row r="9" spans="2:22" ht="20.100000000000001" customHeight="1" thickBot="1" x14ac:dyDescent="0.2">
      <c r="B9" s="487"/>
      <c r="C9" s="488"/>
      <c r="D9" s="488"/>
      <c r="E9" s="488"/>
      <c r="F9" s="488"/>
      <c r="G9" s="488"/>
      <c r="H9" s="489"/>
      <c r="I9" s="9" t="s">
        <v>115</v>
      </c>
      <c r="J9" s="10" t="s">
        <v>116</v>
      </c>
      <c r="K9" s="11" t="s">
        <v>117</v>
      </c>
      <c r="L9" s="66"/>
      <c r="M9" s="487"/>
      <c r="N9" s="488"/>
      <c r="O9" s="488"/>
      <c r="P9" s="488"/>
      <c r="Q9" s="488"/>
      <c r="R9" s="488"/>
      <c r="S9" s="489"/>
      <c r="T9" s="9" t="s">
        <v>115</v>
      </c>
      <c r="U9" s="10" t="s">
        <v>116</v>
      </c>
      <c r="V9" s="11" t="s">
        <v>117</v>
      </c>
    </row>
    <row r="10" spans="2:22" ht="20.100000000000001" customHeight="1" x14ac:dyDescent="0.15">
      <c r="B10" s="51" t="s">
        <v>118</v>
      </c>
      <c r="C10" s="52"/>
      <c r="D10" s="52"/>
      <c r="E10" s="52"/>
      <c r="F10" s="52"/>
      <c r="G10" s="52"/>
      <c r="H10" s="67"/>
      <c r="I10" s="68"/>
      <c r="J10" s="69"/>
      <c r="K10" s="70"/>
      <c r="L10" s="71"/>
      <c r="M10" s="51" t="s">
        <v>119</v>
      </c>
      <c r="N10" s="52"/>
      <c r="O10" s="52"/>
      <c r="P10" s="52"/>
      <c r="Q10" s="52"/>
      <c r="R10" s="52"/>
      <c r="S10" s="67"/>
      <c r="T10" s="68"/>
      <c r="U10" s="69"/>
      <c r="V10" s="70"/>
    </row>
    <row r="11" spans="2:22" ht="20.100000000000001" customHeight="1" x14ac:dyDescent="0.15">
      <c r="B11" s="51"/>
      <c r="C11" s="52" t="s">
        <v>120</v>
      </c>
      <c r="D11" s="52"/>
      <c r="E11" s="52"/>
      <c r="F11" s="52"/>
      <c r="G11" s="52"/>
      <c r="H11" s="67"/>
      <c r="I11" s="136">
        <v>3788675860891</v>
      </c>
      <c r="J11" s="137">
        <v>4252869933206</v>
      </c>
      <c r="K11" s="138">
        <v>-464194072315</v>
      </c>
      <c r="L11" s="71"/>
      <c r="M11" s="51"/>
      <c r="N11" s="52" t="s">
        <v>121</v>
      </c>
      <c r="O11" s="52"/>
      <c r="P11" s="52"/>
      <c r="Q11" s="52"/>
      <c r="R11" s="52"/>
      <c r="S11" s="67"/>
      <c r="T11" s="136">
        <v>745375399295</v>
      </c>
      <c r="U11" s="137">
        <v>881106791305</v>
      </c>
      <c r="V11" s="138">
        <v>-135731392010</v>
      </c>
    </row>
    <row r="12" spans="2:22" ht="27" customHeight="1" x14ac:dyDescent="0.15">
      <c r="B12" s="55"/>
      <c r="C12" s="56"/>
      <c r="D12" s="56" t="s">
        <v>122</v>
      </c>
      <c r="E12" s="56"/>
      <c r="F12" s="56"/>
      <c r="G12" s="56"/>
      <c r="H12" s="72"/>
      <c r="I12" s="139">
        <v>1481231640685</v>
      </c>
      <c r="J12" s="140">
        <v>1452122847334</v>
      </c>
      <c r="K12" s="141">
        <v>29108793351</v>
      </c>
      <c r="L12" s="66"/>
      <c r="M12" s="55"/>
      <c r="N12" s="56"/>
      <c r="O12" s="482" t="s">
        <v>195</v>
      </c>
      <c r="P12" s="482"/>
      <c r="Q12" s="482"/>
      <c r="R12" s="482"/>
      <c r="S12" s="483"/>
      <c r="T12" s="140">
        <v>2791021467</v>
      </c>
      <c r="U12" s="140">
        <v>2825912346</v>
      </c>
      <c r="V12" s="148">
        <v>-34890879</v>
      </c>
    </row>
    <row r="13" spans="2:22" ht="20.100000000000001" customHeight="1" x14ac:dyDescent="0.15">
      <c r="B13" s="55"/>
      <c r="C13" s="56"/>
      <c r="D13" s="56" t="s">
        <v>123</v>
      </c>
      <c r="E13" s="56"/>
      <c r="F13" s="56"/>
      <c r="G13" s="56"/>
      <c r="H13" s="72"/>
      <c r="I13" s="139">
        <v>170643945000</v>
      </c>
      <c r="J13" s="140">
        <v>170066078001</v>
      </c>
      <c r="K13" s="141">
        <v>577866999</v>
      </c>
      <c r="L13" s="66"/>
      <c r="M13" s="55"/>
      <c r="N13" s="56"/>
      <c r="O13" s="74" t="s">
        <v>124</v>
      </c>
      <c r="P13" s="56"/>
      <c r="Q13" s="56"/>
      <c r="R13" s="56"/>
      <c r="S13" s="72"/>
      <c r="T13" s="139">
        <v>39234083081</v>
      </c>
      <c r="U13" s="140">
        <v>41996748119</v>
      </c>
      <c r="V13" s="141">
        <v>-2762665038</v>
      </c>
    </row>
    <row r="14" spans="2:22" ht="20.100000000000001" customHeight="1" x14ac:dyDescent="0.15">
      <c r="B14" s="55"/>
      <c r="C14" s="56"/>
      <c r="D14" s="73" t="s">
        <v>125</v>
      </c>
      <c r="E14" s="56"/>
      <c r="F14" s="56"/>
      <c r="G14" s="56"/>
      <c r="H14" s="72"/>
      <c r="I14" s="139">
        <v>0</v>
      </c>
      <c r="J14" s="140">
        <v>0</v>
      </c>
      <c r="K14" s="141">
        <v>0</v>
      </c>
      <c r="L14" s="66"/>
      <c r="M14" s="55"/>
      <c r="N14" s="56"/>
      <c r="O14" s="56" t="s">
        <v>126</v>
      </c>
      <c r="P14" s="56"/>
      <c r="Q14" s="56"/>
      <c r="R14" s="56"/>
      <c r="S14" s="72"/>
      <c r="T14" s="139">
        <v>6714035170</v>
      </c>
      <c r="U14" s="140">
        <v>6645479641</v>
      </c>
      <c r="V14" s="141">
        <v>68555529</v>
      </c>
    </row>
    <row r="15" spans="2:22" ht="20.100000000000001" customHeight="1" x14ac:dyDescent="0.15">
      <c r="B15" s="55"/>
      <c r="C15" s="56"/>
      <c r="D15" s="56" t="s">
        <v>127</v>
      </c>
      <c r="E15" s="56"/>
      <c r="F15" s="56"/>
      <c r="G15" s="56"/>
      <c r="H15" s="72"/>
      <c r="I15" s="139">
        <v>4419194000</v>
      </c>
      <c r="J15" s="140">
        <v>4775095000</v>
      </c>
      <c r="K15" s="141">
        <v>-355901000</v>
      </c>
      <c r="L15" s="66"/>
      <c r="M15" s="55"/>
      <c r="N15" s="56"/>
      <c r="O15" s="56" t="s">
        <v>128</v>
      </c>
      <c r="P15" s="56"/>
      <c r="Q15" s="56"/>
      <c r="R15" s="56"/>
      <c r="S15" s="72"/>
      <c r="T15" s="139">
        <v>70865995909</v>
      </c>
      <c r="U15" s="140">
        <v>122328742505</v>
      </c>
      <c r="V15" s="141">
        <v>-51462746596</v>
      </c>
    </row>
    <row r="16" spans="2:22" ht="20.100000000000001" customHeight="1" x14ac:dyDescent="0.15">
      <c r="B16" s="55"/>
      <c r="C16" s="56"/>
      <c r="D16" s="56" t="s">
        <v>129</v>
      </c>
      <c r="E16" s="56"/>
      <c r="F16" s="56"/>
      <c r="G16" s="56"/>
      <c r="H16" s="72"/>
      <c r="I16" s="139">
        <v>339972156000</v>
      </c>
      <c r="J16" s="140">
        <v>312117425000</v>
      </c>
      <c r="K16" s="141">
        <v>27854731000</v>
      </c>
      <c r="L16" s="66"/>
      <c r="M16" s="55"/>
      <c r="N16" s="56"/>
      <c r="O16" s="56"/>
      <c r="P16" s="56" t="s">
        <v>130</v>
      </c>
      <c r="Q16" s="56"/>
      <c r="R16" s="56"/>
      <c r="S16" s="75"/>
      <c r="T16" s="139">
        <v>45354763000</v>
      </c>
      <c r="U16" s="140">
        <v>88001410000</v>
      </c>
      <c r="V16" s="141">
        <v>-42646647000</v>
      </c>
    </row>
    <row r="17" spans="2:22" ht="20.100000000000001" customHeight="1" x14ac:dyDescent="0.15">
      <c r="B17" s="55"/>
      <c r="C17" s="56"/>
      <c r="D17" s="73" t="s">
        <v>131</v>
      </c>
      <c r="E17" s="56"/>
      <c r="F17" s="56"/>
      <c r="G17" s="56"/>
      <c r="H17" s="72"/>
      <c r="I17" s="139">
        <v>1455828000</v>
      </c>
      <c r="J17" s="140">
        <v>1611519000</v>
      </c>
      <c r="K17" s="141">
        <v>-155691000</v>
      </c>
      <c r="L17" s="66"/>
      <c r="M17" s="55"/>
      <c r="N17" s="56"/>
      <c r="O17" s="56"/>
      <c r="P17" s="56" t="s">
        <v>132</v>
      </c>
      <c r="Q17" s="56"/>
      <c r="R17" s="56"/>
      <c r="S17" s="75"/>
      <c r="T17" s="139">
        <v>25511232909</v>
      </c>
      <c r="U17" s="140">
        <v>34327332505</v>
      </c>
      <c r="V17" s="141">
        <v>-8816099596</v>
      </c>
    </row>
    <row r="18" spans="2:22" ht="20.100000000000001" customHeight="1" x14ac:dyDescent="0.15">
      <c r="B18" s="55"/>
      <c r="C18" s="56"/>
      <c r="D18" s="73" t="s">
        <v>133</v>
      </c>
      <c r="E18" s="56"/>
      <c r="F18" s="56"/>
      <c r="G18" s="56"/>
      <c r="H18" s="72"/>
      <c r="I18" s="139">
        <v>224490270900</v>
      </c>
      <c r="J18" s="140">
        <v>226104506524</v>
      </c>
      <c r="K18" s="141">
        <v>-1614235624</v>
      </c>
      <c r="L18" s="66"/>
      <c r="M18" s="55"/>
      <c r="N18" s="56"/>
      <c r="O18" s="56" t="s">
        <v>134</v>
      </c>
      <c r="P18" s="56"/>
      <c r="Q18" s="56"/>
      <c r="R18" s="56"/>
      <c r="S18" s="72"/>
      <c r="T18" s="139">
        <v>623176948643</v>
      </c>
      <c r="U18" s="140">
        <v>704733111444</v>
      </c>
      <c r="V18" s="141">
        <v>-81556162801</v>
      </c>
    </row>
    <row r="19" spans="2:22" ht="27" customHeight="1" x14ac:dyDescent="0.15">
      <c r="B19" s="55"/>
      <c r="C19" s="56"/>
      <c r="D19" s="482" t="s">
        <v>196</v>
      </c>
      <c r="E19" s="482"/>
      <c r="F19" s="482"/>
      <c r="G19" s="482"/>
      <c r="H19" s="483"/>
      <c r="I19" s="140">
        <v>286140771340</v>
      </c>
      <c r="J19" s="140">
        <v>273822166439</v>
      </c>
      <c r="K19" s="148">
        <v>12318604901</v>
      </c>
      <c r="L19" s="66"/>
      <c r="M19" s="55"/>
      <c r="N19" s="56"/>
      <c r="O19" s="56" t="s">
        <v>135</v>
      </c>
      <c r="P19" s="56"/>
      <c r="Q19" s="56"/>
      <c r="R19" s="56"/>
      <c r="S19" s="72"/>
      <c r="T19" s="139">
        <v>2593315025</v>
      </c>
      <c r="U19" s="140">
        <v>2576797250</v>
      </c>
      <c r="V19" s="141">
        <v>16517775</v>
      </c>
    </row>
    <row r="20" spans="2:22" ht="20.100000000000001" customHeight="1" x14ac:dyDescent="0.15">
      <c r="B20" s="55"/>
      <c r="C20" s="56"/>
      <c r="D20" s="56" t="s">
        <v>136</v>
      </c>
      <c r="E20" s="56"/>
      <c r="F20" s="56"/>
      <c r="G20" s="56"/>
      <c r="H20" s="72"/>
      <c r="I20" s="139">
        <v>63530616345</v>
      </c>
      <c r="J20" s="140">
        <v>65095051490</v>
      </c>
      <c r="K20" s="141">
        <v>-1564435145</v>
      </c>
      <c r="L20" s="66"/>
      <c r="M20" s="55"/>
      <c r="N20" s="56"/>
      <c r="O20" s="56" t="s">
        <v>137</v>
      </c>
      <c r="P20" s="56"/>
      <c r="Q20" s="56"/>
      <c r="R20" s="56"/>
      <c r="S20" s="72"/>
      <c r="T20" s="139">
        <v>0</v>
      </c>
      <c r="U20" s="140">
        <v>0</v>
      </c>
      <c r="V20" s="141">
        <v>0</v>
      </c>
    </row>
    <row r="21" spans="2:22" ht="20.100000000000001" customHeight="1" x14ac:dyDescent="0.15">
      <c r="B21" s="55"/>
      <c r="C21" s="56"/>
      <c r="D21" s="74" t="s">
        <v>138</v>
      </c>
      <c r="E21" s="56"/>
      <c r="F21" s="56"/>
      <c r="G21" s="56"/>
      <c r="H21" s="72"/>
      <c r="I21" s="139">
        <v>549779011731</v>
      </c>
      <c r="J21" s="140">
        <v>1080086058571</v>
      </c>
      <c r="K21" s="141">
        <v>-530307046840</v>
      </c>
      <c r="L21" s="66"/>
      <c r="M21" s="51"/>
      <c r="N21" s="52" t="s">
        <v>139</v>
      </c>
      <c r="O21" s="52"/>
      <c r="P21" s="52"/>
      <c r="Q21" s="52"/>
      <c r="R21" s="52"/>
      <c r="S21" s="67"/>
      <c r="T21" s="136">
        <v>777224747405</v>
      </c>
      <c r="U21" s="137">
        <v>891001087937</v>
      </c>
      <c r="V21" s="138">
        <v>-113776340532</v>
      </c>
    </row>
    <row r="22" spans="2:22" ht="20.100000000000001" customHeight="1" x14ac:dyDescent="0.15">
      <c r="B22" s="55"/>
      <c r="C22" s="56"/>
      <c r="D22" s="56" t="s">
        <v>126</v>
      </c>
      <c r="E22" s="56"/>
      <c r="F22" s="56"/>
      <c r="G22" s="56"/>
      <c r="H22" s="72"/>
      <c r="I22" s="139">
        <v>7553449467</v>
      </c>
      <c r="J22" s="140">
        <v>7048870426</v>
      </c>
      <c r="K22" s="141">
        <v>504579041</v>
      </c>
      <c r="L22" s="66"/>
      <c r="M22" s="55"/>
      <c r="N22" s="56"/>
      <c r="O22" s="56" t="s">
        <v>140</v>
      </c>
      <c r="P22" s="56"/>
      <c r="Q22" s="56"/>
      <c r="R22" s="56"/>
      <c r="S22" s="72"/>
      <c r="T22" s="139">
        <v>94609455846</v>
      </c>
      <c r="U22" s="140">
        <v>96484482246</v>
      </c>
      <c r="V22" s="141">
        <v>-1875026400</v>
      </c>
    </row>
    <row r="23" spans="2:22" ht="20.100000000000001" customHeight="1" x14ac:dyDescent="0.15">
      <c r="B23" s="55"/>
      <c r="C23" s="56"/>
      <c r="D23" s="56" t="s">
        <v>141</v>
      </c>
      <c r="E23" s="56"/>
      <c r="F23" s="56"/>
      <c r="G23" s="56"/>
      <c r="H23" s="72"/>
      <c r="I23" s="140">
        <v>1322316680</v>
      </c>
      <c r="J23" s="140">
        <v>1483813239</v>
      </c>
      <c r="K23" s="141">
        <v>-161496559</v>
      </c>
      <c r="L23" s="66"/>
      <c r="M23" s="55"/>
      <c r="N23" s="56"/>
      <c r="O23" s="56" t="s">
        <v>142</v>
      </c>
      <c r="P23" s="56"/>
      <c r="Q23" s="56"/>
      <c r="R23" s="56"/>
      <c r="S23" s="72"/>
      <c r="T23" s="139">
        <v>60300889459</v>
      </c>
      <c r="U23" s="140">
        <v>77589270571</v>
      </c>
      <c r="V23" s="141">
        <v>-17288381112</v>
      </c>
    </row>
    <row r="24" spans="2:22" ht="20.100000000000001" customHeight="1" x14ac:dyDescent="0.15">
      <c r="B24" s="55"/>
      <c r="C24" s="56"/>
      <c r="D24" s="56" t="s">
        <v>143</v>
      </c>
      <c r="E24" s="56"/>
      <c r="F24" s="56"/>
      <c r="G24" s="56"/>
      <c r="H24" s="56"/>
      <c r="I24" s="140">
        <v>0</v>
      </c>
      <c r="J24" s="140">
        <v>0</v>
      </c>
      <c r="K24" s="141">
        <v>0</v>
      </c>
      <c r="L24" s="66"/>
      <c r="M24" s="55"/>
      <c r="N24" s="56"/>
      <c r="O24" s="76"/>
      <c r="P24" s="56" t="s">
        <v>130</v>
      </c>
      <c r="Q24" s="56"/>
      <c r="R24" s="56"/>
      <c r="S24" s="75"/>
      <c r="T24" s="139">
        <v>37992841591</v>
      </c>
      <c r="U24" s="140">
        <v>39892016625</v>
      </c>
      <c r="V24" s="141">
        <v>-1899175034</v>
      </c>
    </row>
    <row r="25" spans="2:22" ht="20.100000000000001" customHeight="1" x14ac:dyDescent="0.15">
      <c r="B25" s="55"/>
      <c r="C25" s="56"/>
      <c r="D25" s="56"/>
      <c r="E25" s="56" t="s">
        <v>144</v>
      </c>
      <c r="F25" s="56"/>
      <c r="G25" s="56"/>
      <c r="H25" s="56"/>
      <c r="I25" s="140">
        <v>0</v>
      </c>
      <c r="J25" s="140">
        <v>0</v>
      </c>
      <c r="K25" s="141">
        <v>0</v>
      </c>
      <c r="L25" s="66"/>
      <c r="M25" s="55"/>
      <c r="N25" s="56"/>
      <c r="O25" s="76"/>
      <c r="P25" s="56" t="s">
        <v>132</v>
      </c>
      <c r="Q25" s="56"/>
      <c r="R25" s="56"/>
      <c r="S25" s="75"/>
      <c r="T25" s="139">
        <v>22308047868</v>
      </c>
      <c r="U25" s="140">
        <v>37697253946</v>
      </c>
      <c r="V25" s="141">
        <v>-15389206078</v>
      </c>
    </row>
    <row r="26" spans="2:22" ht="20.100000000000001" customHeight="1" x14ac:dyDescent="0.15">
      <c r="B26" s="55"/>
      <c r="C26" s="56"/>
      <c r="D26" s="56"/>
      <c r="E26" s="77" t="s">
        <v>145</v>
      </c>
      <c r="F26" s="56"/>
      <c r="G26" s="56"/>
      <c r="H26" s="56"/>
      <c r="I26" s="140">
        <v>0</v>
      </c>
      <c r="J26" s="140">
        <v>0</v>
      </c>
      <c r="K26" s="141">
        <v>0</v>
      </c>
      <c r="L26" s="66"/>
      <c r="M26" s="55"/>
      <c r="N26" s="56"/>
      <c r="O26" s="56" t="s">
        <v>146</v>
      </c>
      <c r="P26" s="56"/>
      <c r="Q26" s="56"/>
      <c r="R26" s="56"/>
      <c r="S26" s="72"/>
      <c r="T26" s="139">
        <v>5184032000</v>
      </c>
      <c r="U26" s="140">
        <v>4598637000</v>
      </c>
      <c r="V26" s="141">
        <v>585395000</v>
      </c>
    </row>
    <row r="27" spans="2:22" ht="20.100000000000001" customHeight="1" x14ac:dyDescent="0.15">
      <c r="B27" s="55"/>
      <c r="C27" s="56"/>
      <c r="D27" s="56" t="s">
        <v>147</v>
      </c>
      <c r="E27" s="56"/>
      <c r="F27" s="56"/>
      <c r="G27" s="56"/>
      <c r="H27" s="56"/>
      <c r="I27" s="140">
        <v>829400</v>
      </c>
      <c r="J27" s="140">
        <v>88507</v>
      </c>
      <c r="K27" s="141">
        <v>740893</v>
      </c>
      <c r="L27" s="66"/>
      <c r="M27" s="55"/>
      <c r="N27" s="56"/>
      <c r="O27" s="56" t="s">
        <v>148</v>
      </c>
      <c r="P27" s="56"/>
      <c r="Q27" s="56"/>
      <c r="R27" s="56"/>
      <c r="S27" s="72"/>
      <c r="T27" s="139">
        <v>617128932100</v>
      </c>
      <c r="U27" s="140">
        <v>712303000520</v>
      </c>
      <c r="V27" s="141">
        <v>-95174068420</v>
      </c>
    </row>
    <row r="28" spans="2:22" ht="20.100000000000001" customHeight="1" x14ac:dyDescent="0.15">
      <c r="B28" s="55"/>
      <c r="C28" s="56"/>
      <c r="D28" s="56" t="s">
        <v>149</v>
      </c>
      <c r="E28" s="56"/>
      <c r="F28" s="56"/>
      <c r="G28" s="56"/>
      <c r="H28" s="56"/>
      <c r="I28" s="140">
        <v>599339524658</v>
      </c>
      <c r="J28" s="140">
        <v>591916837979</v>
      </c>
      <c r="K28" s="141">
        <v>7422686679</v>
      </c>
      <c r="L28" s="66"/>
      <c r="M28" s="55"/>
      <c r="N28" s="56"/>
      <c r="O28" s="56" t="s">
        <v>150</v>
      </c>
      <c r="P28" s="56"/>
      <c r="Q28" s="56"/>
      <c r="R28" s="56"/>
      <c r="S28" s="72"/>
      <c r="T28" s="139">
        <v>1438000</v>
      </c>
      <c r="U28" s="140">
        <v>25697600</v>
      </c>
      <c r="V28" s="141">
        <v>-24259600</v>
      </c>
    </row>
    <row r="29" spans="2:22" ht="20.100000000000001" customHeight="1" x14ac:dyDescent="0.15">
      <c r="B29" s="55"/>
      <c r="C29" s="56"/>
      <c r="D29" s="56" t="s">
        <v>151</v>
      </c>
      <c r="E29" s="56"/>
      <c r="F29" s="56"/>
      <c r="G29" s="56"/>
      <c r="H29" s="56"/>
      <c r="I29" s="140">
        <v>58796306685</v>
      </c>
      <c r="J29" s="140">
        <v>66619575696</v>
      </c>
      <c r="K29" s="141">
        <v>-7823269011</v>
      </c>
      <c r="L29" s="66"/>
      <c r="M29" s="57" t="s">
        <v>152</v>
      </c>
      <c r="N29" s="58"/>
      <c r="O29" s="58"/>
      <c r="P29" s="58"/>
      <c r="Q29" s="58"/>
      <c r="R29" s="58"/>
      <c r="S29" s="78"/>
      <c r="T29" s="145">
        <v>-31849348110</v>
      </c>
      <c r="U29" s="146">
        <v>-9894296632</v>
      </c>
      <c r="V29" s="147">
        <v>-21955051478</v>
      </c>
    </row>
    <row r="30" spans="2:22" ht="20.100000000000001" customHeight="1" x14ac:dyDescent="0.15">
      <c r="B30" s="51"/>
      <c r="C30" s="52" t="s">
        <v>153</v>
      </c>
      <c r="D30" s="52"/>
      <c r="E30" s="52"/>
      <c r="F30" s="52"/>
      <c r="G30" s="52"/>
      <c r="H30" s="52"/>
      <c r="I30" s="137">
        <v>3516466993550</v>
      </c>
      <c r="J30" s="137">
        <v>3967201519709</v>
      </c>
      <c r="K30" s="138">
        <v>-450734526159</v>
      </c>
      <c r="L30" s="66"/>
      <c r="M30" s="79" t="s">
        <v>154</v>
      </c>
      <c r="N30" s="58"/>
      <c r="O30" s="58"/>
      <c r="P30" s="58"/>
      <c r="Q30" s="58"/>
      <c r="R30" s="58"/>
      <c r="S30" s="78"/>
      <c r="T30" s="145">
        <v>219273852056</v>
      </c>
      <c r="U30" s="146">
        <v>254654114680</v>
      </c>
      <c r="V30" s="147">
        <v>-35380262624</v>
      </c>
    </row>
    <row r="31" spans="2:22" ht="20.100000000000001" customHeight="1" x14ac:dyDescent="0.15">
      <c r="B31" s="55"/>
      <c r="C31" s="56"/>
      <c r="D31" s="56" t="s">
        <v>155</v>
      </c>
      <c r="E31" s="56"/>
      <c r="F31" s="56"/>
      <c r="G31" s="56"/>
      <c r="H31" s="56"/>
      <c r="I31" s="140">
        <v>899637442835</v>
      </c>
      <c r="J31" s="140">
        <v>879733835312</v>
      </c>
      <c r="K31" s="141">
        <v>19903607523</v>
      </c>
      <c r="L31" s="66"/>
      <c r="M31" s="51" t="s">
        <v>156</v>
      </c>
      <c r="N31" s="52"/>
      <c r="O31" s="52"/>
      <c r="P31" s="52"/>
      <c r="Q31" s="52"/>
      <c r="R31" s="52"/>
      <c r="S31" s="67"/>
      <c r="T31" s="139"/>
      <c r="U31" s="140"/>
      <c r="V31" s="141"/>
    </row>
    <row r="32" spans="2:22" ht="20.100000000000001" customHeight="1" x14ac:dyDescent="0.15">
      <c r="B32" s="55"/>
      <c r="C32" s="56"/>
      <c r="D32" s="56" t="s">
        <v>157</v>
      </c>
      <c r="E32" s="56"/>
      <c r="F32" s="56"/>
      <c r="G32" s="56"/>
      <c r="H32" s="56"/>
      <c r="I32" s="140">
        <v>669141808690</v>
      </c>
      <c r="J32" s="140">
        <v>686275789423</v>
      </c>
      <c r="K32" s="141">
        <v>-17133980733</v>
      </c>
      <c r="L32" s="66"/>
      <c r="M32" s="51"/>
      <c r="N32" s="52" t="s">
        <v>158</v>
      </c>
      <c r="O32" s="52"/>
      <c r="P32" s="52"/>
      <c r="Q32" s="52"/>
      <c r="R32" s="52"/>
      <c r="S32" s="67"/>
      <c r="T32" s="136">
        <v>685841787000</v>
      </c>
      <c r="U32" s="137">
        <v>642254652000</v>
      </c>
      <c r="V32" s="138">
        <v>43587135000</v>
      </c>
    </row>
    <row r="33" spans="2:22" ht="20.100000000000001" customHeight="1" x14ac:dyDescent="0.15">
      <c r="B33" s="55"/>
      <c r="C33" s="56"/>
      <c r="D33" s="56" t="s">
        <v>159</v>
      </c>
      <c r="E33" s="56"/>
      <c r="F33" s="56"/>
      <c r="G33" s="56"/>
      <c r="H33" s="56"/>
      <c r="I33" s="140">
        <v>127442418662</v>
      </c>
      <c r="J33" s="140">
        <v>207248627120</v>
      </c>
      <c r="K33" s="141">
        <v>-79806208458</v>
      </c>
      <c r="L33" s="66"/>
      <c r="M33" s="55"/>
      <c r="N33" s="56"/>
      <c r="O33" s="56" t="s">
        <v>160</v>
      </c>
      <c r="P33" s="56"/>
      <c r="Q33" s="56"/>
      <c r="R33" s="56"/>
      <c r="S33" s="72"/>
      <c r="T33" s="139">
        <v>483585812000</v>
      </c>
      <c r="U33" s="140">
        <v>462723237000</v>
      </c>
      <c r="V33" s="141">
        <v>20862575000</v>
      </c>
    </row>
    <row r="34" spans="2:22" ht="20.100000000000001" customHeight="1" x14ac:dyDescent="0.15">
      <c r="B34" s="55"/>
      <c r="C34" s="56"/>
      <c r="D34" s="56" t="s">
        <v>161</v>
      </c>
      <c r="E34" s="56"/>
      <c r="F34" s="56"/>
      <c r="G34" s="56"/>
      <c r="H34" s="56"/>
      <c r="I34" s="140">
        <v>50638408462</v>
      </c>
      <c r="J34" s="140">
        <v>49839880279</v>
      </c>
      <c r="K34" s="141">
        <v>798528183</v>
      </c>
      <c r="L34" s="66"/>
      <c r="M34" s="55"/>
      <c r="N34" s="56"/>
      <c r="O34" s="56" t="s">
        <v>162</v>
      </c>
      <c r="P34" s="56"/>
      <c r="Q34" s="56"/>
      <c r="R34" s="56"/>
      <c r="S34" s="72"/>
      <c r="T34" s="139">
        <v>0</v>
      </c>
      <c r="U34" s="140">
        <v>0</v>
      </c>
      <c r="V34" s="141">
        <v>0</v>
      </c>
    </row>
    <row r="35" spans="2:22" ht="20.100000000000001" customHeight="1" x14ac:dyDescent="0.15">
      <c r="B35" s="55"/>
      <c r="C35" s="56"/>
      <c r="D35" s="56" t="s">
        <v>163</v>
      </c>
      <c r="E35" s="56"/>
      <c r="F35" s="56"/>
      <c r="G35" s="56"/>
      <c r="H35" s="56"/>
      <c r="I35" s="140">
        <v>64623526566</v>
      </c>
      <c r="J35" s="140">
        <v>68013378980</v>
      </c>
      <c r="K35" s="141">
        <v>-3389852414</v>
      </c>
      <c r="L35" s="66"/>
      <c r="M35" s="55"/>
      <c r="N35" s="56"/>
      <c r="O35" s="56" t="s">
        <v>128</v>
      </c>
      <c r="P35" s="56"/>
      <c r="Q35" s="56"/>
      <c r="R35" s="56"/>
      <c r="S35" s="72"/>
      <c r="T35" s="139">
        <v>202255975000</v>
      </c>
      <c r="U35" s="140">
        <v>179531415000</v>
      </c>
      <c r="V35" s="141">
        <v>22724560000</v>
      </c>
    </row>
    <row r="36" spans="2:22" ht="20.100000000000001" customHeight="1" x14ac:dyDescent="0.15">
      <c r="B36" s="55"/>
      <c r="C36" s="56"/>
      <c r="D36" s="73" t="s">
        <v>164</v>
      </c>
      <c r="E36" s="56"/>
      <c r="F36" s="56"/>
      <c r="G36" s="56"/>
      <c r="H36" s="56"/>
      <c r="I36" s="140">
        <v>1685255772514</v>
      </c>
      <c r="J36" s="140">
        <v>2059423662629</v>
      </c>
      <c r="K36" s="141">
        <v>-374167890115</v>
      </c>
      <c r="L36" s="66"/>
      <c r="M36" s="55"/>
      <c r="N36" s="56"/>
      <c r="O36" s="56"/>
      <c r="P36" s="56" t="s">
        <v>165</v>
      </c>
      <c r="Q36" s="56"/>
      <c r="R36" s="56"/>
      <c r="S36" s="72"/>
      <c r="T36" s="139">
        <v>202255975000</v>
      </c>
      <c r="U36" s="140">
        <v>179531415000</v>
      </c>
      <c r="V36" s="141">
        <v>22724560000</v>
      </c>
    </row>
    <row r="37" spans="2:22" ht="20.100000000000001" customHeight="1" x14ac:dyDescent="0.15">
      <c r="B37" s="55"/>
      <c r="C37" s="56"/>
      <c r="D37" s="56" t="s">
        <v>166</v>
      </c>
      <c r="E37" s="56"/>
      <c r="F37" s="56"/>
      <c r="G37" s="56"/>
      <c r="H37" s="56"/>
      <c r="I37" s="140">
        <v>8706290892</v>
      </c>
      <c r="J37" s="140">
        <v>8475767966</v>
      </c>
      <c r="K37" s="141">
        <v>230522926</v>
      </c>
      <c r="L37" s="66"/>
      <c r="M37" s="55"/>
      <c r="N37" s="56"/>
      <c r="O37" s="56" t="s">
        <v>95</v>
      </c>
      <c r="P37" s="56"/>
      <c r="Q37" s="56"/>
      <c r="R37" s="56"/>
      <c r="S37" s="72"/>
      <c r="T37" s="139">
        <v>0</v>
      </c>
      <c r="U37" s="140">
        <v>0</v>
      </c>
      <c r="V37" s="141">
        <v>0</v>
      </c>
    </row>
    <row r="38" spans="2:22" ht="20.100000000000001" customHeight="1" x14ac:dyDescent="0.15">
      <c r="B38" s="55"/>
      <c r="C38" s="56"/>
      <c r="D38" s="56" t="s">
        <v>167</v>
      </c>
      <c r="E38" s="56"/>
      <c r="F38" s="56"/>
      <c r="G38" s="56"/>
      <c r="H38" s="56"/>
      <c r="I38" s="140">
        <v>11021324929</v>
      </c>
      <c r="J38" s="140">
        <v>8190578000</v>
      </c>
      <c r="K38" s="141">
        <v>2830746929</v>
      </c>
      <c r="L38" s="66"/>
      <c r="M38" s="55"/>
      <c r="N38" s="56"/>
      <c r="O38" s="56" t="s">
        <v>168</v>
      </c>
      <c r="P38" s="56"/>
      <c r="Q38" s="56"/>
      <c r="R38" s="56"/>
      <c r="S38" s="72"/>
      <c r="T38" s="139">
        <v>0</v>
      </c>
      <c r="U38" s="140">
        <v>0</v>
      </c>
      <c r="V38" s="141">
        <v>0</v>
      </c>
    </row>
    <row r="39" spans="2:22" ht="20.100000000000001" customHeight="1" x14ac:dyDescent="0.15">
      <c r="B39" s="51"/>
      <c r="C39" s="52" t="s">
        <v>169</v>
      </c>
      <c r="D39" s="52"/>
      <c r="E39" s="52"/>
      <c r="F39" s="52"/>
      <c r="G39" s="52"/>
      <c r="H39" s="52"/>
      <c r="I39" s="137">
        <v>543538284</v>
      </c>
      <c r="J39" s="137">
        <v>385950409</v>
      </c>
      <c r="K39" s="138">
        <v>157587875</v>
      </c>
      <c r="L39" s="66"/>
      <c r="M39" s="51"/>
      <c r="N39" s="52" t="s">
        <v>170</v>
      </c>
      <c r="O39" s="52"/>
      <c r="P39" s="52"/>
      <c r="Q39" s="52"/>
      <c r="R39" s="52"/>
      <c r="S39" s="67"/>
      <c r="T39" s="136">
        <v>892918852562</v>
      </c>
      <c r="U39" s="137">
        <v>887336781769</v>
      </c>
      <c r="V39" s="138">
        <v>5582070793</v>
      </c>
    </row>
    <row r="40" spans="2:22" ht="20.100000000000001" customHeight="1" x14ac:dyDescent="0.15">
      <c r="B40" s="55"/>
      <c r="C40" s="56"/>
      <c r="D40" s="56" t="s">
        <v>171</v>
      </c>
      <c r="E40" s="56"/>
      <c r="F40" s="56"/>
      <c r="G40" s="56"/>
      <c r="H40" s="56"/>
      <c r="I40" s="140">
        <v>543538284</v>
      </c>
      <c r="J40" s="140">
        <v>385950409</v>
      </c>
      <c r="K40" s="141">
        <v>157587875</v>
      </c>
      <c r="L40" s="66"/>
      <c r="M40" s="55"/>
      <c r="N40" s="56"/>
      <c r="O40" s="56" t="s">
        <v>172</v>
      </c>
      <c r="P40" s="56"/>
      <c r="Q40" s="56"/>
      <c r="R40" s="56"/>
      <c r="S40" s="72"/>
      <c r="T40" s="139">
        <v>646553997253</v>
      </c>
      <c r="U40" s="140">
        <v>630491009756</v>
      </c>
      <c r="V40" s="141">
        <v>16062987497</v>
      </c>
    </row>
    <row r="41" spans="2:22" ht="20.100000000000001" customHeight="1" x14ac:dyDescent="0.15">
      <c r="B41" s="55"/>
      <c r="C41" s="56"/>
      <c r="D41" s="56" t="s">
        <v>173</v>
      </c>
      <c r="E41" s="56"/>
      <c r="F41" s="56"/>
      <c r="G41" s="56"/>
      <c r="H41" s="56"/>
      <c r="I41" s="140">
        <v>0</v>
      </c>
      <c r="J41" s="140">
        <v>0</v>
      </c>
      <c r="K41" s="141">
        <v>0</v>
      </c>
      <c r="L41" s="66"/>
      <c r="M41" s="55"/>
      <c r="N41" s="56"/>
      <c r="O41" s="77" t="s">
        <v>174</v>
      </c>
      <c r="P41" s="56"/>
      <c r="Q41" s="56"/>
      <c r="R41" s="56"/>
      <c r="S41" s="72"/>
      <c r="T41" s="139">
        <v>0</v>
      </c>
      <c r="U41" s="140">
        <v>0</v>
      </c>
      <c r="V41" s="141">
        <v>0</v>
      </c>
    </row>
    <row r="42" spans="2:22" ht="20.100000000000001" customHeight="1" x14ac:dyDescent="0.15">
      <c r="B42" s="51"/>
      <c r="C42" s="52" t="s">
        <v>175</v>
      </c>
      <c r="D42" s="52"/>
      <c r="E42" s="52"/>
      <c r="F42" s="52"/>
      <c r="G42" s="52"/>
      <c r="H42" s="52"/>
      <c r="I42" s="137">
        <v>20997563924</v>
      </c>
      <c r="J42" s="137">
        <v>21347150987</v>
      </c>
      <c r="K42" s="138">
        <v>-349587063</v>
      </c>
      <c r="L42" s="66"/>
      <c r="M42" s="55"/>
      <c r="N42" s="56"/>
      <c r="O42" s="80" t="s">
        <v>176</v>
      </c>
      <c r="P42" s="56"/>
      <c r="Q42" s="56"/>
      <c r="R42" s="56"/>
      <c r="S42" s="72"/>
      <c r="T42" s="139">
        <v>0</v>
      </c>
      <c r="U42" s="140">
        <v>0</v>
      </c>
      <c r="V42" s="141">
        <v>0</v>
      </c>
    </row>
    <row r="43" spans="2:22" ht="20.100000000000001" customHeight="1" x14ac:dyDescent="0.15">
      <c r="B43" s="55"/>
      <c r="C43" s="56"/>
      <c r="D43" s="56" t="s">
        <v>177</v>
      </c>
      <c r="E43" s="56"/>
      <c r="F43" s="56"/>
      <c r="G43" s="56"/>
      <c r="H43" s="56"/>
      <c r="I43" s="140">
        <v>20974487497</v>
      </c>
      <c r="J43" s="140">
        <v>21305910096</v>
      </c>
      <c r="K43" s="141">
        <v>-331422599</v>
      </c>
      <c r="L43" s="66"/>
      <c r="M43" s="55"/>
      <c r="N43" s="56"/>
      <c r="O43" s="56" t="s">
        <v>142</v>
      </c>
      <c r="P43" s="56"/>
      <c r="Q43" s="56"/>
      <c r="R43" s="56"/>
      <c r="S43" s="72"/>
      <c r="T43" s="139">
        <v>246364855309</v>
      </c>
      <c r="U43" s="140">
        <v>256845772013</v>
      </c>
      <c r="V43" s="141">
        <v>-10480916704</v>
      </c>
    </row>
    <row r="44" spans="2:22" ht="20.100000000000001" customHeight="1" x14ac:dyDescent="0.15">
      <c r="B44" s="55"/>
      <c r="C44" s="56"/>
      <c r="D44" s="56" t="s">
        <v>178</v>
      </c>
      <c r="E44" s="56"/>
      <c r="F44" s="56"/>
      <c r="G44" s="56"/>
      <c r="H44" s="56"/>
      <c r="I44" s="140">
        <v>23076427</v>
      </c>
      <c r="J44" s="140">
        <v>41240891</v>
      </c>
      <c r="K44" s="141">
        <v>-18164464</v>
      </c>
      <c r="L44" s="66"/>
      <c r="M44" s="55"/>
      <c r="N44" s="56"/>
      <c r="O44" s="56"/>
      <c r="P44" s="56" t="s">
        <v>165</v>
      </c>
      <c r="Q44" s="56"/>
      <c r="R44" s="56"/>
      <c r="S44" s="72"/>
      <c r="T44" s="139">
        <v>246364855309</v>
      </c>
      <c r="U44" s="140">
        <v>256845772013</v>
      </c>
      <c r="V44" s="141">
        <v>-10480916704</v>
      </c>
    </row>
    <row r="45" spans="2:22" ht="20.100000000000001" customHeight="1" x14ac:dyDescent="0.15">
      <c r="B45" s="51"/>
      <c r="C45" s="52" t="s">
        <v>179</v>
      </c>
      <c r="D45" s="52"/>
      <c r="E45" s="52"/>
      <c r="F45" s="52"/>
      <c r="G45" s="52"/>
      <c r="H45" s="52"/>
      <c r="I45" s="137">
        <v>424831200</v>
      </c>
      <c r="J45" s="137">
        <v>162590133</v>
      </c>
      <c r="K45" s="138">
        <v>262241067</v>
      </c>
      <c r="L45" s="66"/>
      <c r="M45" s="55"/>
      <c r="N45" s="56"/>
      <c r="O45" s="56" t="s">
        <v>180</v>
      </c>
      <c r="P45" s="56"/>
      <c r="Q45" s="56"/>
      <c r="R45" s="56"/>
      <c r="S45" s="72"/>
      <c r="T45" s="139">
        <v>0</v>
      </c>
      <c r="U45" s="140">
        <v>0</v>
      </c>
      <c r="V45" s="141">
        <v>0</v>
      </c>
    </row>
    <row r="46" spans="2:22" ht="20.100000000000001" customHeight="1" x14ac:dyDescent="0.15">
      <c r="B46" s="55"/>
      <c r="C46" s="56"/>
      <c r="D46" s="80" t="s">
        <v>181</v>
      </c>
      <c r="E46" s="56"/>
      <c r="F46" s="56"/>
      <c r="G46" s="56"/>
      <c r="H46" s="72"/>
      <c r="I46" s="140">
        <v>0</v>
      </c>
      <c r="J46" s="140">
        <v>0</v>
      </c>
      <c r="K46" s="141">
        <v>0</v>
      </c>
      <c r="L46" s="66"/>
      <c r="M46" s="57" t="s">
        <v>182</v>
      </c>
      <c r="N46" s="58"/>
      <c r="O46" s="58"/>
      <c r="P46" s="58"/>
      <c r="Q46" s="58"/>
      <c r="R46" s="58"/>
      <c r="S46" s="78"/>
      <c r="T46" s="145">
        <v>-207077065562</v>
      </c>
      <c r="U46" s="146">
        <v>-245082129769</v>
      </c>
      <c r="V46" s="147">
        <v>38005064207</v>
      </c>
    </row>
    <row r="47" spans="2:22" ht="20.100000000000001" customHeight="1" x14ac:dyDescent="0.15">
      <c r="B47" s="55"/>
      <c r="C47" s="56"/>
      <c r="D47" s="73" t="s">
        <v>183</v>
      </c>
      <c r="E47" s="56"/>
      <c r="F47" s="56"/>
      <c r="G47" s="56"/>
      <c r="H47" s="72"/>
      <c r="I47" s="140">
        <v>424831200</v>
      </c>
      <c r="J47" s="140">
        <v>162590133</v>
      </c>
      <c r="K47" s="141">
        <v>262241067</v>
      </c>
      <c r="L47" s="66"/>
      <c r="M47" s="57" t="s">
        <v>184</v>
      </c>
      <c r="N47" s="58"/>
      <c r="O47" s="58"/>
      <c r="P47" s="58"/>
      <c r="Q47" s="58"/>
      <c r="R47" s="58"/>
      <c r="S47" s="78"/>
      <c r="T47" s="145">
        <v>12196786494</v>
      </c>
      <c r="U47" s="146">
        <v>9571984911</v>
      </c>
      <c r="V47" s="147">
        <v>2624801583</v>
      </c>
    </row>
    <row r="48" spans="2:22" ht="20.100000000000001" customHeight="1" x14ac:dyDescent="0.15">
      <c r="B48" s="55"/>
      <c r="C48" s="56"/>
      <c r="D48" s="56" t="s">
        <v>185</v>
      </c>
      <c r="E48" s="56"/>
      <c r="F48" s="56"/>
      <c r="G48" s="56"/>
      <c r="H48" s="72"/>
      <c r="I48" s="140">
        <v>0</v>
      </c>
      <c r="J48" s="140">
        <v>0</v>
      </c>
      <c r="K48" s="141">
        <v>0</v>
      </c>
      <c r="L48" s="66"/>
      <c r="M48" s="57" t="s">
        <v>189</v>
      </c>
      <c r="N48" s="58"/>
      <c r="O48" s="58"/>
      <c r="P48" s="58"/>
      <c r="Q48" s="58"/>
      <c r="R48" s="78"/>
      <c r="S48" s="78"/>
      <c r="T48" s="145">
        <v>37807504897</v>
      </c>
      <c r="U48" s="146">
        <v>46470696106</v>
      </c>
      <c r="V48" s="147">
        <v>-8663191209</v>
      </c>
    </row>
    <row r="49" spans="2:22" ht="20.100000000000001" customHeight="1" x14ac:dyDescent="0.15">
      <c r="B49" s="51"/>
      <c r="C49" s="52" t="s">
        <v>186</v>
      </c>
      <c r="D49" s="52"/>
      <c r="E49" s="52"/>
      <c r="F49" s="52"/>
      <c r="G49" s="52"/>
      <c r="H49" s="67"/>
      <c r="I49" s="137">
        <v>1056472735</v>
      </c>
      <c r="J49" s="137">
        <v>321391740</v>
      </c>
      <c r="K49" s="138">
        <v>735080995</v>
      </c>
      <c r="L49" s="66"/>
      <c r="M49" s="57" t="s">
        <v>191</v>
      </c>
      <c r="N49" s="58"/>
      <c r="O49" s="58"/>
      <c r="P49" s="58"/>
      <c r="Q49" s="58"/>
      <c r="R49" s="58"/>
      <c r="S49" s="82"/>
      <c r="T49" s="145">
        <v>50004291391</v>
      </c>
      <c r="U49" s="153">
        <v>56042681017</v>
      </c>
      <c r="V49" s="154">
        <v>-6038389626</v>
      </c>
    </row>
    <row r="50" spans="2:22" ht="20.100000000000001" customHeight="1" x14ac:dyDescent="0.15">
      <c r="B50" s="55"/>
      <c r="C50" s="56"/>
      <c r="D50" s="56" t="s">
        <v>187</v>
      </c>
      <c r="E50" s="56"/>
      <c r="F50" s="56"/>
      <c r="G50" s="56"/>
      <c r="H50" s="72"/>
      <c r="I50" s="140">
        <v>1056472735</v>
      </c>
      <c r="J50" s="140">
        <v>321391740</v>
      </c>
      <c r="K50" s="141">
        <v>735080995</v>
      </c>
      <c r="L50" s="66"/>
      <c r="M50" s="57" t="s">
        <v>192</v>
      </c>
      <c r="N50" s="58"/>
      <c r="O50" s="58"/>
      <c r="P50" s="58"/>
      <c r="Q50" s="58"/>
      <c r="R50" s="58"/>
      <c r="S50" s="78"/>
      <c r="T50" s="145">
        <v>357844073763</v>
      </c>
      <c r="U50" s="146">
        <v>352646825877</v>
      </c>
      <c r="V50" s="156">
        <v>5197247886</v>
      </c>
    </row>
    <row r="51" spans="2:22" ht="20.100000000000001" customHeight="1" x14ac:dyDescent="0.15">
      <c r="B51" s="55"/>
      <c r="C51" s="56"/>
      <c r="D51" s="56" t="s">
        <v>188</v>
      </c>
      <c r="E51" s="56"/>
      <c r="F51" s="56"/>
      <c r="G51" s="56"/>
      <c r="H51" s="72"/>
      <c r="I51" s="140">
        <v>0</v>
      </c>
      <c r="J51" s="140">
        <v>0</v>
      </c>
      <c r="K51" s="141">
        <v>0</v>
      </c>
      <c r="L51" s="66"/>
      <c r="M51" s="57" t="s">
        <v>193</v>
      </c>
      <c r="N51" s="58"/>
      <c r="O51" s="58"/>
      <c r="P51" s="58"/>
      <c r="Q51" s="58"/>
      <c r="R51" s="58"/>
      <c r="S51" s="58"/>
      <c r="T51" s="145">
        <v>318090726277</v>
      </c>
      <c r="U51" s="146">
        <v>313782961061</v>
      </c>
      <c r="V51" s="147">
        <v>4307765216</v>
      </c>
    </row>
    <row r="52" spans="2:22" ht="20.100000000000001" customHeight="1" thickBot="1" x14ac:dyDescent="0.2">
      <c r="B52" s="61" t="s">
        <v>190</v>
      </c>
      <c r="C52" s="62"/>
      <c r="D52" s="62"/>
      <c r="E52" s="62"/>
      <c r="F52" s="62"/>
      <c r="G52" s="62"/>
      <c r="H52" s="81"/>
      <c r="I52" s="142">
        <v>251123200166</v>
      </c>
      <c r="J52" s="143">
        <v>264548411312</v>
      </c>
      <c r="K52" s="144">
        <v>-13425211146</v>
      </c>
      <c r="L52" s="66"/>
      <c r="M52" s="61" t="s">
        <v>194</v>
      </c>
      <c r="N52" s="62"/>
      <c r="O52" s="62"/>
      <c r="P52" s="62"/>
      <c r="Q52" s="62"/>
      <c r="R52" s="62"/>
      <c r="S52" s="62"/>
      <c r="T52" s="143">
        <v>89757638877</v>
      </c>
      <c r="U52" s="143">
        <v>94906545833</v>
      </c>
      <c r="V52" s="155">
        <v>-5148906956</v>
      </c>
    </row>
    <row r="53" spans="2:22" ht="20.100000000000001" customHeight="1" x14ac:dyDescent="0.15">
      <c r="L53" s="66"/>
    </row>
    <row r="54" spans="2:22" ht="20.100000000000001" customHeight="1" x14ac:dyDescent="0.15">
      <c r="B54" s="83"/>
      <c r="C54" s="66"/>
      <c r="D54" s="66"/>
      <c r="E54" s="66"/>
      <c r="F54" s="66"/>
      <c r="G54" s="66"/>
      <c r="H54" s="66"/>
      <c r="I54" s="66"/>
      <c r="J54" s="66"/>
      <c r="K54" s="66"/>
      <c r="L54" s="66"/>
    </row>
    <row r="55" spans="2:22" ht="20.100000000000001" customHeight="1" x14ac:dyDescent="0.15">
      <c r="B55" s="83"/>
      <c r="C55" s="66"/>
      <c r="D55" s="66"/>
      <c r="E55" s="66"/>
      <c r="F55" s="66"/>
      <c r="G55" s="66"/>
      <c r="H55" s="66"/>
      <c r="I55" s="66"/>
      <c r="J55" s="66"/>
      <c r="K55" s="66"/>
      <c r="L55" s="66"/>
    </row>
    <row r="56" spans="2:22" ht="20.100000000000001" customHeight="1" x14ac:dyDescent="0.15">
      <c r="B56" s="83"/>
      <c r="C56" s="66"/>
      <c r="D56" s="66"/>
      <c r="E56" s="66"/>
      <c r="F56" s="66"/>
      <c r="G56" s="66"/>
      <c r="H56" s="66"/>
      <c r="I56" s="66"/>
      <c r="J56" s="66"/>
      <c r="K56" s="66"/>
      <c r="L56" s="66"/>
    </row>
    <row r="57" spans="2:22" ht="20.100000000000001" customHeight="1" x14ac:dyDescent="0.15">
      <c r="B57" s="83"/>
      <c r="C57" s="66"/>
      <c r="D57" s="66"/>
      <c r="E57" s="66"/>
      <c r="F57" s="66"/>
      <c r="G57" s="66"/>
      <c r="H57" s="66"/>
      <c r="I57" s="66"/>
      <c r="J57" s="66"/>
      <c r="K57" s="66"/>
      <c r="L57" s="66"/>
    </row>
    <row r="58" spans="2:22" ht="14.25" x14ac:dyDescent="0.15">
      <c r="B58" s="83"/>
      <c r="C58" s="66"/>
      <c r="D58" s="66"/>
      <c r="E58" s="66"/>
      <c r="F58" s="66"/>
      <c r="G58" s="66"/>
      <c r="H58" s="66"/>
      <c r="I58" s="66"/>
      <c r="J58" s="66"/>
      <c r="K58" s="66"/>
    </row>
  </sheetData>
  <mergeCells count="13">
    <mergeCell ref="O12:S12"/>
    <mergeCell ref="D19:H19"/>
    <mergeCell ref="B4:V4"/>
    <mergeCell ref="B5:V5"/>
    <mergeCell ref="B6:V6"/>
    <mergeCell ref="B8:H9"/>
    <mergeCell ref="M8:S9"/>
    <mergeCell ref="B1:F1"/>
    <mergeCell ref="H1:V1"/>
    <mergeCell ref="B2:F2"/>
    <mergeCell ref="H2:V2"/>
    <mergeCell ref="B3:F3"/>
    <mergeCell ref="H3:V3"/>
  </mergeCells>
  <phoneticPr fontId="3"/>
  <pageMargins left="0.70866141732283472" right="0.70866141732283472" top="0.70866141732283472" bottom="0.70866141732283472" header="0" footer="0"/>
  <pageSetup paperSize="9" scale="6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V36"/>
  <sheetViews>
    <sheetView zoomScaleNormal="100" zoomScaleSheetLayoutView="100" workbookViewId="0"/>
  </sheetViews>
  <sheetFormatPr defaultRowHeight="13.5" x14ac:dyDescent="0.15"/>
  <cols>
    <col min="1" max="1" width="2.125" style="87" customWidth="1"/>
    <col min="2" max="2" width="2.375" style="87" customWidth="1"/>
    <col min="3" max="4" width="8.5" style="87" customWidth="1"/>
    <col min="5" max="11" width="11.75" style="87" customWidth="1"/>
    <col min="12" max="12" width="9" style="87"/>
    <col min="13" max="13" width="11.625" style="87" bestFit="1" customWidth="1"/>
    <col min="14" max="16384" width="9" style="87"/>
  </cols>
  <sheetData>
    <row r="1" spans="1:22" ht="17.25" x14ac:dyDescent="0.15">
      <c r="A1" s="84" t="s">
        <v>58</v>
      </c>
      <c r="B1" s="85"/>
      <c r="C1" s="86"/>
      <c r="D1" s="86"/>
    </row>
    <row r="2" spans="1:22" ht="13.5" customHeight="1" x14ac:dyDescent="0.15">
      <c r="J2" s="88"/>
      <c r="K2" s="89" t="s">
        <v>59</v>
      </c>
    </row>
    <row r="3" spans="1:22" ht="45" customHeight="1" x14ac:dyDescent="0.15">
      <c r="A3" s="506" t="s">
        <v>60</v>
      </c>
      <c r="B3" s="507"/>
      <c r="C3" s="507"/>
      <c r="D3" s="508"/>
      <c r="E3" s="103" t="s">
        <v>61</v>
      </c>
      <c r="F3" s="103" t="s">
        <v>62</v>
      </c>
      <c r="G3" s="103" t="s">
        <v>63</v>
      </c>
      <c r="H3" s="103" t="s">
        <v>64</v>
      </c>
      <c r="I3" s="103" t="s">
        <v>65</v>
      </c>
      <c r="J3" s="168" t="s">
        <v>66</v>
      </c>
      <c r="K3" s="109" t="s">
        <v>67</v>
      </c>
    </row>
    <row r="4" spans="1:22" ht="22.5" customHeight="1" x14ac:dyDescent="0.15">
      <c r="A4" s="509" t="s">
        <v>68</v>
      </c>
      <c r="B4" s="510"/>
      <c r="C4" s="510"/>
      <c r="D4" s="511"/>
      <c r="E4" s="157">
        <v>754381347171</v>
      </c>
      <c r="F4" s="157">
        <v>754060628830</v>
      </c>
      <c r="G4" s="157">
        <v>0</v>
      </c>
      <c r="H4" s="157">
        <v>0</v>
      </c>
      <c r="I4" s="157">
        <v>0</v>
      </c>
      <c r="J4" s="169">
        <v>0</v>
      </c>
      <c r="K4" s="158">
        <v>1508441976001</v>
      </c>
    </row>
    <row r="5" spans="1:22" ht="22.5" customHeight="1" x14ac:dyDescent="0.15">
      <c r="A5" s="509" t="s">
        <v>69</v>
      </c>
      <c r="B5" s="510"/>
      <c r="C5" s="510"/>
      <c r="D5" s="511"/>
      <c r="E5" s="157">
        <v>0</v>
      </c>
      <c r="F5" s="157">
        <v>155485897434</v>
      </c>
      <c r="G5" s="157">
        <v>0</v>
      </c>
      <c r="H5" s="157">
        <v>0</v>
      </c>
      <c r="I5" s="157">
        <v>0</v>
      </c>
      <c r="J5" s="169">
        <v>0</v>
      </c>
      <c r="K5" s="158">
        <v>155485897434</v>
      </c>
    </row>
    <row r="6" spans="1:22" ht="22.5" customHeight="1" x14ac:dyDescent="0.15">
      <c r="A6" s="509" t="s">
        <v>70</v>
      </c>
      <c r="B6" s="510"/>
      <c r="C6" s="510"/>
      <c r="D6" s="511"/>
      <c r="E6" s="157">
        <v>754381347171</v>
      </c>
      <c r="F6" s="157">
        <v>909546526264</v>
      </c>
      <c r="G6" s="157">
        <v>0</v>
      </c>
      <c r="H6" s="157">
        <v>0</v>
      </c>
      <c r="I6" s="157">
        <v>0</v>
      </c>
      <c r="J6" s="169">
        <v>0</v>
      </c>
      <c r="K6" s="158">
        <v>1663927873435</v>
      </c>
    </row>
    <row r="8" spans="1:22" x14ac:dyDescent="0.15">
      <c r="H8" s="91"/>
      <c r="I8" s="92"/>
      <c r="J8" s="101"/>
      <c r="K8" s="115" t="s">
        <v>71</v>
      </c>
    </row>
    <row r="9" spans="1:22" ht="18" customHeight="1" x14ac:dyDescent="0.15">
      <c r="H9" s="91"/>
      <c r="I9" s="89"/>
      <c r="J9" s="93"/>
      <c r="K9" s="93"/>
    </row>
    <row r="10" spans="1:22" ht="18" customHeight="1" x14ac:dyDescent="0.15">
      <c r="H10" s="91"/>
      <c r="I10" s="89"/>
      <c r="J10" s="93"/>
      <c r="K10" s="93"/>
    </row>
    <row r="11" spans="1:22" ht="18" customHeight="1" x14ac:dyDescent="0.15">
      <c r="G11" s="90"/>
      <c r="H11" s="94"/>
      <c r="I11" s="95"/>
      <c r="J11" s="95"/>
      <c r="K11" s="95"/>
      <c r="L11" s="96"/>
      <c r="M11" s="96"/>
      <c r="N11" s="96"/>
      <c r="O11" s="96"/>
    </row>
    <row r="12" spans="1:22" ht="18" customHeight="1" x14ac:dyDescent="0.15">
      <c r="A12" s="97" t="s">
        <v>72</v>
      </c>
      <c r="B12" s="98"/>
      <c r="G12" s="90"/>
      <c r="H12" s="94"/>
      <c r="I12" s="95"/>
      <c r="J12" s="95"/>
      <c r="K12" s="95"/>
      <c r="L12" s="99"/>
      <c r="M12" s="99"/>
      <c r="N12" s="99"/>
      <c r="O12" s="99"/>
      <c r="P12" s="99"/>
      <c r="Q12" s="99"/>
      <c r="R12" s="99"/>
      <c r="S12" s="99"/>
      <c r="T12" s="99"/>
      <c r="U12" s="99"/>
      <c r="V12" s="99"/>
    </row>
    <row r="13" spans="1:22" x14ac:dyDescent="0.15">
      <c r="J13" s="88"/>
      <c r="K13" s="89" t="s">
        <v>59</v>
      </c>
    </row>
    <row r="14" spans="1:22" ht="27" customHeight="1" x14ac:dyDescent="0.15">
      <c r="A14" s="107" t="s">
        <v>73</v>
      </c>
      <c r="B14" s="108"/>
      <c r="C14" s="108"/>
      <c r="D14" s="108"/>
      <c r="E14" s="102" t="s">
        <v>74</v>
      </c>
      <c r="F14" s="102" t="s">
        <v>75</v>
      </c>
      <c r="G14" s="102" t="s">
        <v>76</v>
      </c>
      <c r="H14" s="102" t="s">
        <v>77</v>
      </c>
      <c r="I14" s="503" t="s">
        <v>78</v>
      </c>
      <c r="J14" s="504"/>
      <c r="K14" s="505"/>
    </row>
    <row r="15" spans="1:22" ht="27" customHeight="1" x14ac:dyDescent="0.15">
      <c r="A15" s="110" t="s">
        <v>79</v>
      </c>
      <c r="B15" s="111"/>
      <c r="C15" s="111"/>
      <c r="D15" s="112"/>
      <c r="E15" s="105"/>
      <c r="F15" s="105"/>
      <c r="G15" s="105"/>
      <c r="H15" s="160">
        <v>1508441976001</v>
      </c>
      <c r="I15" s="490"/>
      <c r="J15" s="491"/>
      <c r="K15" s="492"/>
    </row>
    <row r="16" spans="1:22" ht="27" customHeight="1" x14ac:dyDescent="0.15">
      <c r="A16" s="110" t="s">
        <v>80</v>
      </c>
      <c r="B16" s="111"/>
      <c r="C16" s="111"/>
      <c r="D16" s="112"/>
      <c r="E16" s="105"/>
      <c r="F16" s="105"/>
      <c r="G16" s="105"/>
      <c r="H16" s="105"/>
      <c r="I16" s="490"/>
      <c r="J16" s="491"/>
      <c r="K16" s="492"/>
    </row>
    <row r="17" spans="1:11" ht="37.5" customHeight="1" x14ac:dyDescent="0.15">
      <c r="A17" s="113" t="s">
        <v>81</v>
      </c>
      <c r="B17" s="499" t="s">
        <v>82</v>
      </c>
      <c r="C17" s="499"/>
      <c r="D17" s="500"/>
      <c r="E17" s="105"/>
      <c r="F17" s="105"/>
      <c r="G17" s="105"/>
      <c r="H17" s="104"/>
      <c r="I17" s="490"/>
      <c r="J17" s="491"/>
      <c r="K17" s="492"/>
    </row>
    <row r="18" spans="1:11" ht="124.5" customHeight="1" x14ac:dyDescent="0.15">
      <c r="A18" s="110"/>
      <c r="B18" s="170" t="s">
        <v>83</v>
      </c>
      <c r="C18" s="499" t="s">
        <v>84</v>
      </c>
      <c r="D18" s="500"/>
      <c r="E18" s="159">
        <v>17726903368</v>
      </c>
      <c r="F18" s="159"/>
      <c r="G18" s="104"/>
      <c r="H18" s="104"/>
      <c r="I18" s="512" t="s">
        <v>292</v>
      </c>
      <c r="J18" s="513"/>
      <c r="K18" s="514"/>
    </row>
    <row r="19" spans="1:11" ht="96.75" customHeight="1" x14ac:dyDescent="0.15">
      <c r="A19" s="110"/>
      <c r="B19" s="170" t="s">
        <v>85</v>
      </c>
      <c r="C19" s="499" t="s">
        <v>86</v>
      </c>
      <c r="D19" s="500"/>
      <c r="E19" s="159">
        <v>69443694295</v>
      </c>
      <c r="F19" s="159"/>
      <c r="G19" s="104"/>
      <c r="H19" s="104"/>
      <c r="I19" s="512" t="s">
        <v>286</v>
      </c>
      <c r="J19" s="513"/>
      <c r="K19" s="514"/>
    </row>
    <row r="20" spans="1:11" ht="70.5" customHeight="1" x14ac:dyDescent="0.15">
      <c r="A20" s="110"/>
      <c r="B20" s="170" t="s">
        <v>87</v>
      </c>
      <c r="C20" s="499" t="s">
        <v>88</v>
      </c>
      <c r="D20" s="500"/>
      <c r="E20" s="159"/>
      <c r="F20" s="159">
        <v>10092329339</v>
      </c>
      <c r="G20" s="104"/>
      <c r="H20" s="104"/>
      <c r="I20" s="512" t="s">
        <v>287</v>
      </c>
      <c r="J20" s="513"/>
      <c r="K20" s="514"/>
    </row>
    <row r="21" spans="1:11" ht="27" customHeight="1" x14ac:dyDescent="0.15">
      <c r="A21" s="110"/>
      <c r="B21" s="501" t="s">
        <v>89</v>
      </c>
      <c r="C21" s="501"/>
      <c r="D21" s="502"/>
      <c r="E21" s="159">
        <v>87170597663</v>
      </c>
      <c r="F21" s="159">
        <v>10092329339</v>
      </c>
      <c r="G21" s="160">
        <v>77078268324</v>
      </c>
      <c r="H21" s="104"/>
      <c r="I21" s="493"/>
      <c r="J21" s="494"/>
      <c r="K21" s="495"/>
    </row>
    <row r="22" spans="1:11" ht="37.5" customHeight="1" x14ac:dyDescent="0.15">
      <c r="A22" s="114" t="s">
        <v>90</v>
      </c>
      <c r="B22" s="499" t="s">
        <v>91</v>
      </c>
      <c r="C22" s="499"/>
      <c r="D22" s="500"/>
      <c r="E22" s="105"/>
      <c r="F22" s="105"/>
      <c r="G22" s="105"/>
      <c r="H22" s="105"/>
      <c r="I22" s="493"/>
      <c r="J22" s="494"/>
      <c r="K22" s="495"/>
    </row>
    <row r="23" spans="1:11" ht="37.5" customHeight="1" x14ac:dyDescent="0.15">
      <c r="A23" s="110"/>
      <c r="B23" s="170" t="s">
        <v>92</v>
      </c>
      <c r="C23" s="497" t="s">
        <v>93</v>
      </c>
      <c r="D23" s="498"/>
      <c r="E23" s="159">
        <v>104157833467</v>
      </c>
      <c r="F23" s="159"/>
      <c r="G23" s="104"/>
      <c r="H23" s="104"/>
      <c r="I23" s="515" t="s">
        <v>288</v>
      </c>
      <c r="J23" s="494"/>
      <c r="K23" s="495"/>
    </row>
    <row r="24" spans="1:11" ht="37.5" customHeight="1" x14ac:dyDescent="0.15">
      <c r="A24" s="110"/>
      <c r="B24" s="170" t="s">
        <v>94</v>
      </c>
      <c r="C24" s="497" t="s">
        <v>96</v>
      </c>
      <c r="D24" s="498"/>
      <c r="E24" s="159"/>
      <c r="F24" s="159"/>
      <c r="G24" s="104"/>
      <c r="H24" s="104"/>
      <c r="I24" s="493"/>
      <c r="J24" s="494"/>
      <c r="K24" s="495"/>
    </row>
    <row r="25" spans="1:11" ht="37.5" customHeight="1" x14ac:dyDescent="0.15">
      <c r="A25" s="110"/>
      <c r="B25" s="170" t="s">
        <v>97</v>
      </c>
      <c r="C25" s="499" t="s">
        <v>98</v>
      </c>
      <c r="D25" s="500"/>
      <c r="E25" s="159"/>
      <c r="F25" s="159">
        <v>17244764444</v>
      </c>
      <c r="G25" s="104"/>
      <c r="H25" s="104"/>
      <c r="I25" s="515" t="s">
        <v>289</v>
      </c>
      <c r="J25" s="494"/>
      <c r="K25" s="495"/>
    </row>
    <row r="26" spans="1:11" ht="27" customHeight="1" x14ac:dyDescent="0.15">
      <c r="A26" s="110"/>
      <c r="B26" s="501" t="s">
        <v>89</v>
      </c>
      <c r="C26" s="501"/>
      <c r="D26" s="502"/>
      <c r="E26" s="159">
        <v>104157833467</v>
      </c>
      <c r="F26" s="159">
        <v>17244764444</v>
      </c>
      <c r="G26" s="160">
        <v>86913069023</v>
      </c>
      <c r="H26" s="104"/>
      <c r="I26" s="493"/>
      <c r="J26" s="494"/>
      <c r="K26" s="495"/>
    </row>
    <row r="27" spans="1:11" ht="37.5" customHeight="1" x14ac:dyDescent="0.15">
      <c r="A27" s="110" t="s">
        <v>99</v>
      </c>
      <c r="B27" s="497" t="s">
        <v>100</v>
      </c>
      <c r="C27" s="497"/>
      <c r="D27" s="498"/>
      <c r="E27" s="105"/>
      <c r="F27" s="105"/>
      <c r="G27" s="105"/>
      <c r="H27" s="105"/>
      <c r="I27" s="493"/>
      <c r="J27" s="494"/>
      <c r="K27" s="495"/>
    </row>
    <row r="28" spans="1:11" ht="75" customHeight="1" x14ac:dyDescent="0.15">
      <c r="A28" s="110"/>
      <c r="B28" s="170" t="s">
        <v>101</v>
      </c>
      <c r="C28" s="499" t="s">
        <v>102</v>
      </c>
      <c r="D28" s="500"/>
      <c r="E28" s="159"/>
      <c r="F28" s="159">
        <v>5319779068</v>
      </c>
      <c r="G28" s="104"/>
      <c r="H28" s="104"/>
      <c r="I28" s="516" t="s">
        <v>290</v>
      </c>
      <c r="J28" s="494"/>
      <c r="K28" s="495"/>
    </row>
    <row r="29" spans="1:11" ht="37.5" customHeight="1" x14ac:dyDescent="0.15">
      <c r="A29" s="110"/>
      <c r="B29" s="170" t="s">
        <v>103</v>
      </c>
      <c r="C29" s="499" t="s">
        <v>104</v>
      </c>
      <c r="D29" s="500"/>
      <c r="E29" s="159">
        <v>0</v>
      </c>
      <c r="F29" s="159">
        <v>3185660845</v>
      </c>
      <c r="G29" s="104"/>
      <c r="H29" s="104"/>
      <c r="I29" s="516" t="s">
        <v>291</v>
      </c>
      <c r="J29" s="494"/>
      <c r="K29" s="495"/>
    </row>
    <row r="30" spans="1:11" ht="27" customHeight="1" x14ac:dyDescent="0.15">
      <c r="A30" s="110"/>
      <c r="B30" s="501" t="s">
        <v>89</v>
      </c>
      <c r="C30" s="501"/>
      <c r="D30" s="502"/>
      <c r="E30" s="159">
        <v>0</v>
      </c>
      <c r="F30" s="159">
        <v>8505439913</v>
      </c>
      <c r="G30" s="160">
        <v>-8505439913</v>
      </c>
      <c r="H30" s="104"/>
      <c r="I30" s="490"/>
      <c r="J30" s="491"/>
      <c r="K30" s="492"/>
    </row>
    <row r="31" spans="1:11" ht="27" customHeight="1" x14ac:dyDescent="0.15">
      <c r="A31" s="496" t="s">
        <v>105</v>
      </c>
      <c r="B31" s="497"/>
      <c r="C31" s="497"/>
      <c r="D31" s="498"/>
      <c r="E31" s="159">
        <v>191328431130</v>
      </c>
      <c r="F31" s="159">
        <v>35842533696</v>
      </c>
      <c r="G31" s="160">
        <v>155485897434</v>
      </c>
      <c r="H31" s="104"/>
      <c r="I31" s="490"/>
      <c r="J31" s="491"/>
      <c r="K31" s="492"/>
    </row>
    <row r="32" spans="1:11" ht="27" customHeight="1" x14ac:dyDescent="0.15">
      <c r="A32" s="496" t="s">
        <v>106</v>
      </c>
      <c r="B32" s="497"/>
      <c r="C32" s="497"/>
      <c r="D32" s="498"/>
      <c r="E32" s="105"/>
      <c r="F32" s="105"/>
      <c r="G32" s="105"/>
      <c r="H32" s="160">
        <v>1663927873435</v>
      </c>
      <c r="I32" s="490"/>
      <c r="J32" s="491"/>
      <c r="K32" s="492"/>
    </row>
    <row r="34" spans="3:11" x14ac:dyDescent="0.15">
      <c r="I34" s="92"/>
      <c r="J34" s="106"/>
      <c r="K34" s="116" t="s">
        <v>71</v>
      </c>
    </row>
    <row r="35" spans="3:11" x14ac:dyDescent="0.15">
      <c r="I35" s="89"/>
      <c r="J35" s="91"/>
      <c r="K35" s="91"/>
    </row>
    <row r="36" spans="3:11" x14ac:dyDescent="0.15">
      <c r="C36" s="100"/>
      <c r="D36" s="100"/>
      <c r="E36" s="100"/>
      <c r="F36" s="100"/>
    </row>
  </sheetData>
  <mergeCells count="39">
    <mergeCell ref="B17:D17"/>
    <mergeCell ref="C18:D18"/>
    <mergeCell ref="I18:K18"/>
    <mergeCell ref="C28:D28"/>
    <mergeCell ref="C29:D29"/>
    <mergeCell ref="I19:K19"/>
    <mergeCell ref="I20:K20"/>
    <mergeCell ref="I23:K23"/>
    <mergeCell ref="I24:K24"/>
    <mergeCell ref="I25:K25"/>
    <mergeCell ref="I26:K26"/>
    <mergeCell ref="I27:K27"/>
    <mergeCell ref="I28:K28"/>
    <mergeCell ref="I29:K29"/>
    <mergeCell ref="I14:K14"/>
    <mergeCell ref="A3:D3"/>
    <mergeCell ref="A4:D4"/>
    <mergeCell ref="A5:D5"/>
    <mergeCell ref="A6:D6"/>
    <mergeCell ref="A31:D31"/>
    <mergeCell ref="A32:D32"/>
    <mergeCell ref="C19:D19"/>
    <mergeCell ref="C20:D20"/>
    <mergeCell ref="B21:D21"/>
    <mergeCell ref="B22:D22"/>
    <mergeCell ref="C23:D23"/>
    <mergeCell ref="C24:D24"/>
    <mergeCell ref="C25:D25"/>
    <mergeCell ref="B26:D26"/>
    <mergeCell ref="B27:D27"/>
    <mergeCell ref="B30:D30"/>
    <mergeCell ref="I30:K30"/>
    <mergeCell ref="I31:K31"/>
    <mergeCell ref="I32:K32"/>
    <mergeCell ref="I15:K15"/>
    <mergeCell ref="I16:K16"/>
    <mergeCell ref="I17:K17"/>
    <mergeCell ref="I21:K21"/>
    <mergeCell ref="I22:K22"/>
  </mergeCells>
  <phoneticPr fontId="3"/>
  <pageMargins left="0.70866141732283472" right="0.70866141732283472" top="0.70866141732283472" bottom="0.70866141732283472" header="0" footer="0"/>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dimension ref="A1:H35"/>
  <sheetViews>
    <sheetView zoomScaleNormal="100" workbookViewId="0"/>
  </sheetViews>
  <sheetFormatPr defaultRowHeight="13.5" x14ac:dyDescent="0.15"/>
  <cols>
    <col min="1" max="8" width="10.625" style="119" customWidth="1"/>
    <col min="9" max="9" width="9.375" style="119" customWidth="1"/>
    <col min="10" max="15" width="8" style="119" customWidth="1"/>
    <col min="16" max="16" width="9" style="119"/>
    <col min="17" max="17" width="8.125" style="119" customWidth="1"/>
    <col min="18" max="16384" width="9" style="119"/>
  </cols>
  <sheetData>
    <row r="1" spans="1:8" x14ac:dyDescent="0.15">
      <c r="A1" s="120" t="s">
        <v>57</v>
      </c>
      <c r="B1" s="120"/>
      <c r="C1" s="121"/>
      <c r="D1" s="122"/>
      <c r="E1" s="122"/>
      <c r="F1" s="122"/>
      <c r="G1" s="122"/>
      <c r="H1" s="122"/>
    </row>
    <row r="2" spans="1:8" x14ac:dyDescent="0.15">
      <c r="A2" s="123"/>
      <c r="B2" s="123"/>
      <c r="C2" s="123"/>
      <c r="D2" s="123"/>
      <c r="E2" s="123"/>
      <c r="F2" s="123"/>
      <c r="G2" s="123"/>
      <c r="H2" s="124"/>
    </row>
    <row r="3" spans="1:8" ht="14.25" thickBot="1" x14ac:dyDescent="0.2">
      <c r="A3" s="123" t="s">
        <v>1</v>
      </c>
      <c r="B3" s="123"/>
      <c r="C3" s="123"/>
      <c r="D3" s="123"/>
      <c r="E3" s="123"/>
      <c r="F3" s="123"/>
      <c r="G3" s="123"/>
      <c r="H3" s="125" t="s">
        <v>3</v>
      </c>
    </row>
    <row r="4" spans="1:8" ht="40.5" customHeight="1" x14ac:dyDescent="0.15">
      <c r="A4" s="517" t="s">
        <v>4</v>
      </c>
      <c r="B4" s="126" t="s">
        <v>5</v>
      </c>
      <c r="C4" s="126" t="s">
        <v>6</v>
      </c>
      <c r="D4" s="126" t="s">
        <v>7</v>
      </c>
      <c r="E4" s="126" t="s">
        <v>8</v>
      </c>
      <c r="F4" s="126" t="s">
        <v>9</v>
      </c>
      <c r="G4" s="126" t="s">
        <v>10</v>
      </c>
      <c r="H4" s="127" t="s">
        <v>11</v>
      </c>
    </row>
    <row r="5" spans="1:8" ht="14.25" thickBot="1" x14ac:dyDescent="0.2">
      <c r="A5" s="518"/>
      <c r="B5" s="128" t="s">
        <v>12</v>
      </c>
      <c r="C5" s="129" t="s">
        <v>13</v>
      </c>
      <c r="D5" s="129" t="s">
        <v>14</v>
      </c>
      <c r="E5" s="129" t="s">
        <v>15</v>
      </c>
      <c r="F5" s="129" t="s">
        <v>16</v>
      </c>
      <c r="G5" s="129" t="s">
        <v>17</v>
      </c>
      <c r="H5" s="130" t="s">
        <v>18</v>
      </c>
    </row>
    <row r="6" spans="1:8" x14ac:dyDescent="0.15">
      <c r="A6" s="131" t="s">
        <v>20</v>
      </c>
      <c r="B6" s="161">
        <v>3486029262780</v>
      </c>
      <c r="C6" s="161">
        <v>123564736076</v>
      </c>
      <c r="D6" s="161">
        <v>87902505873</v>
      </c>
      <c r="E6" s="161">
        <v>3521691492983</v>
      </c>
      <c r="F6" s="161">
        <v>1339705183831</v>
      </c>
      <c r="G6" s="161">
        <v>64773518092</v>
      </c>
      <c r="H6" s="162">
        <v>2181986309152</v>
      </c>
    </row>
    <row r="7" spans="1:8" x14ac:dyDescent="0.15">
      <c r="A7" s="132" t="s">
        <v>22</v>
      </c>
      <c r="B7" s="163">
        <v>1281532307781</v>
      </c>
      <c r="C7" s="163">
        <v>52780530145</v>
      </c>
      <c r="D7" s="163">
        <v>34722316971</v>
      </c>
      <c r="E7" s="163">
        <v>1299590520955</v>
      </c>
      <c r="F7" s="163">
        <v>11144363878</v>
      </c>
      <c r="G7" s="163">
        <v>11144363878</v>
      </c>
      <c r="H7" s="164">
        <v>1288446157077</v>
      </c>
    </row>
    <row r="8" spans="1:8" x14ac:dyDescent="0.15">
      <c r="A8" s="132" t="s">
        <v>24</v>
      </c>
      <c r="B8" s="163">
        <v>1887749012149</v>
      </c>
      <c r="C8" s="163">
        <v>59095119243</v>
      </c>
      <c r="D8" s="163">
        <v>47265812417</v>
      </c>
      <c r="E8" s="163">
        <v>1899578318975</v>
      </c>
      <c r="F8" s="163">
        <v>1103688182006</v>
      </c>
      <c r="G8" s="165">
        <v>42844459310</v>
      </c>
      <c r="H8" s="164">
        <v>795890136969</v>
      </c>
    </row>
    <row r="9" spans="1:8" x14ac:dyDescent="0.15">
      <c r="A9" s="132" t="s">
        <v>26</v>
      </c>
      <c r="B9" s="163">
        <v>314572677866</v>
      </c>
      <c r="C9" s="163">
        <v>11030127719</v>
      </c>
      <c r="D9" s="163">
        <v>5581920257</v>
      </c>
      <c r="E9" s="163">
        <v>320020885328</v>
      </c>
      <c r="F9" s="163">
        <v>223133338335</v>
      </c>
      <c r="G9" s="165">
        <v>10776959788</v>
      </c>
      <c r="H9" s="164">
        <v>96887546993</v>
      </c>
    </row>
    <row r="10" spans="1:8" x14ac:dyDescent="0.15">
      <c r="A10" s="132" t="s">
        <v>28</v>
      </c>
      <c r="B10" s="163">
        <v>337017415</v>
      </c>
      <c r="C10" s="163">
        <v>0</v>
      </c>
      <c r="D10" s="163">
        <v>1941179</v>
      </c>
      <c r="E10" s="163">
        <v>335076236</v>
      </c>
      <c r="F10" s="163">
        <v>0</v>
      </c>
      <c r="G10" s="165">
        <v>0</v>
      </c>
      <c r="H10" s="164">
        <v>335076236</v>
      </c>
    </row>
    <row r="11" spans="1:8" x14ac:dyDescent="0.15">
      <c r="A11" s="132" t="s">
        <v>30</v>
      </c>
      <c r="B11" s="163">
        <v>262946650</v>
      </c>
      <c r="C11" s="163">
        <v>654022169</v>
      </c>
      <c r="D11" s="163">
        <v>328046649</v>
      </c>
      <c r="E11" s="163">
        <v>588922170</v>
      </c>
      <c r="F11" s="163">
        <v>202557534</v>
      </c>
      <c r="G11" s="165">
        <v>3610885</v>
      </c>
      <c r="H11" s="164">
        <v>386364636</v>
      </c>
    </row>
    <row r="12" spans="1:8" x14ac:dyDescent="0.15">
      <c r="A12" s="132" t="s">
        <v>32</v>
      </c>
      <c r="B12" s="163">
        <v>1057650919</v>
      </c>
      <c r="C12" s="163">
        <v>4936800</v>
      </c>
      <c r="D12" s="163">
        <v>2468400</v>
      </c>
      <c r="E12" s="163">
        <v>1060119319</v>
      </c>
      <c r="F12" s="163">
        <v>1019092079</v>
      </c>
      <c r="G12" s="165">
        <v>4124231</v>
      </c>
      <c r="H12" s="164">
        <v>41027240</v>
      </c>
    </row>
    <row r="13" spans="1:8" x14ac:dyDescent="0.15">
      <c r="A13" s="132" t="s">
        <v>34</v>
      </c>
      <c r="B13" s="163">
        <v>517650000</v>
      </c>
      <c r="C13" s="163">
        <v>0</v>
      </c>
      <c r="D13" s="163">
        <v>0</v>
      </c>
      <c r="E13" s="163">
        <v>517650000</v>
      </c>
      <c r="F13" s="163">
        <v>517649999</v>
      </c>
      <c r="G13" s="165">
        <v>0</v>
      </c>
      <c r="H13" s="164">
        <v>1</v>
      </c>
    </row>
    <row r="14" spans="1:8" x14ac:dyDescent="0.15">
      <c r="A14" s="133" t="s">
        <v>36</v>
      </c>
      <c r="B14" s="163">
        <v>5398838724714</v>
      </c>
      <c r="C14" s="163">
        <v>110730866785</v>
      </c>
      <c r="D14" s="163">
        <v>8606209987</v>
      </c>
      <c r="E14" s="163">
        <v>5500963381512</v>
      </c>
      <c r="F14" s="163">
        <v>2403065517741</v>
      </c>
      <c r="G14" s="163">
        <v>64435905776</v>
      </c>
      <c r="H14" s="164">
        <v>3097897863771</v>
      </c>
    </row>
    <row r="15" spans="1:8" x14ac:dyDescent="0.15">
      <c r="A15" s="132" t="s">
        <v>22</v>
      </c>
      <c r="B15" s="163">
        <v>1550362928184</v>
      </c>
      <c r="C15" s="163">
        <v>22105019913</v>
      </c>
      <c r="D15" s="163">
        <v>3617923592</v>
      </c>
      <c r="E15" s="163">
        <v>1568850024505</v>
      </c>
      <c r="F15" s="163">
        <v>0</v>
      </c>
      <c r="G15" s="163">
        <v>0</v>
      </c>
      <c r="H15" s="164">
        <v>1568850024505</v>
      </c>
    </row>
    <row r="16" spans="1:8" x14ac:dyDescent="0.15">
      <c r="A16" s="132" t="s">
        <v>24</v>
      </c>
      <c r="B16" s="163">
        <v>20768446963</v>
      </c>
      <c r="C16" s="163">
        <v>663467647</v>
      </c>
      <c r="D16" s="163">
        <v>578651177</v>
      </c>
      <c r="E16" s="163">
        <v>20853263433</v>
      </c>
      <c r="F16" s="163">
        <v>15419808793</v>
      </c>
      <c r="G16" s="165">
        <v>319653402</v>
      </c>
      <c r="H16" s="164">
        <v>5433454640</v>
      </c>
    </row>
    <row r="17" spans="1:8" x14ac:dyDescent="0.15">
      <c r="A17" s="132" t="s">
        <v>26</v>
      </c>
      <c r="B17" s="163">
        <v>3827707349567</v>
      </c>
      <c r="C17" s="163">
        <v>87962379225</v>
      </c>
      <c r="D17" s="163">
        <v>4409635218</v>
      </c>
      <c r="E17" s="163">
        <v>3911260093574</v>
      </c>
      <c r="F17" s="163">
        <v>2387645708948</v>
      </c>
      <c r="G17" s="165">
        <v>64116252374</v>
      </c>
      <c r="H17" s="164">
        <v>1523614384626</v>
      </c>
    </row>
    <row r="18" spans="1:8" x14ac:dyDescent="0.15">
      <c r="A18" s="133" t="s">
        <v>38</v>
      </c>
      <c r="B18" s="163">
        <v>29882840138</v>
      </c>
      <c r="C18" s="163">
        <v>1731599068</v>
      </c>
      <c r="D18" s="163">
        <v>1450292075</v>
      </c>
      <c r="E18" s="163">
        <v>30164147131</v>
      </c>
      <c r="F18" s="163">
        <v>21785970748</v>
      </c>
      <c r="G18" s="165">
        <v>970767170</v>
      </c>
      <c r="H18" s="164">
        <v>8378176383</v>
      </c>
    </row>
    <row r="19" spans="1:8" x14ac:dyDescent="0.15">
      <c r="A19" s="133" t="s">
        <v>40</v>
      </c>
      <c r="B19" s="163">
        <v>8704341941</v>
      </c>
      <c r="C19" s="163">
        <v>122251983</v>
      </c>
      <c r="D19" s="163">
        <v>12106710</v>
      </c>
      <c r="E19" s="163">
        <v>8814487214</v>
      </c>
      <c r="F19" s="163">
        <v>0</v>
      </c>
      <c r="G19" s="163">
        <v>0</v>
      </c>
      <c r="H19" s="164">
        <v>8814487214</v>
      </c>
    </row>
    <row r="20" spans="1:8" x14ac:dyDescent="0.15">
      <c r="A20" s="133" t="s">
        <v>42</v>
      </c>
      <c r="B20" s="163">
        <v>0</v>
      </c>
      <c r="C20" s="163">
        <v>499356000</v>
      </c>
      <c r="D20" s="163">
        <v>499356000</v>
      </c>
      <c r="E20" s="163">
        <v>0</v>
      </c>
      <c r="F20" s="163">
        <v>0</v>
      </c>
      <c r="G20" s="165">
        <v>0</v>
      </c>
      <c r="H20" s="164">
        <v>0</v>
      </c>
    </row>
    <row r="21" spans="1:8" x14ac:dyDescent="0.15">
      <c r="A21" s="133" t="s">
        <v>44</v>
      </c>
      <c r="B21" s="163">
        <v>5367977250</v>
      </c>
      <c r="C21" s="163">
        <v>3808938696</v>
      </c>
      <c r="D21" s="163">
        <v>3487358840</v>
      </c>
      <c r="E21" s="163">
        <v>5689557106</v>
      </c>
      <c r="F21" s="163">
        <v>0</v>
      </c>
      <c r="G21" s="165">
        <v>1706931269</v>
      </c>
      <c r="H21" s="164">
        <v>5689557106</v>
      </c>
    </row>
    <row r="22" spans="1:8" x14ac:dyDescent="0.15">
      <c r="A22" s="133" t="s">
        <v>46</v>
      </c>
      <c r="B22" s="163">
        <v>193218807076</v>
      </c>
      <c r="C22" s="163">
        <v>112869557213</v>
      </c>
      <c r="D22" s="163">
        <v>164132156934</v>
      </c>
      <c r="E22" s="163">
        <v>141956207355</v>
      </c>
      <c r="F22" s="163">
        <v>0</v>
      </c>
      <c r="G22" s="163">
        <v>0</v>
      </c>
      <c r="H22" s="164">
        <v>141956207355</v>
      </c>
    </row>
    <row r="23" spans="1:8" ht="14.25" thickBot="1" x14ac:dyDescent="0.2">
      <c r="A23" s="134" t="s">
        <v>47</v>
      </c>
      <c r="B23" s="166">
        <v>9122041953899</v>
      </c>
      <c r="C23" s="166">
        <v>353327305821</v>
      </c>
      <c r="D23" s="166">
        <v>266089986419</v>
      </c>
      <c r="E23" s="166">
        <v>9209279273301</v>
      </c>
      <c r="F23" s="166">
        <v>3764556672320</v>
      </c>
      <c r="G23" s="166">
        <v>131887122307</v>
      </c>
      <c r="H23" s="167">
        <v>5444722600981</v>
      </c>
    </row>
    <row r="24" spans="1:8" x14ac:dyDescent="0.15">
      <c r="A24" s="123"/>
      <c r="B24" s="123"/>
      <c r="C24" s="123"/>
      <c r="D24" s="123"/>
      <c r="E24" s="123"/>
      <c r="F24" s="123"/>
      <c r="G24" s="123"/>
      <c r="H24" s="123"/>
    </row>
    <row r="25" spans="1:8" x14ac:dyDescent="0.15">
      <c r="A25" s="123"/>
      <c r="B25" s="123"/>
      <c r="C25" s="123"/>
      <c r="D25" s="123"/>
      <c r="E25" s="123"/>
      <c r="F25" s="123"/>
      <c r="G25" s="123"/>
      <c r="H25" s="123"/>
    </row>
    <row r="26" spans="1:8" ht="14.25" thickBot="1" x14ac:dyDescent="0.2">
      <c r="A26" s="123" t="s">
        <v>48</v>
      </c>
      <c r="B26" s="123"/>
      <c r="C26" s="123"/>
      <c r="D26" s="123"/>
      <c r="E26" s="123"/>
      <c r="F26" s="125" t="s">
        <v>3</v>
      </c>
      <c r="G26" s="123"/>
      <c r="H26" s="123"/>
    </row>
    <row r="27" spans="1:8" ht="27" customHeight="1" x14ac:dyDescent="0.15">
      <c r="A27" s="517" t="s">
        <v>4</v>
      </c>
      <c r="B27" s="135" t="s">
        <v>49</v>
      </c>
      <c r="C27" s="126" t="s">
        <v>6</v>
      </c>
      <c r="D27" s="126" t="s">
        <v>7</v>
      </c>
      <c r="E27" s="126" t="s">
        <v>50</v>
      </c>
      <c r="F27" s="127" t="s">
        <v>11</v>
      </c>
      <c r="G27" s="123"/>
      <c r="H27" s="123"/>
    </row>
    <row r="28" spans="1:8" ht="14.25" thickBot="1" x14ac:dyDescent="0.2">
      <c r="A28" s="518"/>
      <c r="B28" s="128" t="s">
        <v>12</v>
      </c>
      <c r="C28" s="129" t="s">
        <v>13</v>
      </c>
      <c r="D28" s="129" t="s">
        <v>14</v>
      </c>
      <c r="E28" s="129" t="s">
        <v>51</v>
      </c>
      <c r="F28" s="130" t="s">
        <v>52</v>
      </c>
      <c r="G28" s="123"/>
      <c r="H28" s="123"/>
    </row>
    <row r="29" spans="1:8" x14ac:dyDescent="0.15">
      <c r="A29" s="131" t="s">
        <v>20</v>
      </c>
      <c r="B29" s="161">
        <v>3513184093</v>
      </c>
      <c r="C29" s="161">
        <v>11852040</v>
      </c>
      <c r="D29" s="161">
        <v>12321379</v>
      </c>
      <c r="E29" s="161">
        <v>304818</v>
      </c>
      <c r="F29" s="162">
        <v>3512714754</v>
      </c>
      <c r="G29" s="123"/>
      <c r="H29" s="123"/>
    </row>
    <row r="30" spans="1:8" x14ac:dyDescent="0.15">
      <c r="A30" s="132" t="s">
        <v>54</v>
      </c>
      <c r="B30" s="163">
        <v>292704924</v>
      </c>
      <c r="C30" s="163">
        <v>0</v>
      </c>
      <c r="D30" s="163">
        <v>470000</v>
      </c>
      <c r="E30" s="163">
        <v>0</v>
      </c>
      <c r="F30" s="164">
        <v>292234924</v>
      </c>
      <c r="G30" s="123"/>
      <c r="H30" s="123"/>
    </row>
    <row r="31" spans="1:8" x14ac:dyDescent="0.15">
      <c r="A31" s="132" t="s">
        <v>56</v>
      </c>
      <c r="B31" s="163">
        <v>3220479169</v>
      </c>
      <c r="C31" s="163">
        <v>11852040</v>
      </c>
      <c r="D31" s="163">
        <v>11851379</v>
      </c>
      <c r="E31" s="165">
        <v>304818</v>
      </c>
      <c r="F31" s="164">
        <v>3220479830</v>
      </c>
      <c r="G31" s="123"/>
      <c r="H31" s="123"/>
    </row>
    <row r="32" spans="1:8" x14ac:dyDescent="0.15">
      <c r="A32" s="133" t="s">
        <v>36</v>
      </c>
      <c r="B32" s="163">
        <v>27662196</v>
      </c>
      <c r="C32" s="163">
        <v>0</v>
      </c>
      <c r="D32" s="163">
        <v>0</v>
      </c>
      <c r="E32" s="163">
        <v>0</v>
      </c>
      <c r="F32" s="164">
        <v>27662196</v>
      </c>
      <c r="G32" s="123"/>
      <c r="H32" s="123"/>
    </row>
    <row r="33" spans="1:8" x14ac:dyDescent="0.15">
      <c r="A33" s="132" t="s">
        <v>54</v>
      </c>
      <c r="B33" s="163">
        <v>27662196</v>
      </c>
      <c r="C33" s="163">
        <v>0</v>
      </c>
      <c r="D33" s="163">
        <v>0</v>
      </c>
      <c r="E33" s="163">
        <v>0</v>
      </c>
      <c r="F33" s="164">
        <v>27662196</v>
      </c>
      <c r="G33" s="123"/>
      <c r="H33" s="123"/>
    </row>
    <row r="34" spans="1:8" x14ac:dyDescent="0.15">
      <c r="A34" s="132" t="s">
        <v>56</v>
      </c>
      <c r="B34" s="163">
        <v>0</v>
      </c>
      <c r="C34" s="163">
        <v>0</v>
      </c>
      <c r="D34" s="163">
        <v>0</v>
      </c>
      <c r="E34" s="165">
        <v>0</v>
      </c>
      <c r="F34" s="164">
        <v>0</v>
      </c>
      <c r="G34" s="123"/>
      <c r="H34" s="123"/>
    </row>
    <row r="35" spans="1:8" ht="14.25" thickBot="1" x14ac:dyDescent="0.2">
      <c r="A35" s="134" t="s">
        <v>47</v>
      </c>
      <c r="B35" s="166">
        <v>3540846289</v>
      </c>
      <c r="C35" s="166">
        <v>11852040</v>
      </c>
      <c r="D35" s="166">
        <v>12321379</v>
      </c>
      <c r="E35" s="166">
        <v>304818</v>
      </c>
      <c r="F35" s="167">
        <v>3540376950</v>
      </c>
      <c r="G35" s="123"/>
      <c r="H35" s="123"/>
    </row>
  </sheetData>
  <mergeCells count="2">
    <mergeCell ref="A4:A5"/>
    <mergeCell ref="A27:A28"/>
  </mergeCells>
  <phoneticPr fontId="32"/>
  <printOptions horizontalCentered="1"/>
  <pageMargins left="0.78740157480314965" right="0" top="0.62992125984251968" bottom="0.62992125984251968"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E25BF-5A75-42DA-8116-60FBDBD4CD9A}">
  <dimension ref="A1:M44"/>
  <sheetViews>
    <sheetView zoomScale="115" zoomScaleNormal="115" zoomScaleSheetLayoutView="100" workbookViewId="0"/>
  </sheetViews>
  <sheetFormatPr defaultRowHeight="20.100000000000001" customHeight="1" x14ac:dyDescent="0.15"/>
  <cols>
    <col min="1" max="1" width="3.125" style="172" customWidth="1"/>
    <col min="2" max="2" width="23.75" style="172" customWidth="1"/>
    <col min="3" max="3" width="11" style="172" customWidth="1"/>
    <col min="4" max="4" width="10.875" style="172" customWidth="1"/>
    <col min="5" max="5" width="11" style="172" customWidth="1"/>
    <col min="6" max="6" width="11.75" style="172" customWidth="1"/>
    <col min="7" max="7" width="7.125" style="174" customWidth="1"/>
    <col min="8" max="8" width="10.875" style="172" customWidth="1"/>
    <col min="9" max="9" width="3.625" style="172" customWidth="1"/>
    <col min="10" max="20" width="9" style="172" customWidth="1"/>
    <col min="21" max="256" width="9" style="172"/>
    <col min="257" max="257" width="3.125" style="172" customWidth="1"/>
    <col min="258" max="258" width="23.75" style="172" customWidth="1"/>
    <col min="259" max="259" width="11" style="172" customWidth="1"/>
    <col min="260" max="260" width="10.875" style="172" customWidth="1"/>
    <col min="261" max="261" width="11" style="172" customWidth="1"/>
    <col min="262" max="262" width="11.75" style="172" customWidth="1"/>
    <col min="263" max="263" width="7.125" style="172" customWidth="1"/>
    <col min="264" max="264" width="10.875" style="172" customWidth="1"/>
    <col min="265" max="265" width="3.625" style="172" customWidth="1"/>
    <col min="266" max="512" width="9" style="172"/>
    <col min="513" max="513" width="3.125" style="172" customWidth="1"/>
    <col min="514" max="514" width="23.75" style="172" customWidth="1"/>
    <col min="515" max="515" width="11" style="172" customWidth="1"/>
    <col min="516" max="516" width="10.875" style="172" customWidth="1"/>
    <col min="517" max="517" width="11" style="172" customWidth="1"/>
    <col min="518" max="518" width="11.75" style="172" customWidth="1"/>
    <col min="519" max="519" width="7.125" style="172" customWidth="1"/>
    <col min="520" max="520" width="10.875" style="172" customWidth="1"/>
    <col min="521" max="521" width="3.625" style="172" customWidth="1"/>
    <col min="522" max="768" width="9" style="172"/>
    <col min="769" max="769" width="3.125" style="172" customWidth="1"/>
    <col min="770" max="770" width="23.75" style="172" customWidth="1"/>
    <col min="771" max="771" width="11" style="172" customWidth="1"/>
    <col min="772" max="772" width="10.875" style="172" customWidth="1"/>
    <col min="773" max="773" width="11" style="172" customWidth="1"/>
    <col min="774" max="774" width="11.75" style="172" customWidth="1"/>
    <col min="775" max="775" width="7.125" style="172" customWidth="1"/>
    <col min="776" max="776" width="10.875" style="172" customWidth="1"/>
    <col min="777" max="777" width="3.625" style="172" customWidth="1"/>
    <col min="778" max="1024" width="9" style="172"/>
    <col min="1025" max="1025" width="3.125" style="172" customWidth="1"/>
    <col min="1026" max="1026" width="23.75" style="172" customWidth="1"/>
    <col min="1027" max="1027" width="11" style="172" customWidth="1"/>
    <col min="1028" max="1028" width="10.875" style="172" customWidth="1"/>
    <col min="1029" max="1029" width="11" style="172" customWidth="1"/>
    <col min="1030" max="1030" width="11.75" style="172" customWidth="1"/>
    <col min="1031" max="1031" width="7.125" style="172" customWidth="1"/>
    <col min="1032" max="1032" width="10.875" style="172" customWidth="1"/>
    <col min="1033" max="1033" width="3.625" style="172" customWidth="1"/>
    <col min="1034" max="1280" width="9" style="172"/>
    <col min="1281" max="1281" width="3.125" style="172" customWidth="1"/>
    <col min="1282" max="1282" width="23.75" style="172" customWidth="1"/>
    <col min="1283" max="1283" width="11" style="172" customWidth="1"/>
    <col min="1284" max="1284" width="10.875" style="172" customWidth="1"/>
    <col min="1285" max="1285" width="11" style="172" customWidth="1"/>
    <col min="1286" max="1286" width="11.75" style="172" customWidth="1"/>
    <col min="1287" max="1287" width="7.125" style="172" customWidth="1"/>
    <col min="1288" max="1288" width="10.875" style="172" customWidth="1"/>
    <col min="1289" max="1289" width="3.625" style="172" customWidth="1"/>
    <col min="1290" max="1536" width="9" style="172"/>
    <col min="1537" max="1537" width="3.125" style="172" customWidth="1"/>
    <col min="1538" max="1538" width="23.75" style="172" customWidth="1"/>
    <col min="1539" max="1539" width="11" style="172" customWidth="1"/>
    <col min="1540" max="1540" width="10.875" style="172" customWidth="1"/>
    <col min="1541" max="1541" width="11" style="172" customWidth="1"/>
    <col min="1542" max="1542" width="11.75" style="172" customWidth="1"/>
    <col min="1543" max="1543" width="7.125" style="172" customWidth="1"/>
    <col min="1544" max="1544" width="10.875" style="172" customWidth="1"/>
    <col min="1545" max="1545" width="3.625" style="172" customWidth="1"/>
    <col min="1546" max="1792" width="9" style="172"/>
    <col min="1793" max="1793" width="3.125" style="172" customWidth="1"/>
    <col min="1794" max="1794" width="23.75" style="172" customWidth="1"/>
    <col min="1795" max="1795" width="11" style="172" customWidth="1"/>
    <col min="1796" max="1796" width="10.875" style="172" customWidth="1"/>
    <col min="1797" max="1797" width="11" style="172" customWidth="1"/>
    <col min="1798" max="1798" width="11.75" style="172" customWidth="1"/>
    <col min="1799" max="1799" width="7.125" style="172" customWidth="1"/>
    <col min="1800" max="1800" width="10.875" style="172" customWidth="1"/>
    <col min="1801" max="1801" width="3.625" style="172" customWidth="1"/>
    <col min="1802" max="2048" width="9" style="172"/>
    <col min="2049" max="2049" width="3.125" style="172" customWidth="1"/>
    <col min="2050" max="2050" width="23.75" style="172" customWidth="1"/>
    <col min="2051" max="2051" width="11" style="172" customWidth="1"/>
    <col min="2052" max="2052" width="10.875" style="172" customWidth="1"/>
    <col min="2053" max="2053" width="11" style="172" customWidth="1"/>
    <col min="2054" max="2054" width="11.75" style="172" customWidth="1"/>
    <col min="2055" max="2055" width="7.125" style="172" customWidth="1"/>
    <col min="2056" max="2056" width="10.875" style="172" customWidth="1"/>
    <col min="2057" max="2057" width="3.625" style="172" customWidth="1"/>
    <col min="2058" max="2304" width="9" style="172"/>
    <col min="2305" max="2305" width="3.125" style="172" customWidth="1"/>
    <col min="2306" max="2306" width="23.75" style="172" customWidth="1"/>
    <col min="2307" max="2307" width="11" style="172" customWidth="1"/>
    <col min="2308" max="2308" width="10.875" style="172" customWidth="1"/>
    <col min="2309" max="2309" width="11" style="172" customWidth="1"/>
    <col min="2310" max="2310" width="11.75" style="172" customWidth="1"/>
    <col min="2311" max="2311" width="7.125" style="172" customWidth="1"/>
    <col min="2312" max="2312" width="10.875" style="172" customWidth="1"/>
    <col min="2313" max="2313" width="3.625" style="172" customWidth="1"/>
    <col min="2314" max="2560" width="9" style="172"/>
    <col min="2561" max="2561" width="3.125" style="172" customWidth="1"/>
    <col min="2562" max="2562" width="23.75" style="172" customWidth="1"/>
    <col min="2563" max="2563" width="11" style="172" customWidth="1"/>
    <col min="2564" max="2564" width="10.875" style="172" customWidth="1"/>
    <col min="2565" max="2565" width="11" style="172" customWidth="1"/>
    <col min="2566" max="2566" width="11.75" style="172" customWidth="1"/>
    <col min="2567" max="2567" width="7.125" style="172" customWidth="1"/>
    <col min="2568" max="2568" width="10.875" style="172" customWidth="1"/>
    <col min="2569" max="2569" width="3.625" style="172" customWidth="1"/>
    <col min="2570" max="2816" width="9" style="172"/>
    <col min="2817" max="2817" width="3.125" style="172" customWidth="1"/>
    <col min="2818" max="2818" width="23.75" style="172" customWidth="1"/>
    <col min="2819" max="2819" width="11" style="172" customWidth="1"/>
    <col min="2820" max="2820" width="10.875" style="172" customWidth="1"/>
    <col min="2821" max="2821" width="11" style="172" customWidth="1"/>
    <col min="2822" max="2822" width="11.75" style="172" customWidth="1"/>
    <col min="2823" max="2823" width="7.125" style="172" customWidth="1"/>
    <col min="2824" max="2824" width="10.875" style="172" customWidth="1"/>
    <col min="2825" max="2825" width="3.625" style="172" customWidth="1"/>
    <col min="2826" max="3072" width="9" style="172"/>
    <col min="3073" max="3073" width="3.125" style="172" customWidth="1"/>
    <col min="3074" max="3074" width="23.75" style="172" customWidth="1"/>
    <col min="3075" max="3075" width="11" style="172" customWidth="1"/>
    <col min="3076" max="3076" width="10.875" style="172" customWidth="1"/>
    <col min="3077" max="3077" width="11" style="172" customWidth="1"/>
    <col min="3078" max="3078" width="11.75" style="172" customWidth="1"/>
    <col min="3079" max="3079" width="7.125" style="172" customWidth="1"/>
    <col min="3080" max="3080" width="10.875" style="172" customWidth="1"/>
    <col min="3081" max="3081" width="3.625" style="172" customWidth="1"/>
    <col min="3082" max="3328" width="9" style="172"/>
    <col min="3329" max="3329" width="3.125" style="172" customWidth="1"/>
    <col min="3330" max="3330" width="23.75" style="172" customWidth="1"/>
    <col min="3331" max="3331" width="11" style="172" customWidth="1"/>
    <col min="3332" max="3332" width="10.875" style="172" customWidth="1"/>
    <col min="3333" max="3333" width="11" style="172" customWidth="1"/>
    <col min="3334" max="3334" width="11.75" style="172" customWidth="1"/>
    <col min="3335" max="3335" width="7.125" style="172" customWidth="1"/>
    <col min="3336" max="3336" width="10.875" style="172" customWidth="1"/>
    <col min="3337" max="3337" width="3.625" style="172" customWidth="1"/>
    <col min="3338" max="3584" width="9" style="172"/>
    <col min="3585" max="3585" width="3.125" style="172" customWidth="1"/>
    <col min="3586" max="3586" width="23.75" style="172" customWidth="1"/>
    <col min="3587" max="3587" width="11" style="172" customWidth="1"/>
    <col min="3588" max="3588" width="10.875" style="172" customWidth="1"/>
    <col min="3589" max="3589" width="11" style="172" customWidth="1"/>
    <col min="3590" max="3590" width="11.75" style="172" customWidth="1"/>
    <col min="3591" max="3591" width="7.125" style="172" customWidth="1"/>
    <col min="3592" max="3592" width="10.875" style="172" customWidth="1"/>
    <col min="3593" max="3593" width="3.625" style="172" customWidth="1"/>
    <col min="3594" max="3840" width="9" style="172"/>
    <col min="3841" max="3841" width="3.125" style="172" customWidth="1"/>
    <col min="3842" max="3842" width="23.75" style="172" customWidth="1"/>
    <col min="3843" max="3843" width="11" style="172" customWidth="1"/>
    <col min="3844" max="3844" width="10.875" style="172" customWidth="1"/>
    <col min="3845" max="3845" width="11" style="172" customWidth="1"/>
    <col min="3846" max="3846" width="11.75" style="172" customWidth="1"/>
    <col min="3847" max="3847" width="7.125" style="172" customWidth="1"/>
    <col min="3848" max="3848" width="10.875" style="172" customWidth="1"/>
    <col min="3849" max="3849" width="3.625" style="172" customWidth="1"/>
    <col min="3850" max="4096" width="9" style="172"/>
    <col min="4097" max="4097" width="3.125" style="172" customWidth="1"/>
    <col min="4098" max="4098" width="23.75" style="172" customWidth="1"/>
    <col min="4099" max="4099" width="11" style="172" customWidth="1"/>
    <col min="4100" max="4100" width="10.875" style="172" customWidth="1"/>
    <col min="4101" max="4101" width="11" style="172" customWidth="1"/>
    <col min="4102" max="4102" width="11.75" style="172" customWidth="1"/>
    <col min="4103" max="4103" width="7.125" style="172" customWidth="1"/>
    <col min="4104" max="4104" width="10.875" style="172" customWidth="1"/>
    <col min="4105" max="4105" width="3.625" style="172" customWidth="1"/>
    <col min="4106" max="4352" width="9" style="172"/>
    <col min="4353" max="4353" width="3.125" style="172" customWidth="1"/>
    <col min="4354" max="4354" width="23.75" style="172" customWidth="1"/>
    <col min="4355" max="4355" width="11" style="172" customWidth="1"/>
    <col min="4356" max="4356" width="10.875" style="172" customWidth="1"/>
    <col min="4357" max="4357" width="11" style="172" customWidth="1"/>
    <col min="4358" max="4358" width="11.75" style="172" customWidth="1"/>
    <col min="4359" max="4359" width="7.125" style="172" customWidth="1"/>
    <col min="4360" max="4360" width="10.875" style="172" customWidth="1"/>
    <col min="4361" max="4361" width="3.625" style="172" customWidth="1"/>
    <col min="4362" max="4608" width="9" style="172"/>
    <col min="4609" max="4609" width="3.125" style="172" customWidth="1"/>
    <col min="4610" max="4610" width="23.75" style="172" customWidth="1"/>
    <col min="4611" max="4611" width="11" style="172" customWidth="1"/>
    <col min="4612" max="4612" width="10.875" style="172" customWidth="1"/>
    <col min="4613" max="4613" width="11" style="172" customWidth="1"/>
    <col min="4614" max="4614" width="11.75" style="172" customWidth="1"/>
    <col min="4615" max="4615" width="7.125" style="172" customWidth="1"/>
    <col min="4616" max="4616" width="10.875" style="172" customWidth="1"/>
    <col min="4617" max="4617" width="3.625" style="172" customWidth="1"/>
    <col min="4618" max="4864" width="9" style="172"/>
    <col min="4865" max="4865" width="3.125" style="172" customWidth="1"/>
    <col min="4866" max="4866" width="23.75" style="172" customWidth="1"/>
    <col min="4867" max="4867" width="11" style="172" customWidth="1"/>
    <col min="4868" max="4868" width="10.875" style="172" customWidth="1"/>
    <col min="4869" max="4869" width="11" style="172" customWidth="1"/>
    <col min="4870" max="4870" width="11.75" style="172" customWidth="1"/>
    <col min="4871" max="4871" width="7.125" style="172" customWidth="1"/>
    <col min="4872" max="4872" width="10.875" style="172" customWidth="1"/>
    <col min="4873" max="4873" width="3.625" style="172" customWidth="1"/>
    <col min="4874" max="5120" width="9" style="172"/>
    <col min="5121" max="5121" width="3.125" style="172" customWidth="1"/>
    <col min="5122" max="5122" width="23.75" style="172" customWidth="1"/>
    <col min="5123" max="5123" width="11" style="172" customWidth="1"/>
    <col min="5124" max="5124" width="10.875" style="172" customWidth="1"/>
    <col min="5125" max="5125" width="11" style="172" customWidth="1"/>
    <col min="5126" max="5126" width="11.75" style="172" customWidth="1"/>
    <col min="5127" max="5127" width="7.125" style="172" customWidth="1"/>
    <col min="5128" max="5128" width="10.875" style="172" customWidth="1"/>
    <col min="5129" max="5129" width="3.625" style="172" customWidth="1"/>
    <col min="5130" max="5376" width="9" style="172"/>
    <col min="5377" max="5377" width="3.125" style="172" customWidth="1"/>
    <col min="5378" max="5378" width="23.75" style="172" customWidth="1"/>
    <col min="5379" max="5379" width="11" style="172" customWidth="1"/>
    <col min="5380" max="5380" width="10.875" style="172" customWidth="1"/>
    <col min="5381" max="5381" width="11" style="172" customWidth="1"/>
    <col min="5382" max="5382" width="11.75" style="172" customWidth="1"/>
    <col min="5383" max="5383" width="7.125" style="172" customWidth="1"/>
    <col min="5384" max="5384" width="10.875" style="172" customWidth="1"/>
    <col min="5385" max="5385" width="3.625" style="172" customWidth="1"/>
    <col min="5386" max="5632" width="9" style="172"/>
    <col min="5633" max="5633" width="3.125" style="172" customWidth="1"/>
    <col min="5634" max="5634" width="23.75" style="172" customWidth="1"/>
    <col min="5635" max="5635" width="11" style="172" customWidth="1"/>
    <col min="5636" max="5636" width="10.875" style="172" customWidth="1"/>
    <col min="5637" max="5637" width="11" style="172" customWidth="1"/>
    <col min="5638" max="5638" width="11.75" style="172" customWidth="1"/>
    <col min="5639" max="5639" width="7.125" style="172" customWidth="1"/>
    <col min="5640" max="5640" width="10.875" style="172" customWidth="1"/>
    <col min="5641" max="5641" width="3.625" style="172" customWidth="1"/>
    <col min="5642" max="5888" width="9" style="172"/>
    <col min="5889" max="5889" width="3.125" style="172" customWidth="1"/>
    <col min="5890" max="5890" width="23.75" style="172" customWidth="1"/>
    <col min="5891" max="5891" width="11" style="172" customWidth="1"/>
    <col min="5892" max="5892" width="10.875" style="172" customWidth="1"/>
    <col min="5893" max="5893" width="11" style="172" customWidth="1"/>
    <col min="5894" max="5894" width="11.75" style="172" customWidth="1"/>
    <col min="5895" max="5895" width="7.125" style="172" customWidth="1"/>
    <col min="5896" max="5896" width="10.875" style="172" customWidth="1"/>
    <col min="5897" max="5897" width="3.625" style="172" customWidth="1"/>
    <col min="5898" max="6144" width="9" style="172"/>
    <col min="6145" max="6145" width="3.125" style="172" customWidth="1"/>
    <col min="6146" max="6146" width="23.75" style="172" customWidth="1"/>
    <col min="6147" max="6147" width="11" style="172" customWidth="1"/>
    <col min="6148" max="6148" width="10.875" style="172" customWidth="1"/>
    <col min="6149" max="6149" width="11" style="172" customWidth="1"/>
    <col min="6150" max="6150" width="11.75" style="172" customWidth="1"/>
    <col min="6151" max="6151" width="7.125" style="172" customWidth="1"/>
    <col min="6152" max="6152" width="10.875" style="172" customWidth="1"/>
    <col min="6153" max="6153" width="3.625" style="172" customWidth="1"/>
    <col min="6154" max="6400" width="9" style="172"/>
    <col min="6401" max="6401" width="3.125" style="172" customWidth="1"/>
    <col min="6402" max="6402" width="23.75" style="172" customWidth="1"/>
    <col min="6403" max="6403" width="11" style="172" customWidth="1"/>
    <col min="6404" max="6404" width="10.875" style="172" customWidth="1"/>
    <col min="6405" max="6405" width="11" style="172" customWidth="1"/>
    <col min="6406" max="6406" width="11.75" style="172" customWidth="1"/>
    <col min="6407" max="6407" width="7.125" style="172" customWidth="1"/>
    <col min="6408" max="6408" width="10.875" style="172" customWidth="1"/>
    <col min="6409" max="6409" width="3.625" style="172" customWidth="1"/>
    <col min="6410" max="6656" width="9" style="172"/>
    <col min="6657" max="6657" width="3.125" style="172" customWidth="1"/>
    <col min="6658" max="6658" width="23.75" style="172" customWidth="1"/>
    <col min="6659" max="6659" width="11" style="172" customWidth="1"/>
    <col min="6660" max="6660" width="10.875" style="172" customWidth="1"/>
    <col min="6661" max="6661" width="11" style="172" customWidth="1"/>
    <col min="6662" max="6662" width="11.75" style="172" customWidth="1"/>
    <col min="6663" max="6663" width="7.125" style="172" customWidth="1"/>
    <col min="6664" max="6664" width="10.875" style="172" customWidth="1"/>
    <col min="6665" max="6665" width="3.625" style="172" customWidth="1"/>
    <col min="6666" max="6912" width="9" style="172"/>
    <col min="6913" max="6913" width="3.125" style="172" customWidth="1"/>
    <col min="6914" max="6914" width="23.75" style="172" customWidth="1"/>
    <col min="6915" max="6915" width="11" style="172" customWidth="1"/>
    <col min="6916" max="6916" width="10.875" style="172" customWidth="1"/>
    <col min="6917" max="6917" width="11" style="172" customWidth="1"/>
    <col min="6918" max="6918" width="11.75" style="172" customWidth="1"/>
    <col min="6919" max="6919" width="7.125" style="172" customWidth="1"/>
    <col min="6920" max="6920" width="10.875" style="172" customWidth="1"/>
    <col min="6921" max="6921" width="3.625" style="172" customWidth="1"/>
    <col min="6922" max="7168" width="9" style="172"/>
    <col min="7169" max="7169" width="3.125" style="172" customWidth="1"/>
    <col min="7170" max="7170" width="23.75" style="172" customWidth="1"/>
    <col min="7171" max="7171" width="11" style="172" customWidth="1"/>
    <col min="7172" max="7172" width="10.875" style="172" customWidth="1"/>
    <col min="7173" max="7173" width="11" style="172" customWidth="1"/>
    <col min="7174" max="7174" width="11.75" style="172" customWidth="1"/>
    <col min="7175" max="7175" width="7.125" style="172" customWidth="1"/>
    <col min="7176" max="7176" width="10.875" style="172" customWidth="1"/>
    <col min="7177" max="7177" width="3.625" style="172" customWidth="1"/>
    <col min="7178" max="7424" width="9" style="172"/>
    <col min="7425" max="7425" width="3.125" style="172" customWidth="1"/>
    <col min="7426" max="7426" width="23.75" style="172" customWidth="1"/>
    <col min="7427" max="7427" width="11" style="172" customWidth="1"/>
    <col min="7428" max="7428" width="10.875" style="172" customWidth="1"/>
    <col min="7429" max="7429" width="11" style="172" customWidth="1"/>
    <col min="7430" max="7430" width="11.75" style="172" customWidth="1"/>
    <col min="7431" max="7431" width="7.125" style="172" customWidth="1"/>
    <col min="7432" max="7432" width="10.875" style="172" customWidth="1"/>
    <col min="7433" max="7433" width="3.625" style="172" customWidth="1"/>
    <col min="7434" max="7680" width="9" style="172"/>
    <col min="7681" max="7681" width="3.125" style="172" customWidth="1"/>
    <col min="7682" max="7682" width="23.75" style="172" customWidth="1"/>
    <col min="7683" max="7683" width="11" style="172" customWidth="1"/>
    <col min="7684" max="7684" width="10.875" style="172" customWidth="1"/>
    <col min="7685" max="7685" width="11" style="172" customWidth="1"/>
    <col min="7686" max="7686" width="11.75" style="172" customWidth="1"/>
    <col min="7687" max="7687" width="7.125" style="172" customWidth="1"/>
    <col min="7688" max="7688" width="10.875" style="172" customWidth="1"/>
    <col min="7689" max="7689" width="3.625" style="172" customWidth="1"/>
    <col min="7690" max="7936" width="9" style="172"/>
    <col min="7937" max="7937" width="3.125" style="172" customWidth="1"/>
    <col min="7938" max="7938" width="23.75" style="172" customWidth="1"/>
    <col min="7939" max="7939" width="11" style="172" customWidth="1"/>
    <col min="7940" max="7940" width="10.875" style="172" customWidth="1"/>
    <col min="7941" max="7941" width="11" style="172" customWidth="1"/>
    <col min="7942" max="7942" width="11.75" style="172" customWidth="1"/>
    <col min="7943" max="7943" width="7.125" style="172" customWidth="1"/>
    <col min="7944" max="7944" width="10.875" style="172" customWidth="1"/>
    <col min="7945" max="7945" width="3.625" style="172" customWidth="1"/>
    <col min="7946" max="8192" width="9" style="172"/>
    <col min="8193" max="8193" width="3.125" style="172" customWidth="1"/>
    <col min="8194" max="8194" width="23.75" style="172" customWidth="1"/>
    <col min="8195" max="8195" width="11" style="172" customWidth="1"/>
    <col min="8196" max="8196" width="10.875" style="172" customWidth="1"/>
    <col min="8197" max="8197" width="11" style="172" customWidth="1"/>
    <col min="8198" max="8198" width="11.75" style="172" customWidth="1"/>
    <col min="8199" max="8199" width="7.125" style="172" customWidth="1"/>
    <col min="8200" max="8200" width="10.875" style="172" customWidth="1"/>
    <col min="8201" max="8201" width="3.625" style="172" customWidth="1"/>
    <col min="8202" max="8448" width="9" style="172"/>
    <col min="8449" max="8449" width="3.125" style="172" customWidth="1"/>
    <col min="8450" max="8450" width="23.75" style="172" customWidth="1"/>
    <col min="8451" max="8451" width="11" style="172" customWidth="1"/>
    <col min="8452" max="8452" width="10.875" style="172" customWidth="1"/>
    <col min="8453" max="8453" width="11" style="172" customWidth="1"/>
    <col min="8454" max="8454" width="11.75" style="172" customWidth="1"/>
    <col min="8455" max="8455" width="7.125" style="172" customWidth="1"/>
    <col min="8456" max="8456" width="10.875" style="172" customWidth="1"/>
    <col min="8457" max="8457" width="3.625" style="172" customWidth="1"/>
    <col min="8458" max="8704" width="9" style="172"/>
    <col min="8705" max="8705" width="3.125" style="172" customWidth="1"/>
    <col min="8706" max="8706" width="23.75" style="172" customWidth="1"/>
    <col min="8707" max="8707" width="11" style="172" customWidth="1"/>
    <col min="8708" max="8708" width="10.875" style="172" customWidth="1"/>
    <col min="8709" max="8709" width="11" style="172" customWidth="1"/>
    <col min="8710" max="8710" width="11.75" style="172" customWidth="1"/>
    <col min="8711" max="8711" width="7.125" style="172" customWidth="1"/>
    <col min="8712" max="8712" width="10.875" style="172" customWidth="1"/>
    <col min="8713" max="8713" width="3.625" style="172" customWidth="1"/>
    <col min="8714" max="8960" width="9" style="172"/>
    <col min="8961" max="8961" width="3.125" style="172" customWidth="1"/>
    <col min="8962" max="8962" width="23.75" style="172" customWidth="1"/>
    <col min="8963" max="8963" width="11" style="172" customWidth="1"/>
    <col min="8964" max="8964" width="10.875" style="172" customWidth="1"/>
    <col min="8965" max="8965" width="11" style="172" customWidth="1"/>
    <col min="8966" max="8966" width="11.75" style="172" customWidth="1"/>
    <col min="8967" max="8967" width="7.125" style="172" customWidth="1"/>
    <col min="8968" max="8968" width="10.875" style="172" customWidth="1"/>
    <col min="8969" max="8969" width="3.625" style="172" customWidth="1"/>
    <col min="8970" max="9216" width="9" style="172"/>
    <col min="9217" max="9217" width="3.125" style="172" customWidth="1"/>
    <col min="9218" max="9218" width="23.75" style="172" customWidth="1"/>
    <col min="9219" max="9219" width="11" style="172" customWidth="1"/>
    <col min="9220" max="9220" width="10.875" style="172" customWidth="1"/>
    <col min="9221" max="9221" width="11" style="172" customWidth="1"/>
    <col min="9222" max="9222" width="11.75" style="172" customWidth="1"/>
    <col min="9223" max="9223" width="7.125" style="172" customWidth="1"/>
    <col min="9224" max="9224" width="10.875" style="172" customWidth="1"/>
    <col min="9225" max="9225" width="3.625" style="172" customWidth="1"/>
    <col min="9226" max="9472" width="9" style="172"/>
    <col min="9473" max="9473" width="3.125" style="172" customWidth="1"/>
    <col min="9474" max="9474" width="23.75" style="172" customWidth="1"/>
    <col min="9475" max="9475" width="11" style="172" customWidth="1"/>
    <col min="9476" max="9476" width="10.875" style="172" customWidth="1"/>
    <col min="9477" max="9477" width="11" style="172" customWidth="1"/>
    <col min="9478" max="9478" width="11.75" style="172" customWidth="1"/>
    <col min="9479" max="9479" width="7.125" style="172" customWidth="1"/>
    <col min="9480" max="9480" width="10.875" style="172" customWidth="1"/>
    <col min="9481" max="9481" width="3.625" style="172" customWidth="1"/>
    <col min="9482" max="9728" width="9" style="172"/>
    <col min="9729" max="9729" width="3.125" style="172" customWidth="1"/>
    <col min="9730" max="9730" width="23.75" style="172" customWidth="1"/>
    <col min="9731" max="9731" width="11" style="172" customWidth="1"/>
    <col min="9732" max="9732" width="10.875" style="172" customWidth="1"/>
    <col min="9733" max="9733" width="11" style="172" customWidth="1"/>
    <col min="9734" max="9734" width="11.75" style="172" customWidth="1"/>
    <col min="9735" max="9735" width="7.125" style="172" customWidth="1"/>
    <col min="9736" max="9736" width="10.875" style="172" customWidth="1"/>
    <col min="9737" max="9737" width="3.625" style="172" customWidth="1"/>
    <col min="9738" max="9984" width="9" style="172"/>
    <col min="9985" max="9985" width="3.125" style="172" customWidth="1"/>
    <col min="9986" max="9986" width="23.75" style="172" customWidth="1"/>
    <col min="9987" max="9987" width="11" style="172" customWidth="1"/>
    <col min="9988" max="9988" width="10.875" style="172" customWidth="1"/>
    <col min="9989" max="9989" width="11" style="172" customWidth="1"/>
    <col min="9990" max="9990" width="11.75" style="172" customWidth="1"/>
    <col min="9991" max="9991" width="7.125" style="172" customWidth="1"/>
    <col min="9992" max="9992" width="10.875" style="172" customWidth="1"/>
    <col min="9993" max="9993" width="3.625" style="172" customWidth="1"/>
    <col min="9994" max="10240" width="9" style="172"/>
    <col min="10241" max="10241" width="3.125" style="172" customWidth="1"/>
    <col min="10242" max="10242" width="23.75" style="172" customWidth="1"/>
    <col min="10243" max="10243" width="11" style="172" customWidth="1"/>
    <col min="10244" max="10244" width="10.875" style="172" customWidth="1"/>
    <col min="10245" max="10245" width="11" style="172" customWidth="1"/>
    <col min="10246" max="10246" width="11.75" style="172" customWidth="1"/>
    <col min="10247" max="10247" width="7.125" style="172" customWidth="1"/>
    <col min="10248" max="10248" width="10.875" style="172" customWidth="1"/>
    <col min="10249" max="10249" width="3.625" style="172" customWidth="1"/>
    <col min="10250" max="10496" width="9" style="172"/>
    <col min="10497" max="10497" width="3.125" style="172" customWidth="1"/>
    <col min="10498" max="10498" width="23.75" style="172" customWidth="1"/>
    <col min="10499" max="10499" width="11" style="172" customWidth="1"/>
    <col min="10500" max="10500" width="10.875" style="172" customWidth="1"/>
    <col min="10501" max="10501" width="11" style="172" customWidth="1"/>
    <col min="10502" max="10502" width="11.75" style="172" customWidth="1"/>
    <col min="10503" max="10503" width="7.125" style="172" customWidth="1"/>
    <col min="10504" max="10504" width="10.875" style="172" customWidth="1"/>
    <col min="10505" max="10505" width="3.625" style="172" customWidth="1"/>
    <col min="10506" max="10752" width="9" style="172"/>
    <col min="10753" max="10753" width="3.125" style="172" customWidth="1"/>
    <col min="10754" max="10754" width="23.75" style="172" customWidth="1"/>
    <col min="10755" max="10755" width="11" style="172" customWidth="1"/>
    <col min="10756" max="10756" width="10.875" style="172" customWidth="1"/>
    <col min="10757" max="10757" width="11" style="172" customWidth="1"/>
    <col min="10758" max="10758" width="11.75" style="172" customWidth="1"/>
    <col min="10759" max="10759" width="7.125" style="172" customWidth="1"/>
    <col min="10760" max="10760" width="10.875" style="172" customWidth="1"/>
    <col min="10761" max="10761" width="3.625" style="172" customWidth="1"/>
    <col min="10762" max="11008" width="9" style="172"/>
    <col min="11009" max="11009" width="3.125" style="172" customWidth="1"/>
    <col min="11010" max="11010" width="23.75" style="172" customWidth="1"/>
    <col min="11011" max="11011" width="11" style="172" customWidth="1"/>
    <col min="11012" max="11012" width="10.875" style="172" customWidth="1"/>
    <col min="11013" max="11013" width="11" style="172" customWidth="1"/>
    <col min="11014" max="11014" width="11.75" style="172" customWidth="1"/>
    <col min="11015" max="11015" width="7.125" style="172" customWidth="1"/>
    <col min="11016" max="11016" width="10.875" style="172" customWidth="1"/>
    <col min="11017" max="11017" width="3.625" style="172" customWidth="1"/>
    <col min="11018" max="11264" width="9" style="172"/>
    <col min="11265" max="11265" width="3.125" style="172" customWidth="1"/>
    <col min="11266" max="11266" width="23.75" style="172" customWidth="1"/>
    <col min="11267" max="11267" width="11" style="172" customWidth="1"/>
    <col min="11268" max="11268" width="10.875" style="172" customWidth="1"/>
    <col min="11269" max="11269" width="11" style="172" customWidth="1"/>
    <col min="11270" max="11270" width="11.75" style="172" customWidth="1"/>
    <col min="11271" max="11271" width="7.125" style="172" customWidth="1"/>
    <col min="11272" max="11272" width="10.875" style="172" customWidth="1"/>
    <col min="11273" max="11273" width="3.625" style="172" customWidth="1"/>
    <col min="11274" max="11520" width="9" style="172"/>
    <col min="11521" max="11521" width="3.125" style="172" customWidth="1"/>
    <col min="11522" max="11522" width="23.75" style="172" customWidth="1"/>
    <col min="11523" max="11523" width="11" style="172" customWidth="1"/>
    <col min="11524" max="11524" width="10.875" style="172" customWidth="1"/>
    <col min="11525" max="11525" width="11" style="172" customWidth="1"/>
    <col min="11526" max="11526" width="11.75" style="172" customWidth="1"/>
    <col min="11527" max="11527" width="7.125" style="172" customWidth="1"/>
    <col min="11528" max="11528" width="10.875" style="172" customWidth="1"/>
    <col min="11529" max="11529" width="3.625" style="172" customWidth="1"/>
    <col min="11530" max="11776" width="9" style="172"/>
    <col min="11777" max="11777" width="3.125" style="172" customWidth="1"/>
    <col min="11778" max="11778" width="23.75" style="172" customWidth="1"/>
    <col min="11779" max="11779" width="11" style="172" customWidth="1"/>
    <col min="11780" max="11780" width="10.875" style="172" customWidth="1"/>
    <col min="11781" max="11781" width="11" style="172" customWidth="1"/>
    <col min="11782" max="11782" width="11.75" style="172" customWidth="1"/>
    <col min="11783" max="11783" width="7.125" style="172" customWidth="1"/>
    <col min="11784" max="11784" width="10.875" style="172" customWidth="1"/>
    <col min="11785" max="11785" width="3.625" style="172" customWidth="1"/>
    <col min="11786" max="12032" width="9" style="172"/>
    <col min="12033" max="12033" width="3.125" style="172" customWidth="1"/>
    <col min="12034" max="12034" width="23.75" style="172" customWidth="1"/>
    <col min="12035" max="12035" width="11" style="172" customWidth="1"/>
    <col min="12036" max="12036" width="10.875" style="172" customWidth="1"/>
    <col min="12037" max="12037" width="11" style="172" customWidth="1"/>
    <col min="12038" max="12038" width="11.75" style="172" customWidth="1"/>
    <col min="12039" max="12039" width="7.125" style="172" customWidth="1"/>
    <col min="12040" max="12040" width="10.875" style="172" customWidth="1"/>
    <col min="12041" max="12041" width="3.625" style="172" customWidth="1"/>
    <col min="12042" max="12288" width="9" style="172"/>
    <col min="12289" max="12289" width="3.125" style="172" customWidth="1"/>
    <col min="12290" max="12290" width="23.75" style="172" customWidth="1"/>
    <col min="12291" max="12291" width="11" style="172" customWidth="1"/>
    <col min="12292" max="12292" width="10.875" style="172" customWidth="1"/>
    <col min="12293" max="12293" width="11" style="172" customWidth="1"/>
    <col min="12294" max="12294" width="11.75" style="172" customWidth="1"/>
    <col min="12295" max="12295" width="7.125" style="172" customWidth="1"/>
    <col min="12296" max="12296" width="10.875" style="172" customWidth="1"/>
    <col min="12297" max="12297" width="3.625" style="172" customWidth="1"/>
    <col min="12298" max="12544" width="9" style="172"/>
    <col min="12545" max="12545" width="3.125" style="172" customWidth="1"/>
    <col min="12546" max="12546" width="23.75" style="172" customWidth="1"/>
    <col min="12547" max="12547" width="11" style="172" customWidth="1"/>
    <col min="12548" max="12548" width="10.875" style="172" customWidth="1"/>
    <col min="12549" max="12549" width="11" style="172" customWidth="1"/>
    <col min="12550" max="12550" width="11.75" style="172" customWidth="1"/>
    <col min="12551" max="12551" width="7.125" style="172" customWidth="1"/>
    <col min="12552" max="12552" width="10.875" style="172" customWidth="1"/>
    <col min="12553" max="12553" width="3.625" style="172" customWidth="1"/>
    <col min="12554" max="12800" width="9" style="172"/>
    <col min="12801" max="12801" width="3.125" style="172" customWidth="1"/>
    <col min="12802" max="12802" width="23.75" style="172" customWidth="1"/>
    <col min="12803" max="12803" width="11" style="172" customWidth="1"/>
    <col min="12804" max="12804" width="10.875" style="172" customWidth="1"/>
    <col min="12805" max="12805" width="11" style="172" customWidth="1"/>
    <col min="12806" max="12806" width="11.75" style="172" customWidth="1"/>
    <col min="12807" max="12807" width="7.125" style="172" customWidth="1"/>
    <col min="12808" max="12808" width="10.875" style="172" customWidth="1"/>
    <col min="12809" max="12809" width="3.625" style="172" customWidth="1"/>
    <col min="12810" max="13056" width="9" style="172"/>
    <col min="13057" max="13057" width="3.125" style="172" customWidth="1"/>
    <col min="13058" max="13058" width="23.75" style="172" customWidth="1"/>
    <col min="13059" max="13059" width="11" style="172" customWidth="1"/>
    <col min="13060" max="13060" width="10.875" style="172" customWidth="1"/>
    <col min="13061" max="13061" width="11" style="172" customWidth="1"/>
    <col min="13062" max="13062" width="11.75" style="172" customWidth="1"/>
    <col min="13063" max="13063" width="7.125" style="172" customWidth="1"/>
    <col min="13064" max="13064" width="10.875" style="172" customWidth="1"/>
    <col min="13065" max="13065" width="3.625" style="172" customWidth="1"/>
    <col min="13066" max="13312" width="9" style="172"/>
    <col min="13313" max="13313" width="3.125" style="172" customWidth="1"/>
    <col min="13314" max="13314" width="23.75" style="172" customWidth="1"/>
    <col min="13315" max="13315" width="11" style="172" customWidth="1"/>
    <col min="13316" max="13316" width="10.875" style="172" customWidth="1"/>
    <col min="13317" max="13317" width="11" style="172" customWidth="1"/>
    <col min="13318" max="13318" width="11.75" style="172" customWidth="1"/>
    <col min="13319" max="13319" width="7.125" style="172" customWidth="1"/>
    <col min="13320" max="13320" width="10.875" style="172" customWidth="1"/>
    <col min="13321" max="13321" width="3.625" style="172" customWidth="1"/>
    <col min="13322" max="13568" width="9" style="172"/>
    <col min="13569" max="13569" width="3.125" style="172" customWidth="1"/>
    <col min="13570" max="13570" width="23.75" style="172" customWidth="1"/>
    <col min="13571" max="13571" width="11" style="172" customWidth="1"/>
    <col min="13572" max="13572" width="10.875" style="172" customWidth="1"/>
    <col min="13573" max="13573" width="11" style="172" customWidth="1"/>
    <col min="13574" max="13574" width="11.75" style="172" customWidth="1"/>
    <col min="13575" max="13575" width="7.125" style="172" customWidth="1"/>
    <col min="13576" max="13576" width="10.875" style="172" customWidth="1"/>
    <col min="13577" max="13577" width="3.625" style="172" customWidth="1"/>
    <col min="13578" max="13824" width="9" style="172"/>
    <col min="13825" max="13825" width="3.125" style="172" customWidth="1"/>
    <col min="13826" max="13826" width="23.75" style="172" customWidth="1"/>
    <col min="13827" max="13827" width="11" style="172" customWidth="1"/>
    <col min="13828" max="13828" width="10.875" style="172" customWidth="1"/>
    <col min="13829" max="13829" width="11" style="172" customWidth="1"/>
    <col min="13830" max="13830" width="11.75" style="172" customWidth="1"/>
    <col min="13831" max="13831" width="7.125" style="172" customWidth="1"/>
    <col min="13832" max="13832" width="10.875" style="172" customWidth="1"/>
    <col min="13833" max="13833" width="3.625" style="172" customWidth="1"/>
    <col min="13834" max="14080" width="9" style="172"/>
    <col min="14081" max="14081" width="3.125" style="172" customWidth="1"/>
    <col min="14082" max="14082" width="23.75" style="172" customWidth="1"/>
    <col min="14083" max="14083" width="11" style="172" customWidth="1"/>
    <col min="14084" max="14084" width="10.875" style="172" customWidth="1"/>
    <col min="14085" max="14085" width="11" style="172" customWidth="1"/>
    <col min="14086" max="14086" width="11.75" style="172" customWidth="1"/>
    <col min="14087" max="14087" width="7.125" style="172" customWidth="1"/>
    <col min="14088" max="14088" width="10.875" style="172" customWidth="1"/>
    <col min="14089" max="14089" width="3.625" style="172" customWidth="1"/>
    <col min="14090" max="14336" width="9" style="172"/>
    <col min="14337" max="14337" width="3.125" style="172" customWidth="1"/>
    <col min="14338" max="14338" width="23.75" style="172" customWidth="1"/>
    <col min="14339" max="14339" width="11" style="172" customWidth="1"/>
    <col min="14340" max="14340" width="10.875" style="172" customWidth="1"/>
    <col min="14341" max="14341" width="11" style="172" customWidth="1"/>
    <col min="14342" max="14342" width="11.75" style="172" customWidth="1"/>
    <col min="14343" max="14343" width="7.125" style="172" customWidth="1"/>
    <col min="14344" max="14344" width="10.875" style="172" customWidth="1"/>
    <col min="14345" max="14345" width="3.625" style="172" customWidth="1"/>
    <col min="14346" max="14592" width="9" style="172"/>
    <col min="14593" max="14593" width="3.125" style="172" customWidth="1"/>
    <col min="14594" max="14594" width="23.75" style="172" customWidth="1"/>
    <col min="14595" max="14595" width="11" style="172" customWidth="1"/>
    <col min="14596" max="14596" width="10.875" style="172" customWidth="1"/>
    <col min="14597" max="14597" width="11" style="172" customWidth="1"/>
    <col min="14598" max="14598" width="11.75" style="172" customWidth="1"/>
    <col min="14599" max="14599" width="7.125" style="172" customWidth="1"/>
    <col min="14600" max="14600" width="10.875" style="172" customWidth="1"/>
    <col min="14601" max="14601" width="3.625" style="172" customWidth="1"/>
    <col min="14602" max="14848" width="9" style="172"/>
    <col min="14849" max="14849" width="3.125" style="172" customWidth="1"/>
    <col min="14850" max="14850" width="23.75" style="172" customWidth="1"/>
    <col min="14851" max="14851" width="11" style="172" customWidth="1"/>
    <col min="14852" max="14852" width="10.875" style="172" customWidth="1"/>
    <col min="14853" max="14853" width="11" style="172" customWidth="1"/>
    <col min="14854" max="14854" width="11.75" style="172" customWidth="1"/>
    <col min="14855" max="14855" width="7.125" style="172" customWidth="1"/>
    <col min="14856" max="14856" width="10.875" style="172" customWidth="1"/>
    <col min="14857" max="14857" width="3.625" style="172" customWidth="1"/>
    <col min="14858" max="15104" width="9" style="172"/>
    <col min="15105" max="15105" width="3.125" style="172" customWidth="1"/>
    <col min="15106" max="15106" width="23.75" style="172" customWidth="1"/>
    <col min="15107" max="15107" width="11" style="172" customWidth="1"/>
    <col min="15108" max="15108" width="10.875" style="172" customWidth="1"/>
    <col min="15109" max="15109" width="11" style="172" customWidth="1"/>
    <col min="15110" max="15110" width="11.75" style="172" customWidth="1"/>
    <col min="15111" max="15111" width="7.125" style="172" customWidth="1"/>
    <col min="15112" max="15112" width="10.875" style="172" customWidth="1"/>
    <col min="15113" max="15113" width="3.625" style="172" customWidth="1"/>
    <col min="15114" max="15360" width="9" style="172"/>
    <col min="15361" max="15361" width="3.125" style="172" customWidth="1"/>
    <col min="15362" max="15362" width="23.75" style="172" customWidth="1"/>
    <col min="15363" max="15363" width="11" style="172" customWidth="1"/>
    <col min="15364" max="15364" width="10.875" style="172" customWidth="1"/>
    <col min="15365" max="15365" width="11" style="172" customWidth="1"/>
    <col min="15366" max="15366" width="11.75" style="172" customWidth="1"/>
    <col min="15367" max="15367" width="7.125" style="172" customWidth="1"/>
    <col min="15368" max="15368" width="10.875" style="172" customWidth="1"/>
    <col min="15369" max="15369" width="3.625" style="172" customWidth="1"/>
    <col min="15370" max="15616" width="9" style="172"/>
    <col min="15617" max="15617" width="3.125" style="172" customWidth="1"/>
    <col min="15618" max="15618" width="23.75" style="172" customWidth="1"/>
    <col min="15619" max="15619" width="11" style="172" customWidth="1"/>
    <col min="15620" max="15620" width="10.875" style="172" customWidth="1"/>
    <col min="15621" max="15621" width="11" style="172" customWidth="1"/>
    <col min="15622" max="15622" width="11.75" style="172" customWidth="1"/>
    <col min="15623" max="15623" width="7.125" style="172" customWidth="1"/>
    <col min="15624" max="15624" width="10.875" style="172" customWidth="1"/>
    <col min="15625" max="15625" width="3.625" style="172" customWidth="1"/>
    <col min="15626" max="15872" width="9" style="172"/>
    <col min="15873" max="15873" width="3.125" style="172" customWidth="1"/>
    <col min="15874" max="15874" width="23.75" style="172" customWidth="1"/>
    <col min="15875" max="15875" width="11" style="172" customWidth="1"/>
    <col min="15876" max="15876" width="10.875" style="172" customWidth="1"/>
    <col min="15877" max="15877" width="11" style="172" customWidth="1"/>
    <col min="15878" max="15878" width="11.75" style="172" customWidth="1"/>
    <col min="15879" max="15879" width="7.125" style="172" customWidth="1"/>
    <col min="15880" max="15880" width="10.875" style="172" customWidth="1"/>
    <col min="15881" max="15881" width="3.625" style="172" customWidth="1"/>
    <col min="15882" max="16128" width="9" style="172"/>
    <col min="16129" max="16129" width="3.125" style="172" customWidth="1"/>
    <col min="16130" max="16130" width="23.75" style="172" customWidth="1"/>
    <col min="16131" max="16131" width="11" style="172" customWidth="1"/>
    <col min="16132" max="16132" width="10.875" style="172" customWidth="1"/>
    <col min="16133" max="16133" width="11" style="172" customWidth="1"/>
    <col min="16134" max="16134" width="11.75" style="172" customWidth="1"/>
    <col min="16135" max="16135" width="7.125" style="172" customWidth="1"/>
    <col min="16136" max="16136" width="10.875" style="172" customWidth="1"/>
    <col min="16137" max="16137" width="3.625" style="172" customWidth="1"/>
    <col min="16138" max="16384" width="9" style="172"/>
  </cols>
  <sheetData>
    <row r="1" spans="1:13" ht="20.100000000000001" customHeight="1" x14ac:dyDescent="0.15">
      <c r="A1" s="171" t="s">
        <v>293</v>
      </c>
      <c r="C1" s="173"/>
    </row>
    <row r="2" spans="1:13" ht="9.75" customHeight="1" x14ac:dyDescent="0.15">
      <c r="A2" s="171"/>
    </row>
    <row r="3" spans="1:13" ht="18" customHeight="1" thickBot="1" x14ac:dyDescent="0.2">
      <c r="A3" s="172" t="s">
        <v>294</v>
      </c>
      <c r="H3" s="175" t="s">
        <v>295</v>
      </c>
    </row>
    <row r="4" spans="1:13" ht="18" customHeight="1" x14ac:dyDescent="0.15">
      <c r="A4" s="519" t="s">
        <v>296</v>
      </c>
      <c r="B4" s="520"/>
      <c r="C4" s="176" t="s">
        <v>297</v>
      </c>
      <c r="D4" s="176" t="s">
        <v>298</v>
      </c>
      <c r="E4" s="176" t="s">
        <v>299</v>
      </c>
      <c r="F4" s="176" t="s">
        <v>300</v>
      </c>
      <c r="G4" s="177" t="s">
        <v>301</v>
      </c>
      <c r="H4" s="178" t="s">
        <v>302</v>
      </c>
    </row>
    <row r="5" spans="1:13" ht="18" customHeight="1" x14ac:dyDescent="0.15">
      <c r="A5" s="521" t="s">
        <v>130</v>
      </c>
      <c r="B5" s="522"/>
      <c r="C5" s="179">
        <v>333179974924</v>
      </c>
      <c r="D5" s="179">
        <v>137810428711</v>
      </c>
      <c r="E5" s="179">
        <v>136054763000</v>
      </c>
      <c r="F5" s="179">
        <v>334935640635</v>
      </c>
      <c r="G5" s="180" t="s">
        <v>303</v>
      </c>
      <c r="H5" s="181">
        <v>334935640635</v>
      </c>
    </row>
    <row r="6" spans="1:13" ht="18" customHeight="1" x14ac:dyDescent="0.15">
      <c r="A6" s="521" t="s">
        <v>165</v>
      </c>
      <c r="B6" s="522"/>
      <c r="C6" s="179">
        <v>919268880464</v>
      </c>
      <c r="D6" s="179">
        <v>255482444580</v>
      </c>
      <c r="E6" s="179">
        <v>202255975000</v>
      </c>
      <c r="F6" s="179">
        <v>972495350044</v>
      </c>
      <c r="G6" s="180" t="s">
        <v>303</v>
      </c>
      <c r="H6" s="181">
        <v>972495350044</v>
      </c>
    </row>
    <row r="7" spans="1:13" ht="18" customHeight="1" x14ac:dyDescent="0.15">
      <c r="A7" s="523" t="s">
        <v>304</v>
      </c>
      <c r="B7" s="524"/>
      <c r="C7" s="179">
        <v>138105490717</v>
      </c>
      <c r="D7" s="179">
        <v>22930275234</v>
      </c>
      <c r="E7" s="179">
        <v>26238945138</v>
      </c>
      <c r="F7" s="179">
        <v>134796820813</v>
      </c>
      <c r="G7" s="180" t="s">
        <v>303</v>
      </c>
      <c r="H7" s="181">
        <v>134796820813</v>
      </c>
      <c r="J7" s="182"/>
      <c r="K7" s="182"/>
      <c r="L7" s="182"/>
      <c r="M7" s="182"/>
    </row>
    <row r="8" spans="1:13" ht="18" customHeight="1" x14ac:dyDescent="0.15">
      <c r="A8" s="183"/>
      <c r="B8" s="184" t="s">
        <v>305</v>
      </c>
      <c r="C8" s="185">
        <v>3897975084</v>
      </c>
      <c r="D8" s="185">
        <v>464248827</v>
      </c>
      <c r="E8" s="185">
        <v>2852038200</v>
      </c>
      <c r="F8" s="185">
        <v>1510185711</v>
      </c>
      <c r="G8" s="186" t="s">
        <v>303</v>
      </c>
      <c r="H8" s="187">
        <v>1510185711</v>
      </c>
    </row>
    <row r="9" spans="1:13" ht="18" customHeight="1" x14ac:dyDescent="0.15">
      <c r="A9" s="183"/>
      <c r="B9" s="188" t="s">
        <v>306</v>
      </c>
      <c r="C9" s="189">
        <v>10000000</v>
      </c>
      <c r="D9" s="189">
        <v>0</v>
      </c>
      <c r="E9" s="189">
        <v>0</v>
      </c>
      <c r="F9" s="189">
        <v>10000000</v>
      </c>
      <c r="G9" s="190" t="s">
        <v>303</v>
      </c>
      <c r="H9" s="191">
        <v>10000000</v>
      </c>
    </row>
    <row r="10" spans="1:13" ht="18" customHeight="1" x14ac:dyDescent="0.15">
      <c r="A10" s="183"/>
      <c r="B10" s="188" t="s">
        <v>307</v>
      </c>
      <c r="C10" s="189">
        <v>7169700372</v>
      </c>
      <c r="D10" s="189">
        <v>381832972</v>
      </c>
      <c r="E10" s="189">
        <v>311247051</v>
      </c>
      <c r="F10" s="189">
        <v>7240286293</v>
      </c>
      <c r="G10" s="190" t="s">
        <v>303</v>
      </c>
      <c r="H10" s="191">
        <v>7240286293</v>
      </c>
    </row>
    <row r="11" spans="1:13" ht="18" customHeight="1" x14ac:dyDescent="0.15">
      <c r="A11" s="183"/>
      <c r="B11" s="192" t="s">
        <v>308</v>
      </c>
      <c r="C11" s="189">
        <v>137000000</v>
      </c>
      <c r="D11" s="189">
        <v>0</v>
      </c>
      <c r="E11" s="189">
        <v>0</v>
      </c>
      <c r="F11" s="189">
        <v>137000000</v>
      </c>
      <c r="G11" s="190" t="s">
        <v>303</v>
      </c>
      <c r="H11" s="191">
        <v>137000000</v>
      </c>
    </row>
    <row r="12" spans="1:13" ht="18" customHeight="1" x14ac:dyDescent="0.15">
      <c r="A12" s="183"/>
      <c r="B12" s="188" t="s">
        <v>309</v>
      </c>
      <c r="C12" s="189">
        <v>3786829236</v>
      </c>
      <c r="D12" s="189">
        <v>19548279</v>
      </c>
      <c r="E12" s="189">
        <v>108427368</v>
      </c>
      <c r="F12" s="189">
        <v>3697950147</v>
      </c>
      <c r="G12" s="190" t="s">
        <v>303</v>
      </c>
      <c r="H12" s="191">
        <v>3697950147</v>
      </c>
    </row>
    <row r="13" spans="1:13" ht="18" customHeight="1" x14ac:dyDescent="0.15">
      <c r="A13" s="183"/>
      <c r="B13" s="188" t="s">
        <v>310</v>
      </c>
      <c r="C13" s="189">
        <v>45000000</v>
      </c>
      <c r="D13" s="189">
        <v>0</v>
      </c>
      <c r="E13" s="189">
        <v>0</v>
      </c>
      <c r="F13" s="189">
        <v>45000000</v>
      </c>
      <c r="G13" s="190" t="s">
        <v>303</v>
      </c>
      <c r="H13" s="191">
        <v>45000000</v>
      </c>
    </row>
    <row r="14" spans="1:13" ht="18" customHeight="1" x14ac:dyDescent="0.15">
      <c r="A14" s="183"/>
      <c r="B14" s="188" t="s">
        <v>311</v>
      </c>
      <c r="C14" s="189">
        <v>30526857651</v>
      </c>
      <c r="D14" s="189">
        <v>12139231</v>
      </c>
      <c r="E14" s="189">
        <v>536189800</v>
      </c>
      <c r="F14" s="189">
        <v>30002807082</v>
      </c>
      <c r="G14" s="190" t="s">
        <v>303</v>
      </c>
      <c r="H14" s="191">
        <v>30002807082</v>
      </c>
    </row>
    <row r="15" spans="1:13" ht="18" customHeight="1" x14ac:dyDescent="0.15">
      <c r="A15" s="183"/>
      <c r="B15" s="188" t="s">
        <v>312</v>
      </c>
      <c r="C15" s="189">
        <v>639830336</v>
      </c>
      <c r="D15" s="189">
        <v>135296357</v>
      </c>
      <c r="E15" s="189">
        <v>25085865</v>
      </c>
      <c r="F15" s="189">
        <v>750040828</v>
      </c>
      <c r="G15" s="190" t="s">
        <v>303</v>
      </c>
      <c r="H15" s="191">
        <v>750040828</v>
      </c>
    </row>
    <row r="16" spans="1:13" ht="18" customHeight="1" x14ac:dyDescent="0.15">
      <c r="A16" s="183"/>
      <c r="B16" s="188" t="s">
        <v>313</v>
      </c>
      <c r="C16" s="189">
        <v>21680734</v>
      </c>
      <c r="D16" s="189">
        <v>8318045</v>
      </c>
      <c r="E16" s="189">
        <v>9955730</v>
      </c>
      <c r="F16" s="189">
        <v>20043049</v>
      </c>
      <c r="G16" s="190" t="s">
        <v>303</v>
      </c>
      <c r="H16" s="191">
        <v>20043049</v>
      </c>
    </row>
    <row r="17" spans="1:10" ht="18" customHeight="1" x14ac:dyDescent="0.15">
      <c r="A17" s="183"/>
      <c r="B17" s="188" t="s">
        <v>314</v>
      </c>
      <c r="C17" s="189">
        <v>1936193656</v>
      </c>
      <c r="D17" s="189">
        <v>589507989</v>
      </c>
      <c r="E17" s="189">
        <v>875929525</v>
      </c>
      <c r="F17" s="189">
        <v>1649772120</v>
      </c>
      <c r="G17" s="190" t="s">
        <v>303</v>
      </c>
      <c r="H17" s="191">
        <v>1649772120</v>
      </c>
    </row>
    <row r="18" spans="1:10" ht="18" customHeight="1" x14ac:dyDescent="0.15">
      <c r="A18" s="183"/>
      <c r="B18" s="188" t="s">
        <v>315</v>
      </c>
      <c r="C18" s="189">
        <v>13473426</v>
      </c>
      <c r="D18" s="189">
        <v>6367946</v>
      </c>
      <c r="E18" s="189">
        <v>3000000</v>
      </c>
      <c r="F18" s="189">
        <v>16841372</v>
      </c>
      <c r="G18" s="190" t="s">
        <v>303</v>
      </c>
      <c r="H18" s="191">
        <v>16841372</v>
      </c>
    </row>
    <row r="19" spans="1:10" ht="18" customHeight="1" x14ac:dyDescent="0.15">
      <c r="A19" s="183"/>
      <c r="B19" s="188" t="s">
        <v>316</v>
      </c>
      <c r="C19" s="189">
        <v>15334222964</v>
      </c>
      <c r="D19" s="189">
        <v>1835368672</v>
      </c>
      <c r="E19" s="189">
        <v>5397177273</v>
      </c>
      <c r="F19" s="189">
        <v>11772414363</v>
      </c>
      <c r="G19" s="190" t="s">
        <v>303</v>
      </c>
      <c r="H19" s="191">
        <v>11772414363</v>
      </c>
      <c r="J19" s="182"/>
    </row>
    <row r="20" spans="1:10" ht="18" customHeight="1" x14ac:dyDescent="0.15">
      <c r="A20" s="183"/>
      <c r="B20" s="188" t="s">
        <v>317</v>
      </c>
      <c r="C20" s="189">
        <v>8525332</v>
      </c>
      <c r="D20" s="189">
        <v>5625000</v>
      </c>
      <c r="E20" s="189">
        <v>9068092</v>
      </c>
      <c r="F20" s="189">
        <v>5082240</v>
      </c>
      <c r="G20" s="190" t="s">
        <v>303</v>
      </c>
      <c r="H20" s="191">
        <v>5082240</v>
      </c>
    </row>
    <row r="21" spans="1:10" ht="18" customHeight="1" x14ac:dyDescent="0.15">
      <c r="A21" s="183"/>
      <c r="B21" s="188" t="s">
        <v>318</v>
      </c>
      <c r="C21" s="189">
        <v>8919829168</v>
      </c>
      <c r="D21" s="189">
        <v>3478594</v>
      </c>
      <c r="E21" s="189">
        <v>0</v>
      </c>
      <c r="F21" s="189">
        <v>8923307762</v>
      </c>
      <c r="G21" s="190" t="s">
        <v>303</v>
      </c>
      <c r="H21" s="191">
        <v>8923307762</v>
      </c>
    </row>
    <row r="22" spans="1:10" ht="18" customHeight="1" x14ac:dyDescent="0.15">
      <c r="A22" s="183"/>
      <c r="B22" s="192" t="s">
        <v>319</v>
      </c>
      <c r="C22" s="189">
        <v>3096549785</v>
      </c>
      <c r="D22" s="189">
        <v>1207606</v>
      </c>
      <c r="E22" s="189">
        <v>0</v>
      </c>
      <c r="F22" s="189">
        <v>3097757391</v>
      </c>
      <c r="G22" s="190" t="s">
        <v>303</v>
      </c>
      <c r="H22" s="191">
        <v>3097757391</v>
      </c>
    </row>
    <row r="23" spans="1:10" ht="18" customHeight="1" x14ac:dyDescent="0.15">
      <c r="A23" s="183"/>
      <c r="B23" s="188" t="s">
        <v>320</v>
      </c>
      <c r="C23" s="189">
        <v>26900965</v>
      </c>
      <c r="D23" s="189">
        <v>6270380</v>
      </c>
      <c r="E23" s="189">
        <v>4081123</v>
      </c>
      <c r="F23" s="189">
        <v>29090222</v>
      </c>
      <c r="G23" s="190" t="s">
        <v>303</v>
      </c>
      <c r="H23" s="191">
        <v>29090222</v>
      </c>
    </row>
    <row r="24" spans="1:10" ht="18" customHeight="1" x14ac:dyDescent="0.15">
      <c r="A24" s="183"/>
      <c r="B24" s="188" t="s">
        <v>321</v>
      </c>
      <c r="C24" s="189">
        <v>451177892</v>
      </c>
      <c r="D24" s="189">
        <v>45952000</v>
      </c>
      <c r="E24" s="189">
        <v>84568539</v>
      </c>
      <c r="F24" s="189">
        <v>412561353</v>
      </c>
      <c r="G24" s="190" t="s">
        <v>303</v>
      </c>
      <c r="H24" s="191">
        <v>412561353</v>
      </c>
    </row>
    <row r="25" spans="1:10" ht="18" customHeight="1" x14ac:dyDescent="0.15">
      <c r="A25" s="183"/>
      <c r="B25" s="188" t="s">
        <v>322</v>
      </c>
      <c r="C25" s="189">
        <v>8142194176</v>
      </c>
      <c r="D25" s="189">
        <v>7759507</v>
      </c>
      <c r="E25" s="189">
        <v>1266290670</v>
      </c>
      <c r="F25" s="189">
        <v>6883663013</v>
      </c>
      <c r="G25" s="190" t="s">
        <v>303</v>
      </c>
      <c r="H25" s="191">
        <v>6883663013</v>
      </c>
    </row>
    <row r="26" spans="1:10" ht="18" customHeight="1" x14ac:dyDescent="0.15">
      <c r="A26" s="183"/>
      <c r="B26" s="188" t="s">
        <v>323</v>
      </c>
      <c r="C26" s="189">
        <v>14339175</v>
      </c>
      <c r="D26" s="189">
        <v>9998722</v>
      </c>
      <c r="E26" s="189">
        <v>6864995</v>
      </c>
      <c r="F26" s="189">
        <v>17472902</v>
      </c>
      <c r="G26" s="190" t="s">
        <v>303</v>
      </c>
      <c r="H26" s="191">
        <v>17472902</v>
      </c>
    </row>
    <row r="27" spans="1:10" ht="18" customHeight="1" x14ac:dyDescent="0.15">
      <c r="A27" s="183"/>
      <c r="B27" s="192" t="s">
        <v>324</v>
      </c>
      <c r="C27" s="189">
        <v>23919866</v>
      </c>
      <c r="D27" s="189">
        <v>2540755</v>
      </c>
      <c r="E27" s="189">
        <v>3936706</v>
      </c>
      <c r="F27" s="189">
        <v>22523915</v>
      </c>
      <c r="G27" s="190" t="s">
        <v>303</v>
      </c>
      <c r="H27" s="191">
        <v>22523915</v>
      </c>
    </row>
    <row r="28" spans="1:10" ht="18" customHeight="1" x14ac:dyDescent="0.15">
      <c r="A28" s="183"/>
      <c r="B28" s="188" t="s">
        <v>325</v>
      </c>
      <c r="C28" s="189">
        <v>32004352</v>
      </c>
      <c r="D28" s="189">
        <v>11830655</v>
      </c>
      <c r="E28" s="189">
        <v>4836778</v>
      </c>
      <c r="F28" s="189">
        <v>38998229</v>
      </c>
      <c r="G28" s="190" t="s">
        <v>303</v>
      </c>
      <c r="H28" s="191">
        <v>38998229</v>
      </c>
    </row>
    <row r="29" spans="1:10" ht="18" customHeight="1" x14ac:dyDescent="0.15">
      <c r="A29" s="183"/>
      <c r="B29" s="193" t="s">
        <v>326</v>
      </c>
      <c r="C29" s="189">
        <v>109</v>
      </c>
      <c r="D29" s="189">
        <v>1</v>
      </c>
      <c r="E29" s="189">
        <v>109</v>
      </c>
      <c r="F29" s="189">
        <v>1</v>
      </c>
      <c r="G29" s="190" t="s">
        <v>303</v>
      </c>
      <c r="H29" s="191">
        <v>1</v>
      </c>
    </row>
    <row r="30" spans="1:10" ht="18" customHeight="1" x14ac:dyDescent="0.15">
      <c r="A30" s="183"/>
      <c r="B30" s="188" t="s">
        <v>327</v>
      </c>
      <c r="C30" s="189">
        <v>10922291513</v>
      </c>
      <c r="D30" s="189">
        <v>591055507</v>
      </c>
      <c r="E30" s="189">
        <v>1217760100</v>
      </c>
      <c r="F30" s="189">
        <v>10295586920</v>
      </c>
      <c r="G30" s="190" t="s">
        <v>303</v>
      </c>
      <c r="H30" s="191">
        <v>10295586920</v>
      </c>
    </row>
    <row r="31" spans="1:10" ht="18" customHeight="1" x14ac:dyDescent="0.15">
      <c r="A31" s="183"/>
      <c r="B31" s="194" t="s">
        <v>328</v>
      </c>
      <c r="C31" s="189">
        <v>24875730988</v>
      </c>
      <c r="D31" s="189">
        <v>10323839225</v>
      </c>
      <c r="E31" s="189">
        <v>10882523398</v>
      </c>
      <c r="F31" s="189">
        <v>24317046815</v>
      </c>
      <c r="G31" s="190" t="s">
        <v>303</v>
      </c>
      <c r="H31" s="191">
        <v>24317046815</v>
      </c>
    </row>
    <row r="32" spans="1:10" ht="18" customHeight="1" x14ac:dyDescent="0.15">
      <c r="A32" s="183"/>
      <c r="B32" s="188" t="s">
        <v>329</v>
      </c>
      <c r="C32" s="189">
        <v>15482143892</v>
      </c>
      <c r="D32" s="189">
        <v>2404187004</v>
      </c>
      <c r="E32" s="189">
        <v>2476660000</v>
      </c>
      <c r="F32" s="189">
        <v>15409670896</v>
      </c>
      <c r="G32" s="190" t="s">
        <v>303</v>
      </c>
      <c r="H32" s="191">
        <v>15409670896</v>
      </c>
    </row>
    <row r="33" spans="1:10" ht="18" customHeight="1" x14ac:dyDescent="0.15">
      <c r="A33" s="183"/>
      <c r="B33" s="192" t="s">
        <v>330</v>
      </c>
      <c r="C33" s="189">
        <v>18866317</v>
      </c>
      <c r="D33" s="189">
        <v>625765</v>
      </c>
      <c r="E33" s="189">
        <v>1000000</v>
      </c>
      <c r="F33" s="189">
        <v>18492082</v>
      </c>
      <c r="G33" s="190" t="s">
        <v>303</v>
      </c>
      <c r="H33" s="191">
        <v>18492082</v>
      </c>
      <c r="J33" s="182"/>
    </row>
    <row r="34" spans="1:10" ht="18" customHeight="1" x14ac:dyDescent="0.15">
      <c r="A34" s="183"/>
      <c r="B34" s="193" t="s">
        <v>331</v>
      </c>
      <c r="C34" s="189">
        <v>296066861</v>
      </c>
      <c r="D34" s="189">
        <v>108159362</v>
      </c>
      <c r="E34" s="189">
        <v>61985691</v>
      </c>
      <c r="F34" s="189">
        <v>342240532</v>
      </c>
      <c r="G34" s="190" t="s">
        <v>303</v>
      </c>
      <c r="H34" s="191">
        <v>342240532</v>
      </c>
    </row>
    <row r="35" spans="1:10" ht="18" customHeight="1" x14ac:dyDescent="0.15">
      <c r="A35" s="183"/>
      <c r="B35" s="188" t="s">
        <v>332</v>
      </c>
      <c r="C35" s="189">
        <v>40879460</v>
      </c>
      <c r="D35" s="189">
        <v>9380953</v>
      </c>
      <c r="E35" s="189">
        <v>6386622</v>
      </c>
      <c r="F35" s="189">
        <v>43873791</v>
      </c>
      <c r="G35" s="190" t="s">
        <v>303</v>
      </c>
      <c r="H35" s="191">
        <v>43873791</v>
      </c>
    </row>
    <row r="36" spans="1:10" ht="18" customHeight="1" x14ac:dyDescent="0.15">
      <c r="A36" s="183"/>
      <c r="B36" s="188" t="s">
        <v>333</v>
      </c>
      <c r="C36" s="189">
        <v>410109131</v>
      </c>
      <c r="D36" s="189">
        <v>782322</v>
      </c>
      <c r="E36" s="189">
        <v>44957851</v>
      </c>
      <c r="F36" s="189">
        <v>365933602</v>
      </c>
      <c r="G36" s="190" t="s">
        <v>303</v>
      </c>
      <c r="H36" s="191">
        <v>365933602</v>
      </c>
    </row>
    <row r="37" spans="1:10" ht="18" customHeight="1" x14ac:dyDescent="0.15">
      <c r="A37" s="183"/>
      <c r="B37" s="188" t="s">
        <v>334</v>
      </c>
      <c r="C37" s="189">
        <v>80617316</v>
      </c>
      <c r="D37" s="189">
        <v>29446</v>
      </c>
      <c r="E37" s="189">
        <v>48973652</v>
      </c>
      <c r="F37" s="189">
        <v>31673110</v>
      </c>
      <c r="G37" s="190" t="s">
        <v>303</v>
      </c>
      <c r="H37" s="191">
        <v>31673110</v>
      </c>
    </row>
    <row r="38" spans="1:10" ht="18" customHeight="1" x14ac:dyDescent="0.15">
      <c r="A38" s="183"/>
      <c r="B38" s="195" t="s">
        <v>335</v>
      </c>
      <c r="C38" s="189">
        <v>1128000</v>
      </c>
      <c r="D38" s="189">
        <v>2010693</v>
      </c>
      <c r="E38" s="189">
        <v>0</v>
      </c>
      <c r="F38" s="189">
        <v>3138693</v>
      </c>
      <c r="G38" s="190" t="s">
        <v>303</v>
      </c>
      <c r="H38" s="191">
        <v>3138693</v>
      </c>
    </row>
    <row r="39" spans="1:10" ht="18" customHeight="1" x14ac:dyDescent="0.15">
      <c r="A39" s="183"/>
      <c r="B39" s="194" t="s">
        <v>336</v>
      </c>
      <c r="C39" s="189">
        <v>1743452960</v>
      </c>
      <c r="D39" s="189">
        <v>713730419</v>
      </c>
      <c r="E39" s="189">
        <v>0</v>
      </c>
      <c r="F39" s="189">
        <v>2457183379</v>
      </c>
      <c r="G39" s="190" t="s">
        <v>303</v>
      </c>
      <c r="H39" s="191">
        <v>2457183379</v>
      </c>
    </row>
    <row r="40" spans="1:10" ht="18" customHeight="1" x14ac:dyDescent="0.15">
      <c r="A40" s="183"/>
      <c r="B40" s="194" t="s">
        <v>337</v>
      </c>
      <c r="C40" s="189">
        <v>0</v>
      </c>
      <c r="D40" s="189">
        <v>5229183000</v>
      </c>
      <c r="E40" s="189">
        <v>0</v>
      </c>
      <c r="F40" s="189">
        <v>5229183000</v>
      </c>
      <c r="G40" s="190" t="s">
        <v>303</v>
      </c>
      <c r="H40" s="191">
        <v>5229183000</v>
      </c>
    </row>
    <row r="41" spans="1:10" ht="18" customHeight="1" thickBot="1" x14ac:dyDescent="0.2">
      <c r="A41" s="525" t="s">
        <v>338</v>
      </c>
      <c r="B41" s="526"/>
      <c r="C41" s="196">
        <v>1390554346105</v>
      </c>
      <c r="D41" s="196">
        <v>416223148525</v>
      </c>
      <c r="E41" s="196">
        <v>364549683138</v>
      </c>
      <c r="F41" s="196">
        <v>1442227811492</v>
      </c>
      <c r="G41" s="197" t="s">
        <v>303</v>
      </c>
      <c r="H41" s="198">
        <v>1442227811492</v>
      </c>
    </row>
    <row r="42" spans="1:10" ht="18" customHeight="1" x14ac:dyDescent="0.15">
      <c r="A42" s="527" t="s">
        <v>339</v>
      </c>
      <c r="B42" s="527"/>
      <c r="C42" s="527"/>
      <c r="D42" s="527"/>
      <c r="E42" s="527"/>
      <c r="F42" s="527"/>
      <c r="G42" s="527"/>
      <c r="H42" s="527"/>
    </row>
    <row r="43" spans="1:10" ht="18" customHeight="1" x14ac:dyDescent="0.15">
      <c r="B43" s="199"/>
      <c r="C43" s="200"/>
      <c r="D43" s="200"/>
      <c r="E43" s="200"/>
      <c r="F43" s="200"/>
      <c r="G43" s="201"/>
      <c r="H43" s="200"/>
    </row>
    <row r="44" spans="1:10" ht="20.100000000000001" customHeight="1" x14ac:dyDescent="0.15">
      <c r="H44" s="182"/>
    </row>
  </sheetData>
  <mergeCells count="6">
    <mergeCell ref="A42:H42"/>
    <mergeCell ref="A4:B4"/>
    <mergeCell ref="A5:B5"/>
    <mergeCell ref="A6:B6"/>
    <mergeCell ref="A7:B7"/>
    <mergeCell ref="A41:B41"/>
  </mergeCells>
  <phoneticPr fontId="32"/>
  <pageMargins left="0.70866141732283472" right="0.70866141732283472" top="0.55118110236220474" bottom="0.35433070866141736"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A6C3C-279D-4B68-88A3-D1B1529F20CB}">
  <sheetPr>
    <pageSetUpPr fitToPage="1"/>
  </sheetPr>
  <dimension ref="A1:AB50"/>
  <sheetViews>
    <sheetView showGridLines="0" zoomScaleNormal="100" zoomScaleSheetLayoutView="90" workbookViewId="0"/>
  </sheetViews>
  <sheetFormatPr defaultRowHeight="20.100000000000001" customHeight="1" x14ac:dyDescent="0.15"/>
  <cols>
    <col min="1" max="1" width="2.625" style="203" customWidth="1"/>
    <col min="2" max="7" width="5.625" style="203" customWidth="1"/>
    <col min="8" max="28" width="3.625" style="203" customWidth="1"/>
    <col min="29" max="256" width="9" style="203"/>
    <col min="257" max="257" width="2.625" style="203" customWidth="1"/>
    <col min="258" max="263" width="5.625" style="203" customWidth="1"/>
    <col min="264" max="284" width="3.625" style="203" customWidth="1"/>
    <col min="285" max="512" width="9" style="203"/>
    <col min="513" max="513" width="2.625" style="203" customWidth="1"/>
    <col min="514" max="519" width="5.625" style="203" customWidth="1"/>
    <col min="520" max="540" width="3.625" style="203" customWidth="1"/>
    <col min="541" max="768" width="9" style="203"/>
    <col min="769" max="769" width="2.625" style="203" customWidth="1"/>
    <col min="770" max="775" width="5.625" style="203" customWidth="1"/>
    <col min="776" max="796" width="3.625" style="203" customWidth="1"/>
    <col min="797" max="1024" width="9" style="203"/>
    <col min="1025" max="1025" width="2.625" style="203" customWidth="1"/>
    <col min="1026" max="1031" width="5.625" style="203" customWidth="1"/>
    <col min="1032" max="1052" width="3.625" style="203" customWidth="1"/>
    <col min="1053" max="1280" width="9" style="203"/>
    <col min="1281" max="1281" width="2.625" style="203" customWidth="1"/>
    <col min="1282" max="1287" width="5.625" style="203" customWidth="1"/>
    <col min="1288" max="1308" width="3.625" style="203" customWidth="1"/>
    <col min="1309" max="1536" width="9" style="203"/>
    <col min="1537" max="1537" width="2.625" style="203" customWidth="1"/>
    <col min="1538" max="1543" width="5.625" style="203" customWidth="1"/>
    <col min="1544" max="1564" width="3.625" style="203" customWidth="1"/>
    <col min="1565" max="1792" width="9" style="203"/>
    <col min="1793" max="1793" width="2.625" style="203" customWidth="1"/>
    <col min="1794" max="1799" width="5.625" style="203" customWidth="1"/>
    <col min="1800" max="1820" width="3.625" style="203" customWidth="1"/>
    <col min="1821" max="2048" width="9" style="203"/>
    <col min="2049" max="2049" width="2.625" style="203" customWidth="1"/>
    <col min="2050" max="2055" width="5.625" style="203" customWidth="1"/>
    <col min="2056" max="2076" width="3.625" style="203" customWidth="1"/>
    <col min="2077" max="2304" width="9" style="203"/>
    <col min="2305" max="2305" width="2.625" style="203" customWidth="1"/>
    <col min="2306" max="2311" width="5.625" style="203" customWidth="1"/>
    <col min="2312" max="2332" width="3.625" style="203" customWidth="1"/>
    <col min="2333" max="2560" width="9" style="203"/>
    <col min="2561" max="2561" width="2.625" style="203" customWidth="1"/>
    <col min="2562" max="2567" width="5.625" style="203" customWidth="1"/>
    <col min="2568" max="2588" width="3.625" style="203" customWidth="1"/>
    <col min="2589" max="2816" width="9" style="203"/>
    <col min="2817" max="2817" width="2.625" style="203" customWidth="1"/>
    <col min="2818" max="2823" width="5.625" style="203" customWidth="1"/>
    <col min="2824" max="2844" width="3.625" style="203" customWidth="1"/>
    <col min="2845" max="3072" width="9" style="203"/>
    <col min="3073" max="3073" width="2.625" style="203" customWidth="1"/>
    <col min="3074" max="3079" width="5.625" style="203" customWidth="1"/>
    <col min="3080" max="3100" width="3.625" style="203" customWidth="1"/>
    <col min="3101" max="3328" width="9" style="203"/>
    <col min="3329" max="3329" width="2.625" style="203" customWidth="1"/>
    <col min="3330" max="3335" width="5.625" style="203" customWidth="1"/>
    <col min="3336" max="3356" width="3.625" style="203" customWidth="1"/>
    <col min="3357" max="3584" width="9" style="203"/>
    <col min="3585" max="3585" width="2.625" style="203" customWidth="1"/>
    <col min="3586" max="3591" width="5.625" style="203" customWidth="1"/>
    <col min="3592" max="3612" width="3.625" style="203" customWidth="1"/>
    <col min="3613" max="3840" width="9" style="203"/>
    <col min="3841" max="3841" width="2.625" style="203" customWidth="1"/>
    <col min="3842" max="3847" width="5.625" style="203" customWidth="1"/>
    <col min="3848" max="3868" width="3.625" style="203" customWidth="1"/>
    <col min="3869" max="4096" width="9" style="203"/>
    <col min="4097" max="4097" width="2.625" style="203" customWidth="1"/>
    <col min="4098" max="4103" width="5.625" style="203" customWidth="1"/>
    <col min="4104" max="4124" width="3.625" style="203" customWidth="1"/>
    <col min="4125" max="4352" width="9" style="203"/>
    <col min="4353" max="4353" width="2.625" style="203" customWidth="1"/>
    <col min="4354" max="4359" width="5.625" style="203" customWidth="1"/>
    <col min="4360" max="4380" width="3.625" style="203" customWidth="1"/>
    <col min="4381" max="4608" width="9" style="203"/>
    <col min="4609" max="4609" width="2.625" style="203" customWidth="1"/>
    <col min="4610" max="4615" width="5.625" style="203" customWidth="1"/>
    <col min="4616" max="4636" width="3.625" style="203" customWidth="1"/>
    <col min="4637" max="4864" width="9" style="203"/>
    <col min="4865" max="4865" width="2.625" style="203" customWidth="1"/>
    <col min="4866" max="4871" width="5.625" style="203" customWidth="1"/>
    <col min="4872" max="4892" width="3.625" style="203" customWidth="1"/>
    <col min="4893" max="5120" width="9" style="203"/>
    <col min="5121" max="5121" width="2.625" style="203" customWidth="1"/>
    <col min="5122" max="5127" width="5.625" style="203" customWidth="1"/>
    <col min="5128" max="5148" width="3.625" style="203" customWidth="1"/>
    <col min="5149" max="5376" width="9" style="203"/>
    <col min="5377" max="5377" width="2.625" style="203" customWidth="1"/>
    <col min="5378" max="5383" width="5.625" style="203" customWidth="1"/>
    <col min="5384" max="5404" width="3.625" style="203" customWidth="1"/>
    <col min="5405" max="5632" width="9" style="203"/>
    <col min="5633" max="5633" width="2.625" style="203" customWidth="1"/>
    <col min="5634" max="5639" width="5.625" style="203" customWidth="1"/>
    <col min="5640" max="5660" width="3.625" style="203" customWidth="1"/>
    <col min="5661" max="5888" width="9" style="203"/>
    <col min="5889" max="5889" width="2.625" style="203" customWidth="1"/>
    <col min="5890" max="5895" width="5.625" style="203" customWidth="1"/>
    <col min="5896" max="5916" width="3.625" style="203" customWidth="1"/>
    <col min="5917" max="6144" width="9" style="203"/>
    <col min="6145" max="6145" width="2.625" style="203" customWidth="1"/>
    <col min="6146" max="6151" width="5.625" style="203" customWidth="1"/>
    <col min="6152" max="6172" width="3.625" style="203" customWidth="1"/>
    <col min="6173" max="6400" width="9" style="203"/>
    <col min="6401" max="6401" width="2.625" style="203" customWidth="1"/>
    <col min="6402" max="6407" width="5.625" style="203" customWidth="1"/>
    <col min="6408" max="6428" width="3.625" style="203" customWidth="1"/>
    <col min="6429" max="6656" width="9" style="203"/>
    <col min="6657" max="6657" width="2.625" style="203" customWidth="1"/>
    <col min="6658" max="6663" width="5.625" style="203" customWidth="1"/>
    <col min="6664" max="6684" width="3.625" style="203" customWidth="1"/>
    <col min="6685" max="6912" width="9" style="203"/>
    <col min="6913" max="6913" width="2.625" style="203" customWidth="1"/>
    <col min="6914" max="6919" width="5.625" style="203" customWidth="1"/>
    <col min="6920" max="6940" width="3.625" style="203" customWidth="1"/>
    <col min="6941" max="7168" width="9" style="203"/>
    <col min="7169" max="7169" width="2.625" style="203" customWidth="1"/>
    <col min="7170" max="7175" width="5.625" style="203" customWidth="1"/>
    <col min="7176" max="7196" width="3.625" style="203" customWidth="1"/>
    <col min="7197" max="7424" width="9" style="203"/>
    <col min="7425" max="7425" width="2.625" style="203" customWidth="1"/>
    <col min="7426" max="7431" width="5.625" style="203" customWidth="1"/>
    <col min="7432" max="7452" width="3.625" style="203" customWidth="1"/>
    <col min="7453" max="7680" width="9" style="203"/>
    <col min="7681" max="7681" width="2.625" style="203" customWidth="1"/>
    <col min="7682" max="7687" width="5.625" style="203" customWidth="1"/>
    <col min="7688" max="7708" width="3.625" style="203" customWidth="1"/>
    <col min="7709" max="7936" width="9" style="203"/>
    <col min="7937" max="7937" width="2.625" style="203" customWidth="1"/>
    <col min="7938" max="7943" width="5.625" style="203" customWidth="1"/>
    <col min="7944" max="7964" width="3.625" style="203" customWidth="1"/>
    <col min="7965" max="8192" width="9" style="203"/>
    <col min="8193" max="8193" width="2.625" style="203" customWidth="1"/>
    <col min="8194" max="8199" width="5.625" style="203" customWidth="1"/>
    <col min="8200" max="8220" width="3.625" style="203" customWidth="1"/>
    <col min="8221" max="8448" width="9" style="203"/>
    <col min="8449" max="8449" width="2.625" style="203" customWidth="1"/>
    <col min="8450" max="8455" width="5.625" style="203" customWidth="1"/>
    <col min="8456" max="8476" width="3.625" style="203" customWidth="1"/>
    <col min="8477" max="8704" width="9" style="203"/>
    <col min="8705" max="8705" width="2.625" style="203" customWidth="1"/>
    <col min="8706" max="8711" width="5.625" style="203" customWidth="1"/>
    <col min="8712" max="8732" width="3.625" style="203" customWidth="1"/>
    <col min="8733" max="8960" width="9" style="203"/>
    <col min="8961" max="8961" width="2.625" style="203" customWidth="1"/>
    <col min="8962" max="8967" width="5.625" style="203" customWidth="1"/>
    <col min="8968" max="8988" width="3.625" style="203" customWidth="1"/>
    <col min="8989" max="9216" width="9" style="203"/>
    <col min="9217" max="9217" width="2.625" style="203" customWidth="1"/>
    <col min="9218" max="9223" width="5.625" style="203" customWidth="1"/>
    <col min="9224" max="9244" width="3.625" style="203" customWidth="1"/>
    <col min="9245" max="9472" width="9" style="203"/>
    <col min="9473" max="9473" width="2.625" style="203" customWidth="1"/>
    <col min="9474" max="9479" width="5.625" style="203" customWidth="1"/>
    <col min="9480" max="9500" width="3.625" style="203" customWidth="1"/>
    <col min="9501" max="9728" width="9" style="203"/>
    <col min="9729" max="9729" width="2.625" style="203" customWidth="1"/>
    <col min="9730" max="9735" width="5.625" style="203" customWidth="1"/>
    <col min="9736" max="9756" width="3.625" style="203" customWidth="1"/>
    <col min="9757" max="9984" width="9" style="203"/>
    <col min="9985" max="9985" width="2.625" style="203" customWidth="1"/>
    <col min="9986" max="9991" width="5.625" style="203" customWidth="1"/>
    <col min="9992" max="10012" width="3.625" style="203" customWidth="1"/>
    <col min="10013" max="10240" width="9" style="203"/>
    <col min="10241" max="10241" width="2.625" style="203" customWidth="1"/>
    <col min="10242" max="10247" width="5.625" style="203" customWidth="1"/>
    <col min="10248" max="10268" width="3.625" style="203" customWidth="1"/>
    <col min="10269" max="10496" width="9" style="203"/>
    <col min="10497" max="10497" width="2.625" style="203" customWidth="1"/>
    <col min="10498" max="10503" width="5.625" style="203" customWidth="1"/>
    <col min="10504" max="10524" width="3.625" style="203" customWidth="1"/>
    <col min="10525" max="10752" width="9" style="203"/>
    <col min="10753" max="10753" width="2.625" style="203" customWidth="1"/>
    <col min="10754" max="10759" width="5.625" style="203" customWidth="1"/>
    <col min="10760" max="10780" width="3.625" style="203" customWidth="1"/>
    <col min="10781" max="11008" width="9" style="203"/>
    <col min="11009" max="11009" width="2.625" style="203" customWidth="1"/>
    <col min="11010" max="11015" width="5.625" style="203" customWidth="1"/>
    <col min="11016" max="11036" width="3.625" style="203" customWidth="1"/>
    <col min="11037" max="11264" width="9" style="203"/>
    <col min="11265" max="11265" width="2.625" style="203" customWidth="1"/>
    <col min="11266" max="11271" width="5.625" style="203" customWidth="1"/>
    <col min="11272" max="11292" width="3.625" style="203" customWidth="1"/>
    <col min="11293" max="11520" width="9" style="203"/>
    <col min="11521" max="11521" width="2.625" style="203" customWidth="1"/>
    <col min="11522" max="11527" width="5.625" style="203" customWidth="1"/>
    <col min="11528" max="11548" width="3.625" style="203" customWidth="1"/>
    <col min="11549" max="11776" width="9" style="203"/>
    <col min="11777" max="11777" width="2.625" style="203" customWidth="1"/>
    <col min="11778" max="11783" width="5.625" style="203" customWidth="1"/>
    <col min="11784" max="11804" width="3.625" style="203" customWidth="1"/>
    <col min="11805" max="12032" width="9" style="203"/>
    <col min="12033" max="12033" width="2.625" style="203" customWidth="1"/>
    <col min="12034" max="12039" width="5.625" style="203" customWidth="1"/>
    <col min="12040" max="12060" width="3.625" style="203" customWidth="1"/>
    <col min="12061" max="12288" width="9" style="203"/>
    <col min="12289" max="12289" width="2.625" style="203" customWidth="1"/>
    <col min="12290" max="12295" width="5.625" style="203" customWidth="1"/>
    <col min="12296" max="12316" width="3.625" style="203" customWidth="1"/>
    <col min="12317" max="12544" width="9" style="203"/>
    <col min="12545" max="12545" width="2.625" style="203" customWidth="1"/>
    <col min="12546" max="12551" width="5.625" style="203" customWidth="1"/>
    <col min="12552" max="12572" width="3.625" style="203" customWidth="1"/>
    <col min="12573" max="12800" width="9" style="203"/>
    <col min="12801" max="12801" width="2.625" style="203" customWidth="1"/>
    <col min="12802" max="12807" width="5.625" style="203" customWidth="1"/>
    <col min="12808" max="12828" width="3.625" style="203" customWidth="1"/>
    <col min="12829" max="13056" width="9" style="203"/>
    <col min="13057" max="13057" width="2.625" style="203" customWidth="1"/>
    <col min="13058" max="13063" width="5.625" style="203" customWidth="1"/>
    <col min="13064" max="13084" width="3.625" style="203" customWidth="1"/>
    <col min="13085" max="13312" width="9" style="203"/>
    <col min="13313" max="13313" width="2.625" style="203" customWidth="1"/>
    <col min="13314" max="13319" width="5.625" style="203" customWidth="1"/>
    <col min="13320" max="13340" width="3.625" style="203" customWidth="1"/>
    <col min="13341" max="13568" width="9" style="203"/>
    <col min="13569" max="13569" width="2.625" style="203" customWidth="1"/>
    <col min="13570" max="13575" width="5.625" style="203" customWidth="1"/>
    <col min="13576" max="13596" width="3.625" style="203" customWidth="1"/>
    <col min="13597" max="13824" width="9" style="203"/>
    <col min="13825" max="13825" width="2.625" style="203" customWidth="1"/>
    <col min="13826" max="13831" width="5.625" style="203" customWidth="1"/>
    <col min="13832" max="13852" width="3.625" style="203" customWidth="1"/>
    <col min="13853" max="14080" width="9" style="203"/>
    <col min="14081" max="14081" width="2.625" style="203" customWidth="1"/>
    <col min="14082" max="14087" width="5.625" style="203" customWidth="1"/>
    <col min="14088" max="14108" width="3.625" style="203" customWidth="1"/>
    <col min="14109" max="14336" width="9" style="203"/>
    <col min="14337" max="14337" width="2.625" style="203" customWidth="1"/>
    <col min="14338" max="14343" width="5.625" style="203" customWidth="1"/>
    <col min="14344" max="14364" width="3.625" style="203" customWidth="1"/>
    <col min="14365" max="14592" width="9" style="203"/>
    <col min="14593" max="14593" width="2.625" style="203" customWidth="1"/>
    <col min="14594" max="14599" width="5.625" style="203" customWidth="1"/>
    <col min="14600" max="14620" width="3.625" style="203" customWidth="1"/>
    <col min="14621" max="14848" width="9" style="203"/>
    <col min="14849" max="14849" width="2.625" style="203" customWidth="1"/>
    <col min="14850" max="14855" width="5.625" style="203" customWidth="1"/>
    <col min="14856" max="14876" width="3.625" style="203" customWidth="1"/>
    <col min="14877" max="15104" width="9" style="203"/>
    <col min="15105" max="15105" width="2.625" style="203" customWidth="1"/>
    <col min="15106" max="15111" width="5.625" style="203" customWidth="1"/>
    <col min="15112" max="15132" width="3.625" style="203" customWidth="1"/>
    <col min="15133" max="15360" width="9" style="203"/>
    <col min="15361" max="15361" width="2.625" style="203" customWidth="1"/>
    <col min="15362" max="15367" width="5.625" style="203" customWidth="1"/>
    <col min="15368" max="15388" width="3.625" style="203" customWidth="1"/>
    <col min="15389" max="15616" width="9" style="203"/>
    <col min="15617" max="15617" width="2.625" style="203" customWidth="1"/>
    <col min="15618" max="15623" width="5.625" style="203" customWidth="1"/>
    <col min="15624" max="15644" width="3.625" style="203" customWidth="1"/>
    <col min="15645" max="15872" width="9" style="203"/>
    <col min="15873" max="15873" width="2.625" style="203" customWidth="1"/>
    <col min="15874" max="15879" width="5.625" style="203" customWidth="1"/>
    <col min="15880" max="15900" width="3.625" style="203" customWidth="1"/>
    <col min="15901" max="16128" width="9" style="203"/>
    <col min="16129" max="16129" width="2.625" style="203" customWidth="1"/>
    <col min="16130" max="16135" width="5.625" style="203" customWidth="1"/>
    <col min="16136" max="16156" width="3.625" style="203" customWidth="1"/>
    <col min="16157" max="16384" width="9" style="203"/>
  </cols>
  <sheetData>
    <row r="1" spans="1:28" ht="20.100000000000001" customHeight="1" x14ac:dyDescent="0.15">
      <c r="A1" s="202"/>
    </row>
    <row r="2" spans="1:28" ht="20.100000000000001" customHeight="1" x14ac:dyDescent="0.15">
      <c r="A2" s="202"/>
      <c r="Q2" s="652"/>
      <c r="R2" s="652"/>
      <c r="S2" s="652"/>
    </row>
    <row r="3" spans="1:28" ht="20.100000000000001" customHeight="1" x14ac:dyDescent="0.15">
      <c r="A3" s="204" t="s">
        <v>340</v>
      </c>
    </row>
    <row r="4" spans="1:28" ht="20.100000000000001" customHeight="1" thickBot="1" x14ac:dyDescent="0.2">
      <c r="AB4" s="205" t="s">
        <v>341</v>
      </c>
    </row>
    <row r="5" spans="1:28" ht="17.100000000000001" customHeight="1" thickTop="1" x14ac:dyDescent="0.15">
      <c r="A5" s="653" t="s">
        <v>296</v>
      </c>
      <c r="B5" s="654"/>
      <c r="C5" s="654"/>
      <c r="D5" s="654"/>
      <c r="E5" s="654"/>
      <c r="F5" s="654"/>
      <c r="G5" s="655"/>
      <c r="H5" s="659" t="s">
        <v>342</v>
      </c>
      <c r="I5" s="660"/>
      <c r="J5" s="661"/>
      <c r="K5" s="663" t="s">
        <v>343</v>
      </c>
      <c r="L5" s="663"/>
      <c r="M5" s="663"/>
      <c r="N5" s="663"/>
      <c r="O5" s="663"/>
      <c r="P5" s="664"/>
      <c r="Q5" s="665" t="s">
        <v>344</v>
      </c>
      <c r="R5" s="666"/>
      <c r="S5" s="667"/>
      <c r="T5" s="633" t="s">
        <v>345</v>
      </c>
      <c r="U5" s="634"/>
      <c r="V5" s="635"/>
      <c r="W5" s="633" t="s">
        <v>346</v>
      </c>
      <c r="X5" s="634"/>
      <c r="Y5" s="635"/>
      <c r="Z5" s="639" t="s">
        <v>347</v>
      </c>
      <c r="AA5" s="640"/>
      <c r="AB5" s="641"/>
    </row>
    <row r="6" spans="1:28" ht="17.100000000000001" customHeight="1" x14ac:dyDescent="0.15">
      <c r="A6" s="656"/>
      <c r="B6" s="657"/>
      <c r="C6" s="657"/>
      <c r="D6" s="657"/>
      <c r="E6" s="657"/>
      <c r="F6" s="657"/>
      <c r="G6" s="658"/>
      <c r="H6" s="662"/>
      <c r="I6" s="657"/>
      <c r="J6" s="658"/>
      <c r="K6" s="645" t="s">
        <v>348</v>
      </c>
      <c r="L6" s="646"/>
      <c r="M6" s="647"/>
      <c r="N6" s="648" t="s">
        <v>349</v>
      </c>
      <c r="O6" s="649"/>
      <c r="P6" s="650"/>
      <c r="Q6" s="642"/>
      <c r="R6" s="643"/>
      <c r="S6" s="668"/>
      <c r="T6" s="636"/>
      <c r="U6" s="637"/>
      <c r="V6" s="638"/>
      <c r="W6" s="636"/>
      <c r="X6" s="637"/>
      <c r="Y6" s="638"/>
      <c r="Z6" s="642"/>
      <c r="AA6" s="643"/>
      <c r="AB6" s="644"/>
    </row>
    <row r="7" spans="1:28" ht="18.75" customHeight="1" x14ac:dyDescent="0.15">
      <c r="A7" s="627" t="s">
        <v>130</v>
      </c>
      <c r="B7" s="628"/>
      <c r="C7" s="628"/>
      <c r="D7" s="628"/>
      <c r="E7" s="628"/>
      <c r="F7" s="628"/>
      <c r="G7" s="628"/>
      <c r="H7" s="651"/>
      <c r="I7" s="625"/>
      <c r="J7" s="632"/>
      <c r="K7" s="602">
        <v>334936</v>
      </c>
      <c r="L7" s="603"/>
      <c r="M7" s="604"/>
      <c r="N7" s="602"/>
      <c r="O7" s="603"/>
      <c r="P7" s="604"/>
      <c r="Q7" s="603"/>
      <c r="R7" s="625"/>
      <c r="S7" s="632"/>
      <c r="T7" s="602"/>
      <c r="U7" s="603"/>
      <c r="V7" s="604"/>
      <c r="W7" s="602"/>
      <c r="X7" s="603"/>
      <c r="Y7" s="604"/>
      <c r="Z7" s="602">
        <v>334936</v>
      </c>
      <c r="AA7" s="603"/>
      <c r="AB7" s="626"/>
    </row>
    <row r="8" spans="1:28" ht="18.75" customHeight="1" x14ac:dyDescent="0.15">
      <c r="A8" s="627" t="s">
        <v>165</v>
      </c>
      <c r="B8" s="628"/>
      <c r="C8" s="628"/>
      <c r="D8" s="628"/>
      <c r="E8" s="628"/>
      <c r="F8" s="628"/>
      <c r="G8" s="628"/>
      <c r="H8" s="629">
        <v>780</v>
      </c>
      <c r="I8" s="630"/>
      <c r="J8" s="631"/>
      <c r="K8" s="602">
        <v>808231</v>
      </c>
      <c r="L8" s="603"/>
      <c r="M8" s="604"/>
      <c r="N8" s="602">
        <v>163484</v>
      </c>
      <c r="O8" s="603"/>
      <c r="P8" s="604"/>
      <c r="Q8" s="603"/>
      <c r="R8" s="625"/>
      <c r="S8" s="632"/>
      <c r="T8" s="602"/>
      <c r="U8" s="603"/>
      <c r="V8" s="604"/>
      <c r="W8" s="602"/>
      <c r="X8" s="603"/>
      <c r="Y8" s="604"/>
      <c r="Z8" s="602">
        <v>972495</v>
      </c>
      <c r="AA8" s="603"/>
      <c r="AB8" s="626"/>
    </row>
    <row r="9" spans="1:28" ht="18.75" customHeight="1" x14ac:dyDescent="0.15">
      <c r="A9" s="620" t="s">
        <v>350</v>
      </c>
      <c r="B9" s="621"/>
      <c r="C9" s="621"/>
      <c r="D9" s="621"/>
      <c r="E9" s="621"/>
      <c r="F9" s="621"/>
      <c r="G9" s="621"/>
      <c r="H9" s="622"/>
      <c r="I9" s="623"/>
      <c r="J9" s="624"/>
      <c r="K9" s="602">
        <v>107706</v>
      </c>
      <c r="L9" s="603"/>
      <c r="M9" s="604"/>
      <c r="N9" s="602">
        <v>19326</v>
      </c>
      <c r="O9" s="603"/>
      <c r="P9" s="604"/>
      <c r="Q9" s="603">
        <v>5904</v>
      </c>
      <c r="R9" s="625"/>
      <c r="S9" s="625"/>
      <c r="T9" s="602"/>
      <c r="U9" s="603"/>
      <c r="V9" s="604"/>
      <c r="W9" s="602">
        <v>1861</v>
      </c>
      <c r="X9" s="603"/>
      <c r="Y9" s="604"/>
      <c r="Z9" s="605">
        <v>134797</v>
      </c>
      <c r="AA9" s="605"/>
      <c r="AB9" s="606"/>
    </row>
    <row r="10" spans="1:28" ht="18.75" customHeight="1" x14ac:dyDescent="0.15">
      <c r="A10" s="206"/>
      <c r="B10" s="607" t="s">
        <v>351</v>
      </c>
      <c r="C10" s="608"/>
      <c r="D10" s="608"/>
      <c r="E10" s="608"/>
      <c r="F10" s="608"/>
      <c r="G10" s="609"/>
      <c r="H10" s="610"/>
      <c r="I10" s="611"/>
      <c r="J10" s="612"/>
      <c r="K10" s="613">
        <v>1256</v>
      </c>
      <c r="L10" s="614"/>
      <c r="M10" s="615"/>
      <c r="N10" s="613">
        <v>254</v>
      </c>
      <c r="O10" s="614"/>
      <c r="P10" s="615"/>
      <c r="Q10" s="614"/>
      <c r="R10" s="616"/>
      <c r="S10" s="616"/>
      <c r="T10" s="617"/>
      <c r="U10" s="618"/>
      <c r="V10" s="541"/>
      <c r="W10" s="613"/>
      <c r="X10" s="614"/>
      <c r="Y10" s="615"/>
      <c r="Z10" s="619">
        <v>1510</v>
      </c>
      <c r="AA10" s="605"/>
      <c r="AB10" s="606"/>
    </row>
    <row r="11" spans="1:28" ht="18.75" customHeight="1" x14ac:dyDescent="0.15">
      <c r="A11" s="206"/>
      <c r="B11" s="584" t="s">
        <v>352</v>
      </c>
      <c r="C11" s="585"/>
      <c r="D11" s="585"/>
      <c r="E11" s="585"/>
      <c r="F11" s="585"/>
      <c r="G11" s="586"/>
      <c r="H11" s="581"/>
      <c r="I11" s="582"/>
      <c r="J11" s="583"/>
      <c r="K11" s="575">
        <v>3</v>
      </c>
      <c r="L11" s="576"/>
      <c r="M11" s="577"/>
      <c r="N11" s="564"/>
      <c r="O11" s="562"/>
      <c r="P11" s="563"/>
      <c r="Q11" s="600"/>
      <c r="R11" s="601"/>
      <c r="S11" s="601"/>
      <c r="T11" s="575"/>
      <c r="U11" s="576"/>
      <c r="V11" s="577"/>
      <c r="W11" s="575">
        <v>7</v>
      </c>
      <c r="X11" s="576"/>
      <c r="Y11" s="577"/>
      <c r="Z11" s="577">
        <v>10</v>
      </c>
      <c r="AA11" s="587"/>
      <c r="AB11" s="588"/>
    </row>
    <row r="12" spans="1:28" ht="18.75" customHeight="1" x14ac:dyDescent="0.15">
      <c r="A12" s="206"/>
      <c r="B12" s="584" t="s">
        <v>353</v>
      </c>
      <c r="C12" s="585"/>
      <c r="D12" s="585"/>
      <c r="E12" s="585"/>
      <c r="F12" s="585"/>
      <c r="G12" s="586"/>
      <c r="H12" s="597"/>
      <c r="I12" s="598"/>
      <c r="J12" s="599"/>
      <c r="K12" s="575">
        <v>4481</v>
      </c>
      <c r="L12" s="576"/>
      <c r="M12" s="577"/>
      <c r="N12" s="564">
        <v>906</v>
      </c>
      <c r="O12" s="562"/>
      <c r="P12" s="563"/>
      <c r="Q12" s="561"/>
      <c r="R12" s="592"/>
      <c r="S12" s="593"/>
      <c r="T12" s="575"/>
      <c r="U12" s="576"/>
      <c r="V12" s="577"/>
      <c r="W12" s="575">
        <v>1853</v>
      </c>
      <c r="X12" s="576"/>
      <c r="Y12" s="577"/>
      <c r="Z12" s="577">
        <v>7240</v>
      </c>
      <c r="AA12" s="587"/>
      <c r="AB12" s="588"/>
    </row>
    <row r="13" spans="1:28" ht="18.75" customHeight="1" x14ac:dyDescent="0.15">
      <c r="A13" s="206"/>
      <c r="B13" s="584" t="s">
        <v>308</v>
      </c>
      <c r="C13" s="585"/>
      <c r="D13" s="585"/>
      <c r="E13" s="585"/>
      <c r="F13" s="585"/>
      <c r="G13" s="586"/>
      <c r="H13" s="581"/>
      <c r="I13" s="582"/>
      <c r="J13" s="583"/>
      <c r="K13" s="575">
        <v>114</v>
      </c>
      <c r="L13" s="576"/>
      <c r="M13" s="577"/>
      <c r="N13" s="564">
        <v>23</v>
      </c>
      <c r="O13" s="562"/>
      <c r="P13" s="563"/>
      <c r="Q13" s="561"/>
      <c r="R13" s="592"/>
      <c r="S13" s="593"/>
      <c r="T13" s="575"/>
      <c r="U13" s="576"/>
      <c r="V13" s="577"/>
      <c r="W13" s="564"/>
      <c r="X13" s="562"/>
      <c r="Y13" s="563"/>
      <c r="Z13" s="589">
        <v>137</v>
      </c>
      <c r="AA13" s="590"/>
      <c r="AB13" s="591"/>
    </row>
    <row r="14" spans="1:28" ht="18.75" customHeight="1" x14ac:dyDescent="0.15">
      <c r="A14" s="206"/>
      <c r="B14" s="584" t="s">
        <v>309</v>
      </c>
      <c r="C14" s="585"/>
      <c r="D14" s="585"/>
      <c r="E14" s="585"/>
      <c r="F14" s="585"/>
      <c r="G14" s="586"/>
      <c r="H14" s="581"/>
      <c r="I14" s="582"/>
      <c r="J14" s="583"/>
      <c r="K14" s="575">
        <v>3076</v>
      </c>
      <c r="L14" s="576"/>
      <c r="M14" s="577"/>
      <c r="N14" s="564">
        <v>622</v>
      </c>
      <c r="O14" s="562"/>
      <c r="P14" s="563"/>
      <c r="Q14" s="561"/>
      <c r="R14" s="592"/>
      <c r="S14" s="593"/>
      <c r="T14" s="575"/>
      <c r="U14" s="576"/>
      <c r="V14" s="577"/>
      <c r="W14" s="575"/>
      <c r="X14" s="576"/>
      <c r="Y14" s="577"/>
      <c r="Z14" s="594">
        <v>3698</v>
      </c>
      <c r="AA14" s="595"/>
      <c r="AB14" s="596"/>
    </row>
    <row r="15" spans="1:28" ht="18.75" customHeight="1" x14ac:dyDescent="0.15">
      <c r="A15" s="206"/>
      <c r="B15" s="584" t="s">
        <v>354</v>
      </c>
      <c r="C15" s="585"/>
      <c r="D15" s="585"/>
      <c r="E15" s="585"/>
      <c r="F15" s="585"/>
      <c r="G15" s="586"/>
      <c r="H15" s="581"/>
      <c r="I15" s="582"/>
      <c r="J15" s="583"/>
      <c r="K15" s="575">
        <v>45</v>
      </c>
      <c r="L15" s="576"/>
      <c r="M15" s="577"/>
      <c r="N15" s="564"/>
      <c r="O15" s="562"/>
      <c r="P15" s="563"/>
      <c r="Q15" s="561"/>
      <c r="R15" s="592"/>
      <c r="S15" s="593"/>
      <c r="T15" s="575"/>
      <c r="U15" s="576"/>
      <c r="V15" s="577"/>
      <c r="W15" s="575"/>
      <c r="X15" s="576"/>
      <c r="Y15" s="577"/>
      <c r="Z15" s="594">
        <v>45</v>
      </c>
      <c r="AA15" s="595"/>
      <c r="AB15" s="596"/>
    </row>
    <row r="16" spans="1:28" ht="18.75" customHeight="1" x14ac:dyDescent="0.15">
      <c r="A16" s="206"/>
      <c r="B16" s="584" t="s">
        <v>311</v>
      </c>
      <c r="C16" s="585"/>
      <c r="D16" s="585"/>
      <c r="E16" s="585"/>
      <c r="F16" s="585"/>
      <c r="G16" s="586"/>
      <c r="H16" s="581"/>
      <c r="I16" s="582"/>
      <c r="J16" s="583"/>
      <c r="K16" s="575">
        <v>24955</v>
      </c>
      <c r="L16" s="576"/>
      <c r="M16" s="577"/>
      <c r="N16" s="564">
        <v>5048</v>
      </c>
      <c r="O16" s="562"/>
      <c r="P16" s="563"/>
      <c r="Q16" s="561"/>
      <c r="R16" s="592"/>
      <c r="S16" s="593"/>
      <c r="T16" s="575"/>
      <c r="U16" s="576"/>
      <c r="V16" s="577"/>
      <c r="W16" s="575"/>
      <c r="X16" s="576"/>
      <c r="Y16" s="577"/>
      <c r="Z16" s="594">
        <v>30003</v>
      </c>
      <c r="AA16" s="595"/>
      <c r="AB16" s="596"/>
    </row>
    <row r="17" spans="1:28" ht="18.75" customHeight="1" x14ac:dyDescent="0.15">
      <c r="A17" s="206"/>
      <c r="B17" s="584" t="s">
        <v>355</v>
      </c>
      <c r="C17" s="585"/>
      <c r="D17" s="585"/>
      <c r="E17" s="585"/>
      <c r="F17" s="585"/>
      <c r="G17" s="586"/>
      <c r="H17" s="581"/>
      <c r="I17" s="582"/>
      <c r="J17" s="583"/>
      <c r="K17" s="575">
        <v>624</v>
      </c>
      <c r="L17" s="576"/>
      <c r="M17" s="577"/>
      <c r="N17" s="564">
        <v>126</v>
      </c>
      <c r="O17" s="562"/>
      <c r="P17" s="563"/>
      <c r="Q17" s="561"/>
      <c r="R17" s="592"/>
      <c r="S17" s="593"/>
      <c r="T17" s="575"/>
      <c r="U17" s="576"/>
      <c r="V17" s="577"/>
      <c r="W17" s="575"/>
      <c r="X17" s="576"/>
      <c r="Y17" s="577"/>
      <c r="Z17" s="594">
        <v>750</v>
      </c>
      <c r="AA17" s="595"/>
      <c r="AB17" s="596"/>
    </row>
    <row r="18" spans="1:28" ht="18.75" customHeight="1" x14ac:dyDescent="0.15">
      <c r="A18" s="206"/>
      <c r="B18" s="584" t="s">
        <v>313</v>
      </c>
      <c r="C18" s="585"/>
      <c r="D18" s="585"/>
      <c r="E18" s="585"/>
      <c r="F18" s="585"/>
      <c r="G18" s="586"/>
      <c r="H18" s="581"/>
      <c r="I18" s="582"/>
      <c r="J18" s="583"/>
      <c r="K18" s="575">
        <v>17</v>
      </c>
      <c r="L18" s="576"/>
      <c r="M18" s="577"/>
      <c r="N18" s="564">
        <v>3</v>
      </c>
      <c r="O18" s="562"/>
      <c r="P18" s="563"/>
      <c r="Q18" s="561"/>
      <c r="R18" s="592"/>
      <c r="S18" s="593"/>
      <c r="T18" s="575"/>
      <c r="U18" s="576"/>
      <c r="V18" s="577"/>
      <c r="W18" s="575"/>
      <c r="X18" s="576"/>
      <c r="Y18" s="577"/>
      <c r="Z18" s="594">
        <v>20</v>
      </c>
      <c r="AA18" s="595"/>
      <c r="AB18" s="596"/>
    </row>
    <row r="19" spans="1:28" ht="18.75" customHeight="1" x14ac:dyDescent="0.15">
      <c r="A19" s="206"/>
      <c r="B19" s="584" t="s">
        <v>356</v>
      </c>
      <c r="C19" s="585"/>
      <c r="D19" s="585"/>
      <c r="E19" s="585"/>
      <c r="F19" s="585"/>
      <c r="G19" s="586"/>
      <c r="H19" s="581"/>
      <c r="I19" s="582"/>
      <c r="J19" s="583"/>
      <c r="K19" s="575">
        <v>1372</v>
      </c>
      <c r="L19" s="576"/>
      <c r="M19" s="577"/>
      <c r="N19" s="564">
        <v>278</v>
      </c>
      <c r="O19" s="562"/>
      <c r="P19" s="563"/>
      <c r="Q19" s="561"/>
      <c r="R19" s="592"/>
      <c r="S19" s="593"/>
      <c r="T19" s="575"/>
      <c r="U19" s="576"/>
      <c r="V19" s="577"/>
      <c r="W19" s="575"/>
      <c r="X19" s="576"/>
      <c r="Y19" s="577"/>
      <c r="Z19" s="577">
        <v>1650</v>
      </c>
      <c r="AA19" s="587"/>
      <c r="AB19" s="588"/>
    </row>
    <row r="20" spans="1:28" ht="18.75" customHeight="1" x14ac:dyDescent="0.15">
      <c r="A20" s="206"/>
      <c r="B20" s="584" t="s">
        <v>357</v>
      </c>
      <c r="C20" s="585"/>
      <c r="D20" s="585"/>
      <c r="E20" s="585"/>
      <c r="F20" s="585"/>
      <c r="G20" s="586"/>
      <c r="H20" s="581"/>
      <c r="I20" s="582"/>
      <c r="J20" s="583"/>
      <c r="K20" s="575">
        <v>14</v>
      </c>
      <c r="L20" s="576"/>
      <c r="M20" s="577"/>
      <c r="N20" s="564">
        <v>3</v>
      </c>
      <c r="O20" s="562"/>
      <c r="P20" s="563"/>
      <c r="Q20" s="561"/>
      <c r="R20" s="592"/>
      <c r="S20" s="593"/>
      <c r="T20" s="575"/>
      <c r="U20" s="576"/>
      <c r="V20" s="577"/>
      <c r="W20" s="575"/>
      <c r="X20" s="576"/>
      <c r="Y20" s="577"/>
      <c r="Z20" s="577">
        <v>17</v>
      </c>
      <c r="AA20" s="587"/>
      <c r="AB20" s="588"/>
    </row>
    <row r="21" spans="1:28" ht="18.75" customHeight="1" x14ac:dyDescent="0.15">
      <c r="A21" s="206"/>
      <c r="B21" s="584" t="s">
        <v>316</v>
      </c>
      <c r="C21" s="585"/>
      <c r="D21" s="585"/>
      <c r="E21" s="585"/>
      <c r="F21" s="585"/>
      <c r="G21" s="586"/>
      <c r="H21" s="581"/>
      <c r="I21" s="582"/>
      <c r="J21" s="583"/>
      <c r="K21" s="575">
        <v>9792</v>
      </c>
      <c r="L21" s="576"/>
      <c r="M21" s="577"/>
      <c r="N21" s="564">
        <v>1981</v>
      </c>
      <c r="O21" s="562"/>
      <c r="P21" s="563"/>
      <c r="Q21" s="561"/>
      <c r="R21" s="592"/>
      <c r="S21" s="593"/>
      <c r="T21" s="575"/>
      <c r="U21" s="576"/>
      <c r="V21" s="577"/>
      <c r="W21" s="575"/>
      <c r="X21" s="576"/>
      <c r="Y21" s="577"/>
      <c r="Z21" s="577">
        <v>11772</v>
      </c>
      <c r="AA21" s="587"/>
      <c r="AB21" s="588"/>
    </row>
    <row r="22" spans="1:28" ht="18.75" customHeight="1" x14ac:dyDescent="0.15">
      <c r="A22" s="206"/>
      <c r="B22" s="584" t="s">
        <v>317</v>
      </c>
      <c r="C22" s="585"/>
      <c r="D22" s="585"/>
      <c r="E22" s="585"/>
      <c r="F22" s="585"/>
      <c r="G22" s="586"/>
      <c r="H22" s="581"/>
      <c r="I22" s="582"/>
      <c r="J22" s="583"/>
      <c r="K22" s="575">
        <v>4</v>
      </c>
      <c r="L22" s="576"/>
      <c r="M22" s="577"/>
      <c r="N22" s="564">
        <v>1</v>
      </c>
      <c r="O22" s="562"/>
      <c r="P22" s="563"/>
      <c r="Q22" s="561"/>
      <c r="R22" s="592"/>
      <c r="S22" s="593"/>
      <c r="T22" s="575"/>
      <c r="U22" s="576"/>
      <c r="V22" s="577"/>
      <c r="W22" s="575"/>
      <c r="X22" s="576"/>
      <c r="Y22" s="577"/>
      <c r="Z22" s="589">
        <v>5</v>
      </c>
      <c r="AA22" s="590"/>
      <c r="AB22" s="591"/>
    </row>
    <row r="23" spans="1:28" ht="18.75" customHeight="1" x14ac:dyDescent="0.15">
      <c r="A23" s="206"/>
      <c r="B23" s="584" t="s">
        <v>318</v>
      </c>
      <c r="C23" s="585"/>
      <c r="D23" s="585"/>
      <c r="E23" s="585"/>
      <c r="F23" s="585"/>
      <c r="G23" s="586"/>
      <c r="H23" s="581"/>
      <c r="I23" s="582"/>
      <c r="J23" s="583"/>
      <c r="K23" s="575">
        <v>7422</v>
      </c>
      <c r="L23" s="576"/>
      <c r="M23" s="577"/>
      <c r="N23" s="564">
        <v>1501</v>
      </c>
      <c r="O23" s="562"/>
      <c r="P23" s="563"/>
      <c r="Q23" s="561"/>
      <c r="R23" s="592"/>
      <c r="S23" s="593"/>
      <c r="T23" s="575"/>
      <c r="U23" s="576"/>
      <c r="V23" s="577"/>
      <c r="W23" s="575"/>
      <c r="X23" s="576"/>
      <c r="Y23" s="577"/>
      <c r="Z23" s="577">
        <v>8923</v>
      </c>
      <c r="AA23" s="587"/>
      <c r="AB23" s="588"/>
    </row>
    <row r="24" spans="1:28" ht="18.75" customHeight="1" x14ac:dyDescent="0.15">
      <c r="A24" s="206"/>
      <c r="B24" s="584" t="s">
        <v>319</v>
      </c>
      <c r="C24" s="585"/>
      <c r="D24" s="585"/>
      <c r="E24" s="585"/>
      <c r="F24" s="585"/>
      <c r="G24" s="586"/>
      <c r="H24" s="581"/>
      <c r="I24" s="582"/>
      <c r="J24" s="583"/>
      <c r="K24" s="575">
        <v>2577</v>
      </c>
      <c r="L24" s="576"/>
      <c r="M24" s="577"/>
      <c r="N24" s="564">
        <v>521</v>
      </c>
      <c r="O24" s="562"/>
      <c r="P24" s="563"/>
      <c r="Q24" s="561"/>
      <c r="R24" s="592"/>
      <c r="S24" s="593"/>
      <c r="T24" s="575"/>
      <c r="U24" s="576"/>
      <c r="V24" s="577"/>
      <c r="W24" s="575"/>
      <c r="X24" s="576"/>
      <c r="Y24" s="577"/>
      <c r="Z24" s="594">
        <v>3098</v>
      </c>
      <c r="AA24" s="595"/>
      <c r="AB24" s="596"/>
    </row>
    <row r="25" spans="1:28" ht="18.75" customHeight="1" x14ac:dyDescent="0.15">
      <c r="A25" s="206"/>
      <c r="B25" s="584" t="s">
        <v>358</v>
      </c>
      <c r="C25" s="585"/>
      <c r="D25" s="585"/>
      <c r="E25" s="585"/>
      <c r="F25" s="585"/>
      <c r="G25" s="586"/>
      <c r="H25" s="581"/>
      <c r="I25" s="582"/>
      <c r="J25" s="583"/>
      <c r="K25" s="575">
        <v>24</v>
      </c>
      <c r="L25" s="576"/>
      <c r="M25" s="577"/>
      <c r="N25" s="564">
        <v>5</v>
      </c>
      <c r="O25" s="562"/>
      <c r="P25" s="563"/>
      <c r="Q25" s="561"/>
      <c r="R25" s="592"/>
      <c r="S25" s="593"/>
      <c r="T25" s="575"/>
      <c r="U25" s="576"/>
      <c r="V25" s="577"/>
      <c r="W25" s="575"/>
      <c r="X25" s="576"/>
      <c r="Y25" s="577"/>
      <c r="Z25" s="594">
        <v>29</v>
      </c>
      <c r="AA25" s="595"/>
      <c r="AB25" s="596"/>
    </row>
    <row r="26" spans="1:28" ht="18.75" customHeight="1" x14ac:dyDescent="0.15">
      <c r="A26" s="206"/>
      <c r="B26" s="584" t="s">
        <v>321</v>
      </c>
      <c r="C26" s="585"/>
      <c r="D26" s="585"/>
      <c r="E26" s="585"/>
      <c r="F26" s="585"/>
      <c r="G26" s="586"/>
      <c r="H26" s="581"/>
      <c r="I26" s="582"/>
      <c r="J26" s="583"/>
      <c r="K26" s="575">
        <v>343</v>
      </c>
      <c r="L26" s="576"/>
      <c r="M26" s="577"/>
      <c r="N26" s="564">
        <v>69</v>
      </c>
      <c r="O26" s="562"/>
      <c r="P26" s="563"/>
      <c r="Q26" s="561"/>
      <c r="R26" s="592"/>
      <c r="S26" s="593"/>
      <c r="T26" s="575"/>
      <c r="U26" s="576"/>
      <c r="V26" s="577"/>
      <c r="W26" s="575"/>
      <c r="X26" s="576"/>
      <c r="Y26" s="577"/>
      <c r="Z26" s="577">
        <v>413</v>
      </c>
      <c r="AA26" s="587"/>
      <c r="AB26" s="588"/>
    </row>
    <row r="27" spans="1:28" ht="18.75" customHeight="1" x14ac:dyDescent="0.15">
      <c r="A27" s="206"/>
      <c r="B27" s="584" t="s">
        <v>322</v>
      </c>
      <c r="C27" s="585"/>
      <c r="D27" s="585"/>
      <c r="E27" s="585"/>
      <c r="F27" s="585"/>
      <c r="G27" s="586"/>
      <c r="H27" s="581"/>
      <c r="I27" s="582"/>
      <c r="J27" s="583"/>
      <c r="K27" s="575">
        <v>6884</v>
      </c>
      <c r="L27" s="576"/>
      <c r="M27" s="577"/>
      <c r="N27" s="564"/>
      <c r="O27" s="562"/>
      <c r="P27" s="563"/>
      <c r="Q27" s="561"/>
      <c r="R27" s="592"/>
      <c r="S27" s="593"/>
      <c r="T27" s="575"/>
      <c r="U27" s="576"/>
      <c r="V27" s="577"/>
      <c r="W27" s="575"/>
      <c r="X27" s="576"/>
      <c r="Y27" s="577"/>
      <c r="Z27" s="577">
        <v>6884</v>
      </c>
      <c r="AA27" s="587"/>
      <c r="AB27" s="588"/>
    </row>
    <row r="28" spans="1:28" ht="18.75" customHeight="1" x14ac:dyDescent="0.15">
      <c r="A28" s="206"/>
      <c r="B28" s="584" t="s">
        <v>323</v>
      </c>
      <c r="C28" s="585"/>
      <c r="D28" s="585"/>
      <c r="E28" s="585"/>
      <c r="F28" s="585"/>
      <c r="G28" s="586"/>
      <c r="H28" s="581"/>
      <c r="I28" s="582"/>
      <c r="J28" s="583"/>
      <c r="K28" s="575">
        <v>15</v>
      </c>
      <c r="L28" s="576"/>
      <c r="M28" s="577"/>
      <c r="N28" s="564">
        <v>3</v>
      </c>
      <c r="O28" s="562"/>
      <c r="P28" s="563"/>
      <c r="Q28" s="561"/>
      <c r="R28" s="592"/>
      <c r="S28" s="593"/>
      <c r="T28" s="575"/>
      <c r="U28" s="576"/>
      <c r="V28" s="577"/>
      <c r="W28" s="575"/>
      <c r="X28" s="576"/>
      <c r="Y28" s="577"/>
      <c r="Z28" s="577">
        <v>17</v>
      </c>
      <c r="AA28" s="587"/>
      <c r="AB28" s="588"/>
    </row>
    <row r="29" spans="1:28" ht="18.75" customHeight="1" x14ac:dyDescent="0.15">
      <c r="A29" s="206"/>
      <c r="B29" s="584" t="s">
        <v>324</v>
      </c>
      <c r="C29" s="585"/>
      <c r="D29" s="585"/>
      <c r="E29" s="585"/>
      <c r="F29" s="585"/>
      <c r="G29" s="586"/>
      <c r="H29" s="581"/>
      <c r="I29" s="582"/>
      <c r="J29" s="583"/>
      <c r="K29" s="575">
        <v>19</v>
      </c>
      <c r="L29" s="576"/>
      <c r="M29" s="577"/>
      <c r="N29" s="564">
        <v>4</v>
      </c>
      <c r="O29" s="562"/>
      <c r="P29" s="563"/>
      <c r="Q29" s="561"/>
      <c r="R29" s="562"/>
      <c r="S29" s="571"/>
      <c r="T29" s="575"/>
      <c r="U29" s="576"/>
      <c r="V29" s="577"/>
      <c r="W29" s="575"/>
      <c r="X29" s="576"/>
      <c r="Y29" s="577"/>
      <c r="Z29" s="541">
        <v>23</v>
      </c>
      <c r="AA29" s="542"/>
      <c r="AB29" s="543"/>
    </row>
    <row r="30" spans="1:28" ht="18.75" customHeight="1" x14ac:dyDescent="0.15">
      <c r="A30" s="206"/>
      <c r="B30" s="584" t="s">
        <v>325</v>
      </c>
      <c r="C30" s="585"/>
      <c r="D30" s="585"/>
      <c r="E30" s="585"/>
      <c r="F30" s="585"/>
      <c r="G30" s="586"/>
      <c r="H30" s="581"/>
      <c r="I30" s="582"/>
      <c r="J30" s="583"/>
      <c r="K30" s="575">
        <v>32</v>
      </c>
      <c r="L30" s="576"/>
      <c r="M30" s="577"/>
      <c r="N30" s="564">
        <v>7</v>
      </c>
      <c r="O30" s="562"/>
      <c r="P30" s="563"/>
      <c r="Q30" s="561"/>
      <c r="R30" s="562"/>
      <c r="S30" s="571"/>
      <c r="T30" s="575"/>
      <c r="U30" s="576"/>
      <c r="V30" s="577"/>
      <c r="W30" s="575"/>
      <c r="X30" s="576"/>
      <c r="Y30" s="577"/>
      <c r="Z30" s="589">
        <v>39</v>
      </c>
      <c r="AA30" s="590"/>
      <c r="AB30" s="591"/>
    </row>
    <row r="31" spans="1:28" ht="18.75" customHeight="1" x14ac:dyDescent="0.15">
      <c r="A31" s="206"/>
      <c r="B31" s="584" t="s">
        <v>359</v>
      </c>
      <c r="C31" s="585"/>
      <c r="D31" s="585"/>
      <c r="E31" s="585"/>
      <c r="F31" s="585"/>
      <c r="G31" s="586"/>
      <c r="H31" s="581"/>
      <c r="I31" s="582"/>
      <c r="J31" s="583"/>
      <c r="K31" s="575">
        <v>0</v>
      </c>
      <c r="L31" s="576"/>
      <c r="M31" s="577"/>
      <c r="N31" s="564"/>
      <c r="O31" s="562"/>
      <c r="P31" s="563"/>
      <c r="Q31" s="561"/>
      <c r="R31" s="562"/>
      <c r="S31" s="571"/>
      <c r="T31" s="575"/>
      <c r="U31" s="576"/>
      <c r="V31" s="577"/>
      <c r="W31" s="575"/>
      <c r="X31" s="576"/>
      <c r="Y31" s="577"/>
      <c r="Z31" s="577">
        <v>0</v>
      </c>
      <c r="AA31" s="587"/>
      <c r="AB31" s="588"/>
    </row>
    <row r="32" spans="1:28" ht="18.75" customHeight="1" x14ac:dyDescent="0.15">
      <c r="A32" s="206"/>
      <c r="B32" s="584" t="s">
        <v>360</v>
      </c>
      <c r="C32" s="585"/>
      <c r="D32" s="585"/>
      <c r="E32" s="585"/>
      <c r="F32" s="585"/>
      <c r="G32" s="586"/>
      <c r="H32" s="581"/>
      <c r="I32" s="582"/>
      <c r="J32" s="583"/>
      <c r="K32" s="575">
        <v>3652</v>
      </c>
      <c r="L32" s="576"/>
      <c r="M32" s="577"/>
      <c r="N32" s="564">
        <v>739</v>
      </c>
      <c r="O32" s="562"/>
      <c r="P32" s="563"/>
      <c r="Q32" s="561">
        <v>5904</v>
      </c>
      <c r="R32" s="562"/>
      <c r="S32" s="571"/>
      <c r="T32" s="575"/>
      <c r="U32" s="576"/>
      <c r="V32" s="577"/>
      <c r="W32" s="575"/>
      <c r="X32" s="576"/>
      <c r="Y32" s="577"/>
      <c r="Z32" s="577">
        <v>10296</v>
      </c>
      <c r="AA32" s="587"/>
      <c r="AB32" s="588"/>
    </row>
    <row r="33" spans="1:28" ht="18.75" customHeight="1" x14ac:dyDescent="0.15">
      <c r="A33" s="206"/>
      <c r="B33" s="584" t="s">
        <v>361</v>
      </c>
      <c r="C33" s="585"/>
      <c r="D33" s="585"/>
      <c r="E33" s="585"/>
      <c r="F33" s="585"/>
      <c r="G33" s="586"/>
      <c r="H33" s="581"/>
      <c r="I33" s="582"/>
      <c r="J33" s="583"/>
      <c r="K33" s="575">
        <v>20226</v>
      </c>
      <c r="L33" s="576"/>
      <c r="M33" s="577"/>
      <c r="N33" s="564">
        <v>4091</v>
      </c>
      <c r="O33" s="562"/>
      <c r="P33" s="563"/>
      <c r="Q33" s="561"/>
      <c r="R33" s="562"/>
      <c r="S33" s="571"/>
      <c r="T33" s="575"/>
      <c r="U33" s="576"/>
      <c r="V33" s="577"/>
      <c r="W33" s="575"/>
      <c r="X33" s="576"/>
      <c r="Y33" s="577"/>
      <c r="Z33" s="541">
        <v>24317</v>
      </c>
      <c r="AA33" s="542"/>
      <c r="AB33" s="543"/>
    </row>
    <row r="34" spans="1:28" ht="18.75" customHeight="1" x14ac:dyDescent="0.15">
      <c r="A34" s="206"/>
      <c r="B34" s="578" t="s">
        <v>362</v>
      </c>
      <c r="C34" s="579"/>
      <c r="D34" s="579"/>
      <c r="E34" s="579"/>
      <c r="F34" s="579"/>
      <c r="G34" s="580"/>
      <c r="H34" s="581"/>
      <c r="I34" s="582"/>
      <c r="J34" s="583"/>
      <c r="K34" s="575">
        <v>12817</v>
      </c>
      <c r="L34" s="576"/>
      <c r="M34" s="577"/>
      <c r="N34" s="564">
        <v>2593</v>
      </c>
      <c r="O34" s="562"/>
      <c r="P34" s="563"/>
      <c r="Q34" s="561"/>
      <c r="R34" s="562"/>
      <c r="S34" s="571"/>
      <c r="T34" s="575"/>
      <c r="U34" s="576"/>
      <c r="V34" s="577"/>
      <c r="W34" s="575"/>
      <c r="X34" s="576"/>
      <c r="Y34" s="577"/>
      <c r="Z34" s="541">
        <v>15410</v>
      </c>
      <c r="AA34" s="542"/>
      <c r="AB34" s="543"/>
    </row>
    <row r="35" spans="1:28" ht="18.75" customHeight="1" x14ac:dyDescent="0.15">
      <c r="A35" s="206"/>
      <c r="B35" s="578" t="s">
        <v>363</v>
      </c>
      <c r="C35" s="579"/>
      <c r="D35" s="579"/>
      <c r="E35" s="579"/>
      <c r="F35" s="579"/>
      <c r="G35" s="580"/>
      <c r="H35" s="581"/>
      <c r="I35" s="582"/>
      <c r="J35" s="583"/>
      <c r="K35" s="575">
        <v>15</v>
      </c>
      <c r="L35" s="576"/>
      <c r="M35" s="577"/>
      <c r="N35" s="564">
        <v>3</v>
      </c>
      <c r="O35" s="562"/>
      <c r="P35" s="563"/>
      <c r="Q35" s="561"/>
      <c r="R35" s="562"/>
      <c r="S35" s="571"/>
      <c r="T35" s="575"/>
      <c r="U35" s="576"/>
      <c r="V35" s="577"/>
      <c r="W35" s="575"/>
      <c r="X35" s="576"/>
      <c r="Y35" s="577"/>
      <c r="Z35" s="541">
        <v>18</v>
      </c>
      <c r="AA35" s="542"/>
      <c r="AB35" s="543"/>
    </row>
    <row r="36" spans="1:28" ht="18.75" customHeight="1" x14ac:dyDescent="0.15">
      <c r="A36" s="206"/>
      <c r="B36" s="572" t="s">
        <v>364</v>
      </c>
      <c r="C36" s="573"/>
      <c r="D36" s="573"/>
      <c r="E36" s="573"/>
      <c r="F36" s="573"/>
      <c r="G36" s="574"/>
      <c r="H36" s="568"/>
      <c r="I36" s="569"/>
      <c r="J36" s="570"/>
      <c r="K36" s="575">
        <v>285</v>
      </c>
      <c r="L36" s="576"/>
      <c r="M36" s="577"/>
      <c r="N36" s="564">
        <v>58</v>
      </c>
      <c r="O36" s="562"/>
      <c r="P36" s="563"/>
      <c r="Q36" s="561"/>
      <c r="R36" s="562"/>
      <c r="S36" s="571"/>
      <c r="T36" s="207"/>
      <c r="U36" s="208"/>
      <c r="V36" s="209"/>
      <c r="W36" s="207"/>
      <c r="X36" s="208"/>
      <c r="Y36" s="209"/>
      <c r="Z36" s="541">
        <v>342</v>
      </c>
      <c r="AA36" s="542"/>
      <c r="AB36" s="543"/>
    </row>
    <row r="37" spans="1:28" ht="18.75" customHeight="1" x14ac:dyDescent="0.15">
      <c r="A37" s="206"/>
      <c r="B37" s="578" t="s">
        <v>365</v>
      </c>
      <c r="C37" s="579"/>
      <c r="D37" s="579"/>
      <c r="E37" s="579"/>
      <c r="F37" s="579"/>
      <c r="G37" s="580"/>
      <c r="H37" s="568"/>
      <c r="I37" s="569"/>
      <c r="J37" s="570"/>
      <c r="K37" s="575">
        <v>36</v>
      </c>
      <c r="L37" s="576"/>
      <c r="M37" s="577"/>
      <c r="N37" s="564">
        <v>7</v>
      </c>
      <c r="O37" s="562"/>
      <c r="P37" s="563"/>
      <c r="Q37" s="561"/>
      <c r="R37" s="562"/>
      <c r="S37" s="571"/>
      <c r="T37" s="210"/>
      <c r="U37" s="211"/>
      <c r="V37" s="212"/>
      <c r="W37" s="210"/>
      <c r="X37" s="211"/>
      <c r="Y37" s="212"/>
      <c r="Z37" s="541">
        <v>44</v>
      </c>
      <c r="AA37" s="542"/>
      <c r="AB37" s="543"/>
    </row>
    <row r="38" spans="1:28" ht="18.75" customHeight="1" x14ac:dyDescent="0.15">
      <c r="A38" s="206"/>
      <c r="B38" s="572" t="s">
        <v>366</v>
      </c>
      <c r="C38" s="573"/>
      <c r="D38" s="573"/>
      <c r="E38" s="573"/>
      <c r="F38" s="573"/>
      <c r="G38" s="574"/>
      <c r="H38" s="568"/>
      <c r="I38" s="569"/>
      <c r="J38" s="570"/>
      <c r="K38" s="575">
        <v>304</v>
      </c>
      <c r="L38" s="576"/>
      <c r="M38" s="577"/>
      <c r="N38" s="564">
        <v>62</v>
      </c>
      <c r="O38" s="562"/>
      <c r="P38" s="563"/>
      <c r="Q38" s="561"/>
      <c r="R38" s="562"/>
      <c r="S38" s="571"/>
      <c r="T38" s="210"/>
      <c r="U38" s="211"/>
      <c r="V38" s="212"/>
      <c r="W38" s="210"/>
      <c r="X38" s="211"/>
      <c r="Y38" s="212"/>
      <c r="Z38" s="541">
        <v>366</v>
      </c>
      <c r="AA38" s="542"/>
      <c r="AB38" s="543"/>
    </row>
    <row r="39" spans="1:28" ht="18.75" customHeight="1" x14ac:dyDescent="0.15">
      <c r="A39" s="206"/>
      <c r="B39" s="555" t="s">
        <v>367</v>
      </c>
      <c r="C39" s="556"/>
      <c r="D39" s="556"/>
      <c r="E39" s="556"/>
      <c r="F39" s="556"/>
      <c r="G39" s="557"/>
      <c r="H39" s="568"/>
      <c r="I39" s="569"/>
      <c r="J39" s="570"/>
      <c r="K39" s="561">
        <v>26</v>
      </c>
      <c r="L39" s="562"/>
      <c r="M39" s="563"/>
      <c r="N39" s="564">
        <v>5</v>
      </c>
      <c r="O39" s="562"/>
      <c r="P39" s="563"/>
      <c r="Q39" s="561"/>
      <c r="R39" s="562"/>
      <c r="S39" s="571"/>
      <c r="T39" s="210"/>
      <c r="U39" s="211"/>
      <c r="V39" s="212"/>
      <c r="W39" s="210"/>
      <c r="X39" s="211"/>
      <c r="Y39" s="212"/>
      <c r="Z39" s="541">
        <v>32</v>
      </c>
      <c r="AA39" s="542"/>
      <c r="AB39" s="543"/>
    </row>
    <row r="40" spans="1:28" ht="18.75" customHeight="1" x14ac:dyDescent="0.15">
      <c r="A40" s="206"/>
      <c r="B40" s="555" t="s">
        <v>368</v>
      </c>
      <c r="C40" s="556"/>
      <c r="D40" s="556"/>
      <c r="E40" s="556"/>
      <c r="F40" s="556"/>
      <c r="G40" s="557"/>
      <c r="H40" s="568"/>
      <c r="I40" s="569"/>
      <c r="J40" s="570"/>
      <c r="K40" s="561">
        <v>3</v>
      </c>
      <c r="L40" s="562"/>
      <c r="M40" s="563"/>
      <c r="N40" s="564">
        <v>1</v>
      </c>
      <c r="O40" s="562"/>
      <c r="P40" s="563"/>
      <c r="Q40" s="561"/>
      <c r="R40" s="562"/>
      <c r="S40" s="571"/>
      <c r="T40" s="210"/>
      <c r="U40" s="211"/>
      <c r="V40" s="212"/>
      <c r="W40" s="210"/>
      <c r="X40" s="211"/>
      <c r="Y40" s="212"/>
      <c r="Z40" s="541">
        <v>3</v>
      </c>
      <c r="AA40" s="542"/>
      <c r="AB40" s="543"/>
    </row>
    <row r="41" spans="1:28" ht="18.75" customHeight="1" x14ac:dyDescent="0.15">
      <c r="A41" s="206"/>
      <c r="B41" s="555" t="s">
        <v>369</v>
      </c>
      <c r="C41" s="556"/>
      <c r="D41" s="556"/>
      <c r="E41" s="556"/>
      <c r="F41" s="556"/>
      <c r="G41" s="557"/>
      <c r="H41" s="558"/>
      <c r="I41" s="559"/>
      <c r="J41" s="560"/>
      <c r="K41" s="561">
        <v>2044</v>
      </c>
      <c r="L41" s="562"/>
      <c r="M41" s="563"/>
      <c r="N41" s="564">
        <v>413</v>
      </c>
      <c r="O41" s="562"/>
      <c r="P41" s="563"/>
      <c r="Q41" s="565"/>
      <c r="R41" s="566"/>
      <c r="S41" s="567"/>
      <c r="T41" s="213"/>
      <c r="U41" s="214"/>
      <c r="V41" s="215"/>
      <c r="W41" s="213"/>
      <c r="X41" s="214"/>
      <c r="Y41" s="215"/>
      <c r="Z41" s="541">
        <v>2457</v>
      </c>
      <c r="AA41" s="542"/>
      <c r="AB41" s="543"/>
    </row>
    <row r="42" spans="1:28" ht="18.75" customHeight="1" x14ac:dyDescent="0.15">
      <c r="A42" s="216"/>
      <c r="B42" s="535" t="s">
        <v>370</v>
      </c>
      <c r="C42" s="536"/>
      <c r="D42" s="536"/>
      <c r="E42" s="536"/>
      <c r="F42" s="536"/>
      <c r="G42" s="537"/>
      <c r="H42" s="217"/>
      <c r="I42" s="218"/>
      <c r="J42" s="219"/>
      <c r="K42" s="538">
        <v>5229</v>
      </c>
      <c r="L42" s="539"/>
      <c r="M42" s="540"/>
      <c r="N42" s="538"/>
      <c r="O42" s="539"/>
      <c r="P42" s="540"/>
      <c r="Q42" s="220"/>
      <c r="R42" s="220"/>
      <c r="S42" s="221"/>
      <c r="T42" s="222"/>
      <c r="U42" s="220"/>
      <c r="V42" s="221"/>
      <c r="W42" s="222"/>
      <c r="X42" s="220"/>
      <c r="Y42" s="221"/>
      <c r="Z42" s="541">
        <v>5229</v>
      </c>
      <c r="AA42" s="542"/>
      <c r="AB42" s="543"/>
    </row>
    <row r="43" spans="1:28" ht="18.75" customHeight="1" thickBot="1" x14ac:dyDescent="0.2">
      <c r="A43" s="544" t="s">
        <v>338</v>
      </c>
      <c r="B43" s="545"/>
      <c r="C43" s="545"/>
      <c r="D43" s="545"/>
      <c r="E43" s="545"/>
      <c r="F43" s="545"/>
      <c r="G43" s="546"/>
      <c r="H43" s="547">
        <v>780</v>
      </c>
      <c r="I43" s="548"/>
      <c r="J43" s="549"/>
      <c r="K43" s="550">
        <v>1250872</v>
      </c>
      <c r="L43" s="551"/>
      <c r="M43" s="552"/>
      <c r="N43" s="550">
        <v>182811</v>
      </c>
      <c r="O43" s="551"/>
      <c r="P43" s="552"/>
      <c r="Q43" s="528">
        <v>5904</v>
      </c>
      <c r="R43" s="553"/>
      <c r="S43" s="554"/>
      <c r="T43" s="528"/>
      <c r="U43" s="529"/>
      <c r="V43" s="530"/>
      <c r="W43" s="528">
        <v>1861</v>
      </c>
      <c r="X43" s="529"/>
      <c r="Y43" s="530"/>
      <c r="Z43" s="531">
        <v>1442228</v>
      </c>
      <c r="AA43" s="531"/>
      <c r="AB43" s="532"/>
    </row>
    <row r="44" spans="1:28" ht="18.75" customHeight="1" thickTop="1" x14ac:dyDescent="0.15">
      <c r="A44" s="533" t="s">
        <v>371</v>
      </c>
      <c r="B44" s="534"/>
      <c r="C44" s="534"/>
      <c r="D44" s="534"/>
      <c r="E44" s="534"/>
      <c r="F44" s="534"/>
      <c r="G44" s="534"/>
      <c r="H44" s="534"/>
      <c r="I44" s="534"/>
      <c r="J44" s="534"/>
      <c r="K44" s="534"/>
      <c r="L44" s="534"/>
      <c r="M44" s="534"/>
      <c r="N44" s="534"/>
      <c r="O44" s="534"/>
      <c r="P44" s="534"/>
      <c r="Q44" s="534"/>
      <c r="R44" s="534"/>
      <c r="S44" s="534"/>
      <c r="T44" s="534"/>
      <c r="U44" s="534"/>
      <c r="V44" s="534"/>
      <c r="W44" s="534"/>
      <c r="X44" s="534"/>
      <c r="Y44" s="534"/>
      <c r="Z44" s="534"/>
      <c r="AA44" s="534"/>
      <c r="AB44" s="534"/>
    </row>
    <row r="45" spans="1:28" ht="18.75" customHeight="1" x14ac:dyDescent="0.15">
      <c r="A45" s="534"/>
      <c r="B45" s="534"/>
      <c r="C45" s="534"/>
      <c r="D45" s="534"/>
      <c r="E45" s="534"/>
      <c r="F45" s="534"/>
      <c r="G45" s="534"/>
      <c r="H45" s="534"/>
      <c r="I45" s="534"/>
      <c r="J45" s="534"/>
      <c r="K45" s="534"/>
      <c r="L45" s="534"/>
      <c r="M45" s="534"/>
      <c r="N45" s="534"/>
      <c r="O45" s="534"/>
      <c r="P45" s="534"/>
      <c r="Q45" s="534"/>
      <c r="R45" s="534"/>
      <c r="S45" s="534"/>
      <c r="T45" s="534"/>
      <c r="U45" s="534"/>
      <c r="V45" s="534"/>
      <c r="W45" s="534"/>
      <c r="X45" s="534"/>
      <c r="Y45" s="534"/>
      <c r="Z45" s="534"/>
      <c r="AA45" s="534"/>
      <c r="AB45" s="534"/>
    </row>
    <row r="46" spans="1:28" ht="18.75" customHeight="1" x14ac:dyDescent="0.15">
      <c r="A46" s="533" t="s">
        <v>372</v>
      </c>
      <c r="B46" s="534"/>
      <c r="C46" s="534"/>
      <c r="D46" s="534"/>
      <c r="E46" s="534"/>
      <c r="F46" s="534"/>
      <c r="G46" s="534"/>
      <c r="H46" s="534"/>
      <c r="I46" s="534"/>
      <c r="J46" s="534"/>
      <c r="K46" s="534"/>
      <c r="L46" s="534"/>
      <c r="M46" s="534"/>
      <c r="N46" s="534"/>
      <c r="O46" s="534"/>
      <c r="P46" s="534"/>
      <c r="Q46" s="534"/>
      <c r="R46" s="534"/>
      <c r="S46" s="534"/>
      <c r="T46" s="534"/>
      <c r="U46" s="534"/>
      <c r="V46" s="534"/>
      <c r="W46" s="534"/>
      <c r="X46" s="534"/>
      <c r="Y46" s="534"/>
      <c r="Z46" s="534"/>
      <c r="AA46" s="534"/>
      <c r="AB46" s="534"/>
    </row>
    <row r="47" spans="1:28" ht="15" customHeight="1" x14ac:dyDescent="0.15">
      <c r="A47" s="534"/>
      <c r="B47" s="534"/>
      <c r="C47" s="534"/>
      <c r="D47" s="534"/>
      <c r="E47" s="534"/>
      <c r="F47" s="534"/>
      <c r="G47" s="534"/>
      <c r="H47" s="534"/>
      <c r="I47" s="534"/>
      <c r="J47" s="534"/>
      <c r="K47" s="534"/>
      <c r="L47" s="534"/>
      <c r="M47" s="534"/>
      <c r="N47" s="534"/>
      <c r="O47" s="534"/>
      <c r="P47" s="534"/>
      <c r="Q47" s="534"/>
      <c r="R47" s="534"/>
      <c r="S47" s="534"/>
      <c r="T47" s="534"/>
      <c r="U47" s="534"/>
      <c r="V47" s="534"/>
      <c r="W47" s="534"/>
      <c r="X47" s="534"/>
      <c r="Y47" s="534"/>
      <c r="Z47" s="534"/>
      <c r="AA47" s="534"/>
      <c r="AB47" s="534"/>
    </row>
    <row r="48" spans="1:28" ht="15" customHeight="1" x14ac:dyDescent="0.15"/>
    <row r="49" ht="9.9499999999999993" customHeight="1" x14ac:dyDescent="0.15"/>
    <row r="50" ht="9.9499999999999993" customHeight="1" x14ac:dyDescent="0.15"/>
  </sheetData>
  <mergeCells count="292">
    <mergeCell ref="Q2:S2"/>
    <mergeCell ref="A5:G6"/>
    <mergeCell ref="H5:J6"/>
    <mergeCell ref="K5:P5"/>
    <mergeCell ref="Q5:S6"/>
    <mergeCell ref="T5:V6"/>
    <mergeCell ref="W5:Y6"/>
    <mergeCell ref="Z5:AB6"/>
    <mergeCell ref="K6:M6"/>
    <mergeCell ref="N6:P6"/>
    <mergeCell ref="A7:G7"/>
    <mergeCell ref="H7:J7"/>
    <mergeCell ref="K7:M7"/>
    <mergeCell ref="N7:P7"/>
    <mergeCell ref="Q7:S7"/>
    <mergeCell ref="T7:V7"/>
    <mergeCell ref="W7:Y7"/>
    <mergeCell ref="Z7:AB7"/>
    <mergeCell ref="A8:G8"/>
    <mergeCell ref="H8:J8"/>
    <mergeCell ref="K8:M8"/>
    <mergeCell ref="N8:P8"/>
    <mergeCell ref="Q8:S8"/>
    <mergeCell ref="T8:V8"/>
    <mergeCell ref="W8:Y8"/>
    <mergeCell ref="Z8:AB8"/>
    <mergeCell ref="W9:Y9"/>
    <mergeCell ref="Z9:AB9"/>
    <mergeCell ref="B10:G10"/>
    <mergeCell ref="H10:J10"/>
    <mergeCell ref="K10:M10"/>
    <mergeCell ref="N10:P10"/>
    <mergeCell ref="Q10:S10"/>
    <mergeCell ref="T10:V10"/>
    <mergeCell ref="W10:Y10"/>
    <mergeCell ref="Z10:AB10"/>
    <mergeCell ref="A9:G9"/>
    <mergeCell ref="H9:J9"/>
    <mergeCell ref="K9:M9"/>
    <mergeCell ref="N9:P9"/>
    <mergeCell ref="Q9:S9"/>
    <mergeCell ref="T9:V9"/>
    <mergeCell ref="W11:Y11"/>
    <mergeCell ref="Z11:AB11"/>
    <mergeCell ref="B12:G12"/>
    <mergeCell ref="H12:J12"/>
    <mergeCell ref="K12:M12"/>
    <mergeCell ref="N12:P12"/>
    <mergeCell ref="Q12:S12"/>
    <mergeCell ref="T12:V12"/>
    <mergeCell ref="W12:Y12"/>
    <mergeCell ref="Z12:AB12"/>
    <mergeCell ref="B11:G11"/>
    <mergeCell ref="H11:J11"/>
    <mergeCell ref="K11:M11"/>
    <mergeCell ref="N11:P11"/>
    <mergeCell ref="Q11:S11"/>
    <mergeCell ref="T11:V11"/>
    <mergeCell ref="W13:Y13"/>
    <mergeCell ref="Z13:AB13"/>
    <mergeCell ref="B14:G14"/>
    <mergeCell ref="H14:J14"/>
    <mergeCell ref="K14:M14"/>
    <mergeCell ref="N14:P14"/>
    <mergeCell ref="Q14:S14"/>
    <mergeCell ref="T14:V14"/>
    <mergeCell ref="W14:Y14"/>
    <mergeCell ref="Z14:AB14"/>
    <mergeCell ref="B13:G13"/>
    <mergeCell ref="H13:J13"/>
    <mergeCell ref="K13:M13"/>
    <mergeCell ref="N13:P13"/>
    <mergeCell ref="Q13:S13"/>
    <mergeCell ref="T13:V13"/>
    <mergeCell ref="W15:Y15"/>
    <mergeCell ref="Z15:AB15"/>
    <mergeCell ref="B16:G16"/>
    <mergeCell ref="H16:J16"/>
    <mergeCell ref="K16:M16"/>
    <mergeCell ref="N16:P16"/>
    <mergeCell ref="Q16:S16"/>
    <mergeCell ref="T16:V16"/>
    <mergeCell ref="W16:Y16"/>
    <mergeCell ref="Z16:AB16"/>
    <mergeCell ref="B15:G15"/>
    <mergeCell ref="H15:J15"/>
    <mergeCell ref="K15:M15"/>
    <mergeCell ref="N15:P15"/>
    <mergeCell ref="Q15:S15"/>
    <mergeCell ref="T15:V15"/>
    <mergeCell ref="W17:Y17"/>
    <mergeCell ref="Z17:AB17"/>
    <mergeCell ref="B18:G18"/>
    <mergeCell ref="H18:J18"/>
    <mergeCell ref="K18:M18"/>
    <mergeCell ref="N18:P18"/>
    <mergeCell ref="Q18:S18"/>
    <mergeCell ref="T18:V18"/>
    <mergeCell ref="W18:Y18"/>
    <mergeCell ref="Z18:AB18"/>
    <mergeCell ref="B17:G17"/>
    <mergeCell ref="H17:J17"/>
    <mergeCell ref="K17:M17"/>
    <mergeCell ref="N17:P17"/>
    <mergeCell ref="Q17:S17"/>
    <mergeCell ref="T17:V17"/>
    <mergeCell ref="W19:Y19"/>
    <mergeCell ref="Z19:AB19"/>
    <mergeCell ref="B20:G20"/>
    <mergeCell ref="H20:J20"/>
    <mergeCell ref="K20:M20"/>
    <mergeCell ref="N20:P20"/>
    <mergeCell ref="Q20:S20"/>
    <mergeCell ref="T20:V20"/>
    <mergeCell ref="W20:Y20"/>
    <mergeCell ref="Z20:AB20"/>
    <mergeCell ref="B19:G19"/>
    <mergeCell ref="H19:J19"/>
    <mergeCell ref="K19:M19"/>
    <mergeCell ref="N19:P19"/>
    <mergeCell ref="Q19:S19"/>
    <mergeCell ref="T19:V19"/>
    <mergeCell ref="W21:Y21"/>
    <mergeCell ref="Z21:AB21"/>
    <mergeCell ref="B22:G22"/>
    <mergeCell ref="H22:J22"/>
    <mergeCell ref="K22:M22"/>
    <mergeCell ref="N22:P22"/>
    <mergeCell ref="Q22:S22"/>
    <mergeCell ref="T22:V22"/>
    <mergeCell ref="W22:Y22"/>
    <mergeCell ref="Z22:AB22"/>
    <mergeCell ref="B21:G21"/>
    <mergeCell ref="H21:J21"/>
    <mergeCell ref="K21:M21"/>
    <mergeCell ref="N21:P21"/>
    <mergeCell ref="Q21:S21"/>
    <mergeCell ref="T21:V21"/>
    <mergeCell ref="W23:Y23"/>
    <mergeCell ref="Z23:AB23"/>
    <mergeCell ref="B24:G24"/>
    <mergeCell ref="H24:J24"/>
    <mergeCell ref="K24:M24"/>
    <mergeCell ref="N24:P24"/>
    <mergeCell ref="Q24:S24"/>
    <mergeCell ref="T24:V24"/>
    <mergeCell ref="W24:Y24"/>
    <mergeCell ref="Z24:AB24"/>
    <mergeCell ref="B23:G23"/>
    <mergeCell ref="H23:J23"/>
    <mergeCell ref="K23:M23"/>
    <mergeCell ref="N23:P23"/>
    <mergeCell ref="Q23:S23"/>
    <mergeCell ref="T23:V23"/>
    <mergeCell ref="W25:Y25"/>
    <mergeCell ref="Z25:AB25"/>
    <mergeCell ref="B26:G26"/>
    <mergeCell ref="H26:J26"/>
    <mergeCell ref="K26:M26"/>
    <mergeCell ref="N26:P26"/>
    <mergeCell ref="Q26:S26"/>
    <mergeCell ref="T26:V26"/>
    <mergeCell ref="W26:Y26"/>
    <mergeCell ref="Z26:AB26"/>
    <mergeCell ref="B25:G25"/>
    <mergeCell ref="H25:J25"/>
    <mergeCell ref="K25:M25"/>
    <mergeCell ref="N25:P25"/>
    <mergeCell ref="Q25:S25"/>
    <mergeCell ref="T25:V25"/>
    <mergeCell ref="W27:Y27"/>
    <mergeCell ref="Z27:AB27"/>
    <mergeCell ref="B28:G28"/>
    <mergeCell ref="H28:J28"/>
    <mergeCell ref="K28:M28"/>
    <mergeCell ref="N28:P28"/>
    <mergeCell ref="Q28:S28"/>
    <mergeCell ref="T28:V28"/>
    <mergeCell ref="W28:Y28"/>
    <mergeCell ref="Z28:AB28"/>
    <mergeCell ref="B27:G27"/>
    <mergeCell ref="H27:J27"/>
    <mergeCell ref="K27:M27"/>
    <mergeCell ref="N27:P27"/>
    <mergeCell ref="Q27:S27"/>
    <mergeCell ref="T27:V27"/>
    <mergeCell ref="W29:Y29"/>
    <mergeCell ref="Z29:AB29"/>
    <mergeCell ref="B30:G30"/>
    <mergeCell ref="H30:J30"/>
    <mergeCell ref="K30:M30"/>
    <mergeCell ref="N30:P30"/>
    <mergeCell ref="Q30:S30"/>
    <mergeCell ref="T30:V30"/>
    <mergeCell ref="W30:Y30"/>
    <mergeCell ref="Z30:AB30"/>
    <mergeCell ref="B29:G29"/>
    <mergeCell ref="H29:J29"/>
    <mergeCell ref="K29:M29"/>
    <mergeCell ref="N29:P29"/>
    <mergeCell ref="Q29:S29"/>
    <mergeCell ref="T29:V29"/>
    <mergeCell ref="W31:Y31"/>
    <mergeCell ref="Z31:AB31"/>
    <mergeCell ref="B32:G32"/>
    <mergeCell ref="H32:J32"/>
    <mergeCell ref="K32:M32"/>
    <mergeCell ref="N32:P32"/>
    <mergeCell ref="Q32:S32"/>
    <mergeCell ref="T32:V32"/>
    <mergeCell ref="W32:Y32"/>
    <mergeCell ref="Z32:AB32"/>
    <mergeCell ref="B31:G31"/>
    <mergeCell ref="H31:J31"/>
    <mergeCell ref="K31:M31"/>
    <mergeCell ref="N31:P31"/>
    <mergeCell ref="Q31:S31"/>
    <mergeCell ref="T31:V31"/>
    <mergeCell ref="W33:Y33"/>
    <mergeCell ref="Z33:AB33"/>
    <mergeCell ref="B34:G34"/>
    <mergeCell ref="H34:J34"/>
    <mergeCell ref="K34:M34"/>
    <mergeCell ref="N34:P34"/>
    <mergeCell ref="Q34:S34"/>
    <mergeCell ref="T34:V34"/>
    <mergeCell ref="W34:Y34"/>
    <mergeCell ref="Z34:AB34"/>
    <mergeCell ref="B33:G33"/>
    <mergeCell ref="H33:J33"/>
    <mergeCell ref="K33:M33"/>
    <mergeCell ref="N33:P33"/>
    <mergeCell ref="Q33:S33"/>
    <mergeCell ref="T33:V33"/>
    <mergeCell ref="B37:G37"/>
    <mergeCell ref="H37:J37"/>
    <mergeCell ref="K37:M37"/>
    <mergeCell ref="N37:P37"/>
    <mergeCell ref="Q37:S37"/>
    <mergeCell ref="Z37:AB37"/>
    <mergeCell ref="W35:Y35"/>
    <mergeCell ref="Z35:AB35"/>
    <mergeCell ref="B36:G36"/>
    <mergeCell ref="H36:J36"/>
    <mergeCell ref="K36:M36"/>
    <mergeCell ref="N36:P36"/>
    <mergeCell ref="Q36:S36"/>
    <mergeCell ref="Z36:AB36"/>
    <mergeCell ref="B35:G35"/>
    <mergeCell ref="H35:J35"/>
    <mergeCell ref="K35:M35"/>
    <mergeCell ref="N35:P35"/>
    <mergeCell ref="Q35:S35"/>
    <mergeCell ref="T35:V35"/>
    <mergeCell ref="B39:G39"/>
    <mergeCell ref="H39:J39"/>
    <mergeCell ref="K39:M39"/>
    <mergeCell ref="N39:P39"/>
    <mergeCell ref="Q39:S39"/>
    <mergeCell ref="Z39:AB39"/>
    <mergeCell ref="B38:G38"/>
    <mergeCell ref="H38:J38"/>
    <mergeCell ref="K38:M38"/>
    <mergeCell ref="N38:P38"/>
    <mergeCell ref="Q38:S38"/>
    <mergeCell ref="Z38:AB38"/>
    <mergeCell ref="B41:G41"/>
    <mergeCell ref="H41:J41"/>
    <mergeCell ref="K41:M41"/>
    <mergeCell ref="N41:P41"/>
    <mergeCell ref="Q41:S41"/>
    <mergeCell ref="Z41:AB41"/>
    <mergeCell ref="B40:G40"/>
    <mergeCell ref="H40:J40"/>
    <mergeCell ref="K40:M40"/>
    <mergeCell ref="N40:P40"/>
    <mergeCell ref="Q40:S40"/>
    <mergeCell ref="Z40:AB40"/>
    <mergeCell ref="W43:Y43"/>
    <mergeCell ref="Z43:AB43"/>
    <mergeCell ref="A44:AB45"/>
    <mergeCell ref="A46:AB47"/>
    <mergeCell ref="B42:G42"/>
    <mergeCell ref="K42:M42"/>
    <mergeCell ref="N42:P42"/>
    <mergeCell ref="Z42:AB42"/>
    <mergeCell ref="A43:G43"/>
    <mergeCell ref="H43:J43"/>
    <mergeCell ref="K43:M43"/>
    <mergeCell ref="N43:P43"/>
    <mergeCell ref="Q43:S43"/>
    <mergeCell ref="T43:V43"/>
  </mergeCells>
  <phoneticPr fontId="32"/>
  <pageMargins left="0.23622047244094491" right="0.23622047244094491" top="0.35433070866141736" bottom="0.35433070866141736" header="0.31496062992125984" footer="0.31496062992125984"/>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CD4BD-C933-4F33-B8EF-D71A4F5F94FE}">
  <dimension ref="A1:I101"/>
  <sheetViews>
    <sheetView zoomScaleNormal="100" zoomScaleSheetLayoutView="100" workbookViewId="0"/>
  </sheetViews>
  <sheetFormatPr defaultRowHeight="11.25" x14ac:dyDescent="0.15"/>
  <cols>
    <col min="1" max="1" width="2.75" style="172" customWidth="1"/>
    <col min="2" max="2" width="11.625" style="172" customWidth="1"/>
    <col min="3" max="8" width="14.25" style="172" customWidth="1"/>
    <col min="9" max="9" width="3.625" style="172" customWidth="1"/>
    <col min="10" max="256" width="9" style="172"/>
    <col min="257" max="257" width="2.75" style="172" customWidth="1"/>
    <col min="258" max="258" width="11.625" style="172" customWidth="1"/>
    <col min="259" max="264" width="14.25" style="172" customWidth="1"/>
    <col min="265" max="265" width="3.625" style="172" customWidth="1"/>
    <col min="266" max="512" width="9" style="172"/>
    <col min="513" max="513" width="2.75" style="172" customWidth="1"/>
    <col min="514" max="514" width="11.625" style="172" customWidth="1"/>
    <col min="515" max="520" width="14.25" style="172" customWidth="1"/>
    <col min="521" max="521" width="3.625" style="172" customWidth="1"/>
    <col min="522" max="768" width="9" style="172"/>
    <col min="769" max="769" width="2.75" style="172" customWidth="1"/>
    <col min="770" max="770" width="11.625" style="172" customWidth="1"/>
    <col min="771" max="776" width="14.25" style="172" customWidth="1"/>
    <col min="777" max="777" width="3.625" style="172" customWidth="1"/>
    <col min="778" max="1024" width="9" style="172"/>
    <col min="1025" max="1025" width="2.75" style="172" customWidth="1"/>
    <col min="1026" max="1026" width="11.625" style="172" customWidth="1"/>
    <col min="1027" max="1032" width="14.25" style="172" customWidth="1"/>
    <col min="1033" max="1033" width="3.625" style="172" customWidth="1"/>
    <col min="1034" max="1280" width="9" style="172"/>
    <col min="1281" max="1281" width="2.75" style="172" customWidth="1"/>
    <col min="1282" max="1282" width="11.625" style="172" customWidth="1"/>
    <col min="1283" max="1288" width="14.25" style="172" customWidth="1"/>
    <col min="1289" max="1289" width="3.625" style="172" customWidth="1"/>
    <col min="1290" max="1536" width="9" style="172"/>
    <col min="1537" max="1537" width="2.75" style="172" customWidth="1"/>
    <col min="1538" max="1538" width="11.625" style="172" customWidth="1"/>
    <col min="1539" max="1544" width="14.25" style="172" customWidth="1"/>
    <col min="1545" max="1545" width="3.625" style="172" customWidth="1"/>
    <col min="1546" max="1792" width="9" style="172"/>
    <col min="1793" max="1793" width="2.75" style="172" customWidth="1"/>
    <col min="1794" max="1794" width="11.625" style="172" customWidth="1"/>
    <col min="1795" max="1800" width="14.25" style="172" customWidth="1"/>
    <col min="1801" max="1801" width="3.625" style="172" customWidth="1"/>
    <col min="1802" max="2048" width="9" style="172"/>
    <col min="2049" max="2049" width="2.75" style="172" customWidth="1"/>
    <col min="2050" max="2050" width="11.625" style="172" customWidth="1"/>
    <col min="2051" max="2056" width="14.25" style="172" customWidth="1"/>
    <col min="2057" max="2057" width="3.625" style="172" customWidth="1"/>
    <col min="2058" max="2304" width="9" style="172"/>
    <col min="2305" max="2305" width="2.75" style="172" customWidth="1"/>
    <col min="2306" max="2306" width="11.625" style="172" customWidth="1"/>
    <col min="2307" max="2312" width="14.25" style="172" customWidth="1"/>
    <col min="2313" max="2313" width="3.625" style="172" customWidth="1"/>
    <col min="2314" max="2560" width="9" style="172"/>
    <col min="2561" max="2561" width="2.75" style="172" customWidth="1"/>
    <col min="2562" max="2562" width="11.625" style="172" customWidth="1"/>
    <col min="2563" max="2568" width="14.25" style="172" customWidth="1"/>
    <col min="2569" max="2569" width="3.625" style="172" customWidth="1"/>
    <col min="2570" max="2816" width="9" style="172"/>
    <col min="2817" max="2817" width="2.75" style="172" customWidth="1"/>
    <col min="2818" max="2818" width="11.625" style="172" customWidth="1"/>
    <col min="2819" max="2824" width="14.25" style="172" customWidth="1"/>
    <col min="2825" max="2825" width="3.625" style="172" customWidth="1"/>
    <col min="2826" max="3072" width="9" style="172"/>
    <col min="3073" max="3073" width="2.75" style="172" customWidth="1"/>
    <col min="3074" max="3074" width="11.625" style="172" customWidth="1"/>
    <col min="3075" max="3080" width="14.25" style="172" customWidth="1"/>
    <col min="3081" max="3081" width="3.625" style="172" customWidth="1"/>
    <col min="3082" max="3328" width="9" style="172"/>
    <col min="3329" max="3329" width="2.75" style="172" customWidth="1"/>
    <col min="3330" max="3330" width="11.625" style="172" customWidth="1"/>
    <col min="3331" max="3336" width="14.25" style="172" customWidth="1"/>
    <col min="3337" max="3337" width="3.625" style="172" customWidth="1"/>
    <col min="3338" max="3584" width="9" style="172"/>
    <col min="3585" max="3585" width="2.75" style="172" customWidth="1"/>
    <col min="3586" max="3586" width="11.625" style="172" customWidth="1"/>
    <col min="3587" max="3592" width="14.25" style="172" customWidth="1"/>
    <col min="3593" max="3593" width="3.625" style="172" customWidth="1"/>
    <col min="3594" max="3840" width="9" style="172"/>
    <col min="3841" max="3841" width="2.75" style="172" customWidth="1"/>
    <col min="3842" max="3842" width="11.625" style="172" customWidth="1"/>
    <col min="3843" max="3848" width="14.25" style="172" customWidth="1"/>
    <col min="3849" max="3849" width="3.625" style="172" customWidth="1"/>
    <col min="3850" max="4096" width="9" style="172"/>
    <col min="4097" max="4097" width="2.75" style="172" customWidth="1"/>
    <col min="4098" max="4098" width="11.625" style="172" customWidth="1"/>
    <col min="4099" max="4104" width="14.25" style="172" customWidth="1"/>
    <col min="4105" max="4105" width="3.625" style="172" customWidth="1"/>
    <col min="4106" max="4352" width="9" style="172"/>
    <col min="4353" max="4353" width="2.75" style="172" customWidth="1"/>
    <col min="4354" max="4354" width="11.625" style="172" customWidth="1"/>
    <col min="4355" max="4360" width="14.25" style="172" customWidth="1"/>
    <col min="4361" max="4361" width="3.625" style="172" customWidth="1"/>
    <col min="4362" max="4608" width="9" style="172"/>
    <col min="4609" max="4609" width="2.75" style="172" customWidth="1"/>
    <col min="4610" max="4610" width="11.625" style="172" customWidth="1"/>
    <col min="4611" max="4616" width="14.25" style="172" customWidth="1"/>
    <col min="4617" max="4617" width="3.625" style="172" customWidth="1"/>
    <col min="4618" max="4864" width="9" style="172"/>
    <col min="4865" max="4865" width="2.75" style="172" customWidth="1"/>
    <col min="4866" max="4866" width="11.625" style="172" customWidth="1"/>
    <col min="4867" max="4872" width="14.25" style="172" customWidth="1"/>
    <col min="4873" max="4873" width="3.625" style="172" customWidth="1"/>
    <col min="4874" max="5120" width="9" style="172"/>
    <col min="5121" max="5121" width="2.75" style="172" customWidth="1"/>
    <col min="5122" max="5122" width="11.625" style="172" customWidth="1"/>
    <col min="5123" max="5128" width="14.25" style="172" customWidth="1"/>
    <col min="5129" max="5129" width="3.625" style="172" customWidth="1"/>
    <col min="5130" max="5376" width="9" style="172"/>
    <col min="5377" max="5377" width="2.75" style="172" customWidth="1"/>
    <col min="5378" max="5378" width="11.625" style="172" customWidth="1"/>
    <col min="5379" max="5384" width="14.25" style="172" customWidth="1"/>
    <col min="5385" max="5385" width="3.625" style="172" customWidth="1"/>
    <col min="5386" max="5632" width="9" style="172"/>
    <col min="5633" max="5633" width="2.75" style="172" customWidth="1"/>
    <col min="5634" max="5634" width="11.625" style="172" customWidth="1"/>
    <col min="5635" max="5640" width="14.25" style="172" customWidth="1"/>
    <col min="5641" max="5641" width="3.625" style="172" customWidth="1"/>
    <col min="5642" max="5888" width="9" style="172"/>
    <col min="5889" max="5889" width="2.75" style="172" customWidth="1"/>
    <col min="5890" max="5890" width="11.625" style="172" customWidth="1"/>
    <col min="5891" max="5896" width="14.25" style="172" customWidth="1"/>
    <col min="5897" max="5897" width="3.625" style="172" customWidth="1"/>
    <col min="5898" max="6144" width="9" style="172"/>
    <col min="6145" max="6145" width="2.75" style="172" customWidth="1"/>
    <col min="6146" max="6146" width="11.625" style="172" customWidth="1"/>
    <col min="6147" max="6152" width="14.25" style="172" customWidth="1"/>
    <col min="6153" max="6153" width="3.625" style="172" customWidth="1"/>
    <col min="6154" max="6400" width="9" style="172"/>
    <col min="6401" max="6401" width="2.75" style="172" customWidth="1"/>
    <col min="6402" max="6402" width="11.625" style="172" customWidth="1"/>
    <col min="6403" max="6408" width="14.25" style="172" customWidth="1"/>
    <col min="6409" max="6409" width="3.625" style="172" customWidth="1"/>
    <col min="6410" max="6656" width="9" style="172"/>
    <col min="6657" max="6657" width="2.75" style="172" customWidth="1"/>
    <col min="6658" max="6658" width="11.625" style="172" customWidth="1"/>
    <col min="6659" max="6664" width="14.25" style="172" customWidth="1"/>
    <col min="6665" max="6665" width="3.625" style="172" customWidth="1"/>
    <col min="6666" max="6912" width="9" style="172"/>
    <col min="6913" max="6913" width="2.75" style="172" customWidth="1"/>
    <col min="6914" max="6914" width="11.625" style="172" customWidth="1"/>
    <col min="6915" max="6920" width="14.25" style="172" customWidth="1"/>
    <col min="6921" max="6921" width="3.625" style="172" customWidth="1"/>
    <col min="6922" max="7168" width="9" style="172"/>
    <col min="7169" max="7169" width="2.75" style="172" customWidth="1"/>
    <col min="7170" max="7170" width="11.625" style="172" customWidth="1"/>
    <col min="7171" max="7176" width="14.25" style="172" customWidth="1"/>
    <col min="7177" max="7177" width="3.625" style="172" customWidth="1"/>
    <col min="7178" max="7424" width="9" style="172"/>
    <col min="7425" max="7425" width="2.75" style="172" customWidth="1"/>
    <col min="7426" max="7426" width="11.625" style="172" customWidth="1"/>
    <col min="7427" max="7432" width="14.25" style="172" customWidth="1"/>
    <col min="7433" max="7433" width="3.625" style="172" customWidth="1"/>
    <col min="7434" max="7680" width="9" style="172"/>
    <col min="7681" max="7681" width="2.75" style="172" customWidth="1"/>
    <col min="7682" max="7682" width="11.625" style="172" customWidth="1"/>
    <col min="7683" max="7688" width="14.25" style="172" customWidth="1"/>
    <col min="7689" max="7689" width="3.625" style="172" customWidth="1"/>
    <col min="7690" max="7936" width="9" style="172"/>
    <col min="7937" max="7937" width="2.75" style="172" customWidth="1"/>
    <col min="7938" max="7938" width="11.625" style="172" customWidth="1"/>
    <col min="7939" max="7944" width="14.25" style="172" customWidth="1"/>
    <col min="7945" max="7945" width="3.625" style="172" customWidth="1"/>
    <col min="7946" max="8192" width="9" style="172"/>
    <col min="8193" max="8193" width="2.75" style="172" customWidth="1"/>
    <col min="8194" max="8194" width="11.625" style="172" customWidth="1"/>
    <col min="8195" max="8200" width="14.25" style="172" customWidth="1"/>
    <col min="8201" max="8201" width="3.625" style="172" customWidth="1"/>
    <col min="8202" max="8448" width="9" style="172"/>
    <col min="8449" max="8449" width="2.75" style="172" customWidth="1"/>
    <col min="8450" max="8450" width="11.625" style="172" customWidth="1"/>
    <col min="8451" max="8456" width="14.25" style="172" customWidth="1"/>
    <col min="8457" max="8457" width="3.625" style="172" customWidth="1"/>
    <col min="8458" max="8704" width="9" style="172"/>
    <col min="8705" max="8705" width="2.75" style="172" customWidth="1"/>
    <col min="8706" max="8706" width="11.625" style="172" customWidth="1"/>
    <col min="8707" max="8712" width="14.25" style="172" customWidth="1"/>
    <col min="8713" max="8713" width="3.625" style="172" customWidth="1"/>
    <col min="8714" max="8960" width="9" style="172"/>
    <col min="8961" max="8961" width="2.75" style="172" customWidth="1"/>
    <col min="8962" max="8962" width="11.625" style="172" customWidth="1"/>
    <col min="8963" max="8968" width="14.25" style="172" customWidth="1"/>
    <col min="8969" max="8969" width="3.625" style="172" customWidth="1"/>
    <col min="8970" max="9216" width="9" style="172"/>
    <col min="9217" max="9217" width="2.75" style="172" customWidth="1"/>
    <col min="9218" max="9218" width="11.625" style="172" customWidth="1"/>
    <col min="9219" max="9224" width="14.25" style="172" customWidth="1"/>
    <col min="9225" max="9225" width="3.625" style="172" customWidth="1"/>
    <col min="9226" max="9472" width="9" style="172"/>
    <col min="9473" max="9473" width="2.75" style="172" customWidth="1"/>
    <col min="9474" max="9474" width="11.625" style="172" customWidth="1"/>
    <col min="9475" max="9480" width="14.25" style="172" customWidth="1"/>
    <col min="9481" max="9481" width="3.625" style="172" customWidth="1"/>
    <col min="9482" max="9728" width="9" style="172"/>
    <col min="9729" max="9729" width="2.75" style="172" customWidth="1"/>
    <col min="9730" max="9730" width="11.625" style="172" customWidth="1"/>
    <col min="9731" max="9736" width="14.25" style="172" customWidth="1"/>
    <col min="9737" max="9737" width="3.625" style="172" customWidth="1"/>
    <col min="9738" max="9984" width="9" style="172"/>
    <col min="9985" max="9985" width="2.75" style="172" customWidth="1"/>
    <col min="9986" max="9986" width="11.625" style="172" customWidth="1"/>
    <col min="9987" max="9992" width="14.25" style="172" customWidth="1"/>
    <col min="9993" max="9993" width="3.625" style="172" customWidth="1"/>
    <col min="9994" max="10240" width="9" style="172"/>
    <col min="10241" max="10241" width="2.75" style="172" customWidth="1"/>
    <col min="10242" max="10242" width="11.625" style="172" customWidth="1"/>
    <col min="10243" max="10248" width="14.25" style="172" customWidth="1"/>
    <col min="10249" max="10249" width="3.625" style="172" customWidth="1"/>
    <col min="10250" max="10496" width="9" style="172"/>
    <col min="10497" max="10497" width="2.75" style="172" customWidth="1"/>
    <col min="10498" max="10498" width="11.625" style="172" customWidth="1"/>
    <col min="10499" max="10504" width="14.25" style="172" customWidth="1"/>
    <col min="10505" max="10505" width="3.625" style="172" customWidth="1"/>
    <col min="10506" max="10752" width="9" style="172"/>
    <col min="10753" max="10753" width="2.75" style="172" customWidth="1"/>
    <col min="10754" max="10754" width="11.625" style="172" customWidth="1"/>
    <col min="10755" max="10760" width="14.25" style="172" customWidth="1"/>
    <col min="10761" max="10761" width="3.625" style="172" customWidth="1"/>
    <col min="10762" max="11008" width="9" style="172"/>
    <col min="11009" max="11009" width="2.75" style="172" customWidth="1"/>
    <col min="11010" max="11010" width="11.625" style="172" customWidth="1"/>
    <col min="11011" max="11016" width="14.25" style="172" customWidth="1"/>
    <col min="11017" max="11017" width="3.625" style="172" customWidth="1"/>
    <col min="11018" max="11264" width="9" style="172"/>
    <col min="11265" max="11265" width="2.75" style="172" customWidth="1"/>
    <col min="11266" max="11266" width="11.625" style="172" customWidth="1"/>
    <col min="11267" max="11272" width="14.25" style="172" customWidth="1"/>
    <col min="11273" max="11273" width="3.625" style="172" customWidth="1"/>
    <col min="11274" max="11520" width="9" style="172"/>
    <col min="11521" max="11521" width="2.75" style="172" customWidth="1"/>
    <col min="11522" max="11522" width="11.625" style="172" customWidth="1"/>
    <col min="11523" max="11528" width="14.25" style="172" customWidth="1"/>
    <col min="11529" max="11529" width="3.625" style="172" customWidth="1"/>
    <col min="11530" max="11776" width="9" style="172"/>
    <col min="11777" max="11777" width="2.75" style="172" customWidth="1"/>
    <col min="11778" max="11778" width="11.625" style="172" customWidth="1"/>
    <col min="11779" max="11784" width="14.25" style="172" customWidth="1"/>
    <col min="11785" max="11785" width="3.625" style="172" customWidth="1"/>
    <col min="11786" max="12032" width="9" style="172"/>
    <col min="12033" max="12033" width="2.75" style="172" customWidth="1"/>
    <col min="12034" max="12034" width="11.625" style="172" customWidth="1"/>
    <col min="12035" max="12040" width="14.25" style="172" customWidth="1"/>
    <col min="12041" max="12041" width="3.625" style="172" customWidth="1"/>
    <col min="12042" max="12288" width="9" style="172"/>
    <col min="12289" max="12289" width="2.75" style="172" customWidth="1"/>
    <col min="12290" max="12290" width="11.625" style="172" customWidth="1"/>
    <col min="12291" max="12296" width="14.25" style="172" customWidth="1"/>
    <col min="12297" max="12297" width="3.625" style="172" customWidth="1"/>
    <col min="12298" max="12544" width="9" style="172"/>
    <col min="12545" max="12545" width="2.75" style="172" customWidth="1"/>
    <col min="12546" max="12546" width="11.625" style="172" customWidth="1"/>
    <col min="12547" max="12552" width="14.25" style="172" customWidth="1"/>
    <col min="12553" max="12553" width="3.625" style="172" customWidth="1"/>
    <col min="12554" max="12800" width="9" style="172"/>
    <col min="12801" max="12801" width="2.75" style="172" customWidth="1"/>
    <col min="12802" max="12802" width="11.625" style="172" customWidth="1"/>
    <col min="12803" max="12808" width="14.25" style="172" customWidth="1"/>
    <col min="12809" max="12809" width="3.625" style="172" customWidth="1"/>
    <col min="12810" max="13056" width="9" style="172"/>
    <col min="13057" max="13057" width="2.75" style="172" customWidth="1"/>
    <col min="13058" max="13058" width="11.625" style="172" customWidth="1"/>
    <col min="13059" max="13064" width="14.25" style="172" customWidth="1"/>
    <col min="13065" max="13065" width="3.625" style="172" customWidth="1"/>
    <col min="13066" max="13312" width="9" style="172"/>
    <col min="13313" max="13313" width="2.75" style="172" customWidth="1"/>
    <col min="13314" max="13314" width="11.625" style="172" customWidth="1"/>
    <col min="13315" max="13320" width="14.25" style="172" customWidth="1"/>
    <col min="13321" max="13321" width="3.625" style="172" customWidth="1"/>
    <col min="13322" max="13568" width="9" style="172"/>
    <col min="13569" max="13569" width="2.75" style="172" customWidth="1"/>
    <col min="13570" max="13570" width="11.625" style="172" customWidth="1"/>
    <col min="13571" max="13576" width="14.25" style="172" customWidth="1"/>
    <col min="13577" max="13577" width="3.625" style="172" customWidth="1"/>
    <col min="13578" max="13824" width="9" style="172"/>
    <col min="13825" max="13825" width="2.75" style="172" customWidth="1"/>
    <col min="13826" max="13826" width="11.625" style="172" customWidth="1"/>
    <col min="13827" max="13832" width="14.25" style="172" customWidth="1"/>
    <col min="13833" max="13833" width="3.625" style="172" customWidth="1"/>
    <col min="13834" max="14080" width="9" style="172"/>
    <col min="14081" max="14081" width="2.75" style="172" customWidth="1"/>
    <col min="14082" max="14082" width="11.625" style="172" customWidth="1"/>
    <col min="14083" max="14088" width="14.25" style="172" customWidth="1"/>
    <col min="14089" max="14089" width="3.625" style="172" customWidth="1"/>
    <col min="14090" max="14336" width="9" style="172"/>
    <col min="14337" max="14337" width="2.75" style="172" customWidth="1"/>
    <col min="14338" max="14338" width="11.625" style="172" customWidth="1"/>
    <col min="14339" max="14344" width="14.25" style="172" customWidth="1"/>
    <col min="14345" max="14345" width="3.625" style="172" customWidth="1"/>
    <col min="14346" max="14592" width="9" style="172"/>
    <col min="14593" max="14593" width="2.75" style="172" customWidth="1"/>
    <col min="14594" max="14594" width="11.625" style="172" customWidth="1"/>
    <col min="14595" max="14600" width="14.25" style="172" customWidth="1"/>
    <col min="14601" max="14601" width="3.625" style="172" customWidth="1"/>
    <col min="14602" max="14848" width="9" style="172"/>
    <col min="14849" max="14849" width="2.75" style="172" customWidth="1"/>
    <col min="14850" max="14850" width="11.625" style="172" customWidth="1"/>
    <col min="14851" max="14856" width="14.25" style="172" customWidth="1"/>
    <col min="14857" max="14857" width="3.625" style="172" customWidth="1"/>
    <col min="14858" max="15104" width="9" style="172"/>
    <col min="15105" max="15105" width="2.75" style="172" customWidth="1"/>
    <col min="15106" max="15106" width="11.625" style="172" customWidth="1"/>
    <col min="15107" max="15112" width="14.25" style="172" customWidth="1"/>
    <col min="15113" max="15113" width="3.625" style="172" customWidth="1"/>
    <col min="15114" max="15360" width="9" style="172"/>
    <col min="15361" max="15361" width="2.75" style="172" customWidth="1"/>
    <col min="15362" max="15362" width="11.625" style="172" customWidth="1"/>
    <col min="15363" max="15368" width="14.25" style="172" customWidth="1"/>
    <col min="15369" max="15369" width="3.625" style="172" customWidth="1"/>
    <col min="15370" max="15616" width="9" style="172"/>
    <col min="15617" max="15617" width="2.75" style="172" customWidth="1"/>
    <col min="15618" max="15618" width="11.625" style="172" customWidth="1"/>
    <col min="15619" max="15624" width="14.25" style="172" customWidth="1"/>
    <col min="15625" max="15625" width="3.625" style="172" customWidth="1"/>
    <col min="15626" max="15872" width="9" style="172"/>
    <col min="15873" max="15873" width="2.75" style="172" customWidth="1"/>
    <col min="15874" max="15874" width="11.625" style="172" customWidth="1"/>
    <col min="15875" max="15880" width="14.25" style="172" customWidth="1"/>
    <col min="15881" max="15881" width="3.625" style="172" customWidth="1"/>
    <col min="15882" max="16128" width="9" style="172"/>
    <col min="16129" max="16129" width="2.75" style="172" customWidth="1"/>
    <col min="16130" max="16130" width="11.625" style="172" customWidth="1"/>
    <col min="16131" max="16136" width="14.25" style="172" customWidth="1"/>
    <col min="16137" max="16137" width="3.625" style="172" customWidth="1"/>
    <col min="16138" max="16384" width="9" style="172"/>
  </cols>
  <sheetData>
    <row r="1" spans="1:9" ht="18" customHeight="1" x14ac:dyDescent="0.15">
      <c r="A1" s="223" t="s">
        <v>373</v>
      </c>
      <c r="C1" s="224"/>
      <c r="D1" s="225"/>
      <c r="E1" s="226"/>
      <c r="F1" s="225"/>
      <c r="G1" s="225"/>
      <c r="H1" s="225"/>
      <c r="I1" s="227"/>
    </row>
    <row r="2" spans="1:9" ht="9.75" customHeight="1" x14ac:dyDescent="0.15">
      <c r="B2" s="223"/>
      <c r="C2" s="224"/>
      <c r="D2" s="225"/>
      <c r="E2" s="225"/>
      <c r="F2" s="225"/>
      <c r="G2" s="225"/>
      <c r="H2" s="225"/>
      <c r="I2" s="227"/>
    </row>
    <row r="3" spans="1:9" ht="18" customHeight="1" thickBot="1" x14ac:dyDescent="0.2">
      <c r="A3" s="228" t="s">
        <v>294</v>
      </c>
      <c r="C3" s="224"/>
      <c r="D3" s="225"/>
      <c r="E3" s="225"/>
      <c r="F3" s="225"/>
      <c r="G3" s="225"/>
      <c r="H3" s="229" t="s">
        <v>374</v>
      </c>
      <c r="I3" s="227"/>
    </row>
    <row r="4" spans="1:9" ht="18" customHeight="1" thickBot="1" x14ac:dyDescent="0.2">
      <c r="A4" s="705" t="s">
        <v>296</v>
      </c>
      <c r="B4" s="706"/>
      <c r="C4" s="707" t="s">
        <v>375</v>
      </c>
      <c r="D4" s="708"/>
      <c r="E4" s="709"/>
      <c r="F4" s="230" t="s">
        <v>376</v>
      </c>
      <c r="G4" s="231" t="s">
        <v>377</v>
      </c>
      <c r="H4" s="232" t="s">
        <v>378</v>
      </c>
    </row>
    <row r="5" spans="1:9" ht="18" customHeight="1" x14ac:dyDescent="0.15">
      <c r="A5" s="698" t="s">
        <v>379</v>
      </c>
      <c r="B5" s="710"/>
      <c r="C5" s="233" t="s">
        <v>380</v>
      </c>
      <c r="D5" s="234"/>
      <c r="E5" s="234"/>
      <c r="F5" s="235">
        <v>131534481000</v>
      </c>
      <c r="G5" s="235">
        <v>0</v>
      </c>
      <c r="H5" s="236"/>
    </row>
    <row r="6" spans="1:9" ht="18" customHeight="1" x14ac:dyDescent="0.15">
      <c r="A6" s="711"/>
      <c r="B6" s="712"/>
      <c r="C6" s="237" t="s">
        <v>381</v>
      </c>
      <c r="D6" s="238"/>
      <c r="E6" s="238"/>
      <c r="F6" s="239">
        <v>71187784507</v>
      </c>
      <c r="G6" s="239">
        <v>0</v>
      </c>
      <c r="H6" s="240"/>
    </row>
    <row r="7" spans="1:9" ht="18" customHeight="1" x14ac:dyDescent="0.15">
      <c r="A7" s="711"/>
      <c r="B7" s="712"/>
      <c r="C7" s="237" t="s">
        <v>382</v>
      </c>
      <c r="D7" s="238"/>
      <c r="E7" s="238"/>
      <c r="F7" s="239">
        <v>50016919000</v>
      </c>
      <c r="G7" s="239">
        <v>0</v>
      </c>
      <c r="H7" s="240"/>
    </row>
    <row r="8" spans="1:9" ht="18" customHeight="1" x14ac:dyDescent="0.15">
      <c r="A8" s="711"/>
      <c r="B8" s="712"/>
      <c r="C8" s="237" t="s">
        <v>383</v>
      </c>
      <c r="D8" s="238"/>
      <c r="E8" s="238"/>
      <c r="F8" s="239">
        <v>34517905000</v>
      </c>
      <c r="G8" s="239">
        <v>0</v>
      </c>
      <c r="H8" s="240"/>
    </row>
    <row r="9" spans="1:9" ht="18" customHeight="1" x14ac:dyDescent="0.15">
      <c r="A9" s="711"/>
      <c r="B9" s="712"/>
      <c r="C9" s="237" t="s">
        <v>384</v>
      </c>
      <c r="D9" s="238"/>
      <c r="E9" s="238"/>
      <c r="F9" s="239">
        <v>21299682565</v>
      </c>
      <c r="G9" s="239">
        <v>0</v>
      </c>
      <c r="H9" s="240"/>
    </row>
    <row r="10" spans="1:9" ht="18" customHeight="1" x14ac:dyDescent="0.15">
      <c r="A10" s="711"/>
      <c r="B10" s="712"/>
      <c r="C10" s="237" t="s">
        <v>385</v>
      </c>
      <c r="D10" s="238"/>
      <c r="E10" s="238"/>
      <c r="F10" s="239">
        <v>38320746169</v>
      </c>
      <c r="G10" s="239">
        <v>55719567</v>
      </c>
      <c r="H10" s="241" t="s">
        <v>386</v>
      </c>
    </row>
    <row r="11" spans="1:9" ht="18" customHeight="1" thickBot="1" x14ac:dyDescent="0.2">
      <c r="A11" s="713"/>
      <c r="B11" s="714"/>
      <c r="C11" s="715" t="s">
        <v>387</v>
      </c>
      <c r="D11" s="716"/>
      <c r="E11" s="717"/>
      <c r="F11" s="242">
        <v>346877518241</v>
      </c>
      <c r="G11" s="242">
        <v>55719567</v>
      </c>
      <c r="H11" s="243"/>
    </row>
    <row r="12" spans="1:9" ht="18" customHeight="1" thickTop="1" x14ac:dyDescent="0.15">
      <c r="A12" s="718" t="s">
        <v>388</v>
      </c>
      <c r="B12" s="719"/>
      <c r="C12" s="233" t="s">
        <v>389</v>
      </c>
      <c r="D12" s="234"/>
      <c r="E12" s="234"/>
      <c r="F12" s="235">
        <v>90112000000</v>
      </c>
      <c r="G12" s="235">
        <v>0</v>
      </c>
      <c r="H12" s="236"/>
    </row>
    <row r="13" spans="1:9" ht="18" customHeight="1" x14ac:dyDescent="0.15">
      <c r="A13" s="711"/>
      <c r="B13" s="712"/>
      <c r="C13" s="237" t="s">
        <v>390</v>
      </c>
      <c r="D13" s="238"/>
      <c r="E13" s="238"/>
      <c r="F13" s="239">
        <v>21017550000</v>
      </c>
      <c r="G13" s="239">
        <v>0</v>
      </c>
      <c r="H13" s="240"/>
    </row>
    <row r="14" spans="1:9" ht="18" customHeight="1" x14ac:dyDescent="0.15">
      <c r="A14" s="711"/>
      <c r="B14" s="712"/>
      <c r="C14" s="237" t="s">
        <v>391</v>
      </c>
      <c r="D14" s="238"/>
      <c r="E14" s="238"/>
      <c r="F14" s="239">
        <v>9463000000</v>
      </c>
      <c r="G14" s="239">
        <v>0</v>
      </c>
      <c r="H14" s="240"/>
    </row>
    <row r="15" spans="1:9" ht="18" customHeight="1" x14ac:dyDescent="0.15">
      <c r="A15" s="711"/>
      <c r="B15" s="712"/>
      <c r="C15" s="237" t="s">
        <v>392</v>
      </c>
      <c r="D15" s="238"/>
      <c r="E15" s="238"/>
      <c r="F15" s="239">
        <v>7109900000</v>
      </c>
      <c r="G15" s="239">
        <v>0</v>
      </c>
      <c r="H15" s="240"/>
    </row>
    <row r="16" spans="1:9" ht="17.25" customHeight="1" x14ac:dyDescent="0.15">
      <c r="A16" s="711"/>
      <c r="B16" s="712"/>
      <c r="C16" s="237" t="s">
        <v>385</v>
      </c>
      <c r="D16" s="238"/>
      <c r="E16" s="238"/>
      <c r="F16" s="239">
        <v>12070458000</v>
      </c>
      <c r="G16" s="239">
        <v>0</v>
      </c>
      <c r="H16" s="240"/>
    </row>
    <row r="17" spans="1:9" ht="15.75" customHeight="1" thickBot="1" x14ac:dyDescent="0.2">
      <c r="A17" s="713"/>
      <c r="B17" s="714"/>
      <c r="C17" s="720" t="s">
        <v>387</v>
      </c>
      <c r="D17" s="721"/>
      <c r="E17" s="722"/>
      <c r="F17" s="244">
        <v>139772908000</v>
      </c>
      <c r="G17" s="244">
        <v>0</v>
      </c>
      <c r="H17" s="245"/>
    </row>
    <row r="18" spans="1:9" ht="18" customHeight="1" thickTop="1" thickBot="1" x14ac:dyDescent="0.2">
      <c r="A18" s="246"/>
      <c r="B18" s="247"/>
      <c r="C18" s="691" t="s">
        <v>393</v>
      </c>
      <c r="D18" s="692"/>
      <c r="E18" s="693"/>
      <c r="F18" s="248">
        <v>486650426241</v>
      </c>
      <c r="G18" s="249">
        <v>55719567</v>
      </c>
      <c r="H18" s="250"/>
    </row>
    <row r="19" spans="1:9" ht="18" customHeight="1" x14ac:dyDescent="0.15">
      <c r="B19" s="251"/>
      <c r="C19" s="252"/>
      <c r="D19" s="252"/>
      <c r="E19" s="253"/>
      <c r="F19" s="254"/>
      <c r="G19" s="254"/>
      <c r="H19" s="254"/>
      <c r="I19" s="254"/>
    </row>
    <row r="20" spans="1:9" ht="18" customHeight="1" x14ac:dyDescent="0.15">
      <c r="C20" s="199"/>
      <c r="D20" s="255"/>
      <c r="E20" s="255"/>
      <c r="F20" s="255"/>
      <c r="G20" s="255"/>
      <c r="H20" s="255"/>
      <c r="I20" s="200"/>
    </row>
    <row r="21" spans="1:9" ht="18" customHeight="1" x14ac:dyDescent="0.15">
      <c r="A21" s="171" t="s">
        <v>394</v>
      </c>
      <c r="C21" s="199"/>
      <c r="D21" s="255"/>
      <c r="E21" s="226"/>
      <c r="F21" s="255"/>
      <c r="G21" s="255"/>
      <c r="H21" s="255"/>
      <c r="I21" s="200"/>
    </row>
    <row r="22" spans="1:9" ht="9.75" customHeight="1" x14ac:dyDescent="0.15">
      <c r="C22" s="199"/>
      <c r="D22" s="255"/>
      <c r="E22" s="255"/>
      <c r="F22" s="255"/>
      <c r="G22" s="255"/>
      <c r="H22" s="255"/>
      <c r="I22" s="200"/>
    </row>
    <row r="23" spans="1:9" ht="18" customHeight="1" thickBot="1" x14ac:dyDescent="0.2">
      <c r="A23" s="172" t="s">
        <v>294</v>
      </c>
      <c r="C23" s="199"/>
      <c r="D23" s="255"/>
      <c r="E23" s="255"/>
      <c r="F23" s="229" t="s">
        <v>374</v>
      </c>
      <c r="G23" s="255"/>
      <c r="H23" s="255"/>
      <c r="I23" s="200"/>
    </row>
    <row r="24" spans="1:9" ht="18" customHeight="1" thickBot="1" x14ac:dyDescent="0.2">
      <c r="A24" s="256"/>
      <c r="B24" s="694" t="s">
        <v>395</v>
      </c>
      <c r="C24" s="694"/>
      <c r="D24" s="694"/>
      <c r="E24" s="695"/>
      <c r="F24" s="257" t="s">
        <v>396</v>
      </c>
      <c r="G24" s="258"/>
      <c r="H24" s="258"/>
      <c r="I24" s="200"/>
    </row>
    <row r="25" spans="1:9" ht="18" customHeight="1" x14ac:dyDescent="0.15">
      <c r="A25" s="259" t="s">
        <v>397</v>
      </c>
      <c r="B25" s="260"/>
      <c r="C25" s="261"/>
      <c r="D25" s="261"/>
      <c r="E25" s="262"/>
      <c r="F25" s="263">
        <v>61990172232</v>
      </c>
      <c r="G25" s="264"/>
      <c r="H25" s="264"/>
      <c r="I25" s="265"/>
    </row>
    <row r="26" spans="1:9" ht="18" customHeight="1" x14ac:dyDescent="0.15">
      <c r="A26" s="237" t="s">
        <v>398</v>
      </c>
      <c r="B26" s="266"/>
      <c r="C26" s="238"/>
      <c r="D26" s="238"/>
      <c r="E26" s="267"/>
      <c r="F26" s="268">
        <v>36049678514</v>
      </c>
      <c r="G26" s="269"/>
      <c r="H26" s="258"/>
      <c r="I26" s="265"/>
    </row>
    <row r="27" spans="1:9" ht="18" customHeight="1" x14ac:dyDescent="0.15">
      <c r="A27" s="237" t="s">
        <v>399</v>
      </c>
      <c r="B27" s="266"/>
      <c r="C27" s="238"/>
      <c r="D27" s="238"/>
      <c r="E27" s="267"/>
      <c r="F27" s="268">
        <v>29448721891</v>
      </c>
      <c r="G27" s="264"/>
      <c r="H27" s="264"/>
      <c r="I27" s="265"/>
    </row>
    <row r="28" spans="1:9" ht="18" customHeight="1" x14ac:dyDescent="0.15">
      <c r="A28" s="237" t="s">
        <v>400</v>
      </c>
      <c r="B28" s="266"/>
      <c r="C28" s="238"/>
      <c r="D28" s="238"/>
      <c r="E28" s="267"/>
      <c r="F28" s="268">
        <v>24294020673</v>
      </c>
      <c r="G28" s="264"/>
      <c r="H28" s="264"/>
      <c r="I28" s="265"/>
    </row>
    <row r="29" spans="1:9" ht="18" customHeight="1" x14ac:dyDescent="0.15">
      <c r="A29" s="237" t="s">
        <v>401</v>
      </c>
      <c r="B29" s="266"/>
      <c r="C29" s="238"/>
      <c r="D29" s="238"/>
      <c r="E29" s="267"/>
      <c r="F29" s="268">
        <v>21933675731</v>
      </c>
      <c r="G29" s="264"/>
      <c r="H29" s="264"/>
      <c r="I29" s="265"/>
    </row>
    <row r="30" spans="1:9" ht="18" customHeight="1" x14ac:dyDescent="0.15">
      <c r="A30" s="237" t="s">
        <v>402</v>
      </c>
      <c r="B30" s="266"/>
      <c r="C30" s="238"/>
      <c r="D30" s="238"/>
      <c r="E30" s="267"/>
      <c r="F30" s="268">
        <v>20328057282</v>
      </c>
      <c r="G30" s="264"/>
      <c r="H30" s="264"/>
      <c r="I30" s="265"/>
    </row>
    <row r="31" spans="1:9" ht="18" customHeight="1" x14ac:dyDescent="0.15">
      <c r="A31" s="237" t="s">
        <v>403</v>
      </c>
      <c r="B31" s="266"/>
      <c r="C31" s="238"/>
      <c r="D31" s="238"/>
      <c r="E31" s="267"/>
      <c r="F31" s="268">
        <v>6716185000</v>
      </c>
      <c r="G31" s="264"/>
      <c r="H31" s="264"/>
      <c r="I31" s="265"/>
    </row>
    <row r="32" spans="1:9" ht="18" customHeight="1" x14ac:dyDescent="0.15">
      <c r="A32" s="237" t="s">
        <v>404</v>
      </c>
      <c r="B32" s="266"/>
      <c r="C32" s="238"/>
      <c r="D32" s="238"/>
      <c r="E32" s="267"/>
      <c r="F32" s="268">
        <v>5687800017</v>
      </c>
      <c r="G32" s="264"/>
      <c r="H32" s="264"/>
      <c r="I32" s="265"/>
    </row>
    <row r="33" spans="1:9" ht="18" customHeight="1" x14ac:dyDescent="0.15">
      <c r="A33" s="237" t="s">
        <v>405</v>
      </c>
      <c r="B33" s="266"/>
      <c r="C33" s="238"/>
      <c r="D33" s="238"/>
      <c r="E33" s="267"/>
      <c r="F33" s="268">
        <v>2341589000</v>
      </c>
      <c r="G33" s="264"/>
      <c r="H33" s="264"/>
      <c r="I33" s="265"/>
    </row>
    <row r="34" spans="1:9" ht="18" customHeight="1" x14ac:dyDescent="0.15">
      <c r="A34" s="237" t="s">
        <v>385</v>
      </c>
      <c r="B34" s="266"/>
      <c r="C34" s="238"/>
      <c r="D34" s="238"/>
      <c r="E34" s="267"/>
      <c r="F34" s="268">
        <v>2084613236</v>
      </c>
      <c r="G34" s="264"/>
      <c r="H34" s="264"/>
      <c r="I34" s="200"/>
    </row>
    <row r="35" spans="1:9" ht="18" customHeight="1" thickBot="1" x14ac:dyDescent="0.2">
      <c r="A35" s="270"/>
      <c r="B35" s="696" t="s">
        <v>338</v>
      </c>
      <c r="C35" s="696"/>
      <c r="D35" s="696"/>
      <c r="E35" s="697"/>
      <c r="F35" s="271">
        <v>210874513576</v>
      </c>
      <c r="G35" s="258"/>
      <c r="H35" s="258"/>
      <c r="I35" s="200"/>
    </row>
    <row r="36" spans="1:9" ht="18" customHeight="1" x14ac:dyDescent="0.15">
      <c r="C36" s="199"/>
      <c r="D36" s="255"/>
      <c r="E36" s="255"/>
      <c r="F36" s="255"/>
      <c r="G36" s="255"/>
      <c r="H36" s="255"/>
      <c r="I36" s="200"/>
    </row>
    <row r="37" spans="1:9" ht="18" customHeight="1" x14ac:dyDescent="0.15">
      <c r="C37" s="199"/>
      <c r="D37" s="255"/>
      <c r="E37" s="255"/>
      <c r="F37" s="255"/>
      <c r="G37" s="255"/>
      <c r="H37" s="255"/>
      <c r="I37" s="200"/>
    </row>
    <row r="38" spans="1:9" ht="20.100000000000001" customHeight="1" x14ac:dyDescent="0.15">
      <c r="A38" s="171" t="s">
        <v>406</v>
      </c>
      <c r="D38" s="173"/>
    </row>
    <row r="39" spans="1:9" ht="9.75" customHeight="1" x14ac:dyDescent="0.15">
      <c r="B39" s="171"/>
    </row>
    <row r="40" spans="1:9" ht="19.5" customHeight="1" thickBot="1" x14ac:dyDescent="0.2">
      <c r="A40" s="172" t="s">
        <v>294</v>
      </c>
      <c r="G40" s="229" t="s">
        <v>374</v>
      </c>
    </row>
    <row r="41" spans="1:9" ht="20.100000000000001" customHeight="1" x14ac:dyDescent="0.15">
      <c r="A41" s="698" t="s">
        <v>407</v>
      </c>
      <c r="B41" s="699"/>
      <c r="C41" s="701" t="s">
        <v>408</v>
      </c>
      <c r="D41" s="701" t="s">
        <v>409</v>
      </c>
      <c r="E41" s="703" t="s">
        <v>410</v>
      </c>
      <c r="F41" s="704"/>
      <c r="G41" s="685" t="s">
        <v>300</v>
      </c>
    </row>
    <row r="42" spans="1:9" ht="20.100000000000001" customHeight="1" x14ac:dyDescent="0.15">
      <c r="A42" s="700"/>
      <c r="B42" s="638"/>
      <c r="C42" s="702"/>
      <c r="D42" s="702"/>
      <c r="E42" s="272" t="s">
        <v>411</v>
      </c>
      <c r="F42" s="272" t="s">
        <v>412</v>
      </c>
      <c r="G42" s="686"/>
    </row>
    <row r="43" spans="1:9" ht="20.100000000000001" customHeight="1" x14ac:dyDescent="0.15">
      <c r="A43" s="521" t="s">
        <v>413</v>
      </c>
      <c r="B43" s="687"/>
      <c r="C43" s="273">
        <v>6408096426</v>
      </c>
      <c r="D43" s="273">
        <v>4128427051</v>
      </c>
      <c r="E43" s="273">
        <v>555829269</v>
      </c>
      <c r="F43" s="273">
        <v>1148329877</v>
      </c>
      <c r="G43" s="274">
        <v>8832364331</v>
      </c>
      <c r="H43" s="182"/>
    </row>
    <row r="44" spans="1:9" ht="20.100000000000001" customHeight="1" x14ac:dyDescent="0.15">
      <c r="A44" s="521" t="s">
        <v>414</v>
      </c>
      <c r="B44" s="687"/>
      <c r="C44" s="273">
        <v>1722307312</v>
      </c>
      <c r="D44" s="273">
        <v>132676252</v>
      </c>
      <c r="E44" s="273">
        <v>47086384</v>
      </c>
      <c r="F44" s="273">
        <v>140463429</v>
      </c>
      <c r="G44" s="274">
        <v>1667433751</v>
      </c>
      <c r="H44" s="182"/>
    </row>
    <row r="45" spans="1:9" ht="20.100000000000001" customHeight="1" x14ac:dyDescent="0.15">
      <c r="A45" s="521" t="s">
        <v>415</v>
      </c>
      <c r="B45" s="687"/>
      <c r="C45" s="273">
        <v>46836880977</v>
      </c>
      <c r="D45" s="273">
        <v>48860159102</v>
      </c>
      <c r="E45" s="273">
        <v>46819298845</v>
      </c>
      <c r="F45" s="273">
        <v>16627158</v>
      </c>
      <c r="G45" s="274">
        <v>48861114076</v>
      </c>
      <c r="H45" s="182"/>
    </row>
    <row r="46" spans="1:9" ht="20.100000000000001" customHeight="1" thickBot="1" x14ac:dyDescent="0.2">
      <c r="A46" s="688" t="s">
        <v>416</v>
      </c>
      <c r="B46" s="689"/>
      <c r="C46" s="275">
        <v>346414635286</v>
      </c>
      <c r="D46" s="275">
        <v>35625857862</v>
      </c>
      <c r="E46" s="275">
        <v>17902656514</v>
      </c>
      <c r="F46" s="275">
        <v>2227108830</v>
      </c>
      <c r="G46" s="276">
        <v>361910727804</v>
      </c>
      <c r="H46" s="182"/>
    </row>
    <row r="47" spans="1:9" ht="39.75" customHeight="1" x14ac:dyDescent="0.15">
      <c r="A47" s="527" t="s">
        <v>417</v>
      </c>
      <c r="B47" s="690"/>
      <c r="C47" s="690"/>
      <c r="D47" s="690"/>
      <c r="E47" s="690"/>
      <c r="F47" s="690"/>
      <c r="G47" s="690"/>
    </row>
    <row r="48" spans="1:9" ht="18.75" customHeight="1" x14ac:dyDescent="0.15">
      <c r="B48" s="277"/>
      <c r="C48" s="277"/>
      <c r="D48" s="277"/>
      <c r="E48" s="277"/>
      <c r="F48" s="277"/>
      <c r="G48" s="277"/>
    </row>
    <row r="49" spans="1:9" ht="18.75" customHeight="1" x14ac:dyDescent="0.15">
      <c r="B49" s="277"/>
      <c r="C49" s="277"/>
      <c r="D49" s="277"/>
      <c r="E49" s="277"/>
      <c r="F49" s="277"/>
      <c r="G49" s="277"/>
    </row>
    <row r="50" spans="1:9" ht="20.100000000000001" customHeight="1" x14ac:dyDescent="0.15">
      <c r="A50" s="171" t="s">
        <v>418</v>
      </c>
      <c r="G50" s="278"/>
    </row>
    <row r="51" spans="1:9" ht="9.75" customHeight="1" x14ac:dyDescent="0.15">
      <c r="A51" s="171"/>
    </row>
    <row r="52" spans="1:9" s="279" customFormat="1" ht="20.25" customHeight="1" thickBot="1" x14ac:dyDescent="0.2">
      <c r="A52" s="172" t="s">
        <v>294</v>
      </c>
      <c r="C52" s="172"/>
      <c r="D52" s="172"/>
      <c r="E52" s="172"/>
      <c r="G52" s="172"/>
      <c r="H52" s="229" t="s">
        <v>374</v>
      </c>
      <c r="I52" s="172"/>
    </row>
    <row r="53" spans="1:9" s="279" customFormat="1" ht="20.25" customHeight="1" x14ac:dyDescent="0.15">
      <c r="A53" s="671" t="s">
        <v>419</v>
      </c>
      <c r="B53" s="672"/>
      <c r="C53" s="675" t="s">
        <v>420</v>
      </c>
      <c r="D53" s="675" t="s">
        <v>300</v>
      </c>
      <c r="E53" s="675" t="s">
        <v>421</v>
      </c>
      <c r="F53" s="677" t="s">
        <v>422</v>
      </c>
      <c r="G53" s="678"/>
      <c r="H53" s="679"/>
    </row>
    <row r="54" spans="1:9" s="279" customFormat="1" ht="20.25" customHeight="1" thickBot="1" x14ac:dyDescent="0.2">
      <c r="A54" s="673"/>
      <c r="B54" s="674"/>
      <c r="C54" s="676"/>
      <c r="D54" s="676"/>
      <c r="E54" s="676"/>
      <c r="F54" s="280" t="s">
        <v>423</v>
      </c>
      <c r="G54" s="280" t="s">
        <v>424</v>
      </c>
      <c r="H54" s="281" t="s">
        <v>425</v>
      </c>
    </row>
    <row r="55" spans="1:9" s="279" customFormat="1" ht="23.25" customHeight="1" x14ac:dyDescent="0.15">
      <c r="A55" s="671" t="s">
        <v>426</v>
      </c>
      <c r="B55" s="680"/>
      <c r="C55" s="282">
        <v>4480539</v>
      </c>
      <c r="D55" s="283">
        <v>4369003</v>
      </c>
      <c r="E55" s="284" t="s">
        <v>427</v>
      </c>
      <c r="F55" s="283">
        <v>348859</v>
      </c>
      <c r="G55" s="283">
        <v>2160991</v>
      </c>
      <c r="H55" s="285">
        <v>1859152</v>
      </c>
    </row>
    <row r="56" spans="1:9" s="279" customFormat="1" ht="23.25" customHeight="1" x14ac:dyDescent="0.15">
      <c r="A56" s="681"/>
      <c r="B56" s="682"/>
      <c r="C56" s="286">
        <v>1018989</v>
      </c>
      <c r="D56" s="287">
        <v>942202</v>
      </c>
      <c r="E56" s="288" t="s">
        <v>428</v>
      </c>
      <c r="F56" s="287">
        <v>219730</v>
      </c>
      <c r="G56" s="287">
        <v>157697</v>
      </c>
      <c r="H56" s="289">
        <v>564775</v>
      </c>
    </row>
    <row r="57" spans="1:9" s="279" customFormat="1" ht="20.100000000000001" customHeight="1" x14ac:dyDescent="0.15">
      <c r="A57" s="681"/>
      <c r="B57" s="682"/>
      <c r="C57" s="290">
        <v>114888</v>
      </c>
      <c r="D57" s="287">
        <v>148518</v>
      </c>
      <c r="E57" s="180" t="s">
        <v>429</v>
      </c>
      <c r="F57" s="287">
        <v>1381</v>
      </c>
      <c r="G57" s="287">
        <v>3868</v>
      </c>
      <c r="H57" s="289">
        <v>143270</v>
      </c>
    </row>
    <row r="58" spans="1:9" s="279" customFormat="1" ht="23.25" customHeight="1" x14ac:dyDescent="0.15">
      <c r="A58" s="683"/>
      <c r="B58" s="684"/>
      <c r="C58" s="287">
        <v>228709</v>
      </c>
      <c r="D58" s="287">
        <v>220435</v>
      </c>
      <c r="E58" s="288" t="s">
        <v>430</v>
      </c>
      <c r="F58" s="287">
        <v>5322</v>
      </c>
      <c r="G58" s="287">
        <v>8006</v>
      </c>
      <c r="H58" s="289">
        <v>207107</v>
      </c>
    </row>
    <row r="59" spans="1:9" s="279" customFormat="1" ht="23.25" customHeight="1" thickBot="1" x14ac:dyDescent="0.2">
      <c r="A59" s="669" t="s">
        <v>431</v>
      </c>
      <c r="B59" s="670"/>
      <c r="C59" s="291">
        <v>5843125.5114810001</v>
      </c>
      <c r="D59" s="292">
        <v>5680157.3262280002</v>
      </c>
      <c r="E59" s="293"/>
      <c r="F59" s="292">
        <v>575291.98587900004</v>
      </c>
      <c r="G59" s="292">
        <v>2330561.3691250002</v>
      </c>
      <c r="H59" s="294">
        <v>2774303.9712240002</v>
      </c>
    </row>
    <row r="60" spans="1:9" s="279" customFormat="1" ht="21.75" customHeight="1" x14ac:dyDescent="0.15">
      <c r="A60" s="172" t="s">
        <v>432</v>
      </c>
    </row>
    <row r="61" spans="1:9" ht="18" customHeight="1" x14ac:dyDescent="0.15">
      <c r="C61" s="295"/>
      <c r="D61" s="295"/>
    </row>
    <row r="62" spans="1:9" ht="20.100000000000001" customHeight="1" x14ac:dyDescent="0.15">
      <c r="A62" s="171" t="s">
        <v>433</v>
      </c>
      <c r="D62" s="173"/>
    </row>
    <row r="63" spans="1:9" ht="10.5" customHeight="1" x14ac:dyDescent="0.15">
      <c r="A63" s="171"/>
    </row>
    <row r="64" spans="1:9" ht="20.100000000000001" customHeight="1" thickBot="1" x14ac:dyDescent="0.2">
      <c r="A64" s="172" t="s">
        <v>434</v>
      </c>
      <c r="C64" s="229" t="s">
        <v>374</v>
      </c>
    </row>
    <row r="65" spans="1:3" ht="20.100000000000001" customHeight="1" thickBot="1" x14ac:dyDescent="0.2">
      <c r="A65" s="256"/>
      <c r="B65" s="296" t="s">
        <v>296</v>
      </c>
      <c r="C65" s="297" t="s">
        <v>396</v>
      </c>
    </row>
    <row r="66" spans="1:3" ht="20.100000000000001" customHeight="1" x14ac:dyDescent="0.15">
      <c r="A66" s="298" t="s">
        <v>435</v>
      </c>
      <c r="B66" s="299"/>
      <c r="C66" s="300">
        <v>378298636969</v>
      </c>
    </row>
    <row r="67" spans="1:3" ht="20.100000000000001" customHeight="1" x14ac:dyDescent="0.15">
      <c r="A67" s="301" t="s">
        <v>436</v>
      </c>
      <c r="B67" s="302"/>
      <c r="C67" s="274">
        <v>475183042490</v>
      </c>
    </row>
    <row r="68" spans="1:3" ht="20.100000000000001" customHeight="1" x14ac:dyDescent="0.15">
      <c r="A68" s="301" t="s">
        <v>437</v>
      </c>
      <c r="B68" s="302"/>
      <c r="C68" s="274">
        <v>438300568628</v>
      </c>
    </row>
    <row r="69" spans="1:3" ht="20.100000000000001" customHeight="1" x14ac:dyDescent="0.15">
      <c r="A69" s="301" t="s">
        <v>438</v>
      </c>
      <c r="B69" s="302"/>
      <c r="C69" s="274">
        <v>37817865500</v>
      </c>
    </row>
    <row r="70" spans="1:3" ht="20.100000000000001" customHeight="1" x14ac:dyDescent="0.15">
      <c r="A70" s="301" t="s">
        <v>439</v>
      </c>
      <c r="B70" s="302"/>
      <c r="C70" s="274">
        <v>11925570054</v>
      </c>
    </row>
    <row r="71" spans="1:3" ht="20.100000000000001" customHeight="1" x14ac:dyDescent="0.15">
      <c r="A71" s="301" t="s">
        <v>440</v>
      </c>
      <c r="B71" s="302"/>
      <c r="C71" s="274">
        <v>1423430754</v>
      </c>
    </row>
    <row r="72" spans="1:3" ht="20.100000000000001" customHeight="1" x14ac:dyDescent="0.15">
      <c r="A72" s="301" t="s">
        <v>441</v>
      </c>
      <c r="B72" s="302"/>
      <c r="C72" s="274">
        <v>47194086018</v>
      </c>
    </row>
    <row r="73" spans="1:3" ht="20.100000000000001" customHeight="1" x14ac:dyDescent="0.15">
      <c r="A73" s="301" t="s">
        <v>442</v>
      </c>
      <c r="B73" s="302"/>
      <c r="C73" s="274">
        <v>87223318300</v>
      </c>
    </row>
    <row r="74" spans="1:3" ht="20.100000000000001" customHeight="1" x14ac:dyDescent="0.15">
      <c r="A74" s="301" t="s">
        <v>443</v>
      </c>
      <c r="B74" s="302"/>
      <c r="C74" s="274">
        <v>40400</v>
      </c>
    </row>
    <row r="75" spans="1:3" ht="20.100000000000001" customHeight="1" x14ac:dyDescent="0.15">
      <c r="A75" s="301" t="s">
        <v>444</v>
      </c>
      <c r="B75" s="302"/>
      <c r="C75" s="274">
        <v>7991300</v>
      </c>
    </row>
    <row r="76" spans="1:3" ht="20.100000000000001" customHeight="1" x14ac:dyDescent="0.15">
      <c r="A76" s="301" t="s">
        <v>445</v>
      </c>
      <c r="B76" s="302"/>
      <c r="C76" s="274">
        <v>2510199900</v>
      </c>
    </row>
    <row r="77" spans="1:3" ht="20.100000000000001" customHeight="1" x14ac:dyDescent="0.15">
      <c r="A77" s="301" t="s">
        <v>446</v>
      </c>
      <c r="B77" s="302"/>
      <c r="C77" s="274">
        <v>0</v>
      </c>
    </row>
    <row r="78" spans="1:3" ht="20.100000000000001" customHeight="1" x14ac:dyDescent="0.15">
      <c r="A78" s="301" t="s">
        <v>447</v>
      </c>
      <c r="B78" s="302"/>
      <c r="C78" s="274">
        <v>281316800</v>
      </c>
    </row>
    <row r="79" spans="1:3" ht="20.100000000000001" customHeight="1" x14ac:dyDescent="0.15">
      <c r="A79" s="303"/>
      <c r="B79" s="304" t="s">
        <v>448</v>
      </c>
      <c r="C79" s="274">
        <v>281316800</v>
      </c>
    </row>
    <row r="80" spans="1:3" ht="20.100000000000001" customHeight="1" x14ac:dyDescent="0.15">
      <c r="A80" s="305"/>
      <c r="B80" s="304" t="s">
        <v>449</v>
      </c>
      <c r="C80" s="274">
        <v>0</v>
      </c>
    </row>
    <row r="81" spans="1:3" ht="20.100000000000001" customHeight="1" x14ac:dyDescent="0.15">
      <c r="A81" s="301" t="s">
        <v>450</v>
      </c>
      <c r="B81" s="302"/>
      <c r="C81" s="274">
        <v>0</v>
      </c>
    </row>
    <row r="82" spans="1:3" ht="20.100000000000001" customHeight="1" thickBot="1" x14ac:dyDescent="0.2">
      <c r="A82" s="270"/>
      <c r="B82" s="306" t="s">
        <v>338</v>
      </c>
      <c r="C82" s="307">
        <v>1480166067113</v>
      </c>
    </row>
    <row r="83" spans="1:3" ht="19.5" customHeight="1" x14ac:dyDescent="0.15">
      <c r="A83" s="172" t="s">
        <v>451</v>
      </c>
    </row>
    <row r="84" spans="1:3" ht="18" customHeight="1" x14ac:dyDescent="0.15"/>
    <row r="85" spans="1:3" ht="20.100000000000001" customHeight="1" x14ac:dyDescent="0.15"/>
    <row r="86" spans="1:3" ht="20.100000000000001" customHeight="1" x14ac:dyDescent="0.15"/>
    <row r="87" spans="1:3" ht="20.100000000000001" customHeight="1" x14ac:dyDescent="0.15"/>
    <row r="88" spans="1:3" ht="20.100000000000001" customHeight="1" x14ac:dyDescent="0.15"/>
    <row r="89" spans="1:3" ht="20.100000000000001" customHeight="1" x14ac:dyDescent="0.15"/>
    <row r="90" spans="1:3" ht="20.100000000000001" customHeight="1" x14ac:dyDescent="0.15"/>
    <row r="91" spans="1:3" ht="20.100000000000001" customHeight="1" x14ac:dyDescent="0.15"/>
    <row r="92" spans="1:3" ht="20.100000000000001" customHeight="1" x14ac:dyDescent="0.15"/>
    <row r="93" spans="1:3" ht="20.100000000000001" customHeight="1" x14ac:dyDescent="0.15"/>
    <row r="94" spans="1:3" ht="20.100000000000001" customHeight="1" x14ac:dyDescent="0.15"/>
    <row r="95" spans="1:3" ht="20.100000000000001" customHeight="1" x14ac:dyDescent="0.15"/>
    <row r="96" spans="1:3"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sheetData>
  <mergeCells count="26">
    <mergeCell ref="A4:B4"/>
    <mergeCell ref="C4:E4"/>
    <mergeCell ref="A5:B11"/>
    <mergeCell ref="C11:E11"/>
    <mergeCell ref="A12:B17"/>
    <mergeCell ref="C17:E17"/>
    <mergeCell ref="C18:E18"/>
    <mergeCell ref="B24:E24"/>
    <mergeCell ref="B35:E35"/>
    <mergeCell ref="A41:B42"/>
    <mergeCell ref="C41:C42"/>
    <mergeCell ref="D41:D42"/>
    <mergeCell ref="E41:F41"/>
    <mergeCell ref="F53:H53"/>
    <mergeCell ref="A55:B58"/>
    <mergeCell ref="G41:G42"/>
    <mergeCell ref="A43:B43"/>
    <mergeCell ref="A44:B44"/>
    <mergeCell ref="A45:B45"/>
    <mergeCell ref="A46:B46"/>
    <mergeCell ref="A47:G47"/>
    <mergeCell ref="A59:B59"/>
    <mergeCell ref="A53:B54"/>
    <mergeCell ref="C53:C54"/>
    <mergeCell ref="D53:D54"/>
    <mergeCell ref="E53:E54"/>
  </mergeCells>
  <phoneticPr fontId="32"/>
  <pageMargins left="0.7" right="0.7" top="0.75" bottom="0.75" header="0.3" footer="0.3"/>
  <pageSetup paperSize="9" scale="89" orientation="portrait" r:id="rId1"/>
  <rowBreaks count="1" manualBreakCount="1">
    <brk id="47"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D3350-0E60-45A9-99CC-F4E08FE4EE81}">
  <sheetPr>
    <pageSetUpPr fitToPage="1"/>
  </sheetPr>
  <dimension ref="A1:Q121"/>
  <sheetViews>
    <sheetView zoomScaleNormal="100" zoomScaleSheetLayoutView="130" workbookViewId="0">
      <pane ySplit="2" topLeftCell="A3" activePane="bottomLeft" state="frozen"/>
      <selection pane="bottomLeft"/>
    </sheetView>
  </sheetViews>
  <sheetFormatPr defaultRowHeight="20.100000000000001" customHeight="1" x14ac:dyDescent="0.15"/>
  <cols>
    <col min="1" max="3" width="1.625" style="311" customWidth="1"/>
    <col min="4" max="4" width="15.875" style="311" customWidth="1"/>
    <col min="5" max="10" width="10.125" style="311" customWidth="1"/>
    <col min="11" max="11" width="15" style="310" bestFit="1" customWidth="1"/>
    <col min="12" max="12" width="12.5" style="310" bestFit="1" customWidth="1"/>
    <col min="13" max="13" width="10.5" style="310" bestFit="1" customWidth="1"/>
    <col min="14" max="17" width="9" style="310"/>
    <col min="18" max="256" width="9" style="311"/>
    <col min="257" max="259" width="1.625" style="311" customWidth="1"/>
    <col min="260" max="260" width="15.875" style="311" customWidth="1"/>
    <col min="261" max="266" width="10.125" style="311" customWidth="1"/>
    <col min="267" max="267" width="15" style="311" bestFit="1" customWidth="1"/>
    <col min="268" max="268" width="12.5" style="311" bestFit="1" customWidth="1"/>
    <col min="269" max="269" width="10.5" style="311" bestFit="1" customWidth="1"/>
    <col min="270" max="512" width="9" style="311"/>
    <col min="513" max="515" width="1.625" style="311" customWidth="1"/>
    <col min="516" max="516" width="15.875" style="311" customWidth="1"/>
    <col min="517" max="522" width="10.125" style="311" customWidth="1"/>
    <col min="523" max="523" width="15" style="311" bestFit="1" customWidth="1"/>
    <col min="524" max="524" width="12.5" style="311" bestFit="1" customWidth="1"/>
    <col min="525" max="525" width="10.5" style="311" bestFit="1" customWidth="1"/>
    <col min="526" max="768" width="9" style="311"/>
    <col min="769" max="771" width="1.625" style="311" customWidth="1"/>
    <col min="772" max="772" width="15.875" style="311" customWidth="1"/>
    <col min="773" max="778" width="10.125" style="311" customWidth="1"/>
    <col min="779" max="779" width="15" style="311" bestFit="1" customWidth="1"/>
    <col min="780" max="780" width="12.5" style="311" bestFit="1" customWidth="1"/>
    <col min="781" max="781" width="10.5" style="311" bestFit="1" customWidth="1"/>
    <col min="782" max="1024" width="9" style="311"/>
    <col min="1025" max="1027" width="1.625" style="311" customWidth="1"/>
    <col min="1028" max="1028" width="15.875" style="311" customWidth="1"/>
    <col min="1029" max="1034" width="10.125" style="311" customWidth="1"/>
    <col min="1035" max="1035" width="15" style="311" bestFit="1" customWidth="1"/>
    <col min="1036" max="1036" width="12.5" style="311" bestFit="1" customWidth="1"/>
    <col min="1037" max="1037" width="10.5" style="311" bestFit="1" customWidth="1"/>
    <col min="1038" max="1280" width="9" style="311"/>
    <col min="1281" max="1283" width="1.625" style="311" customWidth="1"/>
    <col min="1284" max="1284" width="15.875" style="311" customWidth="1"/>
    <col min="1285" max="1290" width="10.125" style="311" customWidth="1"/>
    <col min="1291" max="1291" width="15" style="311" bestFit="1" customWidth="1"/>
    <col min="1292" max="1292" width="12.5" style="311" bestFit="1" customWidth="1"/>
    <col min="1293" max="1293" width="10.5" style="311" bestFit="1" customWidth="1"/>
    <col min="1294" max="1536" width="9" style="311"/>
    <col min="1537" max="1539" width="1.625" style="311" customWidth="1"/>
    <col min="1540" max="1540" width="15.875" style="311" customWidth="1"/>
    <col min="1541" max="1546" width="10.125" style="311" customWidth="1"/>
    <col min="1547" max="1547" width="15" style="311" bestFit="1" customWidth="1"/>
    <col min="1548" max="1548" width="12.5" style="311" bestFit="1" customWidth="1"/>
    <col min="1549" max="1549" width="10.5" style="311" bestFit="1" customWidth="1"/>
    <col min="1550" max="1792" width="9" style="311"/>
    <col min="1793" max="1795" width="1.625" style="311" customWidth="1"/>
    <col min="1796" max="1796" width="15.875" style="311" customWidth="1"/>
    <col min="1797" max="1802" width="10.125" style="311" customWidth="1"/>
    <col min="1803" max="1803" width="15" style="311" bestFit="1" customWidth="1"/>
    <col min="1804" max="1804" width="12.5" style="311" bestFit="1" customWidth="1"/>
    <col min="1805" max="1805" width="10.5" style="311" bestFit="1" customWidth="1"/>
    <col min="1806" max="2048" width="9" style="311"/>
    <col min="2049" max="2051" width="1.625" style="311" customWidth="1"/>
    <col min="2052" max="2052" width="15.875" style="311" customWidth="1"/>
    <col min="2053" max="2058" width="10.125" style="311" customWidth="1"/>
    <col min="2059" max="2059" width="15" style="311" bestFit="1" customWidth="1"/>
    <col min="2060" max="2060" width="12.5" style="311" bestFit="1" customWidth="1"/>
    <col min="2061" max="2061" width="10.5" style="311" bestFit="1" customWidth="1"/>
    <col min="2062" max="2304" width="9" style="311"/>
    <col min="2305" max="2307" width="1.625" style="311" customWidth="1"/>
    <col min="2308" max="2308" width="15.875" style="311" customWidth="1"/>
    <col min="2309" max="2314" width="10.125" style="311" customWidth="1"/>
    <col min="2315" max="2315" width="15" style="311" bestFit="1" customWidth="1"/>
    <col min="2316" max="2316" width="12.5" style="311" bestFit="1" customWidth="1"/>
    <col min="2317" max="2317" width="10.5" style="311" bestFit="1" customWidth="1"/>
    <col min="2318" max="2560" width="9" style="311"/>
    <col min="2561" max="2563" width="1.625" style="311" customWidth="1"/>
    <col min="2564" max="2564" width="15.875" style="311" customWidth="1"/>
    <col min="2565" max="2570" width="10.125" style="311" customWidth="1"/>
    <col min="2571" max="2571" width="15" style="311" bestFit="1" customWidth="1"/>
    <col min="2572" max="2572" width="12.5" style="311" bestFit="1" customWidth="1"/>
    <col min="2573" max="2573" width="10.5" style="311" bestFit="1" customWidth="1"/>
    <col min="2574" max="2816" width="9" style="311"/>
    <col min="2817" max="2819" width="1.625" style="311" customWidth="1"/>
    <col min="2820" max="2820" width="15.875" style="311" customWidth="1"/>
    <col min="2821" max="2826" width="10.125" style="311" customWidth="1"/>
    <col min="2827" max="2827" width="15" style="311" bestFit="1" customWidth="1"/>
    <col min="2828" max="2828" width="12.5" style="311" bestFit="1" customWidth="1"/>
    <col min="2829" max="2829" width="10.5" style="311" bestFit="1" customWidth="1"/>
    <col min="2830" max="3072" width="9" style="311"/>
    <col min="3073" max="3075" width="1.625" style="311" customWidth="1"/>
    <col min="3076" max="3076" width="15.875" style="311" customWidth="1"/>
    <col min="3077" max="3082" width="10.125" style="311" customWidth="1"/>
    <col min="3083" max="3083" width="15" style="311" bestFit="1" customWidth="1"/>
    <col min="3084" max="3084" width="12.5" style="311" bestFit="1" customWidth="1"/>
    <col min="3085" max="3085" width="10.5" style="311" bestFit="1" customWidth="1"/>
    <col min="3086" max="3328" width="9" style="311"/>
    <col min="3329" max="3331" width="1.625" style="311" customWidth="1"/>
    <col min="3332" max="3332" width="15.875" style="311" customWidth="1"/>
    <col min="3333" max="3338" width="10.125" style="311" customWidth="1"/>
    <col min="3339" max="3339" width="15" style="311" bestFit="1" customWidth="1"/>
    <col min="3340" max="3340" width="12.5" style="311" bestFit="1" customWidth="1"/>
    <col min="3341" max="3341" width="10.5" style="311" bestFit="1" customWidth="1"/>
    <col min="3342" max="3584" width="9" style="311"/>
    <col min="3585" max="3587" width="1.625" style="311" customWidth="1"/>
    <col min="3588" max="3588" width="15.875" style="311" customWidth="1"/>
    <col min="3589" max="3594" width="10.125" style="311" customWidth="1"/>
    <col min="3595" max="3595" width="15" style="311" bestFit="1" customWidth="1"/>
    <col min="3596" max="3596" width="12.5" style="311" bestFit="1" customWidth="1"/>
    <col min="3597" max="3597" width="10.5" style="311" bestFit="1" customWidth="1"/>
    <col min="3598" max="3840" width="9" style="311"/>
    <col min="3841" max="3843" width="1.625" style="311" customWidth="1"/>
    <col min="3844" max="3844" width="15.875" style="311" customWidth="1"/>
    <col min="3845" max="3850" width="10.125" style="311" customWidth="1"/>
    <col min="3851" max="3851" width="15" style="311" bestFit="1" customWidth="1"/>
    <col min="3852" max="3852" width="12.5" style="311" bestFit="1" customWidth="1"/>
    <col min="3853" max="3853" width="10.5" style="311" bestFit="1" customWidth="1"/>
    <col min="3854" max="4096" width="9" style="311"/>
    <col min="4097" max="4099" width="1.625" style="311" customWidth="1"/>
    <col min="4100" max="4100" width="15.875" style="311" customWidth="1"/>
    <col min="4101" max="4106" width="10.125" style="311" customWidth="1"/>
    <col min="4107" max="4107" width="15" style="311" bestFit="1" customWidth="1"/>
    <col min="4108" max="4108" width="12.5" style="311" bestFit="1" customWidth="1"/>
    <col min="4109" max="4109" width="10.5" style="311" bestFit="1" customWidth="1"/>
    <col min="4110" max="4352" width="9" style="311"/>
    <col min="4353" max="4355" width="1.625" style="311" customWidth="1"/>
    <col min="4356" max="4356" width="15.875" style="311" customWidth="1"/>
    <col min="4357" max="4362" width="10.125" style="311" customWidth="1"/>
    <col min="4363" max="4363" width="15" style="311" bestFit="1" customWidth="1"/>
    <col min="4364" max="4364" width="12.5" style="311" bestFit="1" customWidth="1"/>
    <col min="4365" max="4365" width="10.5" style="311" bestFit="1" customWidth="1"/>
    <col min="4366" max="4608" width="9" style="311"/>
    <col min="4609" max="4611" width="1.625" style="311" customWidth="1"/>
    <col min="4612" max="4612" width="15.875" style="311" customWidth="1"/>
    <col min="4613" max="4618" width="10.125" style="311" customWidth="1"/>
    <col min="4619" max="4619" width="15" style="311" bestFit="1" customWidth="1"/>
    <col min="4620" max="4620" width="12.5" style="311" bestFit="1" customWidth="1"/>
    <col min="4621" max="4621" width="10.5" style="311" bestFit="1" customWidth="1"/>
    <col min="4622" max="4864" width="9" style="311"/>
    <col min="4865" max="4867" width="1.625" style="311" customWidth="1"/>
    <col min="4868" max="4868" width="15.875" style="311" customWidth="1"/>
    <col min="4869" max="4874" width="10.125" style="311" customWidth="1"/>
    <col min="4875" max="4875" width="15" style="311" bestFit="1" customWidth="1"/>
    <col min="4876" max="4876" width="12.5" style="311" bestFit="1" customWidth="1"/>
    <col min="4877" max="4877" width="10.5" style="311" bestFit="1" customWidth="1"/>
    <col min="4878" max="5120" width="9" style="311"/>
    <col min="5121" max="5123" width="1.625" style="311" customWidth="1"/>
    <col min="5124" max="5124" width="15.875" style="311" customWidth="1"/>
    <col min="5125" max="5130" width="10.125" style="311" customWidth="1"/>
    <col min="5131" max="5131" width="15" style="311" bestFit="1" customWidth="1"/>
    <col min="5132" max="5132" width="12.5" style="311" bestFit="1" customWidth="1"/>
    <col min="5133" max="5133" width="10.5" style="311" bestFit="1" customWidth="1"/>
    <col min="5134" max="5376" width="9" style="311"/>
    <col min="5377" max="5379" width="1.625" style="311" customWidth="1"/>
    <col min="5380" max="5380" width="15.875" style="311" customWidth="1"/>
    <col min="5381" max="5386" width="10.125" style="311" customWidth="1"/>
    <col min="5387" max="5387" width="15" style="311" bestFit="1" customWidth="1"/>
    <col min="5388" max="5388" width="12.5" style="311" bestFit="1" customWidth="1"/>
    <col min="5389" max="5389" width="10.5" style="311" bestFit="1" customWidth="1"/>
    <col min="5390" max="5632" width="9" style="311"/>
    <col min="5633" max="5635" width="1.625" style="311" customWidth="1"/>
    <col min="5636" max="5636" width="15.875" style="311" customWidth="1"/>
    <col min="5637" max="5642" width="10.125" style="311" customWidth="1"/>
    <col min="5643" max="5643" width="15" style="311" bestFit="1" customWidth="1"/>
    <col min="5644" max="5644" width="12.5" style="311" bestFit="1" customWidth="1"/>
    <col min="5645" max="5645" width="10.5" style="311" bestFit="1" customWidth="1"/>
    <col min="5646" max="5888" width="9" style="311"/>
    <col min="5889" max="5891" width="1.625" style="311" customWidth="1"/>
    <col min="5892" max="5892" width="15.875" style="311" customWidth="1"/>
    <col min="5893" max="5898" width="10.125" style="311" customWidth="1"/>
    <col min="5899" max="5899" width="15" style="311" bestFit="1" customWidth="1"/>
    <col min="5900" max="5900" width="12.5" style="311" bestFit="1" customWidth="1"/>
    <col min="5901" max="5901" width="10.5" style="311" bestFit="1" customWidth="1"/>
    <col min="5902" max="6144" width="9" style="311"/>
    <col min="6145" max="6147" width="1.625" style="311" customWidth="1"/>
    <col min="6148" max="6148" width="15.875" style="311" customWidth="1"/>
    <col min="6149" max="6154" width="10.125" style="311" customWidth="1"/>
    <col min="6155" max="6155" width="15" style="311" bestFit="1" customWidth="1"/>
    <col min="6156" max="6156" width="12.5" style="311" bestFit="1" customWidth="1"/>
    <col min="6157" max="6157" width="10.5" style="311" bestFit="1" customWidth="1"/>
    <col min="6158" max="6400" width="9" style="311"/>
    <col min="6401" max="6403" width="1.625" style="311" customWidth="1"/>
    <col min="6404" max="6404" width="15.875" style="311" customWidth="1"/>
    <col min="6405" max="6410" width="10.125" style="311" customWidth="1"/>
    <col min="6411" max="6411" width="15" style="311" bestFit="1" customWidth="1"/>
    <col min="6412" max="6412" width="12.5" style="311" bestFit="1" customWidth="1"/>
    <col min="6413" max="6413" width="10.5" style="311" bestFit="1" customWidth="1"/>
    <col min="6414" max="6656" width="9" style="311"/>
    <col min="6657" max="6659" width="1.625" style="311" customWidth="1"/>
    <col min="6660" max="6660" width="15.875" style="311" customWidth="1"/>
    <col min="6661" max="6666" width="10.125" style="311" customWidth="1"/>
    <col min="6667" max="6667" width="15" style="311" bestFit="1" customWidth="1"/>
    <col min="6668" max="6668" width="12.5" style="311" bestFit="1" customWidth="1"/>
    <col min="6669" max="6669" width="10.5" style="311" bestFit="1" customWidth="1"/>
    <col min="6670" max="6912" width="9" style="311"/>
    <col min="6913" max="6915" width="1.625" style="311" customWidth="1"/>
    <col min="6916" max="6916" width="15.875" style="311" customWidth="1"/>
    <col min="6917" max="6922" width="10.125" style="311" customWidth="1"/>
    <col min="6923" max="6923" width="15" style="311" bestFit="1" customWidth="1"/>
    <col min="6924" max="6924" width="12.5" style="311" bestFit="1" customWidth="1"/>
    <col min="6925" max="6925" width="10.5" style="311" bestFit="1" customWidth="1"/>
    <col min="6926" max="7168" width="9" style="311"/>
    <col min="7169" max="7171" width="1.625" style="311" customWidth="1"/>
    <col min="7172" max="7172" width="15.875" style="311" customWidth="1"/>
    <col min="7173" max="7178" width="10.125" style="311" customWidth="1"/>
    <col min="7179" max="7179" width="15" style="311" bestFit="1" customWidth="1"/>
    <col min="7180" max="7180" width="12.5" style="311" bestFit="1" customWidth="1"/>
    <col min="7181" max="7181" width="10.5" style="311" bestFit="1" customWidth="1"/>
    <col min="7182" max="7424" width="9" style="311"/>
    <col min="7425" max="7427" width="1.625" style="311" customWidth="1"/>
    <col min="7428" max="7428" width="15.875" style="311" customWidth="1"/>
    <col min="7429" max="7434" width="10.125" style="311" customWidth="1"/>
    <col min="7435" max="7435" width="15" style="311" bestFit="1" customWidth="1"/>
    <col min="7436" max="7436" width="12.5" style="311" bestFit="1" customWidth="1"/>
    <col min="7437" max="7437" width="10.5" style="311" bestFit="1" customWidth="1"/>
    <col min="7438" max="7680" width="9" style="311"/>
    <col min="7681" max="7683" width="1.625" style="311" customWidth="1"/>
    <col min="7684" max="7684" width="15.875" style="311" customWidth="1"/>
    <col min="7685" max="7690" width="10.125" style="311" customWidth="1"/>
    <col min="7691" max="7691" width="15" style="311" bestFit="1" customWidth="1"/>
    <col min="7692" max="7692" width="12.5" style="311" bestFit="1" customWidth="1"/>
    <col min="7693" max="7693" width="10.5" style="311" bestFit="1" customWidth="1"/>
    <col min="7694" max="7936" width="9" style="311"/>
    <col min="7937" max="7939" width="1.625" style="311" customWidth="1"/>
    <col min="7940" max="7940" width="15.875" style="311" customWidth="1"/>
    <col min="7941" max="7946" width="10.125" style="311" customWidth="1"/>
    <col min="7947" max="7947" width="15" style="311" bestFit="1" customWidth="1"/>
    <col min="7948" max="7948" width="12.5" style="311" bestFit="1" customWidth="1"/>
    <col min="7949" max="7949" width="10.5" style="311" bestFit="1" customWidth="1"/>
    <col min="7950" max="8192" width="9" style="311"/>
    <col min="8193" max="8195" width="1.625" style="311" customWidth="1"/>
    <col min="8196" max="8196" width="15.875" style="311" customWidth="1"/>
    <col min="8197" max="8202" width="10.125" style="311" customWidth="1"/>
    <col min="8203" max="8203" width="15" style="311" bestFit="1" customWidth="1"/>
    <col min="8204" max="8204" width="12.5" style="311" bestFit="1" customWidth="1"/>
    <col min="8205" max="8205" width="10.5" style="311" bestFit="1" customWidth="1"/>
    <col min="8206" max="8448" width="9" style="311"/>
    <col min="8449" max="8451" width="1.625" style="311" customWidth="1"/>
    <col min="8452" max="8452" width="15.875" style="311" customWidth="1"/>
    <col min="8453" max="8458" width="10.125" style="311" customWidth="1"/>
    <col min="8459" max="8459" width="15" style="311" bestFit="1" customWidth="1"/>
    <col min="8460" max="8460" width="12.5" style="311" bestFit="1" customWidth="1"/>
    <col min="8461" max="8461" width="10.5" style="311" bestFit="1" customWidth="1"/>
    <col min="8462" max="8704" width="9" style="311"/>
    <col min="8705" max="8707" width="1.625" style="311" customWidth="1"/>
    <col min="8708" max="8708" width="15.875" style="311" customWidth="1"/>
    <col min="8709" max="8714" width="10.125" style="311" customWidth="1"/>
    <col min="8715" max="8715" width="15" style="311" bestFit="1" customWidth="1"/>
    <col min="8716" max="8716" width="12.5" style="311" bestFit="1" customWidth="1"/>
    <col min="8717" max="8717" width="10.5" style="311" bestFit="1" customWidth="1"/>
    <col min="8718" max="8960" width="9" style="311"/>
    <col min="8961" max="8963" width="1.625" style="311" customWidth="1"/>
    <col min="8964" max="8964" width="15.875" style="311" customWidth="1"/>
    <col min="8965" max="8970" width="10.125" style="311" customWidth="1"/>
    <col min="8971" max="8971" width="15" style="311" bestFit="1" customWidth="1"/>
    <col min="8972" max="8972" width="12.5" style="311" bestFit="1" customWidth="1"/>
    <col min="8973" max="8973" width="10.5" style="311" bestFit="1" customWidth="1"/>
    <col min="8974" max="9216" width="9" style="311"/>
    <col min="9217" max="9219" width="1.625" style="311" customWidth="1"/>
    <col min="9220" max="9220" width="15.875" style="311" customWidth="1"/>
    <col min="9221" max="9226" width="10.125" style="311" customWidth="1"/>
    <col min="9227" max="9227" width="15" style="311" bestFit="1" customWidth="1"/>
    <col min="9228" max="9228" width="12.5" style="311" bestFit="1" customWidth="1"/>
    <col min="9229" max="9229" width="10.5" style="311" bestFit="1" customWidth="1"/>
    <col min="9230" max="9472" width="9" style="311"/>
    <col min="9473" max="9475" width="1.625" style="311" customWidth="1"/>
    <col min="9476" max="9476" width="15.875" style="311" customWidth="1"/>
    <col min="9477" max="9482" width="10.125" style="311" customWidth="1"/>
    <col min="9483" max="9483" width="15" style="311" bestFit="1" customWidth="1"/>
    <col min="9484" max="9484" width="12.5" style="311" bestFit="1" customWidth="1"/>
    <col min="9485" max="9485" width="10.5" style="311" bestFit="1" customWidth="1"/>
    <col min="9486" max="9728" width="9" style="311"/>
    <col min="9729" max="9731" width="1.625" style="311" customWidth="1"/>
    <col min="9732" max="9732" width="15.875" style="311" customWidth="1"/>
    <col min="9733" max="9738" width="10.125" style="311" customWidth="1"/>
    <col min="9739" max="9739" width="15" style="311" bestFit="1" customWidth="1"/>
    <col min="9740" max="9740" width="12.5" style="311" bestFit="1" customWidth="1"/>
    <col min="9741" max="9741" width="10.5" style="311" bestFit="1" customWidth="1"/>
    <col min="9742" max="9984" width="9" style="311"/>
    <col min="9985" max="9987" width="1.625" style="311" customWidth="1"/>
    <col min="9988" max="9988" width="15.875" style="311" customWidth="1"/>
    <col min="9989" max="9994" width="10.125" style="311" customWidth="1"/>
    <col min="9995" max="9995" width="15" style="311" bestFit="1" customWidth="1"/>
    <col min="9996" max="9996" width="12.5" style="311" bestFit="1" customWidth="1"/>
    <col min="9997" max="9997" width="10.5" style="311" bestFit="1" customWidth="1"/>
    <col min="9998" max="10240" width="9" style="311"/>
    <col min="10241" max="10243" width="1.625" style="311" customWidth="1"/>
    <col min="10244" max="10244" width="15.875" style="311" customWidth="1"/>
    <col min="10245" max="10250" width="10.125" style="311" customWidth="1"/>
    <col min="10251" max="10251" width="15" style="311" bestFit="1" customWidth="1"/>
    <col min="10252" max="10252" width="12.5" style="311" bestFit="1" customWidth="1"/>
    <col min="10253" max="10253" width="10.5" style="311" bestFit="1" customWidth="1"/>
    <col min="10254" max="10496" width="9" style="311"/>
    <col min="10497" max="10499" width="1.625" style="311" customWidth="1"/>
    <col min="10500" max="10500" width="15.875" style="311" customWidth="1"/>
    <col min="10501" max="10506" width="10.125" style="311" customWidth="1"/>
    <col min="10507" max="10507" width="15" style="311" bestFit="1" customWidth="1"/>
    <col min="10508" max="10508" width="12.5" style="311" bestFit="1" customWidth="1"/>
    <col min="10509" max="10509" width="10.5" style="311" bestFit="1" customWidth="1"/>
    <col min="10510" max="10752" width="9" style="311"/>
    <col min="10753" max="10755" width="1.625" style="311" customWidth="1"/>
    <col min="10756" max="10756" width="15.875" style="311" customWidth="1"/>
    <col min="10757" max="10762" width="10.125" style="311" customWidth="1"/>
    <col min="10763" max="10763" width="15" style="311" bestFit="1" customWidth="1"/>
    <col min="10764" max="10764" width="12.5" style="311" bestFit="1" customWidth="1"/>
    <col min="10765" max="10765" width="10.5" style="311" bestFit="1" customWidth="1"/>
    <col min="10766" max="11008" width="9" style="311"/>
    <col min="11009" max="11011" width="1.625" style="311" customWidth="1"/>
    <col min="11012" max="11012" width="15.875" style="311" customWidth="1"/>
    <col min="11013" max="11018" width="10.125" style="311" customWidth="1"/>
    <col min="11019" max="11019" width="15" style="311" bestFit="1" customWidth="1"/>
    <col min="11020" max="11020" width="12.5" style="311" bestFit="1" customWidth="1"/>
    <col min="11021" max="11021" width="10.5" style="311" bestFit="1" customWidth="1"/>
    <col min="11022" max="11264" width="9" style="311"/>
    <col min="11265" max="11267" width="1.625" style="311" customWidth="1"/>
    <col min="11268" max="11268" width="15.875" style="311" customWidth="1"/>
    <col min="11269" max="11274" width="10.125" style="311" customWidth="1"/>
    <col min="11275" max="11275" width="15" style="311" bestFit="1" customWidth="1"/>
    <col min="11276" max="11276" width="12.5" style="311" bestFit="1" customWidth="1"/>
    <col min="11277" max="11277" width="10.5" style="311" bestFit="1" customWidth="1"/>
    <col min="11278" max="11520" width="9" style="311"/>
    <col min="11521" max="11523" width="1.625" style="311" customWidth="1"/>
    <col min="11524" max="11524" width="15.875" style="311" customWidth="1"/>
    <col min="11525" max="11530" width="10.125" style="311" customWidth="1"/>
    <col min="11531" max="11531" width="15" style="311" bestFit="1" customWidth="1"/>
    <col min="11532" max="11532" width="12.5" style="311" bestFit="1" customWidth="1"/>
    <col min="11533" max="11533" width="10.5" style="311" bestFit="1" customWidth="1"/>
    <col min="11534" max="11776" width="9" style="311"/>
    <col min="11777" max="11779" width="1.625" style="311" customWidth="1"/>
    <col min="11780" max="11780" width="15.875" style="311" customWidth="1"/>
    <col min="11781" max="11786" width="10.125" style="311" customWidth="1"/>
    <col min="11787" max="11787" width="15" style="311" bestFit="1" customWidth="1"/>
    <col min="11788" max="11788" width="12.5" style="311" bestFit="1" customWidth="1"/>
    <col min="11789" max="11789" width="10.5" style="311" bestFit="1" customWidth="1"/>
    <col min="11790" max="12032" width="9" style="311"/>
    <col min="12033" max="12035" width="1.625" style="311" customWidth="1"/>
    <col min="12036" max="12036" width="15.875" style="311" customWidth="1"/>
    <col min="12037" max="12042" width="10.125" style="311" customWidth="1"/>
    <col min="12043" max="12043" width="15" style="311" bestFit="1" customWidth="1"/>
    <col min="12044" max="12044" width="12.5" style="311" bestFit="1" customWidth="1"/>
    <col min="12045" max="12045" width="10.5" style="311" bestFit="1" customWidth="1"/>
    <col min="12046" max="12288" width="9" style="311"/>
    <col min="12289" max="12291" width="1.625" style="311" customWidth="1"/>
    <col min="12292" max="12292" width="15.875" style="311" customWidth="1"/>
    <col min="12293" max="12298" width="10.125" style="311" customWidth="1"/>
    <col min="12299" max="12299" width="15" style="311" bestFit="1" customWidth="1"/>
    <col min="12300" max="12300" width="12.5" style="311" bestFit="1" customWidth="1"/>
    <col min="12301" max="12301" width="10.5" style="311" bestFit="1" customWidth="1"/>
    <col min="12302" max="12544" width="9" style="311"/>
    <col min="12545" max="12547" width="1.625" style="311" customWidth="1"/>
    <col min="12548" max="12548" width="15.875" style="311" customWidth="1"/>
    <col min="12549" max="12554" width="10.125" style="311" customWidth="1"/>
    <col min="12555" max="12555" width="15" style="311" bestFit="1" customWidth="1"/>
    <col min="12556" max="12556" width="12.5" style="311" bestFit="1" customWidth="1"/>
    <col min="12557" max="12557" width="10.5" style="311" bestFit="1" customWidth="1"/>
    <col min="12558" max="12800" width="9" style="311"/>
    <col min="12801" max="12803" width="1.625" style="311" customWidth="1"/>
    <col min="12804" max="12804" width="15.875" style="311" customWidth="1"/>
    <col min="12805" max="12810" width="10.125" style="311" customWidth="1"/>
    <col min="12811" max="12811" width="15" style="311" bestFit="1" customWidth="1"/>
    <col min="12812" max="12812" width="12.5" style="311" bestFit="1" customWidth="1"/>
    <col min="12813" max="12813" width="10.5" style="311" bestFit="1" customWidth="1"/>
    <col min="12814" max="13056" width="9" style="311"/>
    <col min="13057" max="13059" width="1.625" style="311" customWidth="1"/>
    <col min="13060" max="13060" width="15.875" style="311" customWidth="1"/>
    <col min="13061" max="13066" width="10.125" style="311" customWidth="1"/>
    <col min="13067" max="13067" width="15" style="311" bestFit="1" customWidth="1"/>
    <col min="13068" max="13068" width="12.5" style="311" bestFit="1" customWidth="1"/>
    <col min="13069" max="13069" width="10.5" style="311" bestFit="1" customWidth="1"/>
    <col min="13070" max="13312" width="9" style="311"/>
    <col min="13313" max="13315" width="1.625" style="311" customWidth="1"/>
    <col min="13316" max="13316" width="15.875" style="311" customWidth="1"/>
    <col min="13317" max="13322" width="10.125" style="311" customWidth="1"/>
    <col min="13323" max="13323" width="15" style="311" bestFit="1" customWidth="1"/>
    <col min="13324" max="13324" width="12.5" style="311" bestFit="1" customWidth="1"/>
    <col min="13325" max="13325" width="10.5" style="311" bestFit="1" customWidth="1"/>
    <col min="13326" max="13568" width="9" style="311"/>
    <col min="13569" max="13571" width="1.625" style="311" customWidth="1"/>
    <col min="13572" max="13572" width="15.875" style="311" customWidth="1"/>
    <col min="13573" max="13578" width="10.125" style="311" customWidth="1"/>
    <col min="13579" max="13579" width="15" style="311" bestFit="1" customWidth="1"/>
    <col min="13580" max="13580" width="12.5" style="311" bestFit="1" customWidth="1"/>
    <col min="13581" max="13581" width="10.5" style="311" bestFit="1" customWidth="1"/>
    <col min="13582" max="13824" width="9" style="311"/>
    <col min="13825" max="13827" width="1.625" style="311" customWidth="1"/>
    <col min="13828" max="13828" width="15.875" style="311" customWidth="1"/>
    <col min="13829" max="13834" width="10.125" style="311" customWidth="1"/>
    <col min="13835" max="13835" width="15" style="311" bestFit="1" customWidth="1"/>
    <col min="13836" max="13836" width="12.5" style="311" bestFit="1" customWidth="1"/>
    <col min="13837" max="13837" width="10.5" style="311" bestFit="1" customWidth="1"/>
    <col min="13838" max="14080" width="9" style="311"/>
    <col min="14081" max="14083" width="1.625" style="311" customWidth="1"/>
    <col min="14084" max="14084" width="15.875" style="311" customWidth="1"/>
    <col min="14085" max="14090" width="10.125" style="311" customWidth="1"/>
    <col min="14091" max="14091" width="15" style="311" bestFit="1" customWidth="1"/>
    <col min="14092" max="14092" width="12.5" style="311" bestFit="1" customWidth="1"/>
    <col min="14093" max="14093" width="10.5" style="311" bestFit="1" customWidth="1"/>
    <col min="14094" max="14336" width="9" style="311"/>
    <col min="14337" max="14339" width="1.625" style="311" customWidth="1"/>
    <col min="14340" max="14340" width="15.875" style="311" customWidth="1"/>
    <col min="14341" max="14346" width="10.125" style="311" customWidth="1"/>
    <col min="14347" max="14347" width="15" style="311" bestFit="1" customWidth="1"/>
    <col min="14348" max="14348" width="12.5" style="311" bestFit="1" customWidth="1"/>
    <col min="14349" max="14349" width="10.5" style="311" bestFit="1" customWidth="1"/>
    <col min="14350" max="14592" width="9" style="311"/>
    <col min="14593" max="14595" width="1.625" style="311" customWidth="1"/>
    <col min="14596" max="14596" width="15.875" style="311" customWidth="1"/>
    <col min="14597" max="14602" width="10.125" style="311" customWidth="1"/>
    <col min="14603" max="14603" width="15" style="311" bestFit="1" customWidth="1"/>
    <col min="14604" max="14604" width="12.5" style="311" bestFit="1" customWidth="1"/>
    <col min="14605" max="14605" width="10.5" style="311" bestFit="1" customWidth="1"/>
    <col min="14606" max="14848" width="9" style="311"/>
    <col min="14849" max="14851" width="1.625" style="311" customWidth="1"/>
    <col min="14852" max="14852" width="15.875" style="311" customWidth="1"/>
    <col min="14853" max="14858" width="10.125" style="311" customWidth="1"/>
    <col min="14859" max="14859" width="15" style="311" bestFit="1" customWidth="1"/>
    <col min="14860" max="14860" width="12.5" style="311" bestFit="1" customWidth="1"/>
    <col min="14861" max="14861" width="10.5" style="311" bestFit="1" customWidth="1"/>
    <col min="14862" max="15104" width="9" style="311"/>
    <col min="15105" max="15107" width="1.625" style="311" customWidth="1"/>
    <col min="15108" max="15108" width="15.875" style="311" customWidth="1"/>
    <col min="15109" max="15114" width="10.125" style="311" customWidth="1"/>
    <col min="15115" max="15115" width="15" style="311" bestFit="1" customWidth="1"/>
    <col min="15116" max="15116" width="12.5" style="311" bestFit="1" customWidth="1"/>
    <col min="15117" max="15117" width="10.5" style="311" bestFit="1" customWidth="1"/>
    <col min="15118" max="15360" width="9" style="311"/>
    <col min="15361" max="15363" width="1.625" style="311" customWidth="1"/>
    <col min="15364" max="15364" width="15.875" style="311" customWidth="1"/>
    <col min="15365" max="15370" width="10.125" style="311" customWidth="1"/>
    <col min="15371" max="15371" width="15" style="311" bestFit="1" customWidth="1"/>
    <col min="15372" max="15372" width="12.5" style="311" bestFit="1" customWidth="1"/>
    <col min="15373" max="15373" width="10.5" style="311" bestFit="1" customWidth="1"/>
    <col min="15374" max="15616" width="9" style="311"/>
    <col min="15617" max="15619" width="1.625" style="311" customWidth="1"/>
    <col min="15620" max="15620" width="15.875" style="311" customWidth="1"/>
    <col min="15621" max="15626" width="10.125" style="311" customWidth="1"/>
    <col min="15627" max="15627" width="15" style="311" bestFit="1" customWidth="1"/>
    <col min="15628" max="15628" width="12.5" style="311" bestFit="1" customWidth="1"/>
    <col min="15629" max="15629" width="10.5" style="311" bestFit="1" customWidth="1"/>
    <col min="15630" max="15872" width="9" style="311"/>
    <col min="15873" max="15875" width="1.625" style="311" customWidth="1"/>
    <col min="15876" max="15876" width="15.875" style="311" customWidth="1"/>
    <col min="15877" max="15882" width="10.125" style="311" customWidth="1"/>
    <col min="15883" max="15883" width="15" style="311" bestFit="1" customWidth="1"/>
    <col min="15884" max="15884" width="12.5" style="311" bestFit="1" customWidth="1"/>
    <col min="15885" max="15885" width="10.5" style="311" bestFit="1" customWidth="1"/>
    <col min="15886" max="16128" width="9" style="311"/>
    <col min="16129" max="16131" width="1.625" style="311" customWidth="1"/>
    <col min="16132" max="16132" width="15.875" style="311" customWidth="1"/>
    <col min="16133" max="16138" width="10.125" style="311" customWidth="1"/>
    <col min="16139" max="16139" width="15" style="311" bestFit="1" customWidth="1"/>
    <col min="16140" max="16140" width="12.5" style="311" bestFit="1" customWidth="1"/>
    <col min="16141" max="16141" width="10.5" style="311" bestFit="1" customWidth="1"/>
    <col min="16142" max="16384" width="9" style="311"/>
  </cols>
  <sheetData>
    <row r="1" spans="1:17" ht="20.100000000000001" customHeight="1" x14ac:dyDescent="0.15">
      <c r="A1" s="308" t="s">
        <v>452</v>
      </c>
      <c r="B1" s="309"/>
      <c r="C1" s="309"/>
      <c r="D1" s="309"/>
      <c r="E1" s="309"/>
      <c r="F1" s="309"/>
      <c r="G1" s="309"/>
      <c r="H1" s="309"/>
      <c r="I1" s="309"/>
      <c r="J1" s="309"/>
    </row>
    <row r="2" spans="1:17" ht="12" customHeight="1" thickBot="1" x14ac:dyDescent="0.2">
      <c r="A2" s="309"/>
      <c r="B2" s="309"/>
      <c r="C2" s="309"/>
      <c r="D2" s="309"/>
      <c r="E2" s="309"/>
      <c r="F2" s="309"/>
      <c r="G2" s="309"/>
      <c r="H2" s="309"/>
      <c r="I2" s="309"/>
      <c r="J2" s="312"/>
    </row>
    <row r="3" spans="1:17" ht="24.95" customHeight="1" thickBot="1" x14ac:dyDescent="0.2">
      <c r="A3" s="723" t="s">
        <v>296</v>
      </c>
      <c r="B3" s="724"/>
      <c r="C3" s="724"/>
      <c r="D3" s="724"/>
      <c r="E3" s="313" t="s">
        <v>453</v>
      </c>
      <c r="F3" s="313" t="s">
        <v>454</v>
      </c>
      <c r="G3" s="313" t="s">
        <v>455</v>
      </c>
      <c r="H3" s="313" t="s">
        <v>456</v>
      </c>
      <c r="I3" s="313" t="s">
        <v>457</v>
      </c>
      <c r="J3" s="314" t="s">
        <v>458</v>
      </c>
    </row>
    <row r="4" spans="1:17" ht="15" customHeight="1" x14ac:dyDescent="0.15">
      <c r="A4" s="315" t="s">
        <v>459</v>
      </c>
      <c r="B4" s="316"/>
      <c r="C4" s="316"/>
      <c r="D4" s="317"/>
      <c r="E4" s="318"/>
      <c r="F4" s="318"/>
      <c r="G4" s="318"/>
      <c r="H4" s="318"/>
      <c r="I4" s="318"/>
      <c r="J4" s="319"/>
    </row>
    <row r="5" spans="1:17" ht="14.85" customHeight="1" x14ac:dyDescent="0.15">
      <c r="A5" s="320"/>
      <c r="B5" s="321" t="s">
        <v>460</v>
      </c>
      <c r="C5" s="321"/>
      <c r="D5" s="322"/>
      <c r="E5" s="323" t="s">
        <v>461</v>
      </c>
      <c r="F5" s="323">
        <v>573457.69754600001</v>
      </c>
      <c r="G5" s="323">
        <v>1887.7379169999999</v>
      </c>
      <c r="H5" s="323">
        <v>76679.568828999996</v>
      </c>
      <c r="I5" s="323">
        <v>3900.115589</v>
      </c>
      <c r="J5" s="324">
        <v>333.19767899999999</v>
      </c>
    </row>
    <row r="6" spans="1:17" ht="14.85" customHeight="1" x14ac:dyDescent="0.15">
      <c r="A6" s="320"/>
      <c r="B6" s="321"/>
      <c r="C6" s="321" t="s">
        <v>462</v>
      </c>
      <c r="D6" s="322"/>
      <c r="E6" s="323" t="s">
        <v>461</v>
      </c>
      <c r="F6" s="323">
        <v>12020.782198000001</v>
      </c>
      <c r="G6" s="323">
        <v>773.67747099999997</v>
      </c>
      <c r="H6" s="323">
        <v>68737.869044999999</v>
      </c>
      <c r="I6" s="323">
        <v>1454.70614</v>
      </c>
      <c r="J6" s="324">
        <v>262.08046300000001</v>
      </c>
    </row>
    <row r="7" spans="1:17" ht="14.85" customHeight="1" x14ac:dyDescent="0.15">
      <c r="A7" s="320"/>
      <c r="B7" s="321"/>
      <c r="C7" s="321" t="s">
        <v>463</v>
      </c>
      <c r="D7" s="322"/>
      <c r="E7" s="323" t="s">
        <v>461</v>
      </c>
      <c r="F7" s="323">
        <v>16317.818264</v>
      </c>
      <c r="G7" s="323">
        <v>797.36899900000003</v>
      </c>
      <c r="H7" s="323">
        <v>6001.8118960000002</v>
      </c>
      <c r="I7" s="323">
        <v>985.04051500000003</v>
      </c>
      <c r="J7" s="324">
        <v>62.151313999999999</v>
      </c>
      <c r="K7" s="325"/>
      <c r="L7" s="325"/>
      <c r="M7" s="325"/>
      <c r="N7" s="325"/>
      <c r="O7" s="325"/>
      <c r="P7" s="325"/>
      <c r="Q7" s="325"/>
    </row>
    <row r="8" spans="1:17" ht="14.85" customHeight="1" x14ac:dyDescent="0.15">
      <c r="A8" s="320"/>
      <c r="B8" s="321"/>
      <c r="C8" s="321" t="s">
        <v>464</v>
      </c>
      <c r="D8" s="322"/>
      <c r="E8" s="323" t="s">
        <v>461</v>
      </c>
      <c r="F8" s="323">
        <v>540769.75763500005</v>
      </c>
      <c r="G8" s="323" t="s">
        <v>461</v>
      </c>
      <c r="H8" s="323" t="s">
        <v>461</v>
      </c>
      <c r="I8" s="323" t="s">
        <v>461</v>
      </c>
      <c r="J8" s="324" t="s">
        <v>461</v>
      </c>
    </row>
    <row r="9" spans="1:17" ht="14.85" customHeight="1" x14ac:dyDescent="0.15">
      <c r="A9" s="320"/>
      <c r="B9" s="321"/>
      <c r="C9" s="321" t="s">
        <v>385</v>
      </c>
      <c r="D9" s="322"/>
      <c r="E9" s="323" t="s">
        <v>461</v>
      </c>
      <c r="F9" s="323">
        <v>4349.3394490000001</v>
      </c>
      <c r="G9" s="323">
        <v>316.69144699999998</v>
      </c>
      <c r="H9" s="323">
        <v>1939.887888</v>
      </c>
      <c r="I9" s="323">
        <v>1460.3689340000001</v>
      </c>
      <c r="J9" s="324">
        <v>8.9659019999999998</v>
      </c>
    </row>
    <row r="10" spans="1:17" ht="14.85" customHeight="1" x14ac:dyDescent="0.15">
      <c r="A10" s="320"/>
      <c r="B10" s="321" t="s">
        <v>465</v>
      </c>
      <c r="C10" s="321"/>
      <c r="D10" s="322"/>
      <c r="E10" s="323">
        <v>3.5480559999999999</v>
      </c>
      <c r="F10" s="323">
        <v>1256419.564086</v>
      </c>
      <c r="G10" s="323">
        <v>57514.081215999999</v>
      </c>
      <c r="H10" s="323">
        <v>139026.64026499999</v>
      </c>
      <c r="I10" s="323">
        <v>81442.765216</v>
      </c>
      <c r="J10" s="324">
        <v>122225.246373</v>
      </c>
    </row>
    <row r="11" spans="1:17" ht="14.85" customHeight="1" x14ac:dyDescent="0.15">
      <c r="A11" s="320"/>
      <c r="B11" s="321"/>
      <c r="C11" s="321" t="s">
        <v>466</v>
      </c>
      <c r="D11" s="322"/>
      <c r="E11" s="323" t="s">
        <v>461</v>
      </c>
      <c r="F11" s="323">
        <v>213172.779213</v>
      </c>
      <c r="G11" s="323">
        <v>22341.499208000001</v>
      </c>
      <c r="H11" s="323">
        <v>16861.554830000001</v>
      </c>
      <c r="I11" s="323">
        <v>27994.665224</v>
      </c>
      <c r="J11" s="324">
        <v>45423.669764999999</v>
      </c>
    </row>
    <row r="12" spans="1:17" ht="14.85" customHeight="1" x14ac:dyDescent="0.15">
      <c r="A12" s="320"/>
      <c r="B12" s="321"/>
      <c r="C12" s="321" t="s">
        <v>467</v>
      </c>
      <c r="D12" s="322"/>
      <c r="E12" s="323" t="s">
        <v>461</v>
      </c>
      <c r="F12" s="323" t="s">
        <v>461</v>
      </c>
      <c r="G12" s="323" t="s">
        <v>461</v>
      </c>
      <c r="H12" s="323" t="s">
        <v>461</v>
      </c>
      <c r="I12" s="323" t="s">
        <v>461</v>
      </c>
      <c r="J12" s="324">
        <v>41973.520392999999</v>
      </c>
    </row>
    <row r="13" spans="1:17" ht="14.85" customHeight="1" x14ac:dyDescent="0.15">
      <c r="A13" s="320"/>
      <c r="B13" s="321"/>
      <c r="C13" s="321" t="s">
        <v>468</v>
      </c>
      <c r="D13" s="322"/>
      <c r="E13" s="323" t="s">
        <v>461</v>
      </c>
      <c r="F13" s="323">
        <v>1551.14563</v>
      </c>
      <c r="G13" s="323">
        <v>20.951799999999999</v>
      </c>
      <c r="H13" s="323">
        <v>9.5206</v>
      </c>
      <c r="I13" s="323">
        <v>175.36891499999999</v>
      </c>
      <c r="J13" s="324">
        <v>5210.5552680000001</v>
      </c>
    </row>
    <row r="14" spans="1:17" ht="14.85" customHeight="1" x14ac:dyDescent="0.15">
      <c r="A14" s="320"/>
      <c r="B14" s="321"/>
      <c r="C14" s="321" t="s">
        <v>469</v>
      </c>
      <c r="D14" s="322"/>
      <c r="E14" s="323" t="s">
        <v>461</v>
      </c>
      <c r="F14" s="323">
        <v>1036110.798566</v>
      </c>
      <c r="G14" s="323">
        <v>35069.908340000002</v>
      </c>
      <c r="H14" s="323">
        <v>120660.135769</v>
      </c>
      <c r="I14" s="323">
        <v>53008.851877000001</v>
      </c>
      <c r="J14" s="324">
        <v>29371.231355</v>
      </c>
    </row>
    <row r="15" spans="1:17" ht="14.85" customHeight="1" x14ac:dyDescent="0.15">
      <c r="A15" s="320"/>
      <c r="B15" s="321"/>
      <c r="C15" s="321"/>
      <c r="D15" s="322" t="s">
        <v>464</v>
      </c>
      <c r="E15" s="323" t="s">
        <v>461</v>
      </c>
      <c r="F15" s="323">
        <v>816269.72726299998</v>
      </c>
      <c r="G15" s="323">
        <v>31258.259528999999</v>
      </c>
      <c r="H15" s="323">
        <v>31592.513371000001</v>
      </c>
      <c r="I15" s="323">
        <v>22.523914999999999</v>
      </c>
      <c r="J15" s="324">
        <v>2443.6867400000001</v>
      </c>
    </row>
    <row r="16" spans="1:17" ht="14.85" customHeight="1" x14ac:dyDescent="0.15">
      <c r="A16" s="326"/>
      <c r="B16" s="327"/>
      <c r="C16" s="327" t="s">
        <v>385</v>
      </c>
      <c r="D16" s="328"/>
      <c r="E16" s="329">
        <v>3.5480559999999999</v>
      </c>
      <c r="F16" s="329">
        <v>5584.8406770000001</v>
      </c>
      <c r="G16" s="329">
        <v>81.721868000000001</v>
      </c>
      <c r="H16" s="329">
        <v>1495.4290659999999</v>
      </c>
      <c r="I16" s="329">
        <v>263.87920000000003</v>
      </c>
      <c r="J16" s="330">
        <v>246.26959199999999</v>
      </c>
    </row>
    <row r="17" spans="1:17" ht="15" customHeight="1" x14ac:dyDescent="0.15">
      <c r="A17" s="331" t="s">
        <v>470</v>
      </c>
      <c r="B17" s="332"/>
      <c r="C17" s="332"/>
      <c r="D17" s="333"/>
      <c r="E17" s="334">
        <v>3.5480559999999999</v>
      </c>
      <c r="F17" s="334">
        <v>1829877.2616320001</v>
      </c>
      <c r="G17" s="334">
        <v>59401.819132999997</v>
      </c>
      <c r="H17" s="334">
        <v>215706.20909399999</v>
      </c>
      <c r="I17" s="334">
        <v>85342.880804999993</v>
      </c>
      <c r="J17" s="335">
        <v>122558.44405200001</v>
      </c>
    </row>
    <row r="18" spans="1:17" ht="15" customHeight="1" x14ac:dyDescent="0.15">
      <c r="A18" s="315" t="s">
        <v>471</v>
      </c>
      <c r="B18" s="316"/>
      <c r="C18" s="316"/>
      <c r="D18" s="317"/>
      <c r="E18" s="318"/>
      <c r="F18" s="318"/>
      <c r="G18" s="318"/>
      <c r="H18" s="318"/>
      <c r="I18" s="318"/>
      <c r="J18" s="319"/>
    </row>
    <row r="19" spans="1:17" ht="14.85" customHeight="1" x14ac:dyDescent="0.15">
      <c r="A19" s="320"/>
      <c r="B19" s="321" t="s">
        <v>472</v>
      </c>
      <c r="C19" s="321"/>
      <c r="D19" s="322"/>
      <c r="E19" s="323">
        <v>43.526313000000002</v>
      </c>
      <c r="F19" s="323">
        <v>378369.68653200002</v>
      </c>
      <c r="G19" s="323">
        <v>4441.3808820000004</v>
      </c>
      <c r="H19" s="323">
        <v>13808.037729</v>
      </c>
      <c r="I19" s="323">
        <v>3745.6351909999998</v>
      </c>
      <c r="J19" s="324">
        <v>4280.6250129999999</v>
      </c>
    </row>
    <row r="20" spans="1:17" ht="14.85" customHeight="1" x14ac:dyDescent="0.15">
      <c r="A20" s="320"/>
      <c r="B20" s="321"/>
      <c r="C20" s="321" t="s">
        <v>473</v>
      </c>
      <c r="D20" s="322"/>
      <c r="E20" s="323" t="s">
        <v>461</v>
      </c>
      <c r="F20" s="323">
        <v>340520.896748</v>
      </c>
      <c r="G20" s="323">
        <v>3655.4880090000001</v>
      </c>
      <c r="H20" s="323">
        <v>13079.167977999999</v>
      </c>
      <c r="I20" s="323">
        <v>3355.902</v>
      </c>
      <c r="J20" s="324">
        <v>3824.8469810000001</v>
      </c>
    </row>
    <row r="21" spans="1:17" ht="14.85" customHeight="1" x14ac:dyDescent="0.15">
      <c r="A21" s="320"/>
      <c r="B21" s="321"/>
      <c r="C21" s="321" t="s">
        <v>474</v>
      </c>
      <c r="D21" s="322"/>
      <c r="E21" s="323" t="s">
        <v>461</v>
      </c>
      <c r="F21" s="323" t="s">
        <v>461</v>
      </c>
      <c r="G21" s="323" t="s">
        <v>461</v>
      </c>
      <c r="H21" s="323" t="s">
        <v>461</v>
      </c>
      <c r="I21" s="323" t="s">
        <v>461</v>
      </c>
      <c r="J21" s="324" t="s">
        <v>461</v>
      </c>
    </row>
    <row r="22" spans="1:17" ht="14.85" customHeight="1" x14ac:dyDescent="0.15">
      <c r="A22" s="320"/>
      <c r="B22" s="321"/>
      <c r="C22" s="321" t="s">
        <v>385</v>
      </c>
      <c r="D22" s="322"/>
      <c r="E22" s="323">
        <v>43.526313000000002</v>
      </c>
      <c r="F22" s="323">
        <v>37848.789784000001</v>
      </c>
      <c r="G22" s="323">
        <v>785.89287300000001</v>
      </c>
      <c r="H22" s="323">
        <v>728.86975099999995</v>
      </c>
      <c r="I22" s="323">
        <v>389.73319099999998</v>
      </c>
      <c r="J22" s="324">
        <v>455.778032</v>
      </c>
    </row>
    <row r="23" spans="1:17" ht="14.85" customHeight="1" x14ac:dyDescent="0.15">
      <c r="A23" s="320"/>
      <c r="B23" s="321" t="s">
        <v>475</v>
      </c>
      <c r="C23" s="321"/>
      <c r="D23" s="322"/>
      <c r="E23" s="323">
        <v>415.94654600000001</v>
      </c>
      <c r="F23" s="323">
        <v>3456765.3992670001</v>
      </c>
      <c r="G23" s="323">
        <v>36211.395436999999</v>
      </c>
      <c r="H23" s="323">
        <v>89608.069977000006</v>
      </c>
      <c r="I23" s="323">
        <v>24945.556384</v>
      </c>
      <c r="J23" s="324">
        <v>33868.335067</v>
      </c>
    </row>
    <row r="24" spans="1:17" ht="14.85" customHeight="1" x14ac:dyDescent="0.15">
      <c r="A24" s="320"/>
      <c r="B24" s="321"/>
      <c r="C24" s="321" t="s">
        <v>473</v>
      </c>
      <c r="D24" s="322"/>
      <c r="E24" s="323" t="s">
        <v>461</v>
      </c>
      <c r="F24" s="323">
        <v>3434169.740032</v>
      </c>
      <c r="G24" s="323">
        <v>27942.801607000001</v>
      </c>
      <c r="H24" s="323">
        <v>82128.203649999996</v>
      </c>
      <c r="I24" s="323">
        <v>21180.523000000001</v>
      </c>
      <c r="J24" s="324">
        <v>29444.070928000001</v>
      </c>
      <c r="K24" s="325"/>
      <c r="L24" s="325"/>
      <c r="M24" s="325"/>
      <c r="N24" s="325"/>
      <c r="O24" s="325"/>
      <c r="P24" s="325"/>
      <c r="Q24" s="325"/>
    </row>
    <row r="25" spans="1:17" ht="14.85" customHeight="1" x14ac:dyDescent="0.15">
      <c r="A25" s="326"/>
      <c r="B25" s="327"/>
      <c r="C25" s="327" t="s">
        <v>385</v>
      </c>
      <c r="D25" s="328"/>
      <c r="E25" s="329">
        <v>415.94654600000001</v>
      </c>
      <c r="F25" s="329">
        <v>22595.659234999999</v>
      </c>
      <c r="G25" s="329">
        <v>8268.5938299999998</v>
      </c>
      <c r="H25" s="329">
        <v>7479.8663269999997</v>
      </c>
      <c r="I25" s="329">
        <v>3765.0333839999998</v>
      </c>
      <c r="J25" s="330">
        <v>4424.2641389999999</v>
      </c>
    </row>
    <row r="26" spans="1:17" ht="15" customHeight="1" x14ac:dyDescent="0.15">
      <c r="A26" s="336" t="s">
        <v>476</v>
      </c>
      <c r="B26" s="337"/>
      <c r="C26" s="337"/>
      <c r="D26" s="337"/>
      <c r="E26" s="334">
        <v>459.47285900000003</v>
      </c>
      <c r="F26" s="334">
        <v>3835135.0857990002</v>
      </c>
      <c r="G26" s="334">
        <v>40652.776318999997</v>
      </c>
      <c r="H26" s="334">
        <v>103416.107706</v>
      </c>
      <c r="I26" s="334">
        <v>28691.191575000001</v>
      </c>
      <c r="J26" s="335">
        <v>38148.960079999997</v>
      </c>
    </row>
    <row r="27" spans="1:17" ht="15" customHeight="1" thickBot="1" x14ac:dyDescent="0.2">
      <c r="A27" s="338" t="s">
        <v>477</v>
      </c>
      <c r="B27" s="339"/>
      <c r="C27" s="339"/>
      <c r="D27" s="339"/>
      <c r="E27" s="340">
        <v>-455.924803</v>
      </c>
      <c r="F27" s="340">
        <v>-2005257.8241669999</v>
      </c>
      <c r="G27" s="340">
        <v>18749.042814</v>
      </c>
      <c r="H27" s="340">
        <v>112290.101388</v>
      </c>
      <c r="I27" s="340">
        <v>56651.689230000004</v>
      </c>
      <c r="J27" s="341">
        <v>84409.483972000002</v>
      </c>
    </row>
    <row r="28" spans="1:17" ht="15" customHeight="1" thickBot="1" x14ac:dyDescent="0.2">
      <c r="A28" s="342"/>
      <c r="B28" s="343"/>
      <c r="C28" s="343"/>
      <c r="D28" s="343"/>
      <c r="E28" s="344"/>
      <c r="F28" s="344"/>
      <c r="G28" s="344"/>
      <c r="H28" s="344"/>
      <c r="I28" s="312" t="s">
        <v>295</v>
      </c>
      <c r="J28" s="345"/>
      <c r="K28" s="346"/>
      <c r="L28" s="346"/>
      <c r="M28" s="346"/>
      <c r="N28" s="346"/>
      <c r="O28" s="346"/>
      <c r="P28" s="346"/>
      <c r="Q28" s="346"/>
    </row>
    <row r="29" spans="1:17" ht="24" customHeight="1" thickBot="1" x14ac:dyDescent="0.2">
      <c r="A29" s="723" t="s">
        <v>296</v>
      </c>
      <c r="B29" s="724"/>
      <c r="C29" s="724"/>
      <c r="D29" s="724"/>
      <c r="E29" s="313" t="s">
        <v>478</v>
      </c>
      <c r="F29" s="347" t="s">
        <v>479</v>
      </c>
      <c r="G29" s="313" t="s">
        <v>480</v>
      </c>
      <c r="H29" s="313" t="s">
        <v>481</v>
      </c>
      <c r="I29" s="348" t="s">
        <v>338</v>
      </c>
      <c r="J29" s="349"/>
    </row>
    <row r="30" spans="1:17" ht="15" customHeight="1" x14ac:dyDescent="0.15">
      <c r="A30" s="315" t="s">
        <v>459</v>
      </c>
      <c r="B30" s="316"/>
      <c r="C30" s="316"/>
      <c r="D30" s="317"/>
      <c r="E30" s="318"/>
      <c r="F30" s="318"/>
      <c r="G30" s="318"/>
      <c r="H30" s="318"/>
      <c r="I30" s="319"/>
      <c r="J30" s="350"/>
      <c r="O30" s="311"/>
      <c r="P30" s="311"/>
      <c r="Q30" s="311"/>
    </row>
    <row r="31" spans="1:17" ht="14.85" customHeight="1" x14ac:dyDescent="0.15">
      <c r="A31" s="320"/>
      <c r="B31" s="321" t="s">
        <v>460</v>
      </c>
      <c r="C31" s="321"/>
      <c r="D31" s="322"/>
      <c r="E31" s="323">
        <v>52983.798237000003</v>
      </c>
      <c r="F31" s="323">
        <v>4689.9047019999998</v>
      </c>
      <c r="G31" s="323">
        <v>112.264319</v>
      </c>
      <c r="H31" s="323">
        <v>128.234407</v>
      </c>
      <c r="I31" s="323">
        <v>714172.51922500005</v>
      </c>
      <c r="J31" s="350"/>
      <c r="O31" s="311"/>
      <c r="P31" s="311"/>
      <c r="Q31" s="311"/>
    </row>
    <row r="32" spans="1:17" ht="14.85" customHeight="1" x14ac:dyDescent="0.15">
      <c r="A32" s="320"/>
      <c r="B32" s="321"/>
      <c r="C32" s="321" t="s">
        <v>462</v>
      </c>
      <c r="D32" s="322"/>
      <c r="E32" s="323">
        <v>6508.5235599999996</v>
      </c>
      <c r="F32" s="323" t="s">
        <v>461</v>
      </c>
      <c r="G32" s="323" t="s">
        <v>461</v>
      </c>
      <c r="H32" s="323" t="s">
        <v>461</v>
      </c>
      <c r="I32" s="323">
        <v>89757.638877000005</v>
      </c>
      <c r="J32" s="350"/>
      <c r="O32" s="311"/>
      <c r="P32" s="311"/>
      <c r="Q32" s="311"/>
    </row>
    <row r="33" spans="1:17" ht="14.85" customHeight="1" x14ac:dyDescent="0.15">
      <c r="A33" s="320"/>
      <c r="B33" s="321"/>
      <c r="C33" s="321" t="s">
        <v>463</v>
      </c>
      <c r="D33" s="322"/>
      <c r="E33" s="323">
        <v>5277.2495799999997</v>
      </c>
      <c r="F33" s="323">
        <v>0.61208399999999996</v>
      </c>
      <c r="G33" s="323">
        <v>175.88959199999999</v>
      </c>
      <c r="H33" s="323">
        <v>87.519820999999993</v>
      </c>
      <c r="I33" s="323">
        <v>29705.462065</v>
      </c>
      <c r="J33" s="350"/>
      <c r="K33" s="311"/>
      <c r="L33" s="311"/>
      <c r="M33" s="311"/>
      <c r="N33" s="311"/>
      <c r="O33" s="311"/>
      <c r="P33" s="311"/>
      <c r="Q33" s="311"/>
    </row>
    <row r="34" spans="1:17" ht="14.85" customHeight="1" x14ac:dyDescent="0.15">
      <c r="A34" s="320"/>
      <c r="B34" s="321"/>
      <c r="C34" s="321" t="s">
        <v>464</v>
      </c>
      <c r="D34" s="322"/>
      <c r="E34" s="323" t="s">
        <v>461</v>
      </c>
      <c r="F34" s="323" t="s">
        <v>461</v>
      </c>
      <c r="G34" s="323" t="s">
        <v>461</v>
      </c>
      <c r="H34" s="323" t="s">
        <v>461</v>
      </c>
      <c r="I34" s="323">
        <v>540769.75763500005</v>
      </c>
      <c r="J34" s="350"/>
      <c r="K34" s="311"/>
      <c r="L34" s="311"/>
      <c r="M34" s="311"/>
      <c r="N34" s="311"/>
      <c r="O34" s="311"/>
      <c r="P34" s="311"/>
      <c r="Q34" s="311"/>
    </row>
    <row r="35" spans="1:17" ht="14.85" customHeight="1" x14ac:dyDescent="0.15">
      <c r="A35" s="320"/>
      <c r="B35" s="321"/>
      <c r="C35" s="321" t="s">
        <v>385</v>
      </c>
      <c r="D35" s="322"/>
      <c r="E35" s="323">
        <v>41198.025096999998</v>
      </c>
      <c r="F35" s="323">
        <v>4689.2926180000004</v>
      </c>
      <c r="G35" s="323">
        <v>-63.625273</v>
      </c>
      <c r="H35" s="323">
        <v>40.714585999999997</v>
      </c>
      <c r="I35" s="323">
        <v>53939.660647999997</v>
      </c>
      <c r="J35" s="350"/>
      <c r="K35" s="311"/>
      <c r="L35" s="311"/>
      <c r="M35" s="311"/>
      <c r="N35" s="311"/>
      <c r="O35" s="311"/>
      <c r="P35" s="311"/>
      <c r="Q35" s="311"/>
    </row>
    <row r="36" spans="1:17" ht="14.85" customHeight="1" x14ac:dyDescent="0.15">
      <c r="A36" s="320"/>
      <c r="B36" s="321" t="s">
        <v>465</v>
      </c>
      <c r="C36" s="321"/>
      <c r="D36" s="322"/>
      <c r="E36" s="323">
        <v>4596470.0691889999</v>
      </c>
      <c r="F36" s="323">
        <v>41642.078881000001</v>
      </c>
      <c r="G36" s="323">
        <v>211458.304064</v>
      </c>
      <c r="H36" s="323">
        <v>591127.79581100005</v>
      </c>
      <c r="I36" s="323">
        <v>7097330.0931569999</v>
      </c>
      <c r="J36" s="350"/>
      <c r="K36" s="311"/>
      <c r="L36" s="311"/>
      <c r="M36" s="311"/>
      <c r="N36" s="311"/>
      <c r="O36" s="311"/>
      <c r="P36" s="311"/>
      <c r="Q36" s="311"/>
    </row>
    <row r="37" spans="1:17" ht="14.85" customHeight="1" x14ac:dyDescent="0.15">
      <c r="A37" s="320"/>
      <c r="B37" s="321"/>
      <c r="C37" s="321" t="s">
        <v>466</v>
      </c>
      <c r="D37" s="322"/>
      <c r="E37" s="323">
        <v>1099935.8999109999</v>
      </c>
      <c r="F37" s="323">
        <v>17062.788324000001</v>
      </c>
      <c r="G37" s="323">
        <v>206203.88885700001</v>
      </c>
      <c r="H37" s="323">
        <v>536502.278574</v>
      </c>
      <c r="I37" s="323">
        <v>2185499.023906</v>
      </c>
      <c r="J37" s="350"/>
      <c r="K37" s="311"/>
      <c r="L37" s="311"/>
      <c r="M37" s="311"/>
      <c r="N37" s="311"/>
      <c r="O37" s="311"/>
      <c r="P37" s="311"/>
      <c r="Q37" s="311"/>
    </row>
    <row r="38" spans="1:17" ht="14.85" customHeight="1" x14ac:dyDescent="0.15">
      <c r="A38" s="320"/>
      <c r="B38" s="321"/>
      <c r="C38" s="321" t="s">
        <v>467</v>
      </c>
      <c r="D38" s="322"/>
      <c r="E38" s="323">
        <v>3055952.0055740001</v>
      </c>
      <c r="F38" s="323" t="s">
        <v>461</v>
      </c>
      <c r="G38" s="323" t="s">
        <v>461</v>
      </c>
      <c r="H38" s="323" t="s">
        <v>461</v>
      </c>
      <c r="I38" s="323">
        <v>3097925.5259670001</v>
      </c>
      <c r="J38" s="350"/>
      <c r="K38" s="311"/>
      <c r="L38" s="311"/>
      <c r="M38" s="311"/>
      <c r="N38" s="311"/>
      <c r="O38" s="311"/>
      <c r="P38" s="311"/>
      <c r="Q38" s="311"/>
    </row>
    <row r="39" spans="1:17" ht="14.85" customHeight="1" x14ac:dyDescent="0.15">
      <c r="A39" s="320"/>
      <c r="B39" s="321"/>
      <c r="C39" s="321" t="s">
        <v>468</v>
      </c>
      <c r="D39" s="322"/>
      <c r="E39" s="323">
        <v>132934.56687499999</v>
      </c>
      <c r="F39" s="323" t="s">
        <v>461</v>
      </c>
      <c r="G39" s="323">
        <v>749.74089800000002</v>
      </c>
      <c r="H39" s="323">
        <v>1304.3573690000001</v>
      </c>
      <c r="I39" s="323">
        <v>141956.20735499999</v>
      </c>
      <c r="J39" s="350"/>
      <c r="K39" s="311"/>
      <c r="L39" s="311"/>
      <c r="M39" s="311"/>
      <c r="N39" s="311"/>
      <c r="O39" s="311"/>
      <c r="P39" s="311"/>
      <c r="Q39" s="311"/>
    </row>
    <row r="40" spans="1:17" ht="14.85" customHeight="1" x14ac:dyDescent="0.15">
      <c r="A40" s="320"/>
      <c r="B40" s="321"/>
      <c r="C40" s="321" t="s">
        <v>469</v>
      </c>
      <c r="D40" s="322"/>
      <c r="E40" s="323">
        <v>307513.02501500002</v>
      </c>
      <c r="F40" s="323">
        <v>24579.290553999999</v>
      </c>
      <c r="G40" s="323">
        <v>1000.5496000000001</v>
      </c>
      <c r="H40" s="323">
        <v>41753.32415</v>
      </c>
      <c r="I40" s="323">
        <v>1649067.1152260001</v>
      </c>
      <c r="J40" s="350"/>
      <c r="K40" s="311"/>
      <c r="L40" s="311"/>
      <c r="M40" s="311"/>
      <c r="N40" s="311"/>
      <c r="O40" s="311"/>
      <c r="P40" s="311"/>
      <c r="Q40" s="311"/>
    </row>
    <row r="41" spans="1:17" ht="14.85" customHeight="1" x14ac:dyDescent="0.15">
      <c r="A41" s="320"/>
      <c r="B41" s="321"/>
      <c r="C41" s="321"/>
      <c r="D41" s="322" t="s">
        <v>464</v>
      </c>
      <c r="E41" s="323">
        <v>14229.597742</v>
      </c>
      <c r="F41" s="323" t="s">
        <v>461</v>
      </c>
      <c r="G41" s="323" t="s">
        <v>461</v>
      </c>
      <c r="H41" s="323">
        <v>5641.744353</v>
      </c>
      <c r="I41" s="323">
        <v>901458.05291299999</v>
      </c>
      <c r="J41" s="350"/>
      <c r="K41" s="311"/>
      <c r="L41" s="311"/>
      <c r="M41" s="311"/>
      <c r="N41" s="311"/>
      <c r="O41" s="311"/>
      <c r="P41" s="311"/>
      <c r="Q41" s="311"/>
    </row>
    <row r="42" spans="1:17" ht="14.85" customHeight="1" x14ac:dyDescent="0.15">
      <c r="A42" s="326"/>
      <c r="B42" s="327"/>
      <c r="C42" s="327" t="s">
        <v>385</v>
      </c>
      <c r="D42" s="328"/>
      <c r="E42" s="329">
        <v>134.57181399999999</v>
      </c>
      <c r="F42" s="329">
        <v>3.0000000000000001E-6</v>
      </c>
      <c r="G42" s="329">
        <v>3504.1247090000002</v>
      </c>
      <c r="H42" s="329">
        <v>11567.835718</v>
      </c>
      <c r="I42" s="329">
        <v>22882.220702999999</v>
      </c>
      <c r="J42" s="350"/>
      <c r="K42" s="311"/>
      <c r="L42" s="311"/>
      <c r="M42" s="311"/>
      <c r="N42" s="311"/>
      <c r="O42" s="311"/>
      <c r="P42" s="311"/>
      <c r="Q42" s="311"/>
    </row>
    <row r="43" spans="1:17" ht="15" customHeight="1" x14ac:dyDescent="0.15">
      <c r="A43" s="331" t="s">
        <v>470</v>
      </c>
      <c r="B43" s="332"/>
      <c r="C43" s="332"/>
      <c r="D43" s="333"/>
      <c r="E43" s="334">
        <v>4649453.8674259996</v>
      </c>
      <c r="F43" s="334">
        <v>46331.983583000001</v>
      </c>
      <c r="G43" s="334">
        <v>211570.56838300001</v>
      </c>
      <c r="H43" s="334">
        <v>591256.03021800006</v>
      </c>
      <c r="I43" s="334">
        <v>7811502.6123820003</v>
      </c>
      <c r="J43" s="350"/>
      <c r="K43" s="311"/>
      <c r="L43" s="311"/>
      <c r="M43" s="311"/>
      <c r="N43" s="311"/>
      <c r="O43" s="311"/>
      <c r="P43" s="311"/>
      <c r="Q43" s="311"/>
    </row>
    <row r="44" spans="1:17" ht="15" customHeight="1" x14ac:dyDescent="0.15">
      <c r="A44" s="315" t="s">
        <v>471</v>
      </c>
      <c r="B44" s="316"/>
      <c r="C44" s="316"/>
      <c r="D44" s="317"/>
      <c r="E44" s="318"/>
      <c r="F44" s="318"/>
      <c r="G44" s="318"/>
      <c r="H44" s="318"/>
      <c r="I44" s="319"/>
      <c r="J44" s="350"/>
      <c r="K44" s="311"/>
      <c r="L44" s="311"/>
      <c r="M44" s="311"/>
      <c r="N44" s="311"/>
      <c r="O44" s="311"/>
      <c r="P44" s="311"/>
      <c r="Q44" s="311"/>
    </row>
    <row r="45" spans="1:17" ht="14.85" customHeight="1" x14ac:dyDescent="0.15">
      <c r="A45" s="320"/>
      <c r="B45" s="321" t="s">
        <v>472</v>
      </c>
      <c r="C45" s="321"/>
      <c r="D45" s="322"/>
      <c r="E45" s="323">
        <v>188248.27512400001</v>
      </c>
      <c r="F45" s="323">
        <v>1983.2135149999999</v>
      </c>
      <c r="G45" s="323">
        <v>29558.980987999999</v>
      </c>
      <c r="H45" s="323">
        <v>37000.973006</v>
      </c>
      <c r="I45" s="323">
        <v>661480.33429300005</v>
      </c>
      <c r="J45" s="350"/>
      <c r="K45" s="311"/>
      <c r="L45" s="311"/>
      <c r="M45" s="311"/>
      <c r="N45" s="311"/>
      <c r="O45" s="311"/>
      <c r="P45" s="311"/>
      <c r="Q45" s="311"/>
    </row>
    <row r="46" spans="1:17" ht="14.85" customHeight="1" x14ac:dyDescent="0.15">
      <c r="A46" s="320"/>
      <c r="B46" s="321"/>
      <c r="C46" s="321" t="s">
        <v>473</v>
      </c>
      <c r="D46" s="322"/>
      <c r="E46" s="323">
        <v>187057.53918399999</v>
      </c>
      <c r="F46" s="323">
        <v>1502.1969999999999</v>
      </c>
      <c r="G46" s="323">
        <v>12444.8295</v>
      </c>
      <c r="H46" s="323">
        <v>9851.1184790000007</v>
      </c>
      <c r="I46" s="323">
        <v>575291.98587900004</v>
      </c>
      <c r="J46" s="350"/>
      <c r="K46" s="311"/>
      <c r="L46" s="311"/>
      <c r="M46" s="311"/>
      <c r="N46" s="311"/>
      <c r="O46" s="311"/>
      <c r="P46" s="311"/>
      <c r="Q46" s="311"/>
    </row>
    <row r="47" spans="1:17" ht="14.85" customHeight="1" x14ac:dyDescent="0.15">
      <c r="A47" s="320"/>
      <c r="B47" s="321"/>
      <c r="C47" s="321" t="s">
        <v>474</v>
      </c>
      <c r="D47" s="322"/>
      <c r="E47" s="323" t="s">
        <v>461</v>
      </c>
      <c r="F47" s="323" t="s">
        <v>461</v>
      </c>
      <c r="G47" s="323" t="s">
        <v>461</v>
      </c>
      <c r="H47" s="323" t="s">
        <v>461</v>
      </c>
      <c r="I47" s="323" t="s">
        <v>461</v>
      </c>
      <c r="J47" s="350"/>
      <c r="K47" s="311"/>
      <c r="L47" s="311"/>
      <c r="M47" s="311"/>
      <c r="N47" s="311"/>
      <c r="O47" s="311"/>
      <c r="P47" s="311"/>
      <c r="Q47" s="311"/>
    </row>
    <row r="48" spans="1:17" ht="14.85" customHeight="1" x14ac:dyDescent="0.15">
      <c r="A48" s="320"/>
      <c r="B48" s="321"/>
      <c r="C48" s="321" t="s">
        <v>385</v>
      </c>
      <c r="D48" s="322"/>
      <c r="E48" s="323">
        <v>1190.73594</v>
      </c>
      <c r="F48" s="323">
        <v>481.01651500000003</v>
      </c>
      <c r="G48" s="323">
        <v>17114.151488</v>
      </c>
      <c r="H48" s="323">
        <v>27149.854527</v>
      </c>
      <c r="I48" s="323">
        <v>86188.348413999993</v>
      </c>
      <c r="J48" s="350"/>
      <c r="K48" s="311"/>
      <c r="L48" s="311"/>
      <c r="M48" s="311"/>
      <c r="N48" s="311"/>
      <c r="O48" s="311"/>
      <c r="P48" s="311"/>
      <c r="Q48" s="311"/>
    </row>
    <row r="49" spans="1:17" ht="14.85" customHeight="1" x14ac:dyDescent="0.15">
      <c r="A49" s="320"/>
      <c r="B49" s="321" t="s">
        <v>475</v>
      </c>
      <c r="C49" s="321"/>
      <c r="D49" s="322"/>
      <c r="E49" s="323">
        <v>1346135.2097730001</v>
      </c>
      <c r="F49" s="323">
        <v>16666.353652999998</v>
      </c>
      <c r="G49" s="323">
        <v>249816.96831500001</v>
      </c>
      <c r="H49" s="323">
        <v>231661.170235</v>
      </c>
      <c r="I49" s="323">
        <v>5486094.404654</v>
      </c>
      <c r="J49" s="350"/>
      <c r="K49" s="311"/>
      <c r="L49" s="311"/>
      <c r="M49" s="311"/>
      <c r="N49" s="311"/>
      <c r="O49" s="311"/>
      <c r="P49" s="311"/>
      <c r="Q49" s="311"/>
    </row>
    <row r="50" spans="1:17" ht="14.85" customHeight="1" x14ac:dyDescent="0.15">
      <c r="A50" s="320"/>
      <c r="B50" s="321"/>
      <c r="C50" s="321" t="s">
        <v>473</v>
      </c>
      <c r="D50" s="322"/>
      <c r="E50" s="323">
        <v>1334252.457159</v>
      </c>
      <c r="F50" s="323">
        <v>15450.614</v>
      </c>
      <c r="G50" s="323">
        <v>85601.987999999998</v>
      </c>
      <c r="H50" s="323">
        <v>74694.941972999994</v>
      </c>
      <c r="I50" s="323">
        <v>5104865.3403489999</v>
      </c>
      <c r="J50" s="350"/>
      <c r="K50" s="311"/>
      <c r="L50" s="311"/>
      <c r="M50" s="311"/>
      <c r="N50" s="311"/>
      <c r="O50" s="311"/>
      <c r="P50" s="311"/>
      <c r="Q50" s="311"/>
    </row>
    <row r="51" spans="1:17" ht="14.85" customHeight="1" x14ac:dyDescent="0.15">
      <c r="A51" s="326"/>
      <c r="B51" s="327"/>
      <c r="C51" s="327" t="s">
        <v>385</v>
      </c>
      <c r="D51" s="328"/>
      <c r="E51" s="329">
        <v>11882.752614000001</v>
      </c>
      <c r="F51" s="329">
        <v>1215.7396530000001</v>
      </c>
      <c r="G51" s="329">
        <v>164214.98031499999</v>
      </c>
      <c r="H51" s="329">
        <v>156966.22826199999</v>
      </c>
      <c r="I51" s="329">
        <v>381229.06430500001</v>
      </c>
      <c r="J51" s="350"/>
      <c r="K51" s="311"/>
      <c r="L51" s="311"/>
      <c r="M51" s="311"/>
      <c r="N51" s="311"/>
      <c r="O51" s="311"/>
      <c r="P51" s="311"/>
      <c r="Q51" s="311"/>
    </row>
    <row r="52" spans="1:17" ht="15" customHeight="1" x14ac:dyDescent="0.15">
      <c r="A52" s="336" t="s">
        <v>476</v>
      </c>
      <c r="B52" s="337"/>
      <c r="C52" s="337"/>
      <c r="D52" s="337"/>
      <c r="E52" s="334">
        <v>1534383.484897</v>
      </c>
      <c r="F52" s="334">
        <v>18649.567168000001</v>
      </c>
      <c r="G52" s="334">
        <v>279375.949303</v>
      </c>
      <c r="H52" s="334">
        <v>268662.14324100001</v>
      </c>
      <c r="I52" s="334">
        <v>6147574.7389470004</v>
      </c>
      <c r="J52" s="350"/>
      <c r="K52" s="311"/>
      <c r="L52" s="311"/>
      <c r="M52" s="311"/>
      <c r="N52" s="311"/>
      <c r="O52" s="311"/>
      <c r="P52" s="311"/>
      <c r="Q52" s="311"/>
    </row>
    <row r="53" spans="1:17" ht="15" customHeight="1" thickBot="1" x14ac:dyDescent="0.2">
      <c r="A53" s="338" t="s">
        <v>477</v>
      </c>
      <c r="B53" s="339"/>
      <c r="C53" s="339"/>
      <c r="D53" s="339"/>
      <c r="E53" s="340">
        <v>3115070.3825289998</v>
      </c>
      <c r="F53" s="340">
        <v>27682.416415</v>
      </c>
      <c r="G53" s="340">
        <v>-67805.380919999996</v>
      </c>
      <c r="H53" s="340">
        <v>322593.88697699999</v>
      </c>
      <c r="I53" s="341">
        <v>1663927.873435</v>
      </c>
      <c r="J53" s="350"/>
      <c r="K53" s="311"/>
      <c r="L53" s="311"/>
      <c r="M53" s="311"/>
      <c r="N53" s="311"/>
      <c r="O53" s="311"/>
      <c r="P53" s="311"/>
      <c r="Q53" s="311"/>
    </row>
    <row r="54" spans="1:17" ht="15" customHeight="1" x14ac:dyDescent="0.15">
      <c r="A54" s="725" t="s">
        <v>482</v>
      </c>
      <c r="B54" s="725"/>
      <c r="C54" s="725"/>
      <c r="D54" s="725"/>
      <c r="E54" s="725"/>
      <c r="F54" s="725"/>
      <c r="G54" s="725"/>
      <c r="H54" s="725"/>
      <c r="I54" s="725"/>
      <c r="J54" s="725"/>
      <c r="K54" s="311"/>
      <c r="L54" s="311"/>
      <c r="M54" s="311"/>
      <c r="N54" s="311"/>
      <c r="O54" s="311"/>
      <c r="P54" s="311"/>
      <c r="Q54" s="311"/>
    </row>
    <row r="55" spans="1:17" ht="21.75" customHeight="1" x14ac:dyDescent="0.15">
      <c r="A55" s="308" t="s">
        <v>483</v>
      </c>
      <c r="B55" s="309"/>
      <c r="C55" s="309"/>
      <c r="D55" s="309"/>
      <c r="E55" s="309"/>
      <c r="F55" s="309"/>
      <c r="G55" s="309"/>
      <c r="H55" s="309"/>
      <c r="I55" s="309"/>
      <c r="J55" s="309"/>
      <c r="K55" s="311"/>
      <c r="L55" s="311"/>
      <c r="M55" s="311"/>
      <c r="N55" s="311"/>
      <c r="O55" s="311"/>
      <c r="P55" s="311"/>
      <c r="Q55" s="311"/>
    </row>
    <row r="56" spans="1:17" ht="12" customHeight="1" thickBot="1" x14ac:dyDescent="0.2">
      <c r="A56" s="309"/>
      <c r="B56" s="309"/>
      <c r="C56" s="309"/>
      <c r="D56" s="309"/>
      <c r="E56" s="309"/>
      <c r="F56" s="309"/>
      <c r="G56" s="309"/>
      <c r="H56" s="309"/>
      <c r="I56" s="309"/>
      <c r="J56" s="351"/>
      <c r="K56" s="311"/>
      <c r="L56" s="311"/>
      <c r="M56" s="311"/>
      <c r="N56" s="311"/>
      <c r="O56" s="311"/>
      <c r="P56" s="311"/>
      <c r="Q56" s="311"/>
    </row>
    <row r="57" spans="1:17" ht="24.95" customHeight="1" thickBot="1" x14ac:dyDescent="0.2">
      <c r="A57" s="726" t="s">
        <v>296</v>
      </c>
      <c r="B57" s="727"/>
      <c r="C57" s="727"/>
      <c r="D57" s="728"/>
      <c r="E57" s="313" t="s">
        <v>453</v>
      </c>
      <c r="F57" s="313" t="s">
        <v>454</v>
      </c>
      <c r="G57" s="313" t="s">
        <v>455</v>
      </c>
      <c r="H57" s="313" t="s">
        <v>456</v>
      </c>
      <c r="I57" s="313" t="s">
        <v>457</v>
      </c>
      <c r="J57" s="314" t="s">
        <v>458</v>
      </c>
      <c r="K57" s="311"/>
      <c r="L57" s="311"/>
      <c r="M57" s="311"/>
      <c r="N57" s="311"/>
      <c r="O57" s="311"/>
      <c r="P57" s="311"/>
      <c r="Q57" s="311"/>
    </row>
    <row r="58" spans="1:17" ht="12" customHeight="1" x14ac:dyDescent="0.15">
      <c r="A58" s="352" t="s">
        <v>484</v>
      </c>
      <c r="B58" s="353"/>
      <c r="C58" s="353"/>
      <c r="D58" s="354"/>
      <c r="E58" s="355">
        <v>60.294108999999999</v>
      </c>
      <c r="F58" s="355">
        <v>2631667.348888</v>
      </c>
      <c r="G58" s="355">
        <v>53750.345773000001</v>
      </c>
      <c r="H58" s="355">
        <v>859159.587497</v>
      </c>
      <c r="I58" s="355">
        <v>24173.821825999999</v>
      </c>
      <c r="J58" s="356">
        <v>10772.893878000001</v>
      </c>
      <c r="K58" s="311"/>
      <c r="L58" s="311"/>
      <c r="M58" s="311"/>
      <c r="N58" s="311"/>
      <c r="O58" s="311"/>
      <c r="P58" s="311"/>
      <c r="Q58" s="311"/>
    </row>
    <row r="59" spans="1:17" ht="12" customHeight="1" x14ac:dyDescent="0.15">
      <c r="A59" s="320"/>
      <c r="B59" s="321" t="s">
        <v>485</v>
      </c>
      <c r="C59" s="321"/>
      <c r="D59" s="322"/>
      <c r="E59" s="323" t="s">
        <v>461</v>
      </c>
      <c r="F59" s="323">
        <v>1480166.067113</v>
      </c>
      <c r="G59" s="323" t="s">
        <v>461</v>
      </c>
      <c r="H59" s="323" t="s">
        <v>461</v>
      </c>
      <c r="I59" s="323" t="s">
        <v>461</v>
      </c>
      <c r="J59" s="324" t="s">
        <v>461</v>
      </c>
      <c r="K59" s="311"/>
      <c r="L59" s="311"/>
      <c r="M59" s="311"/>
      <c r="N59" s="311"/>
      <c r="O59" s="311"/>
      <c r="P59" s="311"/>
      <c r="Q59" s="311"/>
    </row>
    <row r="60" spans="1:17" ht="12" customHeight="1" x14ac:dyDescent="0.15">
      <c r="A60" s="320"/>
      <c r="B60" s="321" t="s">
        <v>486</v>
      </c>
      <c r="C60" s="321"/>
      <c r="D60" s="322"/>
      <c r="E60" s="323" t="s">
        <v>461</v>
      </c>
      <c r="F60" s="323">
        <v>339972.15600000002</v>
      </c>
      <c r="G60" s="323" t="s">
        <v>461</v>
      </c>
      <c r="H60" s="323" t="s">
        <v>461</v>
      </c>
      <c r="I60" s="323" t="s">
        <v>461</v>
      </c>
      <c r="J60" s="324" t="s">
        <v>461</v>
      </c>
      <c r="K60" s="311"/>
      <c r="L60" s="311"/>
      <c r="M60" s="311"/>
      <c r="N60" s="311"/>
      <c r="O60" s="311"/>
      <c r="P60" s="311"/>
      <c r="Q60" s="311"/>
    </row>
    <row r="61" spans="1:17" ht="12" customHeight="1" x14ac:dyDescent="0.15">
      <c r="A61" s="320"/>
      <c r="B61" s="321" t="s">
        <v>487</v>
      </c>
      <c r="C61" s="321"/>
      <c r="D61" s="322"/>
      <c r="E61" s="323" t="s">
        <v>461</v>
      </c>
      <c r="F61" s="323">
        <v>0.81431600000000004</v>
      </c>
      <c r="G61" s="323">
        <v>157.47263599999999</v>
      </c>
      <c r="H61" s="323">
        <v>285376.67084600002</v>
      </c>
      <c r="I61" s="323" t="s">
        <v>461</v>
      </c>
      <c r="J61" s="324">
        <v>340.54300000000001</v>
      </c>
      <c r="K61" s="311"/>
      <c r="L61" s="311"/>
      <c r="M61" s="311"/>
      <c r="N61" s="311"/>
      <c r="O61" s="311"/>
      <c r="P61" s="311"/>
      <c r="Q61" s="311"/>
    </row>
    <row r="62" spans="1:17" ht="12" customHeight="1" x14ac:dyDescent="0.15">
      <c r="A62" s="320"/>
      <c r="B62" s="321" t="s">
        <v>488</v>
      </c>
      <c r="C62" s="321"/>
      <c r="D62" s="322"/>
      <c r="E62" s="323" t="s">
        <v>461</v>
      </c>
      <c r="F62" s="323">
        <v>1085.8556739999999</v>
      </c>
      <c r="G62" s="323">
        <v>603.11607800000002</v>
      </c>
      <c r="H62" s="323">
        <v>425.63953700000002</v>
      </c>
      <c r="I62" s="323">
        <v>131.91629</v>
      </c>
      <c r="J62" s="324">
        <v>342.16788300000002</v>
      </c>
      <c r="K62" s="311"/>
      <c r="L62" s="311"/>
      <c r="M62" s="311"/>
      <c r="N62" s="311"/>
      <c r="O62" s="311"/>
      <c r="P62" s="311"/>
      <c r="Q62" s="311"/>
    </row>
    <row r="63" spans="1:17" ht="12" customHeight="1" x14ac:dyDescent="0.15">
      <c r="A63" s="320"/>
      <c r="B63" s="321" t="s">
        <v>489</v>
      </c>
      <c r="C63" s="321"/>
      <c r="D63" s="322"/>
      <c r="E63" s="323" t="s">
        <v>461</v>
      </c>
      <c r="F63" s="323">
        <v>15407.138875000001</v>
      </c>
      <c r="G63" s="323">
        <v>41294.402462999999</v>
      </c>
      <c r="H63" s="323">
        <v>340505.81773900002</v>
      </c>
      <c r="I63" s="323">
        <v>7911.6043570000002</v>
      </c>
      <c r="J63" s="324">
        <v>8550.1006720000005</v>
      </c>
      <c r="K63" s="311"/>
      <c r="L63" s="311"/>
      <c r="M63" s="311"/>
      <c r="N63" s="311"/>
      <c r="O63" s="311"/>
      <c r="P63" s="311"/>
      <c r="Q63" s="311"/>
    </row>
    <row r="64" spans="1:17" ht="12" customHeight="1" x14ac:dyDescent="0.15">
      <c r="A64" s="320"/>
      <c r="B64" s="321" t="s">
        <v>385</v>
      </c>
      <c r="C64" s="321"/>
      <c r="D64" s="322"/>
      <c r="E64" s="323">
        <v>60.294108999999999</v>
      </c>
      <c r="F64" s="323">
        <v>795035.31691000005</v>
      </c>
      <c r="G64" s="323">
        <v>11695.354595999999</v>
      </c>
      <c r="H64" s="323">
        <v>232851.45937500001</v>
      </c>
      <c r="I64" s="323">
        <v>16130.301179</v>
      </c>
      <c r="J64" s="324">
        <v>1540.0823230000001</v>
      </c>
      <c r="K64" s="311"/>
      <c r="L64" s="357"/>
      <c r="M64" s="311"/>
      <c r="N64" s="311"/>
      <c r="O64" s="311"/>
      <c r="P64" s="311"/>
      <c r="Q64" s="311"/>
    </row>
    <row r="65" spans="1:17" ht="12" customHeight="1" x14ac:dyDescent="0.15">
      <c r="A65" s="320" t="s">
        <v>490</v>
      </c>
      <c r="B65" s="321"/>
      <c r="C65" s="321"/>
      <c r="D65" s="322"/>
      <c r="E65" s="323">
        <v>2271.1647760000001</v>
      </c>
      <c r="F65" s="323">
        <v>1040903.678954</v>
      </c>
      <c r="G65" s="323">
        <v>408032.72859499999</v>
      </c>
      <c r="H65" s="323">
        <v>1135257.602165</v>
      </c>
      <c r="I65" s="323">
        <v>38196.630942000003</v>
      </c>
      <c r="J65" s="324">
        <v>23461.061997000001</v>
      </c>
      <c r="K65" s="311"/>
      <c r="L65" s="311"/>
      <c r="M65" s="311"/>
      <c r="N65" s="311"/>
      <c r="O65" s="311"/>
      <c r="P65" s="311"/>
      <c r="Q65" s="311"/>
    </row>
    <row r="66" spans="1:17" ht="12" customHeight="1" x14ac:dyDescent="0.15">
      <c r="A66" s="320"/>
      <c r="B66" s="321" t="s">
        <v>491</v>
      </c>
      <c r="C66" s="321"/>
      <c r="D66" s="322"/>
      <c r="E66" s="323">
        <v>1537.397334</v>
      </c>
      <c r="F66" s="323">
        <v>18074.79423</v>
      </c>
      <c r="G66" s="323">
        <v>10058.354861</v>
      </c>
      <c r="H66" s="323">
        <v>8588.7909770000006</v>
      </c>
      <c r="I66" s="323">
        <v>4909.3056980000001</v>
      </c>
      <c r="J66" s="324">
        <v>5183.4810799999996</v>
      </c>
      <c r="K66" s="311"/>
      <c r="L66" s="311"/>
      <c r="M66" s="311"/>
      <c r="N66" s="311"/>
      <c r="O66" s="311"/>
      <c r="P66" s="311"/>
      <c r="Q66" s="311"/>
    </row>
    <row r="67" spans="1:17" ht="12" customHeight="1" x14ac:dyDescent="0.15">
      <c r="A67" s="320"/>
      <c r="B67" s="321" t="s">
        <v>492</v>
      </c>
      <c r="C67" s="321"/>
      <c r="D67" s="322"/>
      <c r="E67" s="323">
        <v>116.156769</v>
      </c>
      <c r="F67" s="323">
        <v>13476.652482</v>
      </c>
      <c r="G67" s="323">
        <v>24616.191684000001</v>
      </c>
      <c r="H67" s="323">
        <v>15081.243116</v>
      </c>
      <c r="I67" s="323">
        <v>3157.7626479999999</v>
      </c>
      <c r="J67" s="324">
        <v>2854.7329730000001</v>
      </c>
      <c r="K67" s="311"/>
      <c r="L67" s="311"/>
      <c r="M67" s="311"/>
      <c r="N67" s="311"/>
      <c r="O67" s="311"/>
      <c r="P67" s="311"/>
      <c r="Q67" s="311"/>
    </row>
    <row r="68" spans="1:17" ht="12" customHeight="1" x14ac:dyDescent="0.15">
      <c r="A68" s="320"/>
      <c r="B68" s="321" t="s">
        <v>493</v>
      </c>
      <c r="C68" s="321"/>
      <c r="D68" s="322"/>
      <c r="E68" s="323">
        <v>552.56971699999997</v>
      </c>
      <c r="F68" s="323">
        <v>83220.424408000006</v>
      </c>
      <c r="G68" s="323">
        <v>352991.39217900002</v>
      </c>
      <c r="H68" s="323">
        <v>1063929.305105</v>
      </c>
      <c r="I68" s="323">
        <v>28829.380067999999</v>
      </c>
      <c r="J68" s="324">
        <v>10289.052446</v>
      </c>
      <c r="K68" s="311"/>
      <c r="L68" s="311"/>
      <c r="M68" s="311"/>
      <c r="N68" s="311"/>
      <c r="O68" s="311"/>
      <c r="P68" s="311"/>
      <c r="Q68" s="311"/>
    </row>
    <row r="69" spans="1:17" ht="12" customHeight="1" x14ac:dyDescent="0.15">
      <c r="A69" s="320"/>
      <c r="B69" s="321" t="s">
        <v>494</v>
      </c>
      <c r="C69" s="321"/>
      <c r="D69" s="322"/>
      <c r="E69" s="323">
        <v>7.4555819999999997</v>
      </c>
      <c r="F69" s="323">
        <v>5528.9597309999999</v>
      </c>
      <c r="G69" s="323">
        <v>568.24952699999994</v>
      </c>
      <c r="H69" s="323">
        <v>181.93412000000001</v>
      </c>
      <c r="I69" s="323">
        <v>179.26539600000001</v>
      </c>
      <c r="J69" s="324">
        <v>3124.925295</v>
      </c>
      <c r="K69" s="311"/>
      <c r="L69" s="311"/>
      <c r="M69" s="311"/>
      <c r="N69" s="311"/>
      <c r="O69" s="311"/>
      <c r="P69" s="311"/>
      <c r="Q69" s="311"/>
    </row>
    <row r="70" spans="1:17" ht="12" customHeight="1" x14ac:dyDescent="0.15">
      <c r="A70" s="320"/>
      <c r="B70" s="321" t="s">
        <v>495</v>
      </c>
      <c r="C70" s="321"/>
      <c r="D70" s="322"/>
      <c r="E70" s="323" t="s">
        <v>461</v>
      </c>
      <c r="F70" s="323">
        <v>11021.324929</v>
      </c>
      <c r="G70" s="323" t="s">
        <v>461</v>
      </c>
      <c r="H70" s="323" t="s">
        <v>461</v>
      </c>
      <c r="I70" s="323" t="s">
        <v>461</v>
      </c>
      <c r="J70" s="324" t="s">
        <v>461</v>
      </c>
      <c r="K70" s="311"/>
      <c r="L70" s="311"/>
      <c r="M70" s="311"/>
      <c r="N70" s="311"/>
      <c r="O70" s="311"/>
      <c r="P70" s="311"/>
      <c r="Q70" s="311"/>
    </row>
    <row r="71" spans="1:17" ht="12" customHeight="1" x14ac:dyDescent="0.15">
      <c r="A71" s="320"/>
      <c r="B71" s="321" t="s">
        <v>496</v>
      </c>
      <c r="C71" s="321"/>
      <c r="D71" s="322"/>
      <c r="E71" s="323">
        <v>0.66098599999999996</v>
      </c>
      <c r="F71" s="323">
        <v>6076.202319</v>
      </c>
      <c r="G71" s="323">
        <v>660.11853399999995</v>
      </c>
      <c r="H71" s="323">
        <v>548.15858600000001</v>
      </c>
      <c r="I71" s="323">
        <v>504.47874400000001</v>
      </c>
      <c r="J71" s="324">
        <v>1099.529295</v>
      </c>
      <c r="K71" s="311"/>
      <c r="L71" s="311"/>
      <c r="M71" s="311"/>
      <c r="N71" s="311"/>
      <c r="O71" s="311"/>
      <c r="P71" s="311"/>
      <c r="Q71" s="311"/>
    </row>
    <row r="72" spans="1:17" ht="12" customHeight="1" x14ac:dyDescent="0.15">
      <c r="A72" s="320"/>
      <c r="B72" s="321" t="s">
        <v>497</v>
      </c>
      <c r="C72" s="321"/>
      <c r="D72" s="322"/>
      <c r="E72" s="323">
        <v>56.924388</v>
      </c>
      <c r="F72" s="323">
        <v>3658.4827599999999</v>
      </c>
      <c r="G72" s="323">
        <v>1622.100042</v>
      </c>
      <c r="H72" s="323">
        <v>3662.372496</v>
      </c>
      <c r="I72" s="323">
        <v>609.99838799999998</v>
      </c>
      <c r="J72" s="324">
        <v>908.77927599999998</v>
      </c>
      <c r="K72" s="311"/>
      <c r="L72" s="311"/>
      <c r="M72" s="346"/>
      <c r="N72" s="311"/>
      <c r="O72" s="311"/>
      <c r="P72" s="311"/>
      <c r="Q72" s="311"/>
    </row>
    <row r="73" spans="1:17" ht="12" customHeight="1" x14ac:dyDescent="0.15">
      <c r="A73" s="320"/>
      <c r="B73" s="321" t="s">
        <v>385</v>
      </c>
      <c r="C73" s="321"/>
      <c r="D73" s="322"/>
      <c r="E73" s="323" t="s">
        <v>461</v>
      </c>
      <c r="F73" s="323">
        <v>899846.83809500001</v>
      </c>
      <c r="G73" s="323">
        <v>17516.321768000002</v>
      </c>
      <c r="H73" s="323">
        <v>43265.797765000003</v>
      </c>
      <c r="I73" s="323">
        <v>6.44</v>
      </c>
      <c r="J73" s="324">
        <v>0.56163200000000002</v>
      </c>
      <c r="K73" s="311"/>
      <c r="L73" s="311"/>
      <c r="M73" s="358"/>
      <c r="N73" s="358"/>
      <c r="O73" s="311"/>
      <c r="P73" s="311"/>
      <c r="Q73" s="311"/>
    </row>
    <row r="74" spans="1:17" ht="12" customHeight="1" x14ac:dyDescent="0.15">
      <c r="A74" s="320" t="s">
        <v>498</v>
      </c>
      <c r="B74" s="321"/>
      <c r="C74" s="321"/>
      <c r="D74" s="322"/>
      <c r="E74" s="323" t="s">
        <v>461</v>
      </c>
      <c r="F74" s="323">
        <v>432.22636999999997</v>
      </c>
      <c r="G74" s="323">
        <v>9.7322349999999993</v>
      </c>
      <c r="H74" s="323">
        <v>12.070029999999999</v>
      </c>
      <c r="I74" s="323">
        <v>30.009415000000001</v>
      </c>
      <c r="J74" s="324">
        <v>1.080703</v>
      </c>
      <c r="K74" s="311"/>
      <c r="L74" s="311"/>
      <c r="M74" s="311"/>
      <c r="N74" s="311"/>
      <c r="O74" s="311"/>
      <c r="P74" s="311"/>
      <c r="Q74" s="311"/>
    </row>
    <row r="75" spans="1:17" ht="12" customHeight="1" x14ac:dyDescent="0.15">
      <c r="A75" s="320"/>
      <c r="B75" s="321" t="s">
        <v>499</v>
      </c>
      <c r="C75" s="321"/>
      <c r="D75" s="322"/>
      <c r="E75" s="323" t="s">
        <v>461</v>
      </c>
      <c r="F75" s="323">
        <v>432.22636999999997</v>
      </c>
      <c r="G75" s="323">
        <v>9.7322349999999993</v>
      </c>
      <c r="H75" s="323">
        <v>12.070029999999999</v>
      </c>
      <c r="I75" s="323">
        <v>30.009415000000001</v>
      </c>
      <c r="J75" s="324">
        <v>1.080703</v>
      </c>
      <c r="K75" s="311"/>
      <c r="L75" s="311"/>
      <c r="M75" s="311"/>
      <c r="N75" s="311"/>
      <c r="O75" s="311"/>
      <c r="P75" s="311"/>
      <c r="Q75" s="311"/>
    </row>
    <row r="76" spans="1:17" ht="12" customHeight="1" x14ac:dyDescent="0.15">
      <c r="A76" s="320"/>
      <c r="B76" s="321" t="s">
        <v>385</v>
      </c>
      <c r="C76" s="321"/>
      <c r="D76" s="322"/>
      <c r="E76" s="323" t="s">
        <v>461</v>
      </c>
      <c r="F76" s="323" t="s">
        <v>461</v>
      </c>
      <c r="G76" s="323" t="s">
        <v>461</v>
      </c>
      <c r="H76" s="323" t="s">
        <v>461</v>
      </c>
      <c r="I76" s="323" t="s">
        <v>461</v>
      </c>
      <c r="J76" s="324" t="s">
        <v>461</v>
      </c>
      <c r="K76" s="311"/>
      <c r="L76" s="357"/>
      <c r="M76" s="311"/>
      <c r="N76" s="311"/>
      <c r="O76" s="311"/>
      <c r="P76" s="311"/>
      <c r="Q76" s="311"/>
    </row>
    <row r="77" spans="1:17" ht="12" customHeight="1" x14ac:dyDescent="0.15">
      <c r="A77" s="320" t="s">
        <v>500</v>
      </c>
      <c r="B77" s="321"/>
      <c r="C77" s="321"/>
      <c r="D77" s="322"/>
      <c r="E77" s="323" t="s">
        <v>461</v>
      </c>
      <c r="F77" s="323">
        <v>15470.761348</v>
      </c>
      <c r="G77" s="323">
        <v>73.642409000000001</v>
      </c>
      <c r="H77" s="323">
        <v>519.06100800000002</v>
      </c>
      <c r="I77" s="323">
        <v>33.787224999999999</v>
      </c>
      <c r="J77" s="324">
        <v>116.30423</v>
      </c>
      <c r="K77" s="311"/>
      <c r="L77" s="311"/>
      <c r="M77" s="311"/>
      <c r="N77" s="311"/>
      <c r="O77" s="311"/>
      <c r="P77" s="311"/>
      <c r="Q77" s="311"/>
    </row>
    <row r="78" spans="1:17" ht="12" customHeight="1" x14ac:dyDescent="0.15">
      <c r="A78" s="320"/>
      <c r="B78" s="321" t="s">
        <v>501</v>
      </c>
      <c r="C78" s="321"/>
      <c r="D78" s="322"/>
      <c r="E78" s="323" t="s">
        <v>461</v>
      </c>
      <c r="F78" s="323">
        <v>15448.838841000001</v>
      </c>
      <c r="G78" s="323">
        <v>73.642409000000001</v>
      </c>
      <c r="H78" s="323">
        <v>519.06100800000002</v>
      </c>
      <c r="I78" s="323">
        <v>33.787224999999999</v>
      </c>
      <c r="J78" s="324">
        <v>116.30423</v>
      </c>
      <c r="K78" s="311"/>
      <c r="L78" s="311"/>
      <c r="M78" s="311"/>
      <c r="N78" s="311"/>
      <c r="O78" s="311"/>
      <c r="P78" s="311"/>
      <c r="Q78" s="311"/>
    </row>
    <row r="79" spans="1:17" ht="12" customHeight="1" x14ac:dyDescent="0.15">
      <c r="A79" s="320"/>
      <c r="B79" s="321" t="s">
        <v>385</v>
      </c>
      <c r="C79" s="321"/>
      <c r="D79" s="322"/>
      <c r="E79" s="323" t="s">
        <v>461</v>
      </c>
      <c r="F79" s="323">
        <v>21.922507</v>
      </c>
      <c r="G79" s="323" t="s">
        <v>461</v>
      </c>
      <c r="H79" s="323" t="s">
        <v>461</v>
      </c>
      <c r="I79" s="323" t="s">
        <v>461</v>
      </c>
      <c r="J79" s="324" t="s">
        <v>461</v>
      </c>
      <c r="K79" s="311"/>
      <c r="L79" s="311"/>
      <c r="M79" s="311"/>
      <c r="N79" s="311"/>
      <c r="O79" s="311"/>
      <c r="P79" s="311"/>
      <c r="Q79" s="311"/>
    </row>
    <row r="80" spans="1:17" ht="12" customHeight="1" x14ac:dyDescent="0.15">
      <c r="A80" s="326" t="s">
        <v>502</v>
      </c>
      <c r="B80" s="327"/>
      <c r="C80" s="327"/>
      <c r="D80" s="328"/>
      <c r="E80" s="329">
        <v>-2210.8706670000001</v>
      </c>
      <c r="F80" s="329">
        <v>1575725.1349559999</v>
      </c>
      <c r="G80" s="329">
        <v>-354346.29299599997</v>
      </c>
      <c r="H80" s="329">
        <v>-276605.00564599998</v>
      </c>
      <c r="I80" s="329">
        <v>-14026.586926</v>
      </c>
      <c r="J80" s="330">
        <v>-12803.391646</v>
      </c>
      <c r="K80" s="311"/>
      <c r="L80" s="311"/>
      <c r="M80" s="311"/>
      <c r="N80" s="311"/>
      <c r="O80" s="311"/>
      <c r="P80" s="311"/>
      <c r="Q80" s="311"/>
    </row>
    <row r="81" spans="1:17" ht="12" customHeight="1" x14ac:dyDescent="0.15">
      <c r="A81" s="359" t="s">
        <v>503</v>
      </c>
      <c r="B81" s="360"/>
      <c r="C81" s="360"/>
      <c r="D81" s="361"/>
      <c r="E81" s="362" t="s">
        <v>461</v>
      </c>
      <c r="F81" s="362">
        <v>2976.2897149999999</v>
      </c>
      <c r="G81" s="362">
        <v>598.97523000000001</v>
      </c>
      <c r="H81" s="362">
        <v>138.28653</v>
      </c>
      <c r="I81" s="362">
        <v>205.717771</v>
      </c>
      <c r="J81" s="363">
        <v>253.39806400000001</v>
      </c>
      <c r="K81" s="311"/>
      <c r="L81" s="311"/>
      <c r="M81" s="311"/>
      <c r="N81" s="311"/>
      <c r="O81" s="311"/>
      <c r="P81" s="311"/>
      <c r="Q81" s="311"/>
    </row>
    <row r="82" spans="1:17" ht="12" customHeight="1" x14ac:dyDescent="0.15">
      <c r="A82" s="320" t="s">
        <v>504</v>
      </c>
      <c r="B82" s="321"/>
      <c r="C82" s="321"/>
      <c r="D82" s="322"/>
      <c r="E82" s="323">
        <v>9.9999999999999995E-7</v>
      </c>
      <c r="F82" s="323">
        <v>2119.2638940000002</v>
      </c>
      <c r="G82" s="323">
        <v>1221.9307200000001</v>
      </c>
      <c r="H82" s="323">
        <v>191.62657300000001</v>
      </c>
      <c r="I82" s="323">
        <v>81.582870999999997</v>
      </c>
      <c r="J82" s="324">
        <v>343.09265399999998</v>
      </c>
      <c r="K82" s="311"/>
      <c r="L82" s="311"/>
      <c r="M82" s="311"/>
      <c r="N82" s="311"/>
      <c r="O82" s="311"/>
      <c r="P82" s="311"/>
      <c r="Q82" s="311"/>
    </row>
    <row r="83" spans="1:17" ht="12" customHeight="1" x14ac:dyDescent="0.15">
      <c r="A83" s="364" t="s">
        <v>505</v>
      </c>
      <c r="B83" s="365"/>
      <c r="C83" s="365"/>
      <c r="D83" s="366"/>
      <c r="E83" s="329">
        <v>-9.9999999999999995E-7</v>
      </c>
      <c r="F83" s="329">
        <v>857.02582099999995</v>
      </c>
      <c r="G83" s="329">
        <v>-622.95549000000005</v>
      </c>
      <c r="H83" s="329">
        <v>-53.340043000000001</v>
      </c>
      <c r="I83" s="329">
        <v>124.1349</v>
      </c>
      <c r="J83" s="330">
        <v>-89.694590000000005</v>
      </c>
      <c r="K83" s="311"/>
      <c r="L83" s="311"/>
      <c r="M83" s="311"/>
      <c r="N83" s="311"/>
      <c r="O83" s="311"/>
      <c r="P83" s="311"/>
      <c r="Q83" s="311"/>
    </row>
    <row r="84" spans="1:17" ht="12" customHeight="1" x14ac:dyDescent="0.15">
      <c r="A84" s="331" t="s">
        <v>506</v>
      </c>
      <c r="B84" s="332"/>
      <c r="C84" s="332"/>
      <c r="D84" s="333"/>
      <c r="E84" s="334">
        <v>-2210.870668</v>
      </c>
      <c r="F84" s="334">
        <v>1576582.160777</v>
      </c>
      <c r="G84" s="334">
        <v>-354969.248486</v>
      </c>
      <c r="H84" s="334">
        <v>-276658.34568899998</v>
      </c>
      <c r="I84" s="334">
        <v>-13902.452026000001</v>
      </c>
      <c r="J84" s="335">
        <v>-12893.086235999999</v>
      </c>
      <c r="K84" s="311"/>
      <c r="L84" s="311"/>
      <c r="M84" s="311"/>
      <c r="N84" s="311"/>
      <c r="O84" s="311"/>
      <c r="P84" s="311"/>
      <c r="Q84" s="311"/>
    </row>
    <row r="85" spans="1:17" ht="12" customHeight="1" x14ac:dyDescent="0.15">
      <c r="A85" s="331" t="s">
        <v>507</v>
      </c>
      <c r="B85" s="332"/>
      <c r="C85" s="332"/>
      <c r="D85" s="333"/>
      <c r="E85" s="334">
        <v>2223.2617810000002</v>
      </c>
      <c r="F85" s="334">
        <v>-1410152.8992069999</v>
      </c>
      <c r="G85" s="334">
        <v>353563.323982</v>
      </c>
      <c r="H85" s="334">
        <v>281834.25701</v>
      </c>
      <c r="I85" s="334">
        <v>12639.539575000001</v>
      </c>
      <c r="J85" s="335">
        <v>13051.155349000001</v>
      </c>
      <c r="K85" s="311"/>
      <c r="L85" s="311"/>
      <c r="M85" s="311"/>
      <c r="N85" s="311"/>
      <c r="O85" s="311"/>
      <c r="P85" s="311"/>
      <c r="Q85" s="311"/>
    </row>
    <row r="86" spans="1:17" ht="13.5" customHeight="1" thickBot="1" x14ac:dyDescent="0.2">
      <c r="A86" s="367" t="s">
        <v>508</v>
      </c>
      <c r="B86" s="368"/>
      <c r="C86" s="368"/>
      <c r="D86" s="369"/>
      <c r="E86" s="370">
        <v>12.391113000000001</v>
      </c>
      <c r="F86" s="370">
        <v>166429.26157</v>
      </c>
      <c r="G86" s="370">
        <v>-1405.9245040000001</v>
      </c>
      <c r="H86" s="370">
        <v>5175.9113209999996</v>
      </c>
      <c r="I86" s="370">
        <v>-1262.9124509999999</v>
      </c>
      <c r="J86" s="371">
        <v>158.06911299999999</v>
      </c>
      <c r="K86" s="311"/>
      <c r="L86" s="311"/>
      <c r="M86" s="311"/>
      <c r="N86" s="311"/>
      <c r="O86" s="311"/>
      <c r="P86" s="311"/>
      <c r="Q86" s="311"/>
    </row>
    <row r="87" spans="1:17" ht="15" customHeight="1" thickBot="1" x14ac:dyDescent="0.2">
      <c r="A87" s="309"/>
      <c r="B87" s="309"/>
      <c r="C87" s="309"/>
      <c r="D87" s="309"/>
      <c r="E87" s="309"/>
      <c r="F87" s="309"/>
      <c r="G87" s="309"/>
      <c r="H87" s="309"/>
      <c r="I87" s="351" t="s">
        <v>295</v>
      </c>
      <c r="J87" s="309"/>
      <c r="K87" s="311"/>
      <c r="L87" s="311"/>
      <c r="M87" s="311"/>
      <c r="N87" s="311"/>
      <c r="O87" s="311"/>
      <c r="P87" s="311"/>
      <c r="Q87" s="311"/>
    </row>
    <row r="88" spans="1:17" ht="23.25" customHeight="1" thickBot="1" x14ac:dyDescent="0.2">
      <c r="A88" s="726" t="s">
        <v>296</v>
      </c>
      <c r="B88" s="727"/>
      <c r="C88" s="727"/>
      <c r="D88" s="728"/>
      <c r="E88" s="313" t="s">
        <v>478</v>
      </c>
      <c r="F88" s="347" t="s">
        <v>479</v>
      </c>
      <c r="G88" s="313" t="s">
        <v>480</v>
      </c>
      <c r="H88" s="313" t="s">
        <v>481</v>
      </c>
      <c r="I88" s="348" t="s">
        <v>338</v>
      </c>
      <c r="J88" s="309"/>
      <c r="K88" s="311"/>
      <c r="L88" s="311"/>
      <c r="M88" s="311"/>
      <c r="N88" s="311"/>
      <c r="O88" s="311"/>
      <c r="P88" s="311"/>
      <c r="Q88" s="311"/>
    </row>
    <row r="89" spans="1:17" ht="11.25" customHeight="1" x14ac:dyDescent="0.15">
      <c r="A89" s="352" t="s">
        <v>484</v>
      </c>
      <c r="B89" s="353"/>
      <c r="C89" s="353"/>
      <c r="D89" s="354"/>
      <c r="E89" s="355">
        <v>58754.558361000003</v>
      </c>
      <c r="F89" s="355">
        <v>1853.757773</v>
      </c>
      <c r="G89" s="355">
        <v>13355.29968</v>
      </c>
      <c r="H89" s="355">
        <v>139963.451902</v>
      </c>
      <c r="I89" s="356">
        <v>3793511.359687</v>
      </c>
      <c r="J89" s="309"/>
      <c r="K89" s="372"/>
      <c r="M89" s="311"/>
      <c r="N89" s="311"/>
      <c r="O89" s="311"/>
      <c r="P89" s="311"/>
      <c r="Q89" s="311"/>
    </row>
    <row r="90" spans="1:17" ht="12" customHeight="1" x14ac:dyDescent="0.15">
      <c r="A90" s="320"/>
      <c r="B90" s="321" t="s">
        <v>485</v>
      </c>
      <c r="C90" s="321"/>
      <c r="D90" s="322"/>
      <c r="E90" s="323" t="s">
        <v>461</v>
      </c>
      <c r="F90" s="323" t="s">
        <v>461</v>
      </c>
      <c r="G90" s="323" t="s">
        <v>461</v>
      </c>
      <c r="H90" s="323" t="s">
        <v>461</v>
      </c>
      <c r="I90" s="324">
        <v>1480166.067113</v>
      </c>
      <c r="J90" s="309"/>
      <c r="K90" s="372"/>
      <c r="M90" s="311"/>
      <c r="N90" s="311"/>
      <c r="O90" s="311"/>
      <c r="P90" s="311"/>
      <c r="Q90" s="311"/>
    </row>
    <row r="91" spans="1:17" ht="12" customHeight="1" x14ac:dyDescent="0.15">
      <c r="A91" s="320"/>
      <c r="B91" s="321" t="s">
        <v>486</v>
      </c>
      <c r="C91" s="321"/>
      <c r="D91" s="322"/>
      <c r="E91" s="323" t="s">
        <v>461</v>
      </c>
      <c r="F91" s="323" t="s">
        <v>461</v>
      </c>
      <c r="G91" s="323" t="s">
        <v>461</v>
      </c>
      <c r="H91" s="323" t="s">
        <v>461</v>
      </c>
      <c r="I91" s="324">
        <v>339972.15600000002</v>
      </c>
      <c r="J91" s="309"/>
      <c r="K91" s="372"/>
      <c r="M91" s="311"/>
      <c r="N91" s="311"/>
      <c r="O91" s="311"/>
      <c r="P91" s="311"/>
      <c r="Q91" s="311"/>
    </row>
    <row r="92" spans="1:17" ht="12" customHeight="1" x14ac:dyDescent="0.15">
      <c r="A92" s="320"/>
      <c r="B92" s="321" t="s">
        <v>487</v>
      </c>
      <c r="C92" s="321"/>
      <c r="D92" s="322"/>
      <c r="E92" s="323">
        <v>309.47825399999999</v>
      </c>
      <c r="F92" s="323">
        <v>0.20003000000000001</v>
      </c>
      <c r="G92" s="323" t="s">
        <v>461</v>
      </c>
      <c r="H92" s="323" t="s">
        <v>461</v>
      </c>
      <c r="I92" s="324">
        <v>286185.17908199999</v>
      </c>
      <c r="J92" s="309"/>
      <c r="K92" s="372"/>
      <c r="M92" s="311"/>
      <c r="N92" s="311"/>
      <c r="O92" s="311"/>
      <c r="P92" s="311"/>
      <c r="Q92" s="311"/>
    </row>
    <row r="93" spans="1:17" ht="12" customHeight="1" x14ac:dyDescent="0.15">
      <c r="A93" s="320"/>
      <c r="B93" s="321" t="s">
        <v>488</v>
      </c>
      <c r="C93" s="321"/>
      <c r="D93" s="322"/>
      <c r="E93" s="323">
        <v>40145.756720999998</v>
      </c>
      <c r="F93" s="323" t="s">
        <v>461</v>
      </c>
      <c r="G93" s="323">
        <v>8317.4525699999995</v>
      </c>
      <c r="H93" s="323">
        <v>12387.385758</v>
      </c>
      <c r="I93" s="324">
        <v>63439.290510999999</v>
      </c>
      <c r="J93" s="309"/>
      <c r="K93" s="372"/>
      <c r="M93" s="311"/>
      <c r="N93" s="311"/>
      <c r="O93" s="311"/>
      <c r="P93" s="311"/>
      <c r="Q93" s="311"/>
    </row>
    <row r="94" spans="1:17" ht="12" customHeight="1" x14ac:dyDescent="0.15">
      <c r="A94" s="320"/>
      <c r="B94" s="321" t="s">
        <v>489</v>
      </c>
      <c r="C94" s="321"/>
      <c r="D94" s="322"/>
      <c r="E94" s="323">
        <v>7337.3540640000001</v>
      </c>
      <c r="F94" s="323">
        <v>330.35599999999999</v>
      </c>
      <c r="G94" s="323">
        <v>2088.9560000000001</v>
      </c>
      <c r="H94" s="323">
        <v>126353.281561</v>
      </c>
      <c r="I94" s="324">
        <v>549779.01173100004</v>
      </c>
      <c r="J94" s="309"/>
      <c r="K94" s="372"/>
      <c r="M94" s="311"/>
      <c r="N94" s="311"/>
      <c r="O94" s="311"/>
      <c r="P94" s="311"/>
      <c r="Q94" s="311"/>
    </row>
    <row r="95" spans="1:17" ht="12" customHeight="1" x14ac:dyDescent="0.15">
      <c r="A95" s="320"/>
      <c r="B95" s="321" t="s">
        <v>385</v>
      </c>
      <c r="C95" s="321"/>
      <c r="D95" s="322"/>
      <c r="E95" s="323">
        <v>10961.969322000001</v>
      </c>
      <c r="F95" s="323">
        <v>1523.2017430000001</v>
      </c>
      <c r="G95" s="323">
        <v>2948.89111</v>
      </c>
      <c r="H95" s="323">
        <v>1222.7845830000001</v>
      </c>
      <c r="I95" s="324">
        <v>1073969.6552500001</v>
      </c>
      <c r="J95" s="309"/>
      <c r="K95" s="372"/>
      <c r="M95" s="311"/>
      <c r="N95" s="311"/>
      <c r="O95" s="311"/>
      <c r="P95" s="311"/>
      <c r="Q95" s="311"/>
    </row>
    <row r="96" spans="1:17" ht="12" customHeight="1" x14ac:dyDescent="0.15">
      <c r="A96" s="320" t="s">
        <v>490</v>
      </c>
      <c r="B96" s="321"/>
      <c r="C96" s="321"/>
      <c r="D96" s="322"/>
      <c r="E96" s="323">
        <v>181565.44278300001</v>
      </c>
      <c r="F96" s="323">
        <v>6126.3731889999999</v>
      </c>
      <c r="G96" s="323">
        <v>277734.39013999997</v>
      </c>
      <c r="H96" s="323">
        <v>538145.83829400002</v>
      </c>
      <c r="I96" s="324">
        <v>3651694.9118349999</v>
      </c>
      <c r="J96" s="373"/>
      <c r="K96" s="372"/>
      <c r="M96" s="311"/>
      <c r="N96" s="311"/>
      <c r="O96" s="311"/>
      <c r="P96" s="311"/>
      <c r="Q96" s="311"/>
    </row>
    <row r="97" spans="1:17" ht="12" customHeight="1" x14ac:dyDescent="0.15">
      <c r="A97" s="320"/>
      <c r="B97" s="321" t="s">
        <v>491</v>
      </c>
      <c r="C97" s="321"/>
      <c r="D97" s="322"/>
      <c r="E97" s="323">
        <v>13817.763972999999</v>
      </c>
      <c r="F97" s="323">
        <v>1075.0028870000001</v>
      </c>
      <c r="G97" s="323">
        <v>208057.42585699999</v>
      </c>
      <c r="H97" s="323">
        <v>333116.58146000002</v>
      </c>
      <c r="I97" s="324">
        <v>604418.89835699997</v>
      </c>
      <c r="J97" s="309"/>
      <c r="K97" s="372"/>
      <c r="M97" s="311"/>
      <c r="N97" s="311"/>
      <c r="O97" s="311"/>
      <c r="P97" s="311"/>
      <c r="Q97" s="311"/>
    </row>
    <row r="98" spans="1:17" ht="12" customHeight="1" x14ac:dyDescent="0.15">
      <c r="A98" s="320"/>
      <c r="B98" s="321" t="s">
        <v>492</v>
      </c>
      <c r="C98" s="321"/>
      <c r="D98" s="322"/>
      <c r="E98" s="323">
        <v>25751.035928000001</v>
      </c>
      <c r="F98" s="323">
        <v>123.819942</v>
      </c>
      <c r="G98" s="323">
        <v>19903.394434000002</v>
      </c>
      <c r="H98" s="323">
        <v>22394.428744000001</v>
      </c>
      <c r="I98" s="324">
        <v>127475.41872</v>
      </c>
      <c r="J98" s="309"/>
      <c r="K98" s="372"/>
      <c r="M98" s="311"/>
      <c r="N98" s="311"/>
      <c r="O98" s="311"/>
      <c r="P98" s="311"/>
      <c r="Q98" s="311"/>
    </row>
    <row r="99" spans="1:17" ht="12" customHeight="1" x14ac:dyDescent="0.15">
      <c r="A99" s="320"/>
      <c r="B99" s="321" t="s">
        <v>493</v>
      </c>
      <c r="C99" s="321"/>
      <c r="D99" s="322"/>
      <c r="E99" s="323">
        <v>22152.498855999998</v>
      </c>
      <c r="F99" s="323">
        <v>1035.8954719999999</v>
      </c>
      <c r="G99" s="323">
        <v>756.48995100000002</v>
      </c>
      <c r="H99" s="323">
        <v>116913.263334</v>
      </c>
      <c r="I99" s="324">
        <v>1680670.2715360001</v>
      </c>
      <c r="J99" s="309"/>
      <c r="K99" s="372"/>
      <c r="M99" s="311"/>
      <c r="N99" s="311"/>
      <c r="O99" s="311"/>
      <c r="P99" s="311"/>
      <c r="Q99" s="311"/>
    </row>
    <row r="100" spans="1:17" ht="12" customHeight="1" x14ac:dyDescent="0.15">
      <c r="A100" s="320"/>
      <c r="B100" s="321" t="s">
        <v>494</v>
      </c>
      <c r="C100" s="321"/>
      <c r="D100" s="322"/>
      <c r="E100" s="323">
        <v>24393.552699</v>
      </c>
      <c r="F100" s="323">
        <v>46.426786</v>
      </c>
      <c r="G100" s="323">
        <v>8443.5470889999997</v>
      </c>
      <c r="H100" s="323">
        <v>7310.201857</v>
      </c>
      <c r="I100" s="324">
        <v>49784.518082000002</v>
      </c>
      <c r="J100" s="309"/>
      <c r="K100" s="372"/>
      <c r="M100" s="311"/>
      <c r="N100" s="311"/>
      <c r="O100" s="311"/>
      <c r="P100" s="311"/>
      <c r="Q100" s="311"/>
    </row>
    <row r="101" spans="1:17" ht="12" customHeight="1" x14ac:dyDescent="0.15">
      <c r="A101" s="320"/>
      <c r="B101" s="321" t="s">
        <v>495</v>
      </c>
      <c r="C101" s="321"/>
      <c r="D101" s="322"/>
      <c r="E101" s="323" t="s">
        <v>461</v>
      </c>
      <c r="F101" s="323" t="s">
        <v>461</v>
      </c>
      <c r="G101" s="323" t="s">
        <v>461</v>
      </c>
      <c r="H101" s="323" t="s">
        <v>461</v>
      </c>
      <c r="I101" s="324">
        <v>11021.324929</v>
      </c>
      <c r="J101" s="309"/>
      <c r="K101" s="372"/>
      <c r="M101" s="311"/>
      <c r="N101" s="311"/>
      <c r="O101" s="311"/>
      <c r="P101" s="311"/>
      <c r="Q101" s="311"/>
    </row>
    <row r="102" spans="1:17" ht="12" customHeight="1" x14ac:dyDescent="0.15">
      <c r="A102" s="320"/>
      <c r="B102" s="321" t="s">
        <v>496</v>
      </c>
      <c r="C102" s="321"/>
      <c r="D102" s="322"/>
      <c r="E102" s="323">
        <v>85716.746077999996</v>
      </c>
      <c r="F102" s="323">
        <v>34.349893999999999</v>
      </c>
      <c r="G102" s="323">
        <v>11153.406725999999</v>
      </c>
      <c r="H102" s="323">
        <v>10711.642781</v>
      </c>
      <c r="I102" s="324">
        <v>116505.293943</v>
      </c>
      <c r="J102" s="309"/>
      <c r="K102" s="372"/>
      <c r="M102" s="311"/>
      <c r="N102" s="311"/>
      <c r="O102" s="311"/>
      <c r="P102" s="311"/>
      <c r="Q102" s="311"/>
    </row>
    <row r="103" spans="1:17" ht="12" customHeight="1" x14ac:dyDescent="0.15">
      <c r="A103" s="320"/>
      <c r="B103" s="321" t="s">
        <v>497</v>
      </c>
      <c r="C103" s="321"/>
      <c r="D103" s="322"/>
      <c r="E103" s="323">
        <v>2451.202863</v>
      </c>
      <c r="F103" s="323">
        <v>163.91180900000001</v>
      </c>
      <c r="G103" s="323">
        <v>29420.126082999999</v>
      </c>
      <c r="H103" s="323">
        <v>43791.948704000002</v>
      </c>
      <c r="I103" s="324">
        <v>86345.846808999995</v>
      </c>
      <c r="J103" s="309"/>
      <c r="K103" s="372"/>
      <c r="M103" s="311"/>
      <c r="N103" s="311"/>
      <c r="O103" s="311"/>
      <c r="P103" s="311"/>
      <c r="Q103" s="311"/>
    </row>
    <row r="104" spans="1:17" ht="12" customHeight="1" x14ac:dyDescent="0.15">
      <c r="A104" s="320"/>
      <c r="B104" s="321" t="s">
        <v>385</v>
      </c>
      <c r="C104" s="321"/>
      <c r="D104" s="322"/>
      <c r="E104" s="323">
        <v>7282.6423860000004</v>
      </c>
      <c r="F104" s="323">
        <v>3646.9663989999999</v>
      </c>
      <c r="G104" s="323" t="s">
        <v>461</v>
      </c>
      <c r="H104" s="323">
        <v>3907.7714139999998</v>
      </c>
      <c r="I104" s="324">
        <v>975473.33945900004</v>
      </c>
      <c r="J104" s="309"/>
      <c r="K104" s="372"/>
      <c r="M104" s="311"/>
      <c r="N104" s="311"/>
      <c r="O104" s="311"/>
      <c r="P104" s="311"/>
      <c r="Q104" s="311"/>
    </row>
    <row r="105" spans="1:17" ht="12" customHeight="1" x14ac:dyDescent="0.15">
      <c r="A105" s="320" t="s">
        <v>498</v>
      </c>
      <c r="B105" s="321"/>
      <c r="C105" s="321"/>
      <c r="D105" s="322"/>
      <c r="E105" s="323">
        <v>58.241844999999998</v>
      </c>
      <c r="F105" s="323" t="s">
        <v>461</v>
      </c>
      <c r="G105" s="323" t="s">
        <v>461</v>
      </c>
      <c r="H105" s="323">
        <v>0.17768600000000001</v>
      </c>
      <c r="I105" s="324">
        <v>543.53828399999998</v>
      </c>
      <c r="J105" s="309"/>
      <c r="K105" s="372"/>
      <c r="M105" s="311"/>
      <c r="N105" s="311"/>
      <c r="O105" s="311"/>
      <c r="P105" s="311"/>
      <c r="Q105" s="311"/>
    </row>
    <row r="106" spans="1:17" ht="12" customHeight="1" x14ac:dyDescent="0.15">
      <c r="A106" s="320"/>
      <c r="B106" s="321" t="s">
        <v>499</v>
      </c>
      <c r="C106" s="321"/>
      <c r="D106" s="322"/>
      <c r="E106" s="323">
        <v>58.241844999999998</v>
      </c>
      <c r="F106" s="323" t="s">
        <v>461</v>
      </c>
      <c r="G106" s="323" t="s">
        <v>461</v>
      </c>
      <c r="H106" s="323">
        <v>0.17768600000000001</v>
      </c>
      <c r="I106" s="324">
        <v>543.53828399999998</v>
      </c>
      <c r="J106" s="309"/>
      <c r="K106" s="372"/>
      <c r="M106" s="311"/>
      <c r="N106" s="311"/>
      <c r="O106" s="311"/>
      <c r="P106" s="311"/>
      <c r="Q106" s="311"/>
    </row>
    <row r="107" spans="1:17" ht="12" customHeight="1" x14ac:dyDescent="0.15">
      <c r="A107" s="320"/>
      <c r="B107" s="321" t="s">
        <v>385</v>
      </c>
      <c r="C107" s="321"/>
      <c r="D107" s="322"/>
      <c r="E107" s="323" t="s">
        <v>461</v>
      </c>
      <c r="F107" s="323" t="s">
        <v>461</v>
      </c>
      <c r="G107" s="323" t="s">
        <v>461</v>
      </c>
      <c r="H107" s="323" t="s">
        <v>461</v>
      </c>
      <c r="I107" s="324" t="s">
        <v>461</v>
      </c>
      <c r="J107" s="309"/>
      <c r="K107" s="372"/>
      <c r="M107" s="311"/>
      <c r="N107" s="311"/>
      <c r="O107" s="311"/>
      <c r="P107" s="311"/>
      <c r="Q107" s="311"/>
    </row>
    <row r="108" spans="1:17" ht="12" customHeight="1" x14ac:dyDescent="0.15">
      <c r="A108" s="320" t="s">
        <v>500</v>
      </c>
      <c r="B108" s="321"/>
      <c r="C108" s="321"/>
      <c r="D108" s="322"/>
      <c r="E108" s="323">
        <v>4321.009583</v>
      </c>
      <c r="F108" s="323">
        <v>24.521135999999998</v>
      </c>
      <c r="G108" s="323">
        <v>194.220865</v>
      </c>
      <c r="H108" s="323">
        <v>227.94687999999999</v>
      </c>
      <c r="I108" s="324">
        <v>20981.254684</v>
      </c>
      <c r="J108" s="309"/>
      <c r="K108" s="372"/>
      <c r="M108" s="311"/>
      <c r="N108" s="311"/>
      <c r="O108" s="311"/>
      <c r="P108" s="311"/>
      <c r="Q108" s="311"/>
    </row>
    <row r="109" spans="1:17" ht="12" customHeight="1" x14ac:dyDescent="0.15">
      <c r="A109" s="320"/>
      <c r="B109" s="321" t="s">
        <v>501</v>
      </c>
      <c r="C109" s="321"/>
      <c r="D109" s="322"/>
      <c r="E109" s="323">
        <v>4319.9403009999996</v>
      </c>
      <c r="F109" s="323">
        <v>24.436498</v>
      </c>
      <c r="G109" s="323">
        <v>194.220865</v>
      </c>
      <c r="H109" s="323">
        <v>227.94687999999999</v>
      </c>
      <c r="I109" s="324">
        <v>20958.178257</v>
      </c>
      <c r="J109" s="309"/>
      <c r="K109" s="372"/>
      <c r="M109" s="311"/>
      <c r="N109" s="311"/>
      <c r="O109" s="311"/>
      <c r="P109" s="311"/>
      <c r="Q109" s="311"/>
    </row>
    <row r="110" spans="1:17" ht="12" customHeight="1" x14ac:dyDescent="0.15">
      <c r="A110" s="320"/>
      <c r="B110" s="321" t="s">
        <v>385</v>
      </c>
      <c r="C110" s="321"/>
      <c r="D110" s="322"/>
      <c r="E110" s="323">
        <v>1.0692820000000001</v>
      </c>
      <c r="F110" s="323">
        <v>8.4638000000000005E-2</v>
      </c>
      <c r="G110" s="323" t="s">
        <v>461</v>
      </c>
      <c r="H110" s="323" t="s">
        <v>461</v>
      </c>
      <c r="I110" s="324">
        <v>23.076426999999999</v>
      </c>
      <c r="J110" s="309"/>
      <c r="K110" s="372"/>
      <c r="M110" s="311"/>
      <c r="N110" s="311"/>
      <c r="O110" s="311"/>
      <c r="P110" s="311"/>
      <c r="Q110" s="311"/>
    </row>
    <row r="111" spans="1:17" ht="12" customHeight="1" x14ac:dyDescent="0.15">
      <c r="A111" s="326" t="s">
        <v>502</v>
      </c>
      <c r="B111" s="327"/>
      <c r="C111" s="327"/>
      <c r="D111" s="328"/>
      <c r="E111" s="329">
        <v>-127073.65216</v>
      </c>
      <c r="F111" s="329">
        <v>-4297.1365519999999</v>
      </c>
      <c r="G111" s="329">
        <v>-264573.31132500002</v>
      </c>
      <c r="H111" s="329">
        <v>-398410.15558600001</v>
      </c>
      <c r="I111" s="330">
        <v>121378.73145200001</v>
      </c>
      <c r="J111" s="309"/>
      <c r="K111" s="372"/>
      <c r="M111" s="311"/>
      <c r="N111" s="311"/>
      <c r="O111" s="311"/>
      <c r="P111" s="311"/>
      <c r="Q111" s="311"/>
    </row>
    <row r="112" spans="1:17" ht="12" customHeight="1" x14ac:dyDescent="0.15">
      <c r="A112" s="359" t="s">
        <v>503</v>
      </c>
      <c r="B112" s="360"/>
      <c r="C112" s="360"/>
      <c r="D112" s="361"/>
      <c r="E112" s="362">
        <v>41771.605669999997</v>
      </c>
      <c r="F112" s="362">
        <v>4.9672140000000002</v>
      </c>
      <c r="G112" s="362">
        <v>2118.2797129999999</v>
      </c>
      <c r="H112" s="362">
        <v>21350.910819000001</v>
      </c>
      <c r="I112" s="363">
        <v>69418.430726000006</v>
      </c>
      <c r="J112" s="309"/>
      <c r="K112" s="372"/>
      <c r="M112" s="311"/>
      <c r="N112" s="311"/>
      <c r="O112" s="311"/>
      <c r="P112" s="311"/>
      <c r="Q112" s="311"/>
    </row>
    <row r="113" spans="1:17" ht="12" customHeight="1" x14ac:dyDescent="0.15">
      <c r="A113" s="320" t="s">
        <v>504</v>
      </c>
      <c r="B113" s="321"/>
      <c r="C113" s="321"/>
      <c r="D113" s="322"/>
      <c r="E113" s="323">
        <v>29573.857634</v>
      </c>
      <c r="F113" s="323">
        <v>209.71023400000001</v>
      </c>
      <c r="G113" s="323">
        <v>775.706772</v>
      </c>
      <c r="H113" s="323">
        <v>794.49339099999997</v>
      </c>
      <c r="I113" s="324">
        <v>35311.264744</v>
      </c>
      <c r="J113" s="309"/>
      <c r="K113" s="372"/>
      <c r="M113" s="311"/>
      <c r="N113" s="311"/>
      <c r="O113" s="311"/>
      <c r="P113" s="311"/>
      <c r="Q113" s="311"/>
    </row>
    <row r="114" spans="1:17" ht="12" customHeight="1" x14ac:dyDescent="0.15">
      <c r="A114" s="364" t="s">
        <v>505</v>
      </c>
      <c r="B114" s="365"/>
      <c r="C114" s="365"/>
      <c r="D114" s="366"/>
      <c r="E114" s="374">
        <v>12197.748036000001</v>
      </c>
      <c r="F114" s="374">
        <v>-204.74302</v>
      </c>
      <c r="G114" s="374">
        <v>1342.5729409999999</v>
      </c>
      <c r="H114" s="374">
        <v>20556.417428000001</v>
      </c>
      <c r="I114" s="375">
        <v>34107.165981999999</v>
      </c>
      <c r="J114" s="309"/>
      <c r="K114" s="372"/>
      <c r="M114" s="311"/>
      <c r="N114" s="311"/>
      <c r="O114" s="311"/>
      <c r="P114" s="311"/>
      <c r="Q114" s="311"/>
    </row>
    <row r="115" spans="1:17" ht="12" customHeight="1" x14ac:dyDescent="0.15">
      <c r="A115" s="331" t="s">
        <v>506</v>
      </c>
      <c r="B115" s="332"/>
      <c r="C115" s="332"/>
      <c r="D115" s="333"/>
      <c r="E115" s="376">
        <v>-114875.90412399999</v>
      </c>
      <c r="F115" s="376">
        <v>-4501.8795719999998</v>
      </c>
      <c r="G115" s="376">
        <v>-263230.73838400003</v>
      </c>
      <c r="H115" s="376">
        <v>-377853.73815799999</v>
      </c>
      <c r="I115" s="377">
        <v>155485.89743400001</v>
      </c>
      <c r="J115" s="309"/>
      <c r="K115" s="372"/>
      <c r="M115" s="311"/>
      <c r="N115" s="311"/>
      <c r="O115" s="311"/>
      <c r="P115" s="311"/>
      <c r="Q115" s="311"/>
    </row>
    <row r="116" spans="1:17" ht="12" customHeight="1" x14ac:dyDescent="0.15">
      <c r="A116" s="331" t="s">
        <v>507</v>
      </c>
      <c r="B116" s="332"/>
      <c r="C116" s="332"/>
      <c r="D116" s="333"/>
      <c r="E116" s="334">
        <v>97408.560526000001</v>
      </c>
      <c r="F116" s="334">
        <v>9368.008167</v>
      </c>
      <c r="G116" s="334">
        <v>250941.75776899999</v>
      </c>
      <c r="H116" s="334">
        <v>389123.03504799999</v>
      </c>
      <c r="I116" s="335" t="s">
        <v>461</v>
      </c>
      <c r="J116" s="309"/>
      <c r="K116" s="372"/>
      <c r="M116" s="311"/>
      <c r="N116" s="311"/>
      <c r="O116" s="311"/>
      <c r="P116" s="311"/>
      <c r="Q116" s="311"/>
    </row>
    <row r="117" spans="1:17" ht="12" customHeight="1" thickBot="1" x14ac:dyDescent="0.2">
      <c r="A117" s="367" t="s">
        <v>508</v>
      </c>
      <c r="B117" s="368"/>
      <c r="C117" s="368"/>
      <c r="D117" s="369"/>
      <c r="E117" s="340">
        <v>-17467.343597999999</v>
      </c>
      <c r="F117" s="340">
        <v>4866.1285950000001</v>
      </c>
      <c r="G117" s="340">
        <v>-12288.980615</v>
      </c>
      <c r="H117" s="340">
        <v>11269.29689</v>
      </c>
      <c r="I117" s="341">
        <v>155485.89743400001</v>
      </c>
      <c r="J117" s="309"/>
      <c r="K117" s="372"/>
      <c r="M117" s="311"/>
      <c r="N117" s="311"/>
      <c r="O117" s="311"/>
      <c r="P117" s="311"/>
      <c r="Q117" s="311"/>
    </row>
    <row r="118" spans="1:17" ht="15" customHeight="1" x14ac:dyDescent="0.15">
      <c r="A118" s="725" t="s">
        <v>482</v>
      </c>
      <c r="B118" s="725"/>
      <c r="C118" s="725"/>
      <c r="D118" s="725"/>
      <c r="E118" s="725"/>
      <c r="F118" s="725"/>
      <c r="G118" s="725"/>
      <c r="H118" s="725"/>
      <c r="I118" s="725"/>
      <c r="J118" s="725"/>
      <c r="K118" s="311"/>
      <c r="L118" s="311"/>
      <c r="M118" s="311"/>
      <c r="N118" s="311"/>
      <c r="O118" s="311"/>
      <c r="P118" s="311"/>
      <c r="Q118" s="311"/>
    </row>
    <row r="119" spans="1:17" ht="12" customHeight="1" x14ac:dyDescent="0.15">
      <c r="K119" s="311"/>
      <c r="L119" s="311"/>
      <c r="M119" s="311"/>
      <c r="N119" s="311"/>
      <c r="O119" s="311"/>
      <c r="P119" s="311"/>
      <c r="Q119" s="311"/>
    </row>
    <row r="120" spans="1:17" ht="12" customHeight="1" x14ac:dyDescent="0.15">
      <c r="K120" s="311"/>
      <c r="L120" s="311"/>
      <c r="M120" s="311"/>
      <c r="N120" s="311"/>
      <c r="O120" s="311"/>
      <c r="P120" s="311"/>
      <c r="Q120" s="311"/>
    </row>
    <row r="121" spans="1:17" ht="12" customHeight="1" x14ac:dyDescent="0.15">
      <c r="K121" s="311"/>
      <c r="L121" s="311"/>
      <c r="M121" s="311"/>
      <c r="N121" s="311"/>
      <c r="O121" s="311"/>
      <c r="P121" s="311"/>
      <c r="Q121" s="311"/>
    </row>
  </sheetData>
  <mergeCells count="6">
    <mergeCell ref="A118:J118"/>
    <mergeCell ref="A3:D3"/>
    <mergeCell ref="A29:D29"/>
    <mergeCell ref="A54:J54"/>
    <mergeCell ref="A57:D57"/>
    <mergeCell ref="A88:D88"/>
  </mergeCells>
  <phoneticPr fontId="32"/>
  <pageMargins left="0.70866141732283472" right="0.70866141732283472" top="0.74803149606299213" bottom="0.55118110236220474" header="0.31496062992125984" footer="0.31496062992125984"/>
  <pageSetup paperSize="9" fitToHeight="0" orientation="portrait" r:id="rId1"/>
  <rowBreaks count="1" manualBreakCount="1">
    <brk id="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貸借対照表</vt:lpstr>
      <vt:lpstr>行政コスト計算書</vt:lpstr>
      <vt:lpstr>キャッシュ・フロー計算書</vt:lpstr>
      <vt:lpstr>純資産変動計算書・分析表</vt:lpstr>
      <vt:lpstr>固定資産附属明細表</vt:lpstr>
      <vt:lpstr>基金附属明細表</vt:lpstr>
      <vt:lpstr>基金保管状況明細表</vt:lpstr>
      <vt:lpstr>法人等出資金明細表ほか</vt:lpstr>
      <vt:lpstr>行政目的別一覧表</vt:lpstr>
      <vt:lpstr>出納整理期間を除く要約財務諸表</vt:lpstr>
      <vt:lpstr>収支差額調整表</vt:lpstr>
      <vt:lpstr>売却予定固定資産明細表</vt:lpstr>
      <vt:lpstr>キャッシュ・フロー計算書!Print_Area</vt:lpstr>
      <vt:lpstr>基金附属明細表!Print_Area</vt:lpstr>
      <vt:lpstr>固定資産附属明細表!Print_Area</vt:lpstr>
      <vt:lpstr>行政コスト計算書!Print_Area</vt:lpstr>
      <vt:lpstr>行政目的別一覧表!Print_Area</vt:lpstr>
      <vt:lpstr>純資産変動計算書・分析表!Print_Area</vt:lpstr>
      <vt:lpstr>貸借対照表!Print_Area</vt:lpstr>
      <vt:lpstr>売却予定固定資産明細表!Print_Area</vt:lpstr>
      <vt:lpstr>法人等出資金明細表ほか!Print_Area</vt:lpstr>
    </vt:vector>
  </TitlesOfParts>
  <Company>大阪府庁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大阪府庁</dc:creator>
  <cp:lastModifiedBy>斉藤　義宗</cp:lastModifiedBy>
  <cp:lastPrinted>2021-12-17T00:56:37Z</cp:lastPrinted>
  <dcterms:created xsi:type="dcterms:W3CDTF">2014-08-27T04:52:06Z</dcterms:created>
  <dcterms:modified xsi:type="dcterms:W3CDTF">2024-09-10T04:33:06Z</dcterms:modified>
</cp:coreProperties>
</file>