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1530" windowWidth="7590" windowHeight="8865"/>
  </bookViews>
  <sheets>
    <sheet name="様式第１号" sheetId="8" r:id="rId1"/>
  </sheets>
  <definedNames>
    <definedName name="_xlnm.Print_Area" localSheetId="0">様式第１号!$B$1:$Z$73</definedName>
  </definedNames>
  <calcPr calcId="162913"/>
</workbook>
</file>

<file path=xl/calcChain.xml><?xml version="1.0" encoding="utf-8"?>
<calcChain xmlns="http://schemas.openxmlformats.org/spreadsheetml/2006/main">
  <c r="X30" i="8" l="1"/>
  <c r="X44" i="8"/>
  <c r="X73" i="8" l="1"/>
  <c r="H23" i="8" l="1"/>
</calcChain>
</file>

<file path=xl/sharedStrings.xml><?xml version="1.0" encoding="utf-8"?>
<sst xmlns="http://schemas.openxmlformats.org/spreadsheetml/2006/main" count="89" uniqueCount="77">
  <si>
    <t>事業費総額</t>
    <rPh sb="0" eb="3">
      <t>ジギョウヒ</t>
    </rPh>
    <rPh sb="3" eb="5">
      <t>ソウガク</t>
    </rPh>
    <phoneticPr fontId="2"/>
  </si>
  <si>
    <t>積算内訳</t>
    <rPh sb="0" eb="2">
      <t>セキサン</t>
    </rPh>
    <rPh sb="2" eb="4">
      <t>ウチワケ</t>
    </rPh>
    <phoneticPr fontId="2"/>
  </si>
  <si>
    <t>３．事業費</t>
    <rPh sb="2" eb="4">
      <t>ジギョウ</t>
    </rPh>
    <rPh sb="4" eb="5">
      <t>ヒ</t>
    </rPh>
    <phoneticPr fontId="3"/>
  </si>
  <si>
    <t>積算内訳</t>
  </si>
  <si>
    <t>金額</t>
    <rPh sb="0" eb="2">
      <t>キンガク</t>
    </rPh>
    <phoneticPr fontId="4"/>
  </si>
  <si>
    <t>科目（節）</t>
    <rPh sb="0" eb="2">
      <t>カモク</t>
    </rPh>
    <rPh sb="1" eb="2">
      <t>ヨカ</t>
    </rPh>
    <rPh sb="3" eb="4">
      <t>セツ</t>
    </rPh>
    <phoneticPr fontId="4"/>
  </si>
  <si>
    <t>番号</t>
    <rPh sb="0" eb="2">
      <t>バンゴウ</t>
    </rPh>
    <phoneticPr fontId="2"/>
  </si>
  <si>
    <t>内訳</t>
    <rPh sb="0" eb="2">
      <t>ウチワケ</t>
    </rPh>
    <phoneticPr fontId="2"/>
  </si>
  <si>
    <t>単価</t>
    <rPh sb="0" eb="2">
      <t>タンカ</t>
    </rPh>
    <phoneticPr fontId="4"/>
  </si>
  <si>
    <t>数量</t>
    <rPh sb="0" eb="2">
      <t>スウリョウ</t>
    </rPh>
    <phoneticPr fontId="2"/>
  </si>
  <si>
    <t>合計</t>
    <rPh sb="0" eb="2">
      <t>ゴウケイ</t>
    </rPh>
    <phoneticPr fontId="2"/>
  </si>
  <si>
    <t>小計</t>
    <rPh sb="0" eb="2">
      <t>ショウケイ</t>
    </rPh>
    <phoneticPr fontId="2"/>
  </si>
  <si>
    <t>円</t>
    <rPh sb="0" eb="1">
      <t>エン</t>
    </rPh>
    <phoneticPr fontId="2"/>
  </si>
  <si>
    <t>＊決算科目（節）を明示し、節毎に積算内訳を記載すること。</t>
    <rPh sb="1" eb="3">
      <t>ケッサン</t>
    </rPh>
    <rPh sb="9" eb="11">
      <t>メイジ</t>
    </rPh>
    <rPh sb="13" eb="14">
      <t>セツ</t>
    </rPh>
    <rPh sb="14" eb="15">
      <t>ゴト</t>
    </rPh>
    <rPh sb="16" eb="18">
      <t>セキサン</t>
    </rPh>
    <rPh sb="18" eb="20">
      <t>ウチワケ</t>
    </rPh>
    <rPh sb="21" eb="23">
      <t>キサイ</t>
    </rPh>
    <phoneticPr fontId="2"/>
  </si>
  <si>
    <t>実勢価格に基づく積算</t>
    <rPh sb="0" eb="2">
      <t>ジッセイ</t>
    </rPh>
    <rPh sb="2" eb="4">
      <t>カカク</t>
    </rPh>
    <rPh sb="5" eb="6">
      <t>モト</t>
    </rPh>
    <rPh sb="8" eb="10">
      <t>セキサン</t>
    </rPh>
    <phoneticPr fontId="2"/>
  </si>
  <si>
    <t>評価指標</t>
    <rPh sb="0" eb="2">
      <t>ヒョウカ</t>
    </rPh>
    <rPh sb="2" eb="4">
      <t>シヒョウ</t>
    </rPh>
    <phoneticPr fontId="2"/>
  </si>
  <si>
    <t>取り組む課題</t>
    <rPh sb="0" eb="1">
      <t>ト</t>
    </rPh>
    <rPh sb="2" eb="3">
      <t>ク</t>
    </rPh>
    <rPh sb="4" eb="6">
      <t>カダイ</t>
    </rPh>
    <phoneticPr fontId="2"/>
  </si>
  <si>
    <t>学校経営計画の
中期的目標</t>
    <rPh sb="0" eb="2">
      <t>ガッコウ</t>
    </rPh>
    <rPh sb="2" eb="4">
      <t>ケイエイ</t>
    </rPh>
    <rPh sb="4" eb="6">
      <t>ケイカク</t>
    </rPh>
    <rPh sb="8" eb="11">
      <t>チュウキテキ</t>
    </rPh>
    <rPh sb="11" eb="13">
      <t>モクヒョウ</t>
    </rPh>
    <phoneticPr fontId="3"/>
  </si>
  <si>
    <t>事業目標</t>
    <rPh sb="0" eb="2">
      <t>ジギョウ</t>
    </rPh>
    <rPh sb="2" eb="4">
      <t>モクヒョウ</t>
    </rPh>
    <phoneticPr fontId="2"/>
  </si>
  <si>
    <t>１．事業計画の概要</t>
    <rPh sb="2" eb="4">
      <t>ジギョウ</t>
    </rPh>
    <rPh sb="4" eb="6">
      <t>ケイカク</t>
    </rPh>
    <rPh sb="7" eb="9">
      <t>ガイヨウ</t>
    </rPh>
    <phoneticPr fontId="2"/>
  </si>
  <si>
    <t>取組内容</t>
    <rPh sb="0" eb="2">
      <t>トリクミ</t>
    </rPh>
    <rPh sb="2" eb="4">
      <t>ナイヨウ</t>
    </rPh>
    <phoneticPr fontId="2"/>
  </si>
  <si>
    <t>取組みの概要</t>
    <rPh sb="0" eb="2">
      <t>トリク</t>
    </rPh>
    <rPh sb="4" eb="6">
      <t>ガイヨウ</t>
    </rPh>
    <phoneticPr fontId="2"/>
  </si>
  <si>
    <t>初年度</t>
    <rPh sb="0" eb="3">
      <t>ショネンド</t>
    </rPh>
    <phoneticPr fontId="2"/>
  </si>
  <si>
    <t>２年目</t>
    <rPh sb="1" eb="3">
      <t>ネンメ</t>
    </rPh>
    <phoneticPr fontId="2"/>
  </si>
  <si>
    <t>３年目</t>
    <rPh sb="1" eb="3">
      <t>ネンメ</t>
    </rPh>
    <phoneticPr fontId="2"/>
  </si>
  <si>
    <t>成果の検証方法
と評価指標</t>
    <rPh sb="0" eb="2">
      <t>セイカ</t>
    </rPh>
    <rPh sb="3" eb="5">
      <t>ケンショウ</t>
    </rPh>
    <rPh sb="5" eb="7">
      <t>ホウホウ</t>
    </rPh>
    <rPh sb="9" eb="11">
      <t>ヒョウカ</t>
    </rPh>
    <rPh sb="11" eb="13">
      <t>シヒョウ</t>
    </rPh>
    <phoneticPr fontId="2"/>
  </si>
  <si>
    <t>取組みの
主担・実施者</t>
    <rPh sb="0" eb="2">
      <t>トリク</t>
    </rPh>
    <rPh sb="5" eb="6">
      <t>シュ</t>
    </rPh>
    <rPh sb="6" eb="7">
      <t>タン</t>
    </rPh>
    <rPh sb="8" eb="10">
      <t>ジッシ</t>
    </rPh>
    <rPh sb="10" eb="11">
      <t>シャ</t>
    </rPh>
    <phoneticPr fontId="2"/>
  </si>
  <si>
    <t xml:space="preserve">
１　報償費</t>
    <rPh sb="3" eb="6">
      <t>ホウショウヒ</t>
    </rPh>
    <phoneticPr fontId="4"/>
  </si>
  <si>
    <t xml:space="preserve">
２　旅費</t>
    <rPh sb="3" eb="5">
      <t>リョヒ</t>
    </rPh>
    <phoneticPr fontId="4"/>
  </si>
  <si>
    <t xml:space="preserve">
３　消耗需用費</t>
    <rPh sb="3" eb="5">
      <t>ショウモウ</t>
    </rPh>
    <rPh sb="5" eb="8">
      <t>ジュヨウヒ</t>
    </rPh>
    <rPh sb="7" eb="8">
      <t>ヒ</t>
    </rPh>
    <phoneticPr fontId="4"/>
  </si>
  <si>
    <t xml:space="preserve">
４　維持需用費</t>
    <rPh sb="3" eb="5">
      <t>イジ</t>
    </rPh>
    <rPh sb="5" eb="8">
      <t>ジュヨウヒ</t>
    </rPh>
    <phoneticPr fontId="4"/>
  </si>
  <si>
    <t>前年度</t>
    <rPh sb="0" eb="3">
      <t>ゼンネンド</t>
    </rPh>
    <phoneticPr fontId="2"/>
  </si>
  <si>
    <t>２．事業計画の具体的内容</t>
    <rPh sb="2" eb="4">
      <t>ジギョウ</t>
    </rPh>
    <rPh sb="4" eb="6">
      <t>ケイカク</t>
    </rPh>
    <rPh sb="7" eb="10">
      <t>グタイテキ</t>
    </rPh>
    <rPh sb="10" eb="12">
      <t>ナイヨウ</t>
    </rPh>
    <phoneticPr fontId="2"/>
  </si>
  <si>
    <t>小計</t>
    <rPh sb="0" eb="1">
      <t>ショウ</t>
    </rPh>
    <rPh sb="1" eb="2">
      <t>ケイ</t>
    </rPh>
    <phoneticPr fontId="2"/>
  </si>
  <si>
    <t>　計画名</t>
    <phoneticPr fontId="2"/>
  </si>
  <si>
    <t>　　　　　見積に基づく清算</t>
    <rPh sb="5" eb="7">
      <t>ミツ</t>
    </rPh>
    <rPh sb="8" eb="9">
      <t>モト</t>
    </rPh>
    <rPh sb="11" eb="13">
      <t>セイサン</t>
    </rPh>
    <phoneticPr fontId="2"/>
  </si>
  <si>
    <t>小計</t>
    <rPh sb="0" eb="1">
      <t>ショウ</t>
    </rPh>
    <rPh sb="1" eb="2">
      <t>ケイ</t>
    </rPh>
    <phoneticPr fontId="2"/>
  </si>
  <si>
    <t xml:space="preserve">
５　役務費</t>
    <rPh sb="3" eb="5">
      <t>エキム</t>
    </rPh>
    <rPh sb="5" eb="6">
      <t>ヒ</t>
    </rPh>
    <phoneticPr fontId="4"/>
  </si>
  <si>
    <t xml:space="preserve">
６　委託料</t>
    <rPh sb="3" eb="6">
      <t>イタクリョウ</t>
    </rPh>
    <phoneticPr fontId="4"/>
  </si>
  <si>
    <t xml:space="preserve">
８　備品購入費</t>
    <rPh sb="3" eb="5">
      <t>ビヒン</t>
    </rPh>
    <rPh sb="5" eb="8">
      <t>コウニュウヒ</t>
    </rPh>
    <phoneticPr fontId="4"/>
  </si>
  <si>
    <t xml:space="preserve">
９　工事請負費</t>
    <rPh sb="3" eb="5">
      <t>コウジ</t>
    </rPh>
    <rPh sb="5" eb="7">
      <t>ウケオイ</t>
    </rPh>
    <rPh sb="7" eb="8">
      <t>ヒ</t>
    </rPh>
    <phoneticPr fontId="4"/>
  </si>
  <si>
    <t xml:space="preserve">
10　負担金・補助
　　及び交付金</t>
    <rPh sb="4" eb="7">
      <t>フタンキン</t>
    </rPh>
    <rPh sb="8" eb="10">
      <t>ホジョ</t>
    </rPh>
    <rPh sb="13" eb="14">
      <t>オヨ</t>
    </rPh>
    <rPh sb="15" eb="18">
      <t>コウフキン</t>
    </rPh>
    <phoneticPr fontId="4"/>
  </si>
  <si>
    <t xml:space="preserve">
７　使用料
    及び賃借料</t>
    <rPh sb="3" eb="6">
      <t>シヨウリョウ</t>
    </rPh>
    <rPh sb="11" eb="12">
      <t>オヨ</t>
    </rPh>
    <rPh sb="13" eb="16">
      <t>チンシャクリョウ</t>
    </rPh>
    <phoneticPr fontId="4"/>
  </si>
  <si>
    <t>１年目</t>
    <rPh sb="1" eb="2">
      <t>ネン</t>
    </rPh>
    <rPh sb="2" eb="3">
      <t>メ</t>
    </rPh>
    <phoneticPr fontId="2"/>
  </si>
  <si>
    <t>整備する
設備・物品
（概要）</t>
    <rPh sb="0" eb="2">
      <t>セイビ</t>
    </rPh>
    <rPh sb="5" eb="7">
      <t>セツビ</t>
    </rPh>
    <rPh sb="8" eb="10">
      <t>ブッピン</t>
    </rPh>
    <rPh sb="12" eb="14">
      <t>ガイヨウ</t>
    </rPh>
    <phoneticPr fontId="2"/>
  </si>
  <si>
    <t xml:space="preserve"> ○</t>
    <phoneticPr fontId="2"/>
  </si>
  <si>
    <t xml:space="preserve"> ○</t>
    <phoneticPr fontId="2"/>
  </si>
  <si>
    <t xml:space="preserve"> </t>
    <phoneticPr fontId="2"/>
  </si>
  <si>
    <t>外装パケージ一式</t>
    <rPh sb="0" eb="2">
      <t>ガイソウ</t>
    </rPh>
    <rPh sb="6" eb="8">
      <t>イッシキ</t>
    </rPh>
    <phoneticPr fontId="2"/>
  </si>
  <si>
    <t>線香材料費一式</t>
    <rPh sb="0" eb="2">
      <t>センコウ</t>
    </rPh>
    <rPh sb="2" eb="5">
      <t>ザイリョウヒ</t>
    </rPh>
    <rPh sb="5" eb="7">
      <t>イッシキ</t>
    </rPh>
    <phoneticPr fontId="2"/>
  </si>
  <si>
    <t>蜻蛉玉材料費一式</t>
    <rPh sb="0" eb="2">
      <t>トンボ</t>
    </rPh>
    <rPh sb="2" eb="3">
      <t>ダマ</t>
    </rPh>
    <rPh sb="3" eb="6">
      <t>ザイリョウヒ</t>
    </rPh>
    <rPh sb="6" eb="8">
      <t>イッシキ</t>
    </rPh>
    <phoneticPr fontId="2"/>
  </si>
  <si>
    <t>サシェ（匂い袋）材料費一式</t>
    <phoneticPr fontId="2"/>
  </si>
  <si>
    <t>職業体験講師指導料5000円×6時間×6人×2回</t>
    <rPh sb="0" eb="4">
      <t>ショクギョウタイケン</t>
    </rPh>
    <rPh sb="4" eb="6">
      <t>コウシ</t>
    </rPh>
    <rPh sb="6" eb="8">
      <t>シドウ</t>
    </rPh>
    <rPh sb="8" eb="9">
      <t>リョウ</t>
    </rPh>
    <rPh sb="13" eb="14">
      <t>エン</t>
    </rPh>
    <rPh sb="16" eb="18">
      <t>ジカン</t>
    </rPh>
    <rPh sb="20" eb="21">
      <t>ニン</t>
    </rPh>
    <rPh sb="23" eb="24">
      <t>カイ</t>
    </rPh>
    <phoneticPr fontId="2"/>
  </si>
  <si>
    <t>職業体験講師指導料5000円×4時間×8人×2回</t>
    <phoneticPr fontId="2"/>
  </si>
  <si>
    <t>職業体験講師指導料5000円×4時間×10人×2回</t>
    <phoneticPr fontId="2"/>
  </si>
  <si>
    <t>レ</t>
  </si>
  <si>
    <t>職業体験による「啓発プロジェクト」</t>
    <rPh sb="0" eb="2">
      <t>ショクギョウ</t>
    </rPh>
    <rPh sb="2" eb="4">
      <t>タイケン</t>
    </rPh>
    <rPh sb="8" eb="10">
      <t>ケイハツ</t>
    </rPh>
    <phoneticPr fontId="2"/>
  </si>
  <si>
    <t>初年度より支援の輪を広げ、生徒会活動部を中心に全校生徒が主体的にプロジェクトに取り組む。近隣の小中学校とも協力し、本校生徒が職業体験で得た知識を小中学生に教え（教える立場に立つことによりさらに知識を深めることが出来る）、共に「啓発グッズ」を作製し、「啓発プロジェクト」を発展させる。また、以前から交流のある宮城県農業高校・岩手県立大船渡東高等学校及び被災地の高校との「コラボ・グッズ」を製作し、高校生による啓発活動を全国に広め、復興支援にもつなげる。同世代の活動なので、本校生徒は被災地の高校生の状況をより深く理解し、ボランティアに対する意識がさらに向上し、「自己有用感」が高められ、本校生徒の希望する進路の実現につなげる。</t>
    <rPh sb="23" eb="25">
      <t>ゼンコウ</t>
    </rPh>
    <rPh sb="44" eb="46">
      <t>キンリン</t>
    </rPh>
    <rPh sb="47" eb="51">
      <t>ショウチュウガッコウ</t>
    </rPh>
    <rPh sb="53" eb="55">
      <t>キョウリョク</t>
    </rPh>
    <rPh sb="57" eb="59">
      <t>ホンコウ</t>
    </rPh>
    <rPh sb="59" eb="61">
      <t>セイト</t>
    </rPh>
    <rPh sb="62" eb="64">
      <t>ショクギョウ</t>
    </rPh>
    <rPh sb="64" eb="66">
      <t>タイケン</t>
    </rPh>
    <rPh sb="67" eb="68">
      <t>エ</t>
    </rPh>
    <rPh sb="69" eb="71">
      <t>チシキ</t>
    </rPh>
    <rPh sb="72" eb="76">
      <t>ショウチュウガクセイ</t>
    </rPh>
    <rPh sb="77" eb="78">
      <t>オシ</t>
    </rPh>
    <rPh sb="80" eb="81">
      <t>オシ</t>
    </rPh>
    <rPh sb="83" eb="85">
      <t>タチバ</t>
    </rPh>
    <rPh sb="86" eb="87">
      <t>タ</t>
    </rPh>
    <rPh sb="96" eb="98">
      <t>チシキ</t>
    </rPh>
    <rPh sb="99" eb="100">
      <t>フカ</t>
    </rPh>
    <rPh sb="105" eb="107">
      <t>デキ</t>
    </rPh>
    <rPh sb="110" eb="111">
      <t>トモ</t>
    </rPh>
    <rPh sb="113" eb="115">
      <t>ケイハツ</t>
    </rPh>
    <rPh sb="120" eb="122">
      <t>サクセイ</t>
    </rPh>
    <rPh sb="125" eb="127">
      <t>ケイハツ</t>
    </rPh>
    <rPh sb="135" eb="137">
      <t>ハッテン</t>
    </rPh>
    <rPh sb="161" eb="164">
      <t>イワテケン</t>
    </rPh>
    <rPh sb="164" eb="165">
      <t>リツ</t>
    </rPh>
    <rPh sb="165" eb="168">
      <t>オオフナト</t>
    </rPh>
    <rPh sb="168" eb="169">
      <t>ヒガシ</t>
    </rPh>
    <rPh sb="169" eb="171">
      <t>コウトウ</t>
    </rPh>
    <rPh sb="171" eb="173">
      <t>ガッコウ</t>
    </rPh>
    <rPh sb="173" eb="174">
      <t>オヨ</t>
    </rPh>
    <rPh sb="175" eb="178">
      <t>ヒサイチ</t>
    </rPh>
    <rPh sb="179" eb="181">
      <t>コウコウ</t>
    </rPh>
    <rPh sb="193" eb="195">
      <t>セイサク</t>
    </rPh>
    <rPh sb="203" eb="205">
      <t>ケイハツ</t>
    </rPh>
    <rPh sb="214" eb="216">
      <t>フッコウ</t>
    </rPh>
    <rPh sb="216" eb="218">
      <t>シエン</t>
    </rPh>
    <rPh sb="297" eb="299">
      <t>キボウ</t>
    </rPh>
    <rPh sb="301" eb="303">
      <t>シンロ</t>
    </rPh>
    <rPh sb="304" eb="306">
      <t>ジツゲン</t>
    </rPh>
    <phoneticPr fontId="2"/>
  </si>
  <si>
    <t>従来に加え、地域連携職業体験数と参加生徒数を増やし、啓発活動用「配布グッズ」の種類と数を充実させる。警察署・消防署（AED）・各官公庁に積極的に働きかけ、様々な啓発活動をおこない、 活動内容も充実させ、「啓発プロジェクト」を完成させる。
また、「定時制」ならではの朝から夕方までの時間帯を活用した職業体験を行い、地域とともに様々な「啓発活動」に対応出来る体制を作る。プロジェクト参加生徒の増加により配布グッズの増加が見込まれ、生徒の自己有用感も高まり、結果として中途退学率の減少、 不登校生徒の減少、進級卒業率の向上につなげて、生徒の希望する進路を実現させる。</t>
    <rPh sb="0" eb="2">
      <t>ジュウライ</t>
    </rPh>
    <rPh sb="3" eb="4">
      <t>クワ</t>
    </rPh>
    <rPh sb="6" eb="8">
      <t>チイキ</t>
    </rPh>
    <rPh sb="8" eb="10">
      <t>レンケイ</t>
    </rPh>
    <rPh sb="10" eb="12">
      <t>ショクギョウ</t>
    </rPh>
    <rPh sb="12" eb="14">
      <t>タイケン</t>
    </rPh>
    <rPh sb="14" eb="15">
      <t>スウ</t>
    </rPh>
    <rPh sb="16" eb="18">
      <t>サンカ</t>
    </rPh>
    <rPh sb="18" eb="20">
      <t>セイト</t>
    </rPh>
    <rPh sb="20" eb="21">
      <t>スウ</t>
    </rPh>
    <rPh sb="22" eb="23">
      <t>フ</t>
    </rPh>
    <rPh sb="26" eb="28">
      <t>ケイハツ</t>
    </rPh>
    <rPh sb="28" eb="30">
      <t>カツドウ</t>
    </rPh>
    <rPh sb="30" eb="31">
      <t>ヨウ</t>
    </rPh>
    <rPh sb="39" eb="41">
      <t>シュルイ</t>
    </rPh>
    <rPh sb="42" eb="43">
      <t>カズ</t>
    </rPh>
    <rPh sb="44" eb="46">
      <t>ジュウジツ</t>
    </rPh>
    <rPh sb="50" eb="52">
      <t>ケイサツ</t>
    </rPh>
    <rPh sb="52" eb="53">
      <t>ショ</t>
    </rPh>
    <rPh sb="54" eb="56">
      <t>ショウボウ</t>
    </rPh>
    <rPh sb="56" eb="57">
      <t>ショ</t>
    </rPh>
    <rPh sb="63" eb="64">
      <t>カク</t>
    </rPh>
    <rPh sb="64" eb="67">
      <t>カンコウチョウ</t>
    </rPh>
    <rPh sb="68" eb="71">
      <t>セッキョクテキ</t>
    </rPh>
    <rPh sb="72" eb="73">
      <t>ハタラ</t>
    </rPh>
    <rPh sb="77" eb="79">
      <t>サマザマ</t>
    </rPh>
    <rPh sb="80" eb="82">
      <t>ケイハツ</t>
    </rPh>
    <rPh sb="82" eb="84">
      <t>カツドウ</t>
    </rPh>
    <rPh sb="91" eb="93">
      <t>カツドウ</t>
    </rPh>
    <rPh sb="93" eb="95">
      <t>ナイヨウ</t>
    </rPh>
    <rPh sb="96" eb="98">
      <t>ジュウジツ</t>
    </rPh>
    <rPh sb="102" eb="104">
      <t>ケイハツ</t>
    </rPh>
    <rPh sb="112" eb="114">
      <t>カンセイ</t>
    </rPh>
    <rPh sb="156" eb="158">
      <t>チイキ</t>
    </rPh>
    <rPh sb="162" eb="164">
      <t>サマザマ</t>
    </rPh>
    <rPh sb="166" eb="168">
      <t>ケイハツ</t>
    </rPh>
    <rPh sb="168" eb="170">
      <t>カツドウ</t>
    </rPh>
    <rPh sb="172" eb="174">
      <t>タイオウ</t>
    </rPh>
    <rPh sb="174" eb="176">
      <t>デキ</t>
    </rPh>
    <rPh sb="177" eb="179">
      <t>タイセイ</t>
    </rPh>
    <rPh sb="180" eb="181">
      <t>ツク</t>
    </rPh>
    <rPh sb="199" eb="201">
      <t>ハイフ</t>
    </rPh>
    <rPh sb="264" eb="266">
      <t>セイト</t>
    </rPh>
    <rPh sb="267" eb="269">
      <t>キボウ</t>
    </rPh>
    <rPh sb="271" eb="273">
      <t>シンロ</t>
    </rPh>
    <rPh sb="274" eb="276">
      <t>ジツゲン</t>
    </rPh>
    <phoneticPr fontId="2"/>
  </si>
  <si>
    <t>学校経営推進費　事業計画書</t>
    <rPh sb="0" eb="2">
      <t>ガッコウ</t>
    </rPh>
    <rPh sb="2" eb="4">
      <t>ケイエイ</t>
    </rPh>
    <rPh sb="4" eb="6">
      <t>スイシン</t>
    </rPh>
    <rPh sb="6" eb="7">
      <t>ヒ</t>
    </rPh>
    <rPh sb="8" eb="10">
      <t>ジギョウ</t>
    </rPh>
    <rPh sb="10" eb="13">
      <t>ケイカクショ</t>
    </rPh>
    <phoneticPr fontId="2"/>
  </si>
  <si>
    <r>
      <rPr>
        <sz val="8"/>
        <rFont val="ＭＳ ゴシック"/>
        <family val="3"/>
        <charset val="128"/>
      </rPr>
      <t>・啓発活動配布用外装パッケージ一式　　　　　　　　　　　　　　　　　　　　　　     
・啓発活動配布用「線香」
・啓発活動配布用「蜻蛉玉根付」
・啓発活動配布用「サシェ（匂い袋）」
・啓発活動配布用「木彫り品」
・啓発活動配布用「ネックレス・香立て」　　　　　　　　　　　　　　　　　　　　　　　　　　　　　　　　　　　　　　　　　　　　</t>
    </r>
    <r>
      <rPr>
        <b/>
        <sz val="8"/>
        <rFont val="ＭＳ ゴシック"/>
        <family val="3"/>
        <charset val="128"/>
      </rPr>
      <t>　　　　　　　</t>
    </r>
    <r>
      <rPr>
        <b/>
        <sz val="10"/>
        <rFont val="ＭＳ ゴシック"/>
        <family val="3"/>
        <charset val="128"/>
      </rPr>
      <t>　　　　　　　　　　　　　　　</t>
    </r>
    <rPh sb="1" eb="3">
      <t>ケイハツ</t>
    </rPh>
    <rPh sb="3" eb="5">
      <t>カツドウ</t>
    </rPh>
    <rPh sb="5" eb="8">
      <t>ハイフヨウ</t>
    </rPh>
    <rPh sb="8" eb="10">
      <t>ガイソウ</t>
    </rPh>
    <rPh sb="15" eb="17">
      <t>イッシキ</t>
    </rPh>
    <rPh sb="54" eb="56">
      <t>センコウ</t>
    </rPh>
    <rPh sb="67" eb="69">
      <t>トンボ</t>
    </rPh>
    <rPh sb="69" eb="70">
      <t>ダマ</t>
    </rPh>
    <rPh sb="70" eb="72">
      <t>ネツケ</t>
    </rPh>
    <rPh sb="87" eb="88">
      <t>ニオ</t>
    </rPh>
    <rPh sb="89" eb="90">
      <t>フクロ</t>
    </rPh>
    <rPh sb="105" eb="106">
      <t>ヒン</t>
    </rPh>
    <rPh sb="123" eb="124">
      <t>コウ</t>
    </rPh>
    <rPh sb="124" eb="125">
      <t>タ</t>
    </rPh>
    <phoneticPr fontId="2"/>
  </si>
  <si>
    <t>ネックレス・香立て材料費一式</t>
    <rPh sb="6" eb="7">
      <t>コウ</t>
    </rPh>
    <rPh sb="7" eb="8">
      <t>タ</t>
    </rPh>
    <rPh sb="9" eb="12">
      <t>ザイリョウヒ</t>
    </rPh>
    <rPh sb="12" eb="14">
      <t>イッシキ</t>
    </rPh>
    <phoneticPr fontId="2"/>
  </si>
  <si>
    <t>木彫り品材料費一式</t>
    <phoneticPr fontId="2"/>
  </si>
  <si>
    <t>学校名</t>
    <rPh sb="0" eb="3">
      <t>ガッコウメイ</t>
    </rPh>
    <phoneticPr fontId="2"/>
  </si>
  <si>
    <t>生徒の希望する進路の実現</t>
    <phoneticPr fontId="2"/>
  </si>
  <si>
    <t>大阪府立堺工科高等学校　定時制の課程</t>
    <rPh sb="0" eb="4">
      <t>オオサカフリツ</t>
    </rPh>
    <phoneticPr fontId="2"/>
  </si>
  <si>
    <t>本校生徒は全体的に自分に自信がもてず、コミュニケーション能力が低い。また、基本的な生活習慣が身につかず、進級・卒業率が減少し、中途退学率が増加しているのが現状である。
・伝統地場産業を学び、「ものづくり」を通じて地域に誇りを持ち、自分にも誇りを持つ。
・地場産業を通して学校外で様々な職業体験をし、基本的生活習慣を身につけ、コミュニケーション能力等をつける。
・単なるインターンシップではなく、職業体験を通じて地域企業と生徒が、啓発活動に用いる様々な「啓発グッズ」を製作し、成果物を
  配布して「あいさつ運動」や「特殊詐欺防止」、「G20大阪サミット交通総量抑制」、「AED使用ついて」、「献血」等の啓発活動を行う。
・ボランティア活動に積極的に参加し、他者から感謝されることにより自己有用感を持つ。
・全国の定時制高校のモデル校を目指し、定時制高校の存在意義をこれまで以上に高める。</t>
    <rPh sb="59" eb="61">
      <t>ゲンショウ</t>
    </rPh>
    <rPh sb="181" eb="182">
      <t>タン</t>
    </rPh>
    <rPh sb="197" eb="199">
      <t>ショクギョウ</t>
    </rPh>
    <rPh sb="199" eb="201">
      <t>タイケン</t>
    </rPh>
    <rPh sb="202" eb="203">
      <t>ツウ</t>
    </rPh>
    <rPh sb="205" eb="207">
      <t>チイキ</t>
    </rPh>
    <rPh sb="207" eb="209">
      <t>キギョウ</t>
    </rPh>
    <rPh sb="210" eb="212">
      <t>セイト</t>
    </rPh>
    <rPh sb="214" eb="216">
      <t>ケイハツ</t>
    </rPh>
    <rPh sb="216" eb="218">
      <t>カツドウ</t>
    </rPh>
    <rPh sb="219" eb="220">
      <t>モチ</t>
    </rPh>
    <rPh sb="222" eb="224">
      <t>サマザマ</t>
    </rPh>
    <rPh sb="226" eb="228">
      <t>ケイハツ</t>
    </rPh>
    <rPh sb="233" eb="235">
      <t>セイサク</t>
    </rPh>
    <rPh sb="237" eb="240">
      <t>セイカブツ</t>
    </rPh>
    <rPh sb="244" eb="246">
      <t>ハイフ</t>
    </rPh>
    <rPh sb="253" eb="255">
      <t>ウンドウ</t>
    </rPh>
    <rPh sb="258" eb="260">
      <t>トクシュ</t>
    </rPh>
    <rPh sb="260" eb="262">
      <t>サギ</t>
    </rPh>
    <rPh sb="262" eb="264">
      <t>ボウシ</t>
    </rPh>
    <rPh sb="270" eb="272">
      <t>オオサカ</t>
    </rPh>
    <rPh sb="276" eb="278">
      <t>コウツウ</t>
    </rPh>
    <rPh sb="278" eb="280">
      <t>ソウリョウ</t>
    </rPh>
    <rPh sb="280" eb="282">
      <t>ヨクセイ</t>
    </rPh>
    <rPh sb="288" eb="290">
      <t>シヨウ</t>
    </rPh>
    <rPh sb="296" eb="298">
      <t>ケンケツ</t>
    </rPh>
    <rPh sb="299" eb="300">
      <t>トウ</t>
    </rPh>
    <rPh sb="303" eb="305">
      <t>カツドウ</t>
    </rPh>
    <rPh sb="306" eb="307">
      <t>オコナ</t>
    </rPh>
    <rPh sb="353" eb="355">
      <t>ゼンコク</t>
    </rPh>
    <rPh sb="356" eb="359">
      <t>テイジセイ</t>
    </rPh>
    <rPh sb="359" eb="361">
      <t>コウコウ</t>
    </rPh>
    <rPh sb="365" eb="366">
      <t>コウ</t>
    </rPh>
    <rPh sb="367" eb="369">
      <t>メザ</t>
    </rPh>
    <rPh sb="371" eb="374">
      <t>テイジセイ</t>
    </rPh>
    <rPh sb="374" eb="376">
      <t>コウコウ</t>
    </rPh>
    <rPh sb="377" eb="379">
      <t>ソンザイ</t>
    </rPh>
    <rPh sb="379" eb="381">
      <t>イギ</t>
    </rPh>
    <rPh sb="386" eb="388">
      <t>イジョウ</t>
    </rPh>
    <rPh sb="389" eb="390">
      <t>タカ</t>
    </rPh>
    <phoneticPr fontId="2"/>
  </si>
  <si>
    <t>前年度の課題である「取組みの充実と発展」のために、職業体験による成果物を配布して以下の活動をおこなう。
・高校生が特殊詐欺の「受け子」や「出し子」に関わらないように啓発活動をおこなう。キャンペーングッズの作製及び配布
・令和元年G20大阪サミット開催に向けた交通総量抑制キャンペーングッズの作製及び配布
・「あいさつ運動」のキャンペーングッズの作製及び配布
・AEDの啓発についてのキャンペーングッズの作製及び配布
・血液型ごとに献血を呼びかけるキャンペーングッズの作製及び配布
地域の企業・店舗との情報交換を密にし、一人でも多くの生徒をプロジェクトに参加させる。配布する｢グッズ」の種類と数を増やす。</t>
    <rPh sb="25" eb="27">
      <t>ショクギョウ</t>
    </rPh>
    <rPh sb="27" eb="29">
      <t>タイケン</t>
    </rPh>
    <rPh sb="32" eb="35">
      <t>セイカブツ</t>
    </rPh>
    <rPh sb="36" eb="38">
      <t>ハイフ</t>
    </rPh>
    <rPh sb="40" eb="42">
      <t>イカ</t>
    </rPh>
    <rPh sb="43" eb="45">
      <t>カツドウ</t>
    </rPh>
    <rPh sb="53" eb="56">
      <t>コウコウセイ</t>
    </rPh>
    <rPh sb="57" eb="59">
      <t>トクシュ</t>
    </rPh>
    <rPh sb="59" eb="61">
      <t>サギ</t>
    </rPh>
    <rPh sb="63" eb="64">
      <t>ウ</t>
    </rPh>
    <rPh sb="65" eb="66">
      <t>コ</t>
    </rPh>
    <rPh sb="69" eb="70">
      <t>ダ</t>
    </rPh>
    <rPh sb="71" eb="72">
      <t>コ</t>
    </rPh>
    <rPh sb="74" eb="75">
      <t>カカ</t>
    </rPh>
    <rPh sb="82" eb="84">
      <t>ケイハツ</t>
    </rPh>
    <rPh sb="84" eb="86">
      <t>カツドウ</t>
    </rPh>
    <rPh sb="110" eb="113">
      <t>レイワガン</t>
    </rPh>
    <rPh sb="113" eb="114">
      <t>ネン</t>
    </rPh>
    <rPh sb="117" eb="119">
      <t>オオサカ</t>
    </rPh>
    <rPh sb="123" eb="125">
      <t>カイサイ</t>
    </rPh>
    <rPh sb="126" eb="127">
      <t>ム</t>
    </rPh>
    <rPh sb="129" eb="131">
      <t>コウツウ</t>
    </rPh>
    <rPh sb="131" eb="133">
      <t>ソウリョウ</t>
    </rPh>
    <rPh sb="133" eb="135">
      <t>ヨクセイ</t>
    </rPh>
    <rPh sb="145" eb="147">
      <t>サクセイ</t>
    </rPh>
    <rPh sb="147" eb="148">
      <t>オヨ</t>
    </rPh>
    <rPh sb="149" eb="151">
      <t>ハイフ</t>
    </rPh>
    <rPh sb="158" eb="160">
      <t>ウンドウ</t>
    </rPh>
    <rPh sb="184" eb="186">
      <t>ケイハツ</t>
    </rPh>
    <rPh sb="209" eb="212">
      <t>ケツエキガタ</t>
    </rPh>
    <rPh sb="215" eb="217">
      <t>ケンケツ</t>
    </rPh>
    <rPh sb="218" eb="219">
      <t>ヨ</t>
    </rPh>
    <rPh sb="240" eb="242">
      <t>チイキ</t>
    </rPh>
    <rPh sb="243" eb="245">
      <t>キギョウ</t>
    </rPh>
    <rPh sb="246" eb="248">
      <t>テンポ</t>
    </rPh>
    <rPh sb="282" eb="284">
      <t>ハイフ</t>
    </rPh>
    <rPh sb="292" eb="294">
      <t>シュルイ</t>
    </rPh>
    <phoneticPr fontId="2"/>
  </si>
  <si>
    <t>２年め</t>
    <rPh sb="1" eb="2">
      <t>ネン</t>
    </rPh>
    <phoneticPr fontId="2"/>
  </si>
  <si>
    <t>３年め</t>
    <rPh sb="1" eb="2">
      <t>ネン</t>
    </rPh>
    <phoneticPr fontId="2"/>
  </si>
  <si>
    <t>プロジェクトリーダー：首席(進路指導主事兼任・学校設定教科｢堺学」主担)
啓発プロジェクト企画・運営：企画委員及び学校設定教科｢堺学」担当教員
職業体験及び地域（自治会・小中学校等）との連携推進：進路指導部
生徒に対する諸活動：生徒会活動部
啓発グッズ作成：機械系・電気系職員を中心とした全教職員</t>
    <rPh sb="37" eb="39">
      <t>ケイハツ</t>
    </rPh>
    <rPh sb="51" eb="53">
      <t>キカク</t>
    </rPh>
    <rPh sb="53" eb="55">
      <t>イイン</t>
    </rPh>
    <rPh sb="55" eb="56">
      <t>オヨ</t>
    </rPh>
    <rPh sb="72" eb="74">
      <t>ショクギョウ</t>
    </rPh>
    <rPh sb="74" eb="76">
      <t>タイケン</t>
    </rPh>
    <rPh sb="76" eb="77">
      <t>オヨ</t>
    </rPh>
    <rPh sb="81" eb="83">
      <t>ジチ</t>
    </rPh>
    <rPh sb="121" eb="123">
      <t>ケイハツ</t>
    </rPh>
    <rPh sb="139" eb="141">
      <t>チュウシン</t>
    </rPh>
    <rPh sb="144" eb="145">
      <t>ゼン</t>
    </rPh>
    <rPh sb="145" eb="148">
      <t>キョウショクイン</t>
    </rPh>
    <phoneticPr fontId="2"/>
  </si>
  <si>
    <t>・「学校へ行くのが楽しい」「この学校には他の学校にない特色がある」「地場産業について学び、体験する機会が多
　い」（学校教育診断）60%以上
・退学率11％台の維持、１年生の進級率（60%以上）、学校全体の進級卒業率（70%以上）
・全プロジェクトへの参加生徒40%
・１年次「啓発プロジェクト」プログラム作成・実施</t>
    <rPh sb="117" eb="118">
      <t>ゼン</t>
    </rPh>
    <rPh sb="139" eb="141">
      <t>ケイハツ</t>
    </rPh>
    <phoneticPr fontId="2"/>
  </si>
  <si>
    <t>・「学校へ行くのが楽しい」「この学校には他の学校にない特色がある」「地場産業について学び、体験する機会が多
　い」（学校教育診断）70%以上
・退学率９％台の維持、１年生の進級率（70%以上）、学校全体の進級卒業率（80%以上）
・全プロジェクトへの参加生徒50%
・「啓発プロジェクト」プログラムの完成</t>
    <rPh sb="116" eb="117">
      <t>ゼン</t>
    </rPh>
    <phoneticPr fontId="2"/>
  </si>
  <si>
    <t>・「学校へ行くのが楽しい」「この学校には他の学校にない特色がある」「地場産業について学び、体験する機会が多
　い」（学校教育診断）65%以上
・退学率10％台の維持、１年生の進級率（65%以上）、学校全体の進級卒業率（75%以上）
・全プロジェクトへの参加生徒45%
・１年次「啓発プロジェクト」プログラムの改良と2年次プログラムの作成・実施</t>
    <rPh sb="117" eb="118">
      <t>ゼン</t>
    </rPh>
    <phoneticPr fontId="2"/>
  </si>
  <si>
    <t>２　生徒理解の促進と自己有用感を高める取組みの強化
（２） 特別活動、生徒会活動、部活動等を通じて、生徒の自己有用感を醸成するとともに集団や学校への帰属意識を高める。
ア　生徒会行事、生徒の自主活動、ボランティア活動や地域連携活動の継続、発展をめざす。
※地域・企業等と連携した職業体験「ゆめ・チャレ」等の就労体験活動のさらなる発展充実、参画企業と動員生徒を毎年５%拡張</t>
    <rPh sb="139" eb="141">
      <t>ショクギョウ</t>
    </rPh>
    <rPh sb="141" eb="143">
      <t>タイケン</t>
    </rPh>
    <phoneticPr fontId="2"/>
  </si>
  <si>
    <t>「大阪府警察本部特殊詐欺グループ」の依頼で、伝統地場産業を学ぶ｢堺学」の授業で作成した「お線香」を、大阪府下で本校生徒が大阪府警の方と配布し、「オレオレ詐欺」防止の啓発活動をおこなった。パッケージには「オレオレ詐欺に注意」の文字を入れ、詐欺の被害が多い年配の方へ呼びかけをおこなった。生徒が活動を通じて感謝されることにより、自己有用感が高まり、学校に居場所が出来、不登校生徒が減少し、進級・卒業率が向上し、ボランティアに対する意識も向上した。パナソニック教育財団「優秀賞」受賞・時事通信社「教育奨励賞優秀賞」受賞（文部科学省後援）・「読売教育賞最優秀賞」受賞。また、職業体験「ゆめ・チャレ」は本校生徒の進路実現に大いに貢献した（文部科学省・経済産業省から優秀賞受賞）。これらの取組みをさらに発展・充実させることが課題である。</t>
    <rPh sb="1" eb="4">
      <t>オオサカフ</t>
    </rPh>
    <rPh sb="4" eb="6">
      <t>ケイサツ</t>
    </rPh>
    <rPh sb="6" eb="8">
      <t>ホンブ</t>
    </rPh>
    <rPh sb="8" eb="10">
      <t>トクシュ</t>
    </rPh>
    <rPh sb="10" eb="12">
      <t>サギ</t>
    </rPh>
    <rPh sb="18" eb="20">
      <t>イライ</t>
    </rPh>
    <rPh sb="22" eb="24">
      <t>デントウ</t>
    </rPh>
    <rPh sb="24" eb="26">
      <t>ジバ</t>
    </rPh>
    <rPh sb="26" eb="28">
      <t>サンギョウ</t>
    </rPh>
    <rPh sb="29" eb="30">
      <t>マナ</t>
    </rPh>
    <rPh sb="50" eb="53">
      <t>オオサカフ</t>
    </rPh>
    <rPh sb="53" eb="54">
      <t>シタ</t>
    </rPh>
    <rPh sb="55" eb="57">
      <t>ホンコウ</t>
    </rPh>
    <rPh sb="57" eb="59">
      <t>セイト</t>
    </rPh>
    <rPh sb="60" eb="62">
      <t>オオサカ</t>
    </rPh>
    <rPh sb="62" eb="64">
      <t>フケイ</t>
    </rPh>
    <rPh sb="65" eb="66">
      <t>カタ</t>
    </rPh>
    <rPh sb="67" eb="69">
      <t>ハイフ</t>
    </rPh>
    <rPh sb="76" eb="78">
      <t>サギ</t>
    </rPh>
    <rPh sb="79" eb="81">
      <t>ボウシ</t>
    </rPh>
    <rPh sb="82" eb="84">
      <t>ケイハツ</t>
    </rPh>
    <rPh sb="84" eb="86">
      <t>カツドウ</t>
    </rPh>
    <rPh sb="105" eb="107">
      <t>サギ</t>
    </rPh>
    <rPh sb="108" eb="110">
      <t>チュウイ</t>
    </rPh>
    <rPh sb="112" eb="114">
      <t>モジ</t>
    </rPh>
    <rPh sb="115" eb="116">
      <t>イ</t>
    </rPh>
    <rPh sb="118" eb="120">
      <t>サギ</t>
    </rPh>
    <rPh sb="121" eb="123">
      <t>ヒガイ</t>
    </rPh>
    <rPh sb="124" eb="125">
      <t>オオ</t>
    </rPh>
    <rPh sb="126" eb="128">
      <t>ネンパイ</t>
    </rPh>
    <rPh sb="129" eb="130">
      <t>カタ</t>
    </rPh>
    <rPh sb="131" eb="132">
      <t>ヨ</t>
    </rPh>
    <rPh sb="145" eb="147">
      <t>カツドウ</t>
    </rPh>
    <rPh sb="148" eb="149">
      <t>ツウ</t>
    </rPh>
    <rPh sb="227" eb="229">
      <t>キョウイク</t>
    </rPh>
    <rPh sb="229" eb="231">
      <t>ザイダン</t>
    </rPh>
    <rPh sb="232" eb="235">
      <t>ユウシュウショウ</t>
    </rPh>
    <rPh sb="236" eb="238">
      <t>ジュショウ</t>
    </rPh>
    <rPh sb="239" eb="241">
      <t>ジジ</t>
    </rPh>
    <rPh sb="241" eb="244">
      <t>ツウシンシャ</t>
    </rPh>
    <rPh sb="245" eb="247">
      <t>キョウイク</t>
    </rPh>
    <rPh sb="247" eb="250">
      <t>ショウレイショウ</t>
    </rPh>
    <rPh sb="250" eb="253">
      <t>ユウシュウショウ</t>
    </rPh>
    <rPh sb="254" eb="256">
      <t>ジュショウ</t>
    </rPh>
    <rPh sb="257" eb="259">
      <t>モンブ</t>
    </rPh>
    <rPh sb="259" eb="262">
      <t>カガクショウ</t>
    </rPh>
    <rPh sb="262" eb="264">
      <t>コウエン</t>
    </rPh>
    <rPh sb="267" eb="269">
      <t>ヨミウリ</t>
    </rPh>
    <rPh sb="269" eb="271">
      <t>キョウイク</t>
    </rPh>
    <rPh sb="271" eb="272">
      <t>ショウ</t>
    </rPh>
    <rPh sb="272" eb="276">
      <t>サイユウシュウショウ</t>
    </rPh>
    <rPh sb="277" eb="279">
      <t>ジュショウ</t>
    </rPh>
    <rPh sb="283" eb="285">
      <t>ショクギョウ</t>
    </rPh>
    <rPh sb="285" eb="287">
      <t>タイケン</t>
    </rPh>
    <rPh sb="301" eb="303">
      <t>シンロ</t>
    </rPh>
    <rPh sb="303" eb="305">
      <t>ジツゲン</t>
    </rPh>
    <rPh sb="327" eb="330">
      <t>ユウシュウショウ</t>
    </rPh>
    <rPh sb="330" eb="332">
      <t>ジュショウ</t>
    </rPh>
    <phoneticPr fontId="2"/>
  </si>
  <si>
    <r>
      <rPr>
        <sz val="8"/>
        <rFont val="ＭＳ ゴシック"/>
        <family val="3"/>
        <charset val="128"/>
      </rPr>
      <t xml:space="preserve">・生徒の自己有用感、挨拶、マナー、コミュニケーション能力、職業観等の向上（学校教育自己診断）
・ボランティア活動に対する意識の向上
・中途退学率の減少、 不登校生徒の減少、進級卒業率の向上    </t>
    </r>
    <r>
      <rPr>
        <sz val="9"/>
        <rFont val="ＭＳ ゴシック"/>
        <family val="3"/>
        <charset val="128"/>
      </rPr>
      <t xml:space="preserve">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</si>
</sst>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6" formatCode="&quot;¥&quot;#,##0;[Red]&quot;¥&quot;\-#,##0"/>
    <numFmt numFmtId="176" formatCode="#,##0&quot;千円&quot;"/>
    <numFmt numFmtId="177" formatCode="&quot;¥&quot;#,##0_);[Red]\(&quot;¥&quot;#,##0\)"/>
  </numFmts>
  <fonts count="14">
    <font>
      <sz val="11"/>
      <name val="ＭＳ ゴシック"/>
      <family val="3"/>
      <charset val="128"/>
    </font>
    <font>
      <sz val="11"/>
      <name val="ＭＳ ゴシック"/>
      <family val="3"/>
      <charset val="128"/>
    </font>
    <font>
      <sz val="6"/>
      <name val="ＭＳ ゴシック"/>
      <family val="3"/>
      <charset val="128"/>
    </font>
    <font>
      <sz val="6"/>
      <name val="ＦＡ クリアレター"/>
      <family val="3"/>
      <charset val="128"/>
    </font>
    <font>
      <sz val="6"/>
      <name val="ＭＳ Ｐゴシック"/>
      <family val="3"/>
      <charset val="128"/>
    </font>
    <font>
      <sz val="10"/>
      <name val="ＭＳ ゴシック"/>
      <family val="3"/>
      <charset val="128"/>
    </font>
    <font>
      <b/>
      <sz val="10"/>
      <name val="ＭＳ ゴシック"/>
      <family val="3"/>
      <charset val="128"/>
    </font>
    <font>
      <sz val="10"/>
      <color theme="1"/>
      <name val="ＭＳ ゴシック"/>
      <family val="3"/>
      <charset val="128"/>
    </font>
    <font>
      <sz val="10"/>
      <color rgb="FF000000"/>
      <name val="ＭＳ ゴシック"/>
      <family val="3"/>
      <charset val="128"/>
    </font>
    <font>
      <b/>
      <u/>
      <sz val="12"/>
      <name val="ＭＳ ゴシック"/>
      <family val="3"/>
      <charset val="128"/>
    </font>
    <font>
      <sz val="9"/>
      <name val="ＭＳ ゴシック"/>
      <family val="3"/>
      <charset val="128"/>
    </font>
    <font>
      <b/>
      <sz val="8"/>
      <name val="ＭＳ ゴシック"/>
      <family val="3"/>
      <charset val="128"/>
    </font>
    <font>
      <sz val="8"/>
      <name val="ＭＳ ゴシック"/>
      <family val="3"/>
      <charset val="128"/>
    </font>
    <font>
      <sz val="12"/>
      <name val="ＭＳ 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8" tint="0.79998168889431442"/>
        <bgColor indexed="64"/>
      </patternFill>
    </fill>
  </fills>
  <borders count="80">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bottom style="hair">
        <color indexed="64"/>
      </bottom>
      <diagonal/>
    </border>
    <border>
      <left/>
      <right style="medium">
        <color indexed="64"/>
      </right>
      <top style="thin">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double">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uble">
        <color indexed="64"/>
      </top>
      <bottom/>
      <diagonal/>
    </border>
    <border>
      <left style="medium">
        <color indexed="64"/>
      </left>
      <right/>
      <top/>
      <bottom style="thin">
        <color indexed="64"/>
      </bottom>
      <diagonal/>
    </border>
    <border>
      <left/>
      <right style="thin">
        <color indexed="64"/>
      </right>
      <top style="medium">
        <color indexed="64"/>
      </top>
      <bottom style="double">
        <color indexed="64"/>
      </bottom>
      <diagonal/>
    </border>
    <border>
      <left style="medium">
        <color indexed="64"/>
      </left>
      <right/>
      <top style="thin">
        <color indexed="64"/>
      </top>
      <bottom style="thin">
        <color indexed="64"/>
      </bottom>
      <diagonal/>
    </border>
    <border>
      <left/>
      <right/>
      <top style="medium">
        <color indexed="64"/>
      </top>
      <bottom/>
      <diagonal/>
    </border>
    <border>
      <left/>
      <right/>
      <top style="double">
        <color indexed="64"/>
      </top>
      <bottom style="hair">
        <color indexed="64"/>
      </bottom>
      <diagonal/>
    </border>
    <border>
      <left/>
      <right/>
      <top/>
      <bottom style="medium">
        <color indexed="64"/>
      </bottom>
      <diagonal/>
    </border>
    <border>
      <left/>
      <right style="medium">
        <color indexed="64"/>
      </right>
      <top/>
      <bottom style="thin">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2">
    <xf numFmtId="0" fontId="0" fillId="0" borderId="0"/>
    <xf numFmtId="6" fontId="1" fillId="0" borderId="0" applyFont="0" applyFill="0" applyBorder="0" applyAlignment="0" applyProtection="0"/>
  </cellStyleXfs>
  <cellXfs count="286">
    <xf numFmtId="0" fontId="0" fillId="0" borderId="0" xfId="0"/>
    <xf numFmtId="0" fontId="5" fillId="0" borderId="0" xfId="0" applyFont="1" applyFill="1" applyBorder="1" applyAlignment="1">
      <alignment vertical="center" wrapText="1"/>
    </xf>
    <xf numFmtId="0" fontId="5" fillId="0" borderId="0" xfId="0" applyFont="1" applyProtection="1">
      <protection locked="0"/>
    </xf>
    <xf numFmtId="0" fontId="5" fillId="0" borderId="0" xfId="0" applyFont="1" applyAlignment="1" applyProtection="1">
      <alignment horizontal="center"/>
      <protection locked="0"/>
    </xf>
    <xf numFmtId="0" fontId="5" fillId="0" borderId="0" xfId="0" applyFont="1" applyAlignment="1" applyProtection="1">
      <alignment horizontal="center" vertical="center"/>
      <protection locked="0"/>
    </xf>
    <xf numFmtId="0" fontId="5" fillId="0" borderId="0" xfId="0" applyFont="1" applyAlignment="1" applyProtection="1">
      <protection locked="0"/>
    </xf>
    <xf numFmtId="0" fontId="5" fillId="0" borderId="0" xfId="0" applyFont="1" applyBorder="1" applyProtection="1">
      <protection locked="0"/>
    </xf>
    <xf numFmtId="0" fontId="6" fillId="0" borderId="0" xfId="0" applyFont="1" applyFill="1" applyBorder="1" applyAlignment="1" applyProtection="1">
      <alignment horizontal="center" vertical="center"/>
      <protection locked="0"/>
    </xf>
    <xf numFmtId="0" fontId="5" fillId="0" borderId="0" xfId="0" applyFont="1" applyBorder="1" applyAlignment="1" applyProtection="1">
      <protection locked="0"/>
    </xf>
    <xf numFmtId="0" fontId="5" fillId="0" borderId="0" xfId="0" applyFont="1" applyAlignment="1">
      <alignment vertical="center"/>
    </xf>
    <xf numFmtId="0" fontId="5" fillId="0" borderId="0" xfId="0" applyFont="1" applyFill="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6" fillId="0" borderId="0" xfId="0" applyFont="1" applyFill="1" applyBorder="1" applyAlignment="1" applyProtection="1">
      <alignment vertical="center"/>
      <protection locked="0"/>
    </xf>
    <xf numFmtId="0" fontId="5" fillId="0" borderId="0" xfId="0" applyFont="1" applyAlignment="1" applyProtection="1">
      <alignment vertical="center"/>
      <protection locked="0"/>
    </xf>
    <xf numFmtId="0" fontId="5" fillId="0" borderId="0" xfId="0" applyFont="1" applyBorder="1" applyAlignment="1" applyProtection="1">
      <alignment horizontal="left" vertical="center" wrapText="1"/>
      <protection locked="0"/>
    </xf>
    <xf numFmtId="0" fontId="5" fillId="0" borderId="0" xfId="0" applyFont="1" applyFill="1" applyBorder="1" applyAlignment="1" applyProtection="1">
      <alignment vertical="center" wrapText="1"/>
      <protection locked="0"/>
    </xf>
    <xf numFmtId="176" fontId="5" fillId="0" borderId="0" xfId="0" applyNumberFormat="1" applyFont="1" applyFill="1" applyBorder="1" applyAlignment="1" applyProtection="1">
      <alignment vertical="center" wrapText="1"/>
      <protection locked="0"/>
    </xf>
    <xf numFmtId="0" fontId="5" fillId="0" borderId="0" xfId="0" applyFont="1" applyFill="1" applyBorder="1" applyAlignment="1" applyProtection="1">
      <alignment vertical="top" wrapText="1"/>
      <protection locked="0"/>
    </xf>
    <xf numFmtId="0" fontId="6" fillId="0" borderId="0" xfId="0" applyFont="1" applyFill="1" applyBorder="1" applyAlignment="1" applyProtection="1">
      <alignment horizontal="left" vertical="center"/>
      <protection locked="0"/>
    </xf>
    <xf numFmtId="0" fontId="5" fillId="0" borderId="0" xfId="0" applyFont="1" applyBorder="1" applyAlignment="1" applyProtection="1">
      <alignment horizontal="left"/>
      <protection locked="0"/>
    </xf>
    <xf numFmtId="176" fontId="6" fillId="0" borderId="5" xfId="0" applyNumberFormat="1" applyFont="1" applyFill="1" applyBorder="1" applyAlignment="1" applyProtection="1">
      <alignment horizontal="center" vertical="center" wrapText="1"/>
      <protection locked="0"/>
    </xf>
    <xf numFmtId="0" fontId="5" fillId="0" borderId="5" xfId="0" applyFont="1" applyBorder="1" applyAlignment="1" applyProtection="1">
      <alignment vertical="center" shrinkToFit="1"/>
      <protection locked="0"/>
    </xf>
    <xf numFmtId="0" fontId="6" fillId="0" borderId="0" xfId="0" applyFont="1" applyFill="1" applyBorder="1" applyAlignment="1" applyProtection="1">
      <alignment vertical="center" wrapText="1"/>
      <protection locked="0"/>
    </xf>
    <xf numFmtId="0" fontId="5" fillId="0" borderId="0" xfId="0" applyFont="1" applyFill="1" applyBorder="1" applyAlignment="1">
      <alignment horizontal="left" vertical="center" wrapText="1"/>
    </xf>
    <xf numFmtId="0" fontId="8" fillId="0" borderId="1" xfId="0" applyFont="1" applyBorder="1" applyAlignment="1" applyProtection="1">
      <alignment horizontal="center" vertical="center" wrapText="1"/>
      <protection locked="0"/>
    </xf>
    <xf numFmtId="0" fontId="7" fillId="0" borderId="3" xfId="0" applyFont="1" applyBorder="1" applyAlignment="1">
      <alignment horizontal="center" vertical="center"/>
    </xf>
    <xf numFmtId="0" fontId="8" fillId="0" borderId="4" xfId="0" applyFont="1" applyBorder="1" applyAlignment="1" applyProtection="1">
      <alignment horizontal="center" vertical="center" wrapText="1"/>
      <protection locked="0"/>
    </xf>
    <xf numFmtId="0" fontId="5" fillId="2" borderId="8" xfId="0" applyFont="1" applyFill="1" applyBorder="1" applyAlignment="1">
      <alignment vertical="center" wrapText="1"/>
    </xf>
    <xf numFmtId="0" fontId="5" fillId="2" borderId="6" xfId="0" applyFont="1" applyFill="1" applyBorder="1" applyAlignment="1">
      <alignment vertical="center" wrapText="1"/>
    </xf>
    <xf numFmtId="0" fontId="7" fillId="0" borderId="1" xfId="0" applyFont="1" applyBorder="1" applyAlignment="1">
      <alignment horizontal="center" vertical="center"/>
    </xf>
    <xf numFmtId="0" fontId="7" fillId="2" borderId="2" xfId="0" applyFont="1" applyFill="1" applyBorder="1" applyAlignment="1">
      <alignment horizontal="center" vertical="center"/>
    </xf>
    <xf numFmtId="0" fontId="5" fillId="0" borderId="64" xfId="0" applyFont="1" applyBorder="1" applyAlignment="1" applyProtection="1">
      <alignment horizontal="center" vertical="center"/>
      <protection locked="0"/>
    </xf>
    <xf numFmtId="0" fontId="5" fillId="0" borderId="37" xfId="0" applyFont="1" applyBorder="1" applyAlignment="1" applyProtection="1">
      <alignment horizontal="center" vertical="center"/>
      <protection locked="0"/>
    </xf>
    <xf numFmtId="0" fontId="5" fillId="0" borderId="4" xfId="0" applyFont="1" applyBorder="1" applyAlignment="1" applyProtection="1">
      <alignment horizontal="left" vertical="center"/>
      <protection locked="0"/>
    </xf>
    <xf numFmtId="176" fontId="6" fillId="0" borderId="0" xfId="0" applyNumberFormat="1" applyFont="1" applyFill="1" applyBorder="1" applyAlignment="1" applyProtection="1">
      <alignment horizontal="center" vertical="center" wrapText="1"/>
      <protection locked="0"/>
    </xf>
    <xf numFmtId="0" fontId="5" fillId="0" borderId="26"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70" xfId="0" applyFont="1" applyBorder="1" applyAlignment="1" applyProtection="1">
      <alignment horizontal="left" vertical="center"/>
      <protection locked="0"/>
    </xf>
    <xf numFmtId="0" fontId="5" fillId="2" borderId="6" xfId="0" applyFont="1" applyFill="1" applyBorder="1" applyAlignment="1">
      <alignment horizontal="center" vertical="center" wrapText="1"/>
    </xf>
    <xf numFmtId="0" fontId="0" fillId="0" borderId="0" xfId="0" applyBorder="1" applyAlignment="1">
      <alignment horizontal="left" vertical="center" wrapText="1"/>
    </xf>
    <xf numFmtId="0" fontId="5" fillId="2" borderId="75" xfId="0" applyFont="1" applyFill="1" applyBorder="1" applyAlignment="1" applyProtection="1">
      <alignment vertical="center" shrinkToFit="1"/>
      <protection locked="0"/>
    </xf>
    <xf numFmtId="0" fontId="5" fillId="0" borderId="1" xfId="0" applyFont="1" applyBorder="1" applyAlignment="1" applyProtection="1">
      <alignment horizontal="left" vertical="center"/>
      <protection locked="0"/>
    </xf>
    <xf numFmtId="0" fontId="5" fillId="0" borderId="6" xfId="0" applyFont="1" applyBorder="1" applyAlignment="1" applyProtection="1">
      <alignment horizontal="center" vertical="center" shrinkToFit="1"/>
      <protection locked="0"/>
    </xf>
    <xf numFmtId="0" fontId="8" fillId="0" borderId="76" xfId="0" applyFont="1" applyBorder="1" applyAlignment="1" applyProtection="1">
      <alignment horizontal="center" vertical="center" wrapText="1"/>
      <protection locked="0"/>
    </xf>
    <xf numFmtId="0" fontId="5" fillId="0" borderId="1" xfId="0" applyFont="1" applyBorder="1" applyAlignment="1">
      <alignment horizontal="center" vertical="center"/>
    </xf>
    <xf numFmtId="0" fontId="5" fillId="0" borderId="1"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3" borderId="74" xfId="0" applyFont="1" applyFill="1" applyBorder="1" applyAlignment="1" applyProtection="1">
      <alignment horizontal="center" vertical="center"/>
      <protection locked="0"/>
    </xf>
    <xf numFmtId="0" fontId="5" fillId="3" borderId="47" xfId="0" applyFont="1" applyFill="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5" fillId="0" borderId="74" xfId="0" applyFont="1" applyBorder="1" applyAlignment="1">
      <alignment horizontal="center" vertical="center"/>
    </xf>
    <xf numFmtId="0" fontId="7" fillId="2" borderId="34" xfId="0" applyFont="1" applyFill="1" applyBorder="1" applyAlignment="1">
      <alignment horizontal="center" vertical="center" shrinkToFit="1"/>
    </xf>
    <xf numFmtId="0" fontId="8" fillId="2" borderId="37"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0" borderId="50" xfId="0" applyFont="1" applyBorder="1" applyAlignment="1" applyProtection="1">
      <alignment horizontal="center" vertical="center" wrapText="1"/>
      <protection locked="0"/>
    </xf>
    <xf numFmtId="0" fontId="8" fillId="0" borderId="77" xfId="0" applyFont="1" applyBorder="1" applyAlignment="1" applyProtection="1">
      <alignment horizontal="center" vertical="center" wrapText="1"/>
      <protection locked="0"/>
    </xf>
    <xf numFmtId="0" fontId="5" fillId="0" borderId="0" xfId="0" applyFont="1" applyFill="1" applyBorder="1" applyAlignment="1">
      <alignment vertical="center" wrapText="1"/>
    </xf>
    <xf numFmtId="0" fontId="5" fillId="0" borderId="0" xfId="0" applyFont="1" applyBorder="1" applyAlignment="1">
      <alignment vertical="center" shrinkToFit="1"/>
    </xf>
    <xf numFmtId="0" fontId="5" fillId="0" borderId="50" xfId="0" applyFont="1" applyBorder="1" applyAlignment="1" applyProtection="1">
      <alignment horizontal="left" vertical="center"/>
      <protection locked="0"/>
    </xf>
    <xf numFmtId="0" fontId="5" fillId="0" borderId="53" xfId="0" applyFont="1" applyBorder="1" applyAlignment="1" applyProtection="1">
      <alignment horizontal="left" vertical="center"/>
      <protection locked="0"/>
    </xf>
    <xf numFmtId="0" fontId="5" fillId="0" borderId="51" xfId="0" applyFont="1" applyBorder="1" applyAlignment="1" applyProtection="1">
      <alignment horizontal="left" vertical="center"/>
      <protection locked="0"/>
    </xf>
    <xf numFmtId="177" fontId="0" fillId="0" borderId="53" xfId="0" applyNumberFormat="1" applyBorder="1" applyAlignment="1">
      <alignment horizontal="right" vertical="center"/>
    </xf>
    <xf numFmtId="177" fontId="0" fillId="0" borderId="51" xfId="0" applyNumberFormat="1" applyBorder="1" applyAlignment="1">
      <alignment horizontal="right" vertical="center"/>
    </xf>
    <xf numFmtId="0" fontId="7" fillId="0" borderId="50" xfId="0" applyFont="1" applyBorder="1" applyAlignment="1">
      <alignment horizontal="center" vertical="center"/>
    </xf>
    <xf numFmtId="0" fontId="7" fillId="0" borderId="51" xfId="0" applyFont="1" applyBorder="1" applyAlignment="1">
      <alignment horizontal="center" vertical="center"/>
    </xf>
    <xf numFmtId="177" fontId="7" fillId="0" borderId="50" xfId="0" applyNumberFormat="1" applyFont="1" applyBorder="1" applyAlignment="1">
      <alignment vertical="center"/>
    </xf>
    <xf numFmtId="177" fontId="7" fillId="0" borderId="53" xfId="0" applyNumberFormat="1" applyFont="1" applyBorder="1" applyAlignment="1">
      <alignment vertical="center"/>
    </xf>
    <xf numFmtId="177" fontId="7" fillId="0" borderId="67" xfId="0" applyNumberFormat="1" applyFont="1" applyBorder="1" applyAlignment="1">
      <alignment vertical="center"/>
    </xf>
    <xf numFmtId="0" fontId="5" fillId="0" borderId="9"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71" xfId="0" applyFont="1" applyBorder="1" applyAlignment="1" applyProtection="1">
      <alignment horizontal="left" vertical="center"/>
      <protection locked="0"/>
    </xf>
    <xf numFmtId="177" fontId="0" fillId="0" borderId="9" xfId="0" applyNumberFormat="1" applyBorder="1" applyAlignment="1">
      <alignment horizontal="right" vertical="center"/>
    </xf>
    <xf numFmtId="177" fontId="0" fillId="0" borderId="71" xfId="0" applyNumberFormat="1" applyBorder="1" applyAlignment="1">
      <alignment horizontal="right" vertical="center"/>
    </xf>
    <xf numFmtId="0" fontId="7" fillId="0" borderId="9" xfId="0" applyFont="1" applyBorder="1" applyAlignment="1">
      <alignment horizontal="center" vertical="center"/>
    </xf>
    <xf numFmtId="0" fontId="7" fillId="0" borderId="71" xfId="0" applyFont="1" applyBorder="1" applyAlignment="1">
      <alignment horizontal="center" vertical="center"/>
    </xf>
    <xf numFmtId="177" fontId="7" fillId="0" borderId="9" xfId="0" applyNumberFormat="1" applyFont="1" applyBorder="1" applyAlignment="1">
      <alignment vertical="center"/>
    </xf>
    <xf numFmtId="177" fontId="7" fillId="0" borderId="10" xfId="0" applyNumberFormat="1" applyFont="1" applyBorder="1" applyAlignment="1">
      <alignment vertical="center"/>
    </xf>
    <xf numFmtId="177" fontId="7" fillId="0" borderId="11" xfId="0" applyNumberFormat="1" applyFont="1" applyBorder="1" applyAlignment="1">
      <alignment vertical="center"/>
    </xf>
    <xf numFmtId="177" fontId="5" fillId="2" borderId="23" xfId="0" applyNumberFormat="1" applyFont="1" applyFill="1" applyBorder="1" applyAlignment="1">
      <alignment vertical="center"/>
    </xf>
    <xf numFmtId="177" fontId="0" fillId="0" borderId="7" xfId="0" applyNumberFormat="1" applyFont="1" applyBorder="1" applyAlignment="1">
      <alignment vertical="center"/>
    </xf>
    <xf numFmtId="177" fontId="0" fillId="0" borderId="33" xfId="0" applyNumberFormat="1" applyFont="1" applyBorder="1" applyAlignment="1">
      <alignment vertical="center"/>
    </xf>
    <xf numFmtId="0" fontId="5" fillId="2" borderId="61" xfId="0" applyFont="1" applyFill="1" applyBorder="1" applyAlignment="1" applyProtection="1">
      <alignment horizontal="center" vertical="center"/>
      <protection locked="0"/>
    </xf>
    <xf numFmtId="0" fontId="0" fillId="0" borderId="53" xfId="0" applyFont="1" applyBorder="1" applyAlignment="1">
      <alignment horizontal="center" vertical="center"/>
    </xf>
    <xf numFmtId="0" fontId="0" fillId="0" borderId="51" xfId="0" applyFont="1" applyBorder="1" applyAlignment="1">
      <alignment horizontal="center" vertical="center"/>
    </xf>
    <xf numFmtId="0" fontId="5" fillId="2" borderId="37"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24" xfId="0" applyFont="1" applyFill="1" applyBorder="1" applyAlignment="1" applyProtection="1">
      <alignment horizontal="center" vertical="center"/>
      <protection locked="0"/>
    </xf>
    <xf numFmtId="0" fontId="5" fillId="2" borderId="23" xfId="0" applyFont="1" applyFill="1" applyBorder="1" applyAlignment="1" applyProtection="1">
      <alignment horizontal="center" vertical="center"/>
      <protection locked="0"/>
    </xf>
    <xf numFmtId="177" fontId="5" fillId="2" borderId="7" xfId="0" applyNumberFormat="1" applyFont="1" applyFill="1" applyBorder="1" applyAlignment="1">
      <alignment vertical="center"/>
    </xf>
    <xf numFmtId="177" fontId="5" fillId="2" borderId="33" xfId="0" applyNumberFormat="1" applyFont="1" applyFill="1" applyBorder="1" applyAlignment="1">
      <alignmen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177" fontId="5" fillId="0" borderId="9" xfId="0" applyNumberFormat="1" applyFont="1" applyBorder="1" applyAlignment="1">
      <alignment vertical="center"/>
    </xf>
    <xf numFmtId="177" fontId="5" fillId="0" borderId="10" xfId="0" applyNumberFormat="1" applyFont="1" applyBorder="1" applyAlignment="1">
      <alignment vertical="center"/>
    </xf>
    <xf numFmtId="177" fontId="5" fillId="0" borderId="11" xfId="0" applyNumberFormat="1" applyFont="1" applyBorder="1" applyAlignment="1">
      <alignment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177" fontId="5" fillId="0" borderId="12" xfId="0" applyNumberFormat="1" applyFont="1" applyBorder="1" applyAlignment="1">
      <alignment vertical="center"/>
    </xf>
    <xf numFmtId="177" fontId="5" fillId="0" borderId="13" xfId="0" applyNumberFormat="1" applyFont="1" applyBorder="1" applyAlignment="1">
      <alignment vertical="center"/>
    </xf>
    <xf numFmtId="177" fontId="5" fillId="0" borderId="14" xfId="0" applyNumberFormat="1" applyFont="1" applyBorder="1" applyAlignment="1">
      <alignment vertical="center"/>
    </xf>
    <xf numFmtId="0" fontId="5" fillId="2" borderId="53" xfId="0" applyFont="1" applyFill="1" applyBorder="1" applyAlignment="1" applyProtection="1">
      <alignment horizontal="center" vertical="center"/>
      <protection locked="0"/>
    </xf>
    <xf numFmtId="0" fontId="5" fillId="2" borderId="39" xfId="0" applyFont="1" applyFill="1" applyBorder="1" applyAlignment="1">
      <alignment horizontal="left" vertical="top" wrapText="1"/>
    </xf>
    <xf numFmtId="0" fontId="5" fillId="2" borderId="30" xfId="0" applyFont="1" applyFill="1" applyBorder="1" applyAlignment="1">
      <alignment horizontal="left" vertical="top" wrapText="1"/>
    </xf>
    <xf numFmtId="0" fontId="5" fillId="2" borderId="37"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0" borderId="25" xfId="0" applyFont="1" applyBorder="1" applyAlignment="1">
      <alignment horizontal="center" vertical="center"/>
    </xf>
    <xf numFmtId="0" fontId="5" fillId="0" borderId="26" xfId="0" applyFont="1" applyBorder="1" applyAlignment="1">
      <alignment horizontal="center" vertical="center"/>
    </xf>
    <xf numFmtId="177" fontId="5" fillId="0" borderId="27" xfId="0" applyNumberFormat="1" applyFont="1" applyBorder="1" applyAlignment="1">
      <alignment vertical="center"/>
    </xf>
    <xf numFmtId="177" fontId="5" fillId="0" borderId="28" xfId="0" applyNumberFormat="1" applyFont="1" applyBorder="1" applyAlignment="1">
      <alignment vertical="center"/>
    </xf>
    <xf numFmtId="177" fontId="5" fillId="0" borderId="29" xfId="0" applyNumberFormat="1" applyFont="1" applyBorder="1" applyAlignment="1">
      <alignment vertical="center"/>
    </xf>
    <xf numFmtId="0" fontId="5" fillId="2" borderId="51" xfId="0" applyFont="1" applyFill="1" applyBorder="1" applyAlignment="1" applyProtection="1">
      <alignment horizontal="center" vertical="center"/>
      <protection locked="0"/>
    </xf>
    <xf numFmtId="0" fontId="5" fillId="0" borderId="71" xfId="0" applyFont="1" applyBorder="1" applyAlignment="1">
      <alignment horizontal="center" vertical="center"/>
    </xf>
    <xf numFmtId="0" fontId="5" fillId="0" borderId="72" xfId="0" applyFont="1" applyBorder="1" applyAlignment="1">
      <alignment horizontal="center" vertical="center"/>
    </xf>
    <xf numFmtId="0" fontId="5" fillId="2" borderId="40" xfId="0" applyFont="1" applyFill="1" applyBorder="1" applyAlignment="1">
      <alignment horizontal="left" vertical="top" wrapText="1"/>
    </xf>
    <xf numFmtId="0" fontId="5" fillId="2" borderId="49" xfId="0" applyFont="1" applyFill="1" applyBorder="1" applyAlignment="1">
      <alignment horizontal="left" vertical="top" wrapText="1"/>
    </xf>
    <xf numFmtId="0" fontId="5" fillId="0" borderId="27" xfId="0" applyFont="1" applyBorder="1" applyAlignment="1">
      <alignment horizontal="center" vertical="center"/>
    </xf>
    <xf numFmtId="0" fontId="5" fillId="0" borderId="73" xfId="0" applyFont="1" applyBorder="1" applyAlignment="1">
      <alignment horizontal="center" vertical="center"/>
    </xf>
    <xf numFmtId="0" fontId="5" fillId="3" borderId="27" xfId="0" applyFont="1" applyFill="1" applyBorder="1" applyAlignment="1" applyProtection="1">
      <alignment horizontal="center" vertical="center"/>
      <protection locked="0"/>
    </xf>
    <xf numFmtId="0" fontId="0" fillId="0" borderId="73" xfId="0" applyFont="1" applyBorder="1" applyAlignment="1">
      <alignment horizontal="center" vertical="center"/>
    </xf>
    <xf numFmtId="0" fontId="5" fillId="3" borderId="9" xfId="0" applyFont="1" applyFill="1" applyBorder="1" applyAlignment="1" applyProtection="1">
      <alignment horizontal="center" vertical="center"/>
      <protection locked="0"/>
    </xf>
    <xf numFmtId="0" fontId="0" fillId="0" borderId="71" xfId="0" applyFont="1" applyBorder="1" applyAlignment="1">
      <alignment horizontal="center" vertical="center"/>
    </xf>
    <xf numFmtId="0" fontId="5" fillId="3" borderId="12" xfId="0" applyFont="1" applyFill="1" applyBorder="1" applyAlignment="1" applyProtection="1">
      <alignment horizontal="center" vertical="center"/>
      <protection locked="0"/>
    </xf>
    <xf numFmtId="0" fontId="0" fillId="0" borderId="72" xfId="0" applyFont="1" applyBorder="1" applyAlignment="1">
      <alignment horizontal="center" vertical="center"/>
    </xf>
    <xf numFmtId="177" fontId="5" fillId="3" borderId="27" xfId="0" applyNumberFormat="1" applyFont="1" applyFill="1" applyBorder="1" applyAlignment="1">
      <alignment vertical="center"/>
    </xf>
    <xf numFmtId="177" fontId="0" fillId="0" borderId="28" xfId="0" applyNumberFormat="1" applyFont="1" applyBorder="1" applyAlignment="1">
      <alignment vertical="center"/>
    </xf>
    <xf numFmtId="177" fontId="0" fillId="0" borderId="29" xfId="0" applyNumberFormat="1" applyFont="1" applyBorder="1" applyAlignment="1">
      <alignment vertical="center"/>
    </xf>
    <xf numFmtId="177" fontId="5" fillId="3" borderId="9" xfId="0" applyNumberFormat="1" applyFont="1" applyFill="1" applyBorder="1" applyAlignment="1">
      <alignment vertical="center"/>
    </xf>
    <xf numFmtId="177" fontId="0" fillId="0" borderId="10" xfId="0" applyNumberFormat="1" applyFont="1" applyBorder="1" applyAlignment="1">
      <alignment vertical="center"/>
    </xf>
    <xf numFmtId="177" fontId="0" fillId="0" borderId="11" xfId="0" applyNumberFormat="1" applyFont="1" applyBorder="1" applyAlignment="1">
      <alignment vertical="center"/>
    </xf>
    <xf numFmtId="177" fontId="5" fillId="3" borderId="12" xfId="0" applyNumberFormat="1" applyFont="1" applyFill="1" applyBorder="1" applyAlignment="1">
      <alignment vertical="center"/>
    </xf>
    <xf numFmtId="177" fontId="0" fillId="0" borderId="13" xfId="0" applyNumberFormat="1" applyFont="1" applyBorder="1" applyAlignment="1">
      <alignment vertical="center"/>
    </xf>
    <xf numFmtId="177" fontId="0" fillId="0" borderId="14" xfId="0" applyNumberFormat="1" applyFont="1" applyBorder="1" applyAlignment="1">
      <alignment vertical="center"/>
    </xf>
    <xf numFmtId="0" fontId="0" fillId="0" borderId="24" xfId="0" applyFont="1" applyBorder="1" applyAlignment="1">
      <alignment horizontal="center" vertical="center"/>
    </xf>
    <xf numFmtId="0" fontId="5" fillId="0" borderId="74" xfId="0" applyFont="1" applyBorder="1" applyAlignment="1" applyProtection="1">
      <alignment horizontal="center" vertical="center"/>
      <protection locked="0"/>
    </xf>
    <xf numFmtId="0" fontId="0" fillId="0" borderId="74" xfId="0" applyBorder="1" applyAlignment="1">
      <alignment horizontal="center" vertical="center"/>
    </xf>
    <xf numFmtId="0" fontId="5" fillId="0" borderId="1" xfId="0" applyFont="1" applyBorder="1" applyAlignment="1" applyProtection="1">
      <alignment horizontal="center" vertical="center"/>
      <protection locked="0"/>
    </xf>
    <xf numFmtId="0" fontId="0" fillId="0" borderId="1" xfId="0" applyBorder="1" applyAlignment="1">
      <alignment horizontal="center" vertical="center"/>
    </xf>
    <xf numFmtId="177" fontId="7" fillId="2" borderId="23" xfId="0" applyNumberFormat="1" applyFont="1" applyFill="1" applyBorder="1" applyAlignment="1">
      <alignment vertical="center"/>
    </xf>
    <xf numFmtId="177" fontId="7" fillId="2" borderId="7" xfId="0" applyNumberFormat="1" applyFont="1" applyFill="1" applyBorder="1" applyAlignment="1">
      <alignment vertical="center"/>
    </xf>
    <xf numFmtId="177" fontId="7" fillId="2" borderId="33" xfId="0" applyNumberFormat="1" applyFont="1" applyFill="1" applyBorder="1" applyAlignment="1">
      <alignment vertical="center"/>
    </xf>
    <xf numFmtId="0" fontId="5" fillId="0" borderId="4" xfId="0" applyFont="1" applyBorder="1" applyAlignment="1" applyProtection="1">
      <alignment horizontal="center" vertical="center"/>
      <protection locked="0"/>
    </xf>
    <xf numFmtId="0" fontId="0" fillId="0" borderId="4" xfId="0"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177" fontId="7" fillId="0" borderId="12" xfId="0" applyNumberFormat="1" applyFont="1" applyBorder="1" applyAlignment="1">
      <alignment vertical="center"/>
    </xf>
    <xf numFmtId="177" fontId="7" fillId="0" borderId="13" xfId="0" applyNumberFormat="1" applyFont="1" applyBorder="1" applyAlignment="1">
      <alignment vertical="center"/>
    </xf>
    <xf numFmtId="177" fontId="7" fillId="0" borderId="14" xfId="0" applyNumberFormat="1" applyFont="1" applyBorder="1" applyAlignment="1">
      <alignment vertical="center"/>
    </xf>
    <xf numFmtId="0" fontId="5" fillId="2" borderId="63" xfId="0" applyFont="1" applyFill="1" applyBorder="1" applyAlignment="1" applyProtection="1">
      <alignment horizontal="center" vertical="center"/>
      <protection locked="0"/>
    </xf>
    <xf numFmtId="0" fontId="8" fillId="2" borderId="39" xfId="0" applyFont="1" applyFill="1" applyBorder="1" applyAlignment="1">
      <alignment horizontal="left" vertical="top" wrapText="1"/>
    </xf>
    <xf numFmtId="0" fontId="8" fillId="2" borderId="30" xfId="0" applyFont="1" applyFill="1" applyBorder="1" applyAlignment="1">
      <alignment horizontal="left" vertical="top" wrapText="1"/>
    </xf>
    <xf numFmtId="0" fontId="8" fillId="2" borderId="37" xfId="0" applyFont="1" applyFill="1" applyBorder="1" applyAlignment="1">
      <alignment horizontal="left" vertical="top" wrapText="1"/>
    </xf>
    <xf numFmtId="0" fontId="8" fillId="2" borderId="0" xfId="0" applyFont="1" applyFill="1" applyBorder="1" applyAlignment="1">
      <alignment horizontal="left" vertical="top" wrapText="1"/>
    </xf>
    <xf numFmtId="0" fontId="7" fillId="0" borderId="25" xfId="0" applyFont="1" applyBorder="1" applyAlignment="1">
      <alignment horizontal="center" vertical="center"/>
    </xf>
    <xf numFmtId="0" fontId="7" fillId="0" borderId="26" xfId="0" applyFont="1" applyBorder="1" applyAlignment="1">
      <alignment horizontal="center" vertical="center"/>
    </xf>
    <xf numFmtId="177" fontId="7" fillId="0" borderId="27" xfId="0" applyNumberFormat="1" applyFont="1" applyBorder="1" applyAlignment="1">
      <alignment vertical="center"/>
    </xf>
    <xf numFmtId="177" fontId="7" fillId="0" borderId="28" xfId="0" applyNumberFormat="1" applyFont="1" applyBorder="1" applyAlignment="1">
      <alignment vertical="center"/>
    </xf>
    <xf numFmtId="177" fontId="7" fillId="0" borderId="29" xfId="0" applyNumberFormat="1" applyFont="1" applyBorder="1" applyAlignment="1">
      <alignment vertical="center"/>
    </xf>
    <xf numFmtId="0" fontId="7" fillId="0" borderId="77" xfId="0" applyFont="1" applyBorder="1" applyAlignment="1">
      <alignment horizontal="center" vertical="center"/>
    </xf>
    <xf numFmtId="0" fontId="7" fillId="0" borderId="78" xfId="0" applyFont="1" applyBorder="1" applyAlignment="1">
      <alignment horizontal="center" vertical="center"/>
    </xf>
    <xf numFmtId="177" fontId="7" fillId="0" borderId="77" xfId="0" applyNumberFormat="1" applyFont="1" applyBorder="1" applyAlignment="1">
      <alignment vertical="center"/>
    </xf>
    <xf numFmtId="177" fontId="7" fillId="0" borderId="78" xfId="0" applyNumberFormat="1" applyFont="1" applyBorder="1" applyAlignment="1">
      <alignment vertical="center"/>
    </xf>
    <xf numFmtId="177" fontId="7" fillId="0" borderId="79" xfId="0" applyNumberFormat="1" applyFont="1" applyBorder="1" applyAlignment="1">
      <alignment vertical="center"/>
    </xf>
    <xf numFmtId="0" fontId="5" fillId="0" borderId="74" xfId="0" applyFont="1" applyBorder="1" applyAlignment="1" applyProtection="1">
      <alignment horizontal="left" vertical="center"/>
      <protection locked="0"/>
    </xf>
    <xf numFmtId="177" fontId="0" fillId="0" borderId="74" xfId="0" applyNumberFormat="1" applyBorder="1" applyAlignment="1">
      <alignment horizontal="right" vertical="center"/>
    </xf>
    <xf numFmtId="0" fontId="5" fillId="0" borderId="1" xfId="0" applyFont="1" applyBorder="1" applyAlignment="1" applyProtection="1">
      <alignment horizontal="left" vertical="center"/>
      <protection locked="0"/>
    </xf>
    <xf numFmtId="177" fontId="0" fillId="0" borderId="1" xfId="0" applyNumberFormat="1" applyBorder="1" applyAlignment="1">
      <alignment horizontal="right" vertical="center"/>
    </xf>
    <xf numFmtId="0" fontId="5" fillId="0" borderId="76" xfId="0" applyFont="1" applyBorder="1" applyAlignment="1" applyProtection="1">
      <alignment horizontal="left" vertical="center"/>
      <protection locked="0"/>
    </xf>
    <xf numFmtId="177" fontId="0" fillId="0" borderId="76" xfId="0" applyNumberFormat="1" applyBorder="1" applyAlignment="1">
      <alignment horizontal="right" vertical="center"/>
    </xf>
    <xf numFmtId="0" fontId="5" fillId="0" borderId="3" xfId="0" applyFont="1" applyBorder="1" applyAlignment="1" applyProtection="1">
      <alignment horizontal="left" vertical="center"/>
      <protection locked="0"/>
    </xf>
    <xf numFmtId="5" fontId="7" fillId="0" borderId="25" xfId="0" applyNumberFormat="1" applyFont="1" applyBorder="1" applyAlignment="1">
      <alignment horizontal="center" vertical="center"/>
    </xf>
    <xf numFmtId="5" fontId="7" fillId="0" borderId="26" xfId="0" applyNumberFormat="1" applyFont="1" applyBorder="1" applyAlignment="1">
      <alignment horizontal="center" vertical="center"/>
    </xf>
    <xf numFmtId="5" fontId="7" fillId="0" borderId="9" xfId="0" applyNumberFormat="1" applyFont="1" applyBorder="1" applyAlignment="1">
      <alignment horizontal="center" vertical="center"/>
    </xf>
    <xf numFmtId="5" fontId="7" fillId="0" borderId="10" xfId="0" applyNumberFormat="1" applyFont="1" applyBorder="1" applyAlignment="1">
      <alignment horizontal="center" vertical="center"/>
    </xf>
    <xf numFmtId="0" fontId="6" fillId="2" borderId="8" xfId="0" applyFont="1" applyFill="1" applyBorder="1" applyAlignment="1" applyProtection="1">
      <alignment horizontal="center" vertical="center" wrapText="1"/>
      <protection locked="0"/>
    </xf>
    <xf numFmtId="0" fontId="5" fillId="2" borderId="6" xfId="0" applyFont="1" applyFill="1" applyBorder="1" applyAlignment="1">
      <alignment horizontal="center" vertical="center" wrapText="1"/>
    </xf>
    <xf numFmtId="0" fontId="5" fillId="2" borderId="5" xfId="0" applyFont="1" applyFill="1" applyBorder="1" applyAlignment="1">
      <alignment horizontal="center" vertical="center" wrapText="1"/>
    </xf>
    <xf numFmtId="3" fontId="6" fillId="0" borderId="8" xfId="0" applyNumberFormat="1" applyFont="1" applyFill="1" applyBorder="1" applyAlignment="1" applyProtection="1">
      <alignment horizontal="center" vertical="center" wrapText="1"/>
      <protection locked="0"/>
    </xf>
    <xf numFmtId="3" fontId="6" fillId="0" borderId="6" xfId="0" applyNumberFormat="1" applyFont="1" applyFill="1" applyBorder="1" applyAlignment="1" applyProtection="1">
      <alignment horizontal="center" vertical="center" wrapText="1"/>
      <protection locked="0"/>
    </xf>
    <xf numFmtId="0" fontId="5" fillId="0" borderId="8"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0" fontId="6" fillId="2" borderId="19" xfId="0" applyFont="1" applyFill="1" applyBorder="1" applyAlignment="1">
      <alignment horizontal="center" vertical="center" wrapText="1"/>
    </xf>
    <xf numFmtId="0" fontId="12" fillId="0" borderId="23"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6" fillId="2" borderId="50" xfId="0" applyFont="1" applyFill="1" applyBorder="1" applyAlignment="1" applyProtection="1">
      <alignment horizontal="center" vertical="center" wrapText="1"/>
      <protection locked="0"/>
    </xf>
    <xf numFmtId="0" fontId="6" fillId="2" borderId="53" xfId="0" applyFont="1" applyFill="1" applyBorder="1" applyAlignment="1" applyProtection="1">
      <alignment horizontal="center" vertical="center" wrapText="1"/>
      <protection locked="0"/>
    </xf>
    <xf numFmtId="0" fontId="6" fillId="2" borderId="51" xfId="0" applyFont="1" applyFill="1" applyBorder="1" applyAlignment="1" applyProtection="1">
      <alignment horizontal="center" vertical="center" wrapText="1"/>
      <protection locked="0"/>
    </xf>
    <xf numFmtId="0" fontId="6" fillId="2" borderId="39" xfId="0" applyFont="1" applyFill="1" applyBorder="1" applyAlignment="1">
      <alignment horizontal="center" vertical="center" textRotation="255" wrapText="1"/>
    </xf>
    <xf numFmtId="0" fontId="6" fillId="2" borderId="40" xfId="0" applyFont="1" applyFill="1" applyBorder="1" applyAlignment="1">
      <alignment horizontal="center" vertical="center" textRotation="255" wrapText="1"/>
    </xf>
    <xf numFmtId="0" fontId="6" fillId="2" borderId="37" xfId="0" applyFont="1" applyFill="1" applyBorder="1" applyAlignment="1">
      <alignment horizontal="center" vertical="center" textRotation="255" wrapText="1"/>
    </xf>
    <xf numFmtId="0" fontId="6" fillId="2" borderId="49" xfId="0" applyFont="1" applyFill="1" applyBorder="1" applyAlignment="1">
      <alignment horizontal="center" vertical="center" textRotation="255" wrapText="1"/>
    </xf>
    <xf numFmtId="0" fontId="6" fillId="2" borderId="54" xfId="0" applyFont="1" applyFill="1" applyBorder="1" applyAlignment="1">
      <alignment horizontal="center" vertical="center" textRotation="255" wrapText="1"/>
    </xf>
    <xf numFmtId="0" fontId="6" fillId="2" borderId="55" xfId="0" applyFont="1" applyFill="1" applyBorder="1" applyAlignment="1">
      <alignment horizontal="center" vertical="center" textRotation="255" wrapText="1"/>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56" xfId="0" applyFont="1" applyFill="1" applyBorder="1" applyAlignment="1">
      <alignment horizontal="center" vertical="center" wrapText="1"/>
    </xf>
    <xf numFmtId="0" fontId="6" fillId="2" borderId="57" xfId="0" applyFont="1" applyFill="1" applyBorder="1" applyAlignment="1">
      <alignment horizontal="center" vertical="center" wrapText="1"/>
    </xf>
    <xf numFmtId="0" fontId="6" fillId="2" borderId="15" xfId="0" applyFont="1" applyFill="1" applyBorder="1" applyAlignment="1">
      <alignment horizontal="center" vertical="center" textRotation="255" wrapText="1"/>
    </xf>
    <xf numFmtId="0" fontId="6" fillId="3" borderId="19" xfId="0" applyFont="1" applyFill="1" applyBorder="1" applyAlignment="1">
      <alignment vertical="center" wrapText="1"/>
    </xf>
    <xf numFmtId="0" fontId="5" fillId="3" borderId="19" xfId="0" applyFont="1" applyFill="1" applyBorder="1" applyAlignment="1">
      <alignment vertical="center" wrapText="1"/>
    </xf>
    <xf numFmtId="0" fontId="5" fillId="3" borderId="22" xfId="0" applyFont="1" applyFill="1" applyBorder="1" applyAlignment="1">
      <alignment vertical="center" wrapText="1"/>
    </xf>
    <xf numFmtId="0" fontId="6" fillId="2" borderId="46" xfId="0" applyFont="1" applyFill="1" applyBorder="1" applyAlignment="1">
      <alignment horizontal="center" vertical="center" textRotation="255" wrapText="1"/>
    </xf>
    <xf numFmtId="0" fontId="6" fillId="2" borderId="47" xfId="0" applyFont="1" applyFill="1" applyBorder="1" applyAlignment="1">
      <alignment horizontal="center" vertical="center" textRotation="255" wrapText="1"/>
    </xf>
    <xf numFmtId="0" fontId="6" fillId="2" borderId="48" xfId="0" applyFont="1" applyFill="1" applyBorder="1" applyAlignment="1">
      <alignment horizontal="center" vertical="center" textRotation="255" wrapText="1"/>
    </xf>
    <xf numFmtId="0" fontId="6" fillId="2" borderId="16" xfId="0" applyFont="1" applyFill="1" applyBorder="1" applyAlignment="1" applyProtection="1">
      <alignment horizontal="center" vertical="center" wrapText="1"/>
      <protection locked="0"/>
    </xf>
    <xf numFmtId="0" fontId="6" fillId="2" borderId="20" xfId="0" applyFont="1" applyFill="1" applyBorder="1" applyAlignment="1" applyProtection="1">
      <alignment horizontal="center" vertical="center" wrapText="1"/>
      <protection locked="0"/>
    </xf>
    <xf numFmtId="0" fontId="5" fillId="0" borderId="20" xfId="0" applyFont="1" applyFill="1" applyBorder="1" applyAlignment="1" applyProtection="1">
      <alignment horizontal="left" vertical="center" wrapText="1"/>
      <protection locked="0"/>
    </xf>
    <xf numFmtId="0" fontId="5" fillId="0" borderId="31" xfId="0" applyFont="1" applyFill="1" applyBorder="1" applyAlignment="1" applyProtection="1">
      <alignment horizontal="left" vertical="center" wrapText="1"/>
      <protection locked="0"/>
    </xf>
    <xf numFmtId="6" fontId="6" fillId="0" borderId="0" xfId="1" applyFont="1" applyBorder="1" applyAlignment="1" applyProtection="1">
      <alignment horizontal="left" vertical="center" wrapText="1"/>
      <protection locked="0"/>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49" fontId="10" fillId="3" borderId="18" xfId="0" applyNumberFormat="1" applyFont="1" applyFill="1" applyBorder="1" applyAlignment="1">
      <alignment vertical="center" wrapText="1"/>
    </xf>
    <xf numFmtId="49" fontId="5" fillId="3" borderId="18" xfId="0" applyNumberFormat="1" applyFont="1" applyFill="1" applyBorder="1" applyAlignment="1">
      <alignment vertical="center" wrapText="1"/>
    </xf>
    <xf numFmtId="49" fontId="5" fillId="3" borderId="21" xfId="0" applyNumberFormat="1" applyFont="1" applyFill="1" applyBorder="1" applyAlignment="1">
      <alignment vertical="center" wrapText="1"/>
    </xf>
    <xf numFmtId="0" fontId="6" fillId="2" borderId="52" xfId="0" applyFont="1" applyFill="1" applyBorder="1" applyAlignment="1">
      <alignment horizontal="center" vertical="center" wrapText="1"/>
    </xf>
    <xf numFmtId="0" fontId="6" fillId="2" borderId="48" xfId="0" applyFont="1" applyFill="1" applyBorder="1" applyAlignment="1">
      <alignment horizontal="center" vertical="center" wrapText="1"/>
    </xf>
    <xf numFmtId="49" fontId="12" fillId="0" borderId="23" xfId="0" applyNumberFormat="1" applyFont="1" applyFill="1" applyBorder="1" applyAlignment="1">
      <alignment vertical="center" wrapText="1"/>
    </xf>
    <xf numFmtId="49" fontId="5" fillId="0" borderId="7" xfId="0" applyNumberFormat="1" applyFont="1" applyFill="1" applyBorder="1" applyAlignment="1">
      <alignment vertical="center" wrapText="1"/>
    </xf>
    <xf numFmtId="49" fontId="5" fillId="0" borderId="33" xfId="0" applyNumberFormat="1" applyFont="1" applyFill="1" applyBorder="1" applyAlignment="1">
      <alignment vertical="center" wrapText="1"/>
    </xf>
    <xf numFmtId="0" fontId="6" fillId="2" borderId="15" xfId="0" applyFont="1" applyFill="1" applyBorder="1" applyAlignment="1" applyProtection="1">
      <alignment horizontal="center" vertical="center" wrapText="1"/>
      <protection locked="0"/>
    </xf>
    <xf numFmtId="0" fontId="6" fillId="2" borderId="19"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wrapText="1"/>
      <protection locked="0"/>
    </xf>
    <xf numFmtId="0" fontId="6" fillId="2" borderId="18" xfId="0" applyFont="1" applyFill="1" applyBorder="1" applyAlignment="1" applyProtection="1">
      <alignment horizontal="center" vertical="center" wrapText="1"/>
      <protection locked="0"/>
    </xf>
    <xf numFmtId="0" fontId="0" fillId="0" borderId="6" xfId="0" applyBorder="1" applyAlignment="1">
      <alignment vertical="center"/>
    </xf>
    <xf numFmtId="0" fontId="0" fillId="0" borderId="5" xfId="0" applyBorder="1" applyAlignment="1">
      <alignment vertical="center"/>
    </xf>
    <xf numFmtId="0" fontId="8" fillId="2" borderId="43" xfId="0" applyFont="1" applyFill="1" applyBorder="1" applyAlignment="1">
      <alignment horizontal="center" vertical="center" textRotation="255"/>
    </xf>
    <xf numFmtId="0" fontId="8" fillId="2" borderId="44" xfId="0" applyFont="1" applyFill="1" applyBorder="1" applyAlignment="1">
      <alignment horizontal="center" vertical="center" textRotation="255"/>
    </xf>
    <xf numFmtId="0" fontId="0" fillId="0" borderId="44" xfId="0" applyBorder="1" applyAlignment="1"/>
    <xf numFmtId="0" fontId="0" fillId="0" borderId="45" xfId="0" applyBorder="1" applyAlignment="1"/>
    <xf numFmtId="0" fontId="5" fillId="2" borderId="56" xfId="0" applyFont="1" applyFill="1" applyBorder="1" applyAlignment="1" applyProtection="1">
      <alignment horizontal="center" vertical="center"/>
      <protection locked="0"/>
    </xf>
    <xf numFmtId="0" fontId="0" fillId="0" borderId="57" xfId="0" applyBorder="1" applyAlignment="1">
      <alignment horizontal="center" vertical="center"/>
    </xf>
    <xf numFmtId="177" fontId="0" fillId="4" borderId="56" xfId="0" applyNumberFormat="1" applyFill="1" applyBorder="1" applyAlignment="1">
      <alignment vertical="center"/>
    </xf>
    <xf numFmtId="177" fontId="0" fillId="4" borderId="58" xfId="0" applyNumberFormat="1" applyFill="1" applyBorder="1" applyAlignment="1">
      <alignment vertical="center"/>
    </xf>
    <xf numFmtId="177" fontId="0" fillId="4" borderId="59" xfId="0" applyNumberFormat="1" applyFill="1" applyBorder="1" applyAlignment="1">
      <alignment vertical="center"/>
    </xf>
    <xf numFmtId="0" fontId="5" fillId="2" borderId="54" xfId="0" applyFont="1" applyFill="1" applyBorder="1" applyAlignment="1" applyProtection="1">
      <alignment horizontal="center" vertical="center"/>
      <protection locked="0"/>
    </xf>
    <xf numFmtId="0" fontId="0" fillId="0" borderId="66" xfId="0" applyBorder="1" applyAlignment="1">
      <alignment horizontal="center" vertical="center"/>
    </xf>
    <xf numFmtId="177" fontId="5" fillId="2" borderId="38" xfId="0" applyNumberFormat="1" applyFont="1" applyFill="1" applyBorder="1" applyAlignment="1">
      <alignment vertical="center" wrapText="1"/>
    </xf>
    <xf numFmtId="177" fontId="5" fillId="2" borderId="6" xfId="0" applyNumberFormat="1" applyFont="1" applyFill="1" applyBorder="1" applyAlignment="1">
      <alignment vertical="center" wrapText="1"/>
    </xf>
    <xf numFmtId="177" fontId="5" fillId="2" borderId="5" xfId="0" applyNumberFormat="1" applyFont="1" applyFill="1" applyBorder="1" applyAlignment="1">
      <alignment vertical="center" wrapText="1"/>
    </xf>
    <xf numFmtId="0" fontId="5" fillId="2" borderId="38" xfId="0" applyFont="1" applyFill="1" applyBorder="1" applyAlignment="1">
      <alignment horizontal="center" vertical="center" wrapText="1"/>
    </xf>
    <xf numFmtId="0" fontId="0" fillId="0" borderId="42" xfId="0" applyBorder="1" applyAlignment="1">
      <alignment horizontal="center" vertical="center" wrapText="1"/>
    </xf>
    <xf numFmtId="0" fontId="0" fillId="0" borderId="28" xfId="0" applyFont="1" applyBorder="1" applyAlignment="1">
      <alignment horizontal="center" vertical="center"/>
    </xf>
    <xf numFmtId="0" fontId="0" fillId="0" borderId="10" xfId="0" applyFont="1" applyBorder="1" applyAlignment="1">
      <alignment horizontal="center" vertical="center"/>
    </xf>
    <xf numFmtId="0" fontId="0" fillId="0" borderId="13" xfId="0" applyFont="1" applyBorder="1" applyAlignment="1">
      <alignment horizontal="center" vertical="center"/>
    </xf>
    <xf numFmtId="0" fontId="7" fillId="2" borderId="41"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62"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36" xfId="0" applyFont="1" applyFill="1" applyBorder="1" applyAlignment="1">
      <alignment horizontal="center" vertical="center"/>
    </xf>
    <xf numFmtId="0" fontId="8" fillId="2" borderId="60" xfId="0" applyFont="1" applyFill="1" applyBorder="1" applyAlignment="1">
      <alignment horizontal="left" vertical="top" wrapText="1"/>
    </xf>
    <xf numFmtId="0" fontId="8" fillId="2" borderId="49" xfId="0" applyFont="1" applyFill="1" applyBorder="1" applyAlignment="1">
      <alignment horizontal="left" vertical="top" wrapText="1"/>
    </xf>
    <xf numFmtId="0" fontId="5" fillId="0" borderId="68" xfId="0" applyFont="1" applyBorder="1" applyAlignment="1" applyProtection="1">
      <alignment horizontal="left" vertical="center"/>
      <protection locked="0"/>
    </xf>
    <xf numFmtId="0" fontId="5" fillId="0" borderId="65" xfId="0" applyFont="1" applyBorder="1" applyAlignment="1" applyProtection="1">
      <alignment horizontal="left" vertical="center"/>
      <protection locked="0"/>
    </xf>
    <xf numFmtId="0" fontId="5" fillId="0" borderId="69" xfId="0" applyFont="1" applyBorder="1" applyAlignment="1" applyProtection="1">
      <alignment horizontal="left" vertical="center"/>
      <protection locked="0"/>
    </xf>
    <xf numFmtId="5" fontId="7" fillId="0" borderId="25" xfId="0" applyNumberFormat="1" applyFont="1" applyBorder="1" applyAlignment="1">
      <alignment horizontal="right" vertical="center"/>
    </xf>
    <xf numFmtId="5" fontId="7" fillId="0" borderId="26" xfId="0" applyNumberFormat="1" applyFont="1" applyBorder="1" applyAlignment="1">
      <alignment horizontal="right" vertical="center"/>
    </xf>
    <xf numFmtId="177" fontId="7" fillId="0" borderId="25" xfId="0" applyNumberFormat="1" applyFont="1" applyBorder="1" applyAlignment="1">
      <alignment vertical="center"/>
    </xf>
    <xf numFmtId="177" fontId="7" fillId="0" borderId="26" xfId="0" applyNumberFormat="1" applyFont="1" applyBorder="1" applyAlignment="1">
      <alignment vertical="center"/>
    </xf>
    <xf numFmtId="177" fontId="7" fillId="0" borderId="32" xfId="0" applyNumberFormat="1" applyFont="1" applyBorder="1" applyAlignment="1">
      <alignment vertical="center"/>
    </xf>
    <xf numFmtId="5" fontId="7" fillId="0" borderId="9" xfId="0" applyNumberFormat="1" applyFont="1" applyBorder="1" applyAlignment="1">
      <alignment horizontal="right" vertical="center"/>
    </xf>
    <xf numFmtId="5" fontId="7" fillId="0" borderId="10" xfId="0" applyNumberFormat="1" applyFont="1" applyBorder="1" applyAlignment="1">
      <alignment horizontal="right" vertical="center"/>
    </xf>
    <xf numFmtId="0" fontId="5" fillId="0" borderId="4" xfId="0" applyFont="1" applyBorder="1" applyAlignment="1" applyProtection="1">
      <alignment horizontal="left" vertical="center"/>
      <protection locked="0"/>
    </xf>
    <xf numFmtId="5" fontId="7" fillId="0" borderId="12" xfId="0" applyNumberFormat="1" applyFont="1" applyBorder="1" applyAlignment="1">
      <alignment horizontal="center" vertical="center"/>
    </xf>
    <xf numFmtId="5" fontId="7" fillId="0" borderId="13" xfId="0" applyNumberFormat="1" applyFont="1" applyBorder="1" applyAlignment="1">
      <alignment horizontal="center" vertical="center"/>
    </xf>
    <xf numFmtId="0" fontId="5" fillId="0" borderId="18" xfId="0" applyFont="1" applyFill="1" applyBorder="1" applyAlignment="1" applyProtection="1">
      <alignment horizontal="left" vertical="center" wrapText="1"/>
      <protection locked="0"/>
    </xf>
    <xf numFmtId="0" fontId="5" fillId="0" borderId="21"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22" xfId="0" applyFont="1" applyFill="1" applyBorder="1" applyAlignment="1" applyProtection="1">
      <alignment horizontal="left" vertical="center" wrapText="1"/>
      <protection locked="0"/>
    </xf>
    <xf numFmtId="0" fontId="10" fillId="3" borderId="19" xfId="0" applyFont="1" applyFill="1" applyBorder="1" applyAlignment="1" applyProtection="1">
      <alignment horizontal="left" vertical="center" wrapText="1"/>
      <protection locked="0"/>
    </xf>
    <xf numFmtId="0" fontId="5" fillId="3" borderId="19" xfId="0" applyFont="1" applyFill="1" applyBorder="1" applyAlignment="1" applyProtection="1">
      <alignment horizontal="left" vertical="center" wrapText="1"/>
      <protection locked="0"/>
    </xf>
    <xf numFmtId="0" fontId="5" fillId="3" borderId="22" xfId="0" applyFont="1" applyFill="1" applyBorder="1" applyAlignment="1" applyProtection="1">
      <alignment horizontal="left" vertical="center" wrapText="1"/>
      <protection locked="0"/>
    </xf>
    <xf numFmtId="0" fontId="13" fillId="0" borderId="20" xfId="0" applyFont="1" applyFill="1" applyBorder="1" applyAlignment="1" applyProtection="1">
      <alignment horizontal="left" vertical="center" wrapText="1"/>
      <protection locked="0"/>
    </xf>
    <xf numFmtId="0" fontId="12" fillId="0" borderId="23" xfId="0" applyFont="1" applyFill="1" applyBorder="1" applyAlignment="1">
      <alignment vertical="center" wrapText="1"/>
    </xf>
    <xf numFmtId="0" fontId="12" fillId="0" borderId="7" xfId="0" applyFont="1" applyFill="1" applyBorder="1" applyAlignment="1">
      <alignment vertical="center" wrapText="1"/>
    </xf>
    <xf numFmtId="0" fontId="12" fillId="0" borderId="33" xfId="0" applyFont="1" applyFill="1" applyBorder="1" applyAlignment="1">
      <alignment vertical="center" wrapText="1"/>
    </xf>
    <xf numFmtId="0" fontId="12" fillId="0" borderId="7" xfId="0" applyFont="1" applyFill="1" applyBorder="1" applyAlignment="1">
      <alignment horizontal="left" vertical="center" wrapText="1"/>
    </xf>
    <xf numFmtId="0" fontId="12" fillId="0" borderId="33" xfId="0" applyFont="1" applyFill="1" applyBorder="1" applyAlignment="1">
      <alignment horizontal="left" vertical="center" wrapText="1"/>
    </xf>
    <xf numFmtId="0" fontId="12" fillId="0" borderId="56" xfId="0" applyFont="1" applyFill="1" applyBorder="1" applyAlignment="1">
      <alignment horizontal="left" vertical="center" wrapText="1"/>
    </xf>
    <xf numFmtId="0" fontId="12" fillId="0" borderId="58" xfId="0" applyFont="1" applyFill="1" applyBorder="1" applyAlignment="1">
      <alignment horizontal="left" vertical="center" wrapText="1"/>
    </xf>
    <xf numFmtId="0" fontId="12" fillId="0" borderId="59" xfId="0" applyFont="1" applyFill="1" applyBorder="1" applyAlignment="1">
      <alignment horizontal="left" vertical="center" wrapText="1"/>
    </xf>
  </cellXfs>
  <cellStyles count="2">
    <cellStyle name="通貨" xfId="1" builtinId="7"/>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99FF33"/>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lIns="36000" tIns="36000" rIns="36000" bIns="36000" rtlCol="0" anchor="ctr"/>
      <a:lstStyle>
        <a:defPPr algn="l">
          <a:lnSpc>
            <a:spcPts val="1200"/>
          </a:lnSpc>
          <a:defRPr kumimoji="1" sz="1100">
            <a:latin typeface="+mn-ea"/>
            <a:ea typeface="+mn-ea"/>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5"/>
  <sheetViews>
    <sheetView tabSelected="1" view="pageBreakPreview" topLeftCell="A4" zoomScaleNormal="70" zoomScaleSheetLayoutView="100" zoomScalePageLayoutView="70" workbookViewId="0">
      <selection activeCell="F18" sqref="F18:Z18"/>
    </sheetView>
  </sheetViews>
  <sheetFormatPr defaultRowHeight="12"/>
  <cols>
    <col min="1" max="5" width="5.5" style="2" customWidth="1"/>
    <col min="6" max="6" width="3.5" style="2" customWidth="1"/>
    <col min="7" max="18" width="4.625" style="2" customWidth="1"/>
    <col min="19" max="19" width="4.625" style="3" customWidth="1"/>
    <col min="20" max="31" width="4.625" style="4" customWidth="1"/>
    <col min="32" max="32" width="2.5" style="4" customWidth="1"/>
    <col min="33" max="39" width="5.5" style="2" customWidth="1"/>
    <col min="40" max="40" width="5.5" style="4" customWidth="1"/>
    <col min="41" max="43" width="5.5" style="2" customWidth="1"/>
    <col min="44" max="16384" width="9" style="2"/>
  </cols>
  <sheetData>
    <row r="1" spans="1:44" ht="15" customHeight="1">
      <c r="A1" s="8"/>
      <c r="B1" s="6"/>
      <c r="C1" s="6"/>
      <c r="D1" s="6"/>
      <c r="E1" s="6"/>
      <c r="F1" s="7"/>
      <c r="G1" s="7"/>
      <c r="H1" s="7"/>
      <c r="I1" s="7"/>
      <c r="J1" s="7"/>
      <c r="K1" s="7"/>
      <c r="L1" s="7"/>
      <c r="M1" s="7"/>
      <c r="N1" s="7"/>
      <c r="O1" s="7"/>
      <c r="P1" s="7"/>
      <c r="Q1" s="7"/>
      <c r="R1" s="7"/>
      <c r="S1" s="7"/>
      <c r="T1" s="7"/>
      <c r="U1" s="7"/>
      <c r="V1" s="59"/>
      <c r="W1" s="59"/>
      <c r="X1" s="59"/>
      <c r="Y1" s="59"/>
      <c r="Z1" s="59"/>
      <c r="AB1" s="8"/>
      <c r="AC1" s="8"/>
      <c r="AD1" s="8"/>
      <c r="AE1" s="8"/>
      <c r="AF1" s="8"/>
      <c r="AN1" s="2"/>
    </row>
    <row r="2" spans="1:44" ht="25.5" customHeight="1">
      <c r="B2" s="225" t="s">
        <v>59</v>
      </c>
      <c r="C2" s="225"/>
      <c r="D2" s="225"/>
      <c r="E2" s="225"/>
      <c r="F2" s="225"/>
      <c r="G2" s="225"/>
      <c r="H2" s="225"/>
      <c r="I2" s="225"/>
      <c r="J2" s="225"/>
      <c r="K2" s="225"/>
      <c r="L2" s="225"/>
      <c r="M2" s="225"/>
      <c r="N2" s="225"/>
      <c r="O2" s="225"/>
      <c r="P2" s="225"/>
      <c r="Q2" s="225"/>
      <c r="R2" s="225"/>
      <c r="S2" s="225"/>
      <c r="T2" s="225"/>
      <c r="U2" s="225"/>
      <c r="V2" s="225"/>
      <c r="W2" s="225"/>
      <c r="X2" s="225"/>
      <c r="Y2" s="225"/>
      <c r="Z2" s="225"/>
      <c r="AA2" s="9"/>
      <c r="AB2" s="2"/>
      <c r="AC2" s="2"/>
      <c r="AD2" s="2"/>
      <c r="AE2" s="2"/>
      <c r="AF2" s="2"/>
      <c r="AI2" s="10"/>
      <c r="AJ2" s="11"/>
      <c r="AK2" s="11"/>
      <c r="AL2" s="11"/>
      <c r="AN2" s="2"/>
    </row>
    <row r="3" spans="1:44" ht="10.5" customHeight="1">
      <c r="B3" s="12"/>
      <c r="C3" s="12"/>
      <c r="D3" s="12"/>
      <c r="E3" s="12"/>
      <c r="F3" s="7"/>
      <c r="G3" s="7"/>
      <c r="H3" s="7"/>
      <c r="I3" s="7"/>
      <c r="J3" s="7"/>
      <c r="K3" s="7"/>
      <c r="L3" s="7"/>
      <c r="M3" s="7"/>
      <c r="N3" s="7"/>
      <c r="O3" s="7"/>
      <c r="P3" s="7"/>
      <c r="Q3" s="7"/>
      <c r="R3" s="7"/>
      <c r="S3" s="7"/>
      <c r="T3" s="7"/>
      <c r="U3" s="7"/>
      <c r="V3" s="7"/>
      <c r="W3" s="7"/>
      <c r="X3" s="7"/>
      <c r="Y3" s="7"/>
      <c r="Z3" s="12"/>
      <c r="AA3" s="12"/>
      <c r="AB3" s="2"/>
      <c r="AC3" s="2"/>
      <c r="AD3" s="2"/>
      <c r="AE3" s="2"/>
      <c r="AF3" s="2"/>
      <c r="AI3" s="4"/>
      <c r="AN3" s="2"/>
    </row>
    <row r="4" spans="1:44" ht="20.100000000000001" customHeight="1" thickBot="1">
      <c r="B4" s="212" t="s">
        <v>19</v>
      </c>
      <c r="C4" s="212"/>
      <c r="D4" s="212"/>
      <c r="E4" s="212"/>
      <c r="F4" s="212"/>
      <c r="G4" s="212"/>
      <c r="H4" s="212"/>
      <c r="I4" s="212"/>
      <c r="J4" s="212"/>
      <c r="K4" s="212"/>
      <c r="L4" s="212"/>
      <c r="M4" s="212"/>
      <c r="N4" s="212"/>
      <c r="O4" s="212"/>
      <c r="P4" s="212"/>
      <c r="Q4" s="212"/>
      <c r="R4" s="212"/>
      <c r="S4" s="212"/>
      <c r="T4" s="212"/>
      <c r="U4" s="212"/>
      <c r="V4" s="212"/>
      <c r="W4" s="212"/>
      <c r="X4" s="212"/>
      <c r="Y4" s="212"/>
      <c r="Z4" s="212"/>
      <c r="AA4" s="14"/>
      <c r="AB4" s="2"/>
      <c r="AC4" s="2"/>
      <c r="AD4" s="2"/>
      <c r="AE4" s="2"/>
      <c r="AF4" s="2"/>
      <c r="AI4" s="4"/>
      <c r="AN4" s="2"/>
    </row>
    <row r="5" spans="1:44" s="5" customFormat="1" ht="31.5" customHeight="1">
      <c r="A5" s="22"/>
      <c r="B5" s="226" t="s">
        <v>63</v>
      </c>
      <c r="C5" s="227"/>
      <c r="D5" s="227"/>
      <c r="E5" s="227"/>
      <c r="F5" s="270" t="s">
        <v>65</v>
      </c>
      <c r="G5" s="270"/>
      <c r="H5" s="270"/>
      <c r="I5" s="270"/>
      <c r="J5" s="270"/>
      <c r="K5" s="270"/>
      <c r="L5" s="270"/>
      <c r="M5" s="270"/>
      <c r="N5" s="270"/>
      <c r="O5" s="270"/>
      <c r="P5" s="270"/>
      <c r="Q5" s="270"/>
      <c r="R5" s="270"/>
      <c r="S5" s="270"/>
      <c r="T5" s="270"/>
      <c r="U5" s="270"/>
      <c r="V5" s="270"/>
      <c r="W5" s="270"/>
      <c r="X5" s="270"/>
      <c r="Y5" s="270"/>
      <c r="Z5" s="271"/>
      <c r="AA5" s="13"/>
      <c r="AB5" s="22"/>
      <c r="AC5" s="22"/>
      <c r="AD5" s="22"/>
      <c r="AE5" s="22"/>
      <c r="AF5" s="22"/>
      <c r="AG5" s="22"/>
      <c r="AH5" s="22"/>
      <c r="AI5" s="22"/>
      <c r="AJ5" s="22"/>
      <c r="AK5" s="22"/>
      <c r="AL5" s="22"/>
      <c r="AM5" s="22"/>
      <c r="AN5" s="22"/>
      <c r="AO5" s="22"/>
      <c r="AP5" s="22"/>
      <c r="AQ5" s="22"/>
      <c r="AR5" s="22"/>
    </row>
    <row r="6" spans="1:44" s="5" customFormat="1" ht="31.5" customHeight="1">
      <c r="A6" s="22"/>
      <c r="B6" s="223" t="s">
        <v>16</v>
      </c>
      <c r="C6" s="224"/>
      <c r="D6" s="224"/>
      <c r="E6" s="224"/>
      <c r="F6" s="272" t="s">
        <v>64</v>
      </c>
      <c r="G6" s="272"/>
      <c r="H6" s="272"/>
      <c r="I6" s="272"/>
      <c r="J6" s="272"/>
      <c r="K6" s="272"/>
      <c r="L6" s="272"/>
      <c r="M6" s="272"/>
      <c r="N6" s="272"/>
      <c r="O6" s="272"/>
      <c r="P6" s="272"/>
      <c r="Q6" s="272"/>
      <c r="R6" s="272"/>
      <c r="S6" s="272"/>
      <c r="T6" s="272"/>
      <c r="U6" s="272"/>
      <c r="V6" s="272"/>
      <c r="W6" s="272"/>
      <c r="X6" s="272"/>
      <c r="Y6" s="272"/>
      <c r="Z6" s="273"/>
      <c r="AA6" s="13"/>
      <c r="AB6" s="22"/>
      <c r="AC6" s="22"/>
      <c r="AD6" s="22"/>
      <c r="AE6" s="22"/>
      <c r="AF6" s="22"/>
      <c r="AG6" s="22"/>
      <c r="AH6" s="22"/>
      <c r="AI6" s="22"/>
      <c r="AJ6" s="22"/>
      <c r="AK6" s="22"/>
      <c r="AL6" s="22"/>
      <c r="AM6" s="22"/>
      <c r="AN6" s="22"/>
      <c r="AO6" s="22"/>
      <c r="AP6" s="22"/>
      <c r="AQ6" s="22"/>
      <c r="AR6" s="22"/>
    </row>
    <row r="7" spans="1:44" s="5" customFormat="1" ht="37.5" customHeight="1">
      <c r="A7" s="22"/>
      <c r="B7" s="223" t="s">
        <v>15</v>
      </c>
      <c r="C7" s="224"/>
      <c r="D7" s="224"/>
      <c r="E7" s="224"/>
      <c r="F7" s="274" t="s">
        <v>76</v>
      </c>
      <c r="G7" s="275"/>
      <c r="H7" s="275"/>
      <c r="I7" s="275"/>
      <c r="J7" s="275"/>
      <c r="K7" s="275"/>
      <c r="L7" s="275"/>
      <c r="M7" s="275"/>
      <c r="N7" s="275"/>
      <c r="O7" s="275"/>
      <c r="P7" s="275"/>
      <c r="Q7" s="275"/>
      <c r="R7" s="275"/>
      <c r="S7" s="275"/>
      <c r="T7" s="275"/>
      <c r="U7" s="275"/>
      <c r="V7" s="275"/>
      <c r="W7" s="275"/>
      <c r="X7" s="275"/>
      <c r="Y7" s="275"/>
      <c r="Z7" s="276"/>
      <c r="AA7" s="13"/>
      <c r="AC7" s="22"/>
      <c r="AD7" s="22"/>
      <c r="AE7" s="22"/>
      <c r="AF7" s="22"/>
      <c r="AG7" s="22"/>
      <c r="AH7" s="22"/>
      <c r="AI7" s="22"/>
      <c r="AJ7" s="22"/>
      <c r="AK7" s="22"/>
      <c r="AL7" s="22"/>
      <c r="AM7" s="22"/>
      <c r="AN7" s="22"/>
      <c r="AO7" s="22"/>
      <c r="AP7" s="22"/>
      <c r="AQ7" s="22"/>
      <c r="AR7" s="22"/>
    </row>
    <row r="8" spans="1:44" s="5" customFormat="1" ht="30.75" customHeight="1" thickBot="1">
      <c r="B8" s="208" t="s">
        <v>34</v>
      </c>
      <c r="C8" s="209"/>
      <c r="D8" s="209"/>
      <c r="E8" s="209"/>
      <c r="F8" s="277" t="s">
        <v>56</v>
      </c>
      <c r="G8" s="210"/>
      <c r="H8" s="210"/>
      <c r="I8" s="210"/>
      <c r="J8" s="210"/>
      <c r="K8" s="210"/>
      <c r="L8" s="210"/>
      <c r="M8" s="210"/>
      <c r="N8" s="210"/>
      <c r="O8" s="210"/>
      <c r="P8" s="210"/>
      <c r="Q8" s="210"/>
      <c r="R8" s="210"/>
      <c r="S8" s="210"/>
      <c r="T8" s="210"/>
      <c r="U8" s="210"/>
      <c r="V8" s="210"/>
      <c r="W8" s="210"/>
      <c r="X8" s="210"/>
      <c r="Y8" s="210"/>
      <c r="Z8" s="211"/>
      <c r="AA8" s="13"/>
    </row>
    <row r="9" spans="1:44" s="5" customFormat="1" ht="31.5" customHeight="1" thickBot="1">
      <c r="B9" s="212" t="s">
        <v>32</v>
      </c>
      <c r="C9" s="212"/>
      <c r="D9" s="212"/>
      <c r="E9" s="212"/>
      <c r="F9" s="212"/>
      <c r="G9" s="212"/>
      <c r="H9" s="212"/>
      <c r="I9" s="212"/>
      <c r="J9" s="212"/>
      <c r="K9" s="212"/>
      <c r="L9" s="212"/>
      <c r="M9" s="212"/>
      <c r="N9" s="212"/>
      <c r="O9" s="212"/>
      <c r="P9" s="212"/>
      <c r="Q9" s="212"/>
      <c r="R9" s="212"/>
      <c r="S9" s="212"/>
      <c r="T9" s="212"/>
      <c r="U9" s="212"/>
      <c r="V9" s="212"/>
      <c r="W9" s="212"/>
      <c r="X9" s="212"/>
      <c r="Y9" s="212"/>
      <c r="Z9" s="212"/>
      <c r="AA9" s="13"/>
    </row>
    <row r="10" spans="1:44" ht="64.5" customHeight="1">
      <c r="B10" s="213" t="s">
        <v>17</v>
      </c>
      <c r="C10" s="214"/>
      <c r="D10" s="214"/>
      <c r="E10" s="214"/>
      <c r="F10" s="215" t="s">
        <v>74</v>
      </c>
      <c r="G10" s="216"/>
      <c r="H10" s="216"/>
      <c r="I10" s="216"/>
      <c r="J10" s="216"/>
      <c r="K10" s="216"/>
      <c r="L10" s="216"/>
      <c r="M10" s="216"/>
      <c r="N10" s="216"/>
      <c r="O10" s="216"/>
      <c r="P10" s="216"/>
      <c r="Q10" s="216"/>
      <c r="R10" s="216"/>
      <c r="S10" s="216"/>
      <c r="T10" s="216"/>
      <c r="U10" s="216"/>
      <c r="V10" s="216"/>
      <c r="W10" s="216"/>
      <c r="X10" s="216"/>
      <c r="Y10" s="216"/>
      <c r="Z10" s="217"/>
      <c r="AA10" s="14"/>
      <c r="AB10" s="2"/>
      <c r="AC10" s="2"/>
      <c r="AD10" s="2"/>
      <c r="AE10" s="2"/>
      <c r="AF10" s="2"/>
      <c r="AI10" s="4"/>
      <c r="AN10" s="2"/>
    </row>
    <row r="11" spans="1:44" ht="95.25" customHeight="1">
      <c r="B11" s="218" t="s">
        <v>18</v>
      </c>
      <c r="C11" s="219"/>
      <c r="D11" s="219"/>
      <c r="E11" s="219"/>
      <c r="F11" s="220" t="s">
        <v>66</v>
      </c>
      <c r="G11" s="221"/>
      <c r="H11" s="221"/>
      <c r="I11" s="221"/>
      <c r="J11" s="221"/>
      <c r="K11" s="221"/>
      <c r="L11" s="221"/>
      <c r="M11" s="221"/>
      <c r="N11" s="221"/>
      <c r="O11" s="221"/>
      <c r="P11" s="221"/>
      <c r="Q11" s="221"/>
      <c r="R11" s="221"/>
      <c r="S11" s="221"/>
      <c r="T11" s="221"/>
      <c r="U11" s="221"/>
      <c r="V11" s="221"/>
      <c r="W11" s="221"/>
      <c r="X11" s="221"/>
      <c r="Y11" s="221"/>
      <c r="Z11" s="222"/>
      <c r="AA11" s="1"/>
      <c r="AB11" s="2"/>
      <c r="AC11" s="2"/>
      <c r="AD11" s="2"/>
      <c r="AE11" s="2"/>
      <c r="AF11" s="2"/>
      <c r="AI11" s="4"/>
      <c r="AN11" s="2"/>
    </row>
    <row r="12" spans="1:44" ht="78" customHeight="1">
      <c r="B12" s="201" t="s">
        <v>21</v>
      </c>
      <c r="C12" s="184" t="s">
        <v>44</v>
      </c>
      <c r="D12" s="184"/>
      <c r="E12" s="184"/>
      <c r="F12" s="202" t="s">
        <v>60</v>
      </c>
      <c r="G12" s="203"/>
      <c r="H12" s="203"/>
      <c r="I12" s="203"/>
      <c r="J12" s="203"/>
      <c r="K12" s="203"/>
      <c r="L12" s="203"/>
      <c r="M12" s="203"/>
      <c r="N12" s="203"/>
      <c r="O12" s="203"/>
      <c r="P12" s="203"/>
      <c r="Q12" s="203"/>
      <c r="R12" s="203"/>
      <c r="S12" s="203"/>
      <c r="T12" s="203"/>
      <c r="U12" s="203"/>
      <c r="V12" s="203"/>
      <c r="W12" s="203"/>
      <c r="X12" s="203"/>
      <c r="Y12" s="203"/>
      <c r="Z12" s="204"/>
      <c r="AA12" s="1"/>
      <c r="AB12" s="2"/>
      <c r="AC12" s="2"/>
      <c r="AD12" s="2"/>
      <c r="AE12" s="2"/>
      <c r="AF12" s="2"/>
      <c r="AI12" s="4"/>
      <c r="AN12" s="2"/>
    </row>
    <row r="13" spans="1:44" ht="73.5" customHeight="1">
      <c r="B13" s="201"/>
      <c r="C13" s="205" t="s">
        <v>20</v>
      </c>
      <c r="D13" s="197" t="s">
        <v>31</v>
      </c>
      <c r="E13" s="198"/>
      <c r="F13" s="185" t="s">
        <v>75</v>
      </c>
      <c r="G13" s="186"/>
      <c r="H13" s="186"/>
      <c r="I13" s="186"/>
      <c r="J13" s="186"/>
      <c r="K13" s="186"/>
      <c r="L13" s="186"/>
      <c r="M13" s="186"/>
      <c r="N13" s="186"/>
      <c r="O13" s="186"/>
      <c r="P13" s="186"/>
      <c r="Q13" s="186"/>
      <c r="R13" s="186"/>
      <c r="S13" s="186"/>
      <c r="T13" s="186"/>
      <c r="U13" s="186"/>
      <c r="V13" s="186"/>
      <c r="W13" s="186"/>
      <c r="X13" s="186"/>
      <c r="Y13" s="186"/>
      <c r="Z13" s="187"/>
      <c r="AA13" s="1"/>
      <c r="AB13" s="2"/>
      <c r="AC13" s="2"/>
      <c r="AD13" s="2"/>
      <c r="AE13" s="2"/>
      <c r="AF13" s="2"/>
      <c r="AI13" s="4"/>
      <c r="AN13" s="2"/>
    </row>
    <row r="14" spans="1:44" ht="81" customHeight="1">
      <c r="B14" s="201"/>
      <c r="C14" s="206"/>
      <c r="D14" s="184" t="s">
        <v>22</v>
      </c>
      <c r="E14" s="184"/>
      <c r="F14" s="185" t="s">
        <v>67</v>
      </c>
      <c r="G14" s="186"/>
      <c r="H14" s="186"/>
      <c r="I14" s="186"/>
      <c r="J14" s="186"/>
      <c r="K14" s="186"/>
      <c r="L14" s="186"/>
      <c r="M14" s="186"/>
      <c r="N14" s="186"/>
      <c r="O14" s="186"/>
      <c r="P14" s="186"/>
      <c r="Q14" s="186"/>
      <c r="R14" s="186"/>
      <c r="S14" s="186"/>
      <c r="T14" s="186"/>
      <c r="U14" s="186"/>
      <c r="V14" s="186"/>
      <c r="W14" s="186"/>
      <c r="X14" s="186"/>
      <c r="Y14" s="186"/>
      <c r="Z14" s="187"/>
      <c r="AA14" s="1"/>
      <c r="AB14" s="2"/>
      <c r="AC14" s="2"/>
      <c r="AD14" s="2"/>
      <c r="AE14" s="2"/>
      <c r="AF14" s="2"/>
      <c r="AI14" s="4"/>
      <c r="AN14" s="2"/>
    </row>
    <row r="15" spans="1:44" ht="61.5" customHeight="1">
      <c r="B15" s="201"/>
      <c r="C15" s="206"/>
      <c r="D15" s="184" t="s">
        <v>68</v>
      </c>
      <c r="E15" s="184"/>
      <c r="F15" s="185" t="s">
        <v>57</v>
      </c>
      <c r="G15" s="186"/>
      <c r="H15" s="186"/>
      <c r="I15" s="186"/>
      <c r="J15" s="186"/>
      <c r="K15" s="186"/>
      <c r="L15" s="186"/>
      <c r="M15" s="186"/>
      <c r="N15" s="186"/>
      <c r="O15" s="186"/>
      <c r="P15" s="186"/>
      <c r="Q15" s="186"/>
      <c r="R15" s="186"/>
      <c r="S15" s="186"/>
      <c r="T15" s="186"/>
      <c r="U15" s="186"/>
      <c r="V15" s="186"/>
      <c r="W15" s="186"/>
      <c r="X15" s="186"/>
      <c r="Y15" s="186"/>
      <c r="Z15" s="187"/>
      <c r="AA15" s="1"/>
      <c r="AB15" s="2"/>
      <c r="AC15" s="2"/>
      <c r="AD15" s="2"/>
      <c r="AE15" s="2"/>
      <c r="AF15" s="2"/>
      <c r="AI15" s="4"/>
      <c r="AN15" s="2"/>
    </row>
    <row r="16" spans="1:44" ht="59.25" customHeight="1">
      <c r="B16" s="201"/>
      <c r="C16" s="207"/>
      <c r="D16" s="184" t="s">
        <v>69</v>
      </c>
      <c r="E16" s="184"/>
      <c r="F16" s="185" t="s">
        <v>58</v>
      </c>
      <c r="G16" s="186"/>
      <c r="H16" s="186"/>
      <c r="I16" s="186"/>
      <c r="J16" s="186"/>
      <c r="K16" s="186"/>
      <c r="L16" s="186"/>
      <c r="M16" s="186"/>
      <c r="N16" s="186"/>
      <c r="O16" s="186"/>
      <c r="P16" s="186"/>
      <c r="Q16" s="186"/>
      <c r="R16" s="186"/>
      <c r="S16" s="186"/>
      <c r="T16" s="186"/>
      <c r="U16" s="186"/>
      <c r="V16" s="186"/>
      <c r="W16" s="186"/>
      <c r="X16" s="186"/>
      <c r="Y16" s="186"/>
      <c r="Z16" s="187"/>
      <c r="AA16" s="1"/>
      <c r="AB16" s="2"/>
      <c r="AC16" s="2"/>
      <c r="AD16" s="2"/>
      <c r="AE16" s="2"/>
      <c r="AF16" s="2"/>
      <c r="AI16" s="4"/>
      <c r="AN16" s="2"/>
    </row>
    <row r="17" spans="1:40" ht="62.25" customHeight="1">
      <c r="B17" s="201"/>
      <c r="C17" s="188" t="s">
        <v>26</v>
      </c>
      <c r="D17" s="189"/>
      <c r="E17" s="190"/>
      <c r="F17" s="278" t="s">
        <v>70</v>
      </c>
      <c r="G17" s="279"/>
      <c r="H17" s="279"/>
      <c r="I17" s="279"/>
      <c r="J17" s="279"/>
      <c r="K17" s="279"/>
      <c r="L17" s="279"/>
      <c r="M17" s="279"/>
      <c r="N17" s="279"/>
      <c r="O17" s="279"/>
      <c r="P17" s="279"/>
      <c r="Q17" s="279"/>
      <c r="R17" s="279"/>
      <c r="S17" s="279"/>
      <c r="T17" s="279"/>
      <c r="U17" s="279"/>
      <c r="V17" s="279"/>
      <c r="W17" s="279"/>
      <c r="X17" s="279"/>
      <c r="Y17" s="279"/>
      <c r="Z17" s="280"/>
      <c r="AA17" s="1"/>
      <c r="AB17" s="2"/>
      <c r="AC17" s="2"/>
      <c r="AD17" s="2"/>
      <c r="AE17" s="2"/>
      <c r="AF17" s="2"/>
      <c r="AI17" s="4"/>
      <c r="AN17" s="2"/>
    </row>
    <row r="18" spans="1:40" ht="63" customHeight="1">
      <c r="B18" s="191" t="s">
        <v>25</v>
      </c>
      <c r="C18" s="192"/>
      <c r="D18" s="197" t="s">
        <v>22</v>
      </c>
      <c r="E18" s="198"/>
      <c r="F18" s="185" t="s">
        <v>71</v>
      </c>
      <c r="G18" s="281"/>
      <c r="H18" s="281"/>
      <c r="I18" s="281"/>
      <c r="J18" s="281"/>
      <c r="K18" s="281"/>
      <c r="L18" s="281"/>
      <c r="M18" s="281"/>
      <c r="N18" s="281"/>
      <c r="O18" s="281"/>
      <c r="P18" s="281"/>
      <c r="Q18" s="281"/>
      <c r="R18" s="281"/>
      <c r="S18" s="281"/>
      <c r="T18" s="281"/>
      <c r="U18" s="281"/>
      <c r="V18" s="281"/>
      <c r="W18" s="281"/>
      <c r="X18" s="281"/>
      <c r="Y18" s="281"/>
      <c r="Z18" s="282"/>
      <c r="AA18" s="1"/>
      <c r="AB18" s="2"/>
      <c r="AC18" s="2"/>
      <c r="AD18" s="2"/>
      <c r="AE18" s="2"/>
      <c r="AF18" s="2"/>
      <c r="AI18" s="4"/>
      <c r="AN18" s="2"/>
    </row>
    <row r="19" spans="1:40" ht="63" customHeight="1">
      <c r="B19" s="193"/>
      <c r="C19" s="194"/>
      <c r="D19" s="197" t="s">
        <v>68</v>
      </c>
      <c r="E19" s="198"/>
      <c r="F19" s="185" t="s">
        <v>73</v>
      </c>
      <c r="G19" s="281"/>
      <c r="H19" s="281"/>
      <c r="I19" s="281"/>
      <c r="J19" s="281"/>
      <c r="K19" s="281"/>
      <c r="L19" s="281"/>
      <c r="M19" s="281"/>
      <c r="N19" s="281"/>
      <c r="O19" s="281"/>
      <c r="P19" s="281"/>
      <c r="Q19" s="281"/>
      <c r="R19" s="281"/>
      <c r="S19" s="281"/>
      <c r="T19" s="281"/>
      <c r="U19" s="281"/>
      <c r="V19" s="281"/>
      <c r="W19" s="281"/>
      <c r="X19" s="281"/>
      <c r="Y19" s="281"/>
      <c r="Z19" s="282"/>
      <c r="AA19" s="1"/>
      <c r="AB19" s="2"/>
      <c r="AC19" s="2"/>
      <c r="AD19" s="2"/>
      <c r="AE19" s="2"/>
      <c r="AF19" s="2"/>
      <c r="AI19" s="4"/>
      <c r="AN19" s="2"/>
    </row>
    <row r="20" spans="1:40" ht="63" customHeight="1" thickBot="1">
      <c r="B20" s="195"/>
      <c r="C20" s="196"/>
      <c r="D20" s="199" t="s">
        <v>69</v>
      </c>
      <c r="E20" s="200"/>
      <c r="F20" s="283" t="s">
        <v>72</v>
      </c>
      <c r="G20" s="284"/>
      <c r="H20" s="284"/>
      <c r="I20" s="284"/>
      <c r="J20" s="284"/>
      <c r="K20" s="284"/>
      <c r="L20" s="284"/>
      <c r="M20" s="284"/>
      <c r="N20" s="284"/>
      <c r="O20" s="284"/>
      <c r="P20" s="284"/>
      <c r="Q20" s="284"/>
      <c r="R20" s="284"/>
      <c r="S20" s="284"/>
      <c r="T20" s="284"/>
      <c r="U20" s="284"/>
      <c r="V20" s="284"/>
      <c r="W20" s="284"/>
      <c r="X20" s="284"/>
      <c r="Y20" s="284"/>
      <c r="Z20" s="285"/>
      <c r="AA20" s="1"/>
      <c r="AB20" s="2"/>
      <c r="AC20" s="2"/>
      <c r="AD20" s="2"/>
      <c r="AE20" s="2"/>
      <c r="AF20" s="2"/>
      <c r="AI20" s="4"/>
      <c r="AN20" s="2"/>
    </row>
    <row r="21" spans="1:40" ht="12" customHeight="1">
      <c r="B21" s="23"/>
      <c r="C21" s="23"/>
      <c r="D21" s="23"/>
      <c r="E21" s="23"/>
      <c r="F21" s="23"/>
      <c r="G21" s="41"/>
      <c r="H21" s="41"/>
      <c r="I21" s="41"/>
      <c r="J21" s="41"/>
      <c r="K21" s="41"/>
      <c r="L21" s="41"/>
      <c r="M21" s="41"/>
      <c r="N21" s="41"/>
      <c r="O21" s="41"/>
      <c r="P21" s="41"/>
      <c r="Q21" s="41"/>
      <c r="R21" s="41"/>
      <c r="S21" s="41"/>
      <c r="T21" s="41"/>
      <c r="U21" s="41"/>
      <c r="V21" s="41"/>
      <c r="W21" s="41"/>
      <c r="X21" s="41"/>
      <c r="Y21" s="41"/>
      <c r="Z21" s="41"/>
      <c r="AA21" s="58"/>
      <c r="AB21" s="2"/>
      <c r="AC21" s="2"/>
      <c r="AD21" s="2"/>
      <c r="AE21" s="2"/>
      <c r="AF21" s="2"/>
      <c r="AI21" s="4"/>
      <c r="AN21" s="2"/>
    </row>
    <row r="22" spans="1:40" ht="18.75" customHeight="1" thickBot="1">
      <c r="B22" s="12" t="s">
        <v>2</v>
      </c>
      <c r="C22" s="5"/>
      <c r="D22" s="5"/>
      <c r="E22" s="5"/>
      <c r="F22" s="5"/>
      <c r="G22" s="5"/>
      <c r="H22" s="5"/>
      <c r="I22" s="5"/>
      <c r="J22" s="5"/>
      <c r="K22" s="5"/>
      <c r="L22" s="5"/>
      <c r="M22" s="5"/>
      <c r="N22" s="6"/>
      <c r="S22" s="2"/>
      <c r="T22" s="2"/>
      <c r="U22" s="2"/>
      <c r="V22" s="2"/>
      <c r="W22" s="17"/>
      <c r="X22" s="17"/>
      <c r="Y22" s="17"/>
      <c r="Z22" s="17"/>
      <c r="AA22" s="1"/>
      <c r="AB22" s="2"/>
      <c r="AC22" s="2"/>
      <c r="AD22" s="2"/>
      <c r="AE22" s="2"/>
      <c r="AF22" s="2"/>
      <c r="AI22" s="4"/>
      <c r="AN22" s="2"/>
    </row>
    <row r="23" spans="1:40" ht="21.75" customHeight="1" thickBot="1">
      <c r="B23" s="177" t="s">
        <v>0</v>
      </c>
      <c r="C23" s="178"/>
      <c r="D23" s="178"/>
      <c r="E23" s="178"/>
      <c r="F23" s="178"/>
      <c r="G23" s="179"/>
      <c r="H23" s="180">
        <f>X73</f>
        <v>1479000</v>
      </c>
      <c r="I23" s="181"/>
      <c r="J23" s="181"/>
      <c r="K23" s="181"/>
      <c r="L23" s="181"/>
      <c r="M23" s="181"/>
      <c r="N23" s="181"/>
      <c r="O23" s="181"/>
      <c r="P23" s="20" t="s">
        <v>12</v>
      </c>
      <c r="Q23" s="34"/>
      <c r="R23" s="34"/>
      <c r="S23" s="34"/>
      <c r="T23" s="2"/>
      <c r="U23" s="2"/>
      <c r="V23" s="2"/>
      <c r="W23" s="17"/>
      <c r="X23" s="17"/>
      <c r="Y23" s="17"/>
      <c r="Z23" s="17"/>
      <c r="AA23" s="6"/>
      <c r="AB23" s="2"/>
      <c r="AC23" s="2"/>
      <c r="AD23" s="2"/>
      <c r="AE23" s="2"/>
      <c r="AF23" s="2"/>
      <c r="AI23" s="4"/>
      <c r="AN23" s="2"/>
    </row>
    <row r="24" spans="1:40" ht="20.100000000000001" customHeight="1" thickBot="1">
      <c r="B24" s="12" t="s">
        <v>1</v>
      </c>
      <c r="G24" s="15"/>
      <c r="H24" s="15"/>
      <c r="I24" s="6"/>
      <c r="J24" s="16"/>
      <c r="K24" s="16"/>
      <c r="L24" s="16"/>
      <c r="M24" s="16"/>
      <c r="N24" s="16"/>
      <c r="O24" s="16"/>
      <c r="P24" s="16"/>
      <c r="Q24" s="16"/>
      <c r="R24" s="16"/>
      <c r="S24" s="16"/>
      <c r="T24" s="16"/>
      <c r="U24" s="10"/>
      <c r="V24" s="2"/>
      <c r="W24" s="17"/>
      <c r="X24" s="17"/>
      <c r="Y24" s="17"/>
      <c r="Z24" s="17"/>
      <c r="AA24" s="6"/>
      <c r="AB24" s="2"/>
      <c r="AC24" s="2"/>
      <c r="AD24" s="2"/>
      <c r="AE24" s="2"/>
      <c r="AF24" s="2"/>
      <c r="AI24" s="4"/>
      <c r="AN24" s="2"/>
    </row>
    <row r="25" spans="1:40" ht="20.100000000000001" customHeight="1" thickBot="1">
      <c r="B25" s="182" t="s">
        <v>13</v>
      </c>
      <c r="C25" s="183"/>
      <c r="D25" s="183"/>
      <c r="E25" s="183"/>
      <c r="F25" s="183"/>
      <c r="G25" s="183"/>
      <c r="H25" s="183"/>
      <c r="I25" s="183"/>
      <c r="J25" s="183"/>
      <c r="K25" s="183"/>
      <c r="L25" s="183"/>
      <c r="M25" s="44"/>
      <c r="N25" s="44"/>
      <c r="O25" s="183" t="s">
        <v>35</v>
      </c>
      <c r="P25" s="228"/>
      <c r="Q25" s="228"/>
      <c r="R25" s="228"/>
      <c r="S25" s="229"/>
      <c r="T25" s="42"/>
      <c r="U25" s="183" t="s">
        <v>14</v>
      </c>
      <c r="V25" s="183"/>
      <c r="W25" s="183"/>
      <c r="X25" s="183"/>
      <c r="Y25" s="42" t="s">
        <v>55</v>
      </c>
      <c r="Z25" s="21"/>
      <c r="AB25" s="2"/>
      <c r="AC25" s="2"/>
      <c r="AD25" s="2"/>
      <c r="AE25" s="2"/>
      <c r="AF25" s="2"/>
      <c r="AI25" s="4"/>
      <c r="AN25" s="2"/>
    </row>
    <row r="26" spans="1:40" ht="20.100000000000001" customHeight="1" thickBot="1">
      <c r="B26" s="230" t="s">
        <v>3</v>
      </c>
      <c r="C26" s="249" t="s">
        <v>5</v>
      </c>
      <c r="D26" s="250"/>
      <c r="E26" s="250"/>
      <c r="F26" s="251"/>
      <c r="G26" s="30" t="s">
        <v>6</v>
      </c>
      <c r="H26" s="252" t="s">
        <v>7</v>
      </c>
      <c r="I26" s="252"/>
      <c r="J26" s="252"/>
      <c r="K26" s="252"/>
      <c r="L26" s="252"/>
      <c r="M26" s="252"/>
      <c r="N26" s="252"/>
      <c r="O26" s="252"/>
      <c r="P26" s="252"/>
      <c r="Q26" s="53" t="s">
        <v>43</v>
      </c>
      <c r="R26" s="53" t="s">
        <v>23</v>
      </c>
      <c r="S26" s="53" t="s">
        <v>24</v>
      </c>
      <c r="T26" s="253" t="s">
        <v>8</v>
      </c>
      <c r="U26" s="250"/>
      <c r="V26" s="253" t="s">
        <v>9</v>
      </c>
      <c r="W26" s="250"/>
      <c r="X26" s="253" t="s">
        <v>4</v>
      </c>
      <c r="Y26" s="250"/>
      <c r="Z26" s="254"/>
      <c r="AA26" s="6"/>
      <c r="AB26" s="2"/>
      <c r="AC26" s="2"/>
      <c r="AD26" s="2"/>
      <c r="AE26" s="2"/>
      <c r="AF26" s="2"/>
      <c r="AI26" s="4"/>
      <c r="AN26" s="2"/>
    </row>
    <row r="27" spans="1:40" ht="20.100000000000001" customHeight="1" thickTop="1">
      <c r="A27" s="6"/>
      <c r="B27" s="231"/>
      <c r="C27" s="255" t="s">
        <v>27</v>
      </c>
      <c r="D27" s="155"/>
      <c r="E27" s="155"/>
      <c r="F27" s="256"/>
      <c r="G27" s="25">
        <v>1</v>
      </c>
      <c r="H27" s="257" t="s">
        <v>52</v>
      </c>
      <c r="I27" s="258"/>
      <c r="J27" s="258"/>
      <c r="K27" s="258"/>
      <c r="L27" s="258"/>
      <c r="M27" s="258"/>
      <c r="N27" s="258"/>
      <c r="O27" s="258"/>
      <c r="P27" s="259"/>
      <c r="Q27" s="39" t="s">
        <v>45</v>
      </c>
      <c r="R27" s="35"/>
      <c r="S27" s="39"/>
      <c r="T27" s="260">
        <v>30000</v>
      </c>
      <c r="U27" s="261"/>
      <c r="V27" s="156">
        <v>12</v>
      </c>
      <c r="W27" s="157"/>
      <c r="X27" s="262">
        <v>360000</v>
      </c>
      <c r="Y27" s="263"/>
      <c r="Z27" s="264"/>
      <c r="AA27" s="6"/>
      <c r="AB27" s="2"/>
      <c r="AC27" s="2"/>
      <c r="AD27" s="2"/>
      <c r="AE27" s="2"/>
      <c r="AF27" s="2"/>
      <c r="AI27" s="4"/>
      <c r="AN27" s="2"/>
    </row>
    <row r="28" spans="1:40" ht="20.25" customHeight="1">
      <c r="A28" s="6"/>
      <c r="B28" s="231"/>
      <c r="C28" s="154"/>
      <c r="D28" s="155"/>
      <c r="E28" s="155"/>
      <c r="F28" s="256"/>
      <c r="G28" s="24">
        <v>2</v>
      </c>
      <c r="H28" s="168" t="s">
        <v>53</v>
      </c>
      <c r="I28" s="168"/>
      <c r="J28" s="168"/>
      <c r="K28" s="168"/>
      <c r="L28" s="168"/>
      <c r="M28" s="168"/>
      <c r="N28" s="168"/>
      <c r="O28" s="168"/>
      <c r="P28" s="168"/>
      <c r="Q28" s="36" t="s">
        <v>47</v>
      </c>
      <c r="R28" s="36" t="s">
        <v>46</v>
      </c>
      <c r="S28" s="36"/>
      <c r="T28" s="265">
        <v>20000</v>
      </c>
      <c r="U28" s="266"/>
      <c r="V28" s="75">
        <v>12</v>
      </c>
      <c r="W28" s="145"/>
      <c r="X28" s="77">
        <v>240000</v>
      </c>
      <c r="Y28" s="78"/>
      <c r="Z28" s="79"/>
      <c r="AA28" s="6"/>
      <c r="AB28" s="2"/>
      <c r="AC28" s="2"/>
      <c r="AD28" s="2"/>
      <c r="AE28" s="2"/>
      <c r="AF28" s="2"/>
      <c r="AM28" s="6"/>
      <c r="AN28" s="2"/>
    </row>
    <row r="29" spans="1:40" ht="20.25" customHeight="1">
      <c r="A29" s="6"/>
      <c r="B29" s="231"/>
      <c r="C29" s="154"/>
      <c r="D29" s="155"/>
      <c r="E29" s="155"/>
      <c r="F29" s="256"/>
      <c r="G29" s="26">
        <v>3</v>
      </c>
      <c r="H29" s="267" t="s">
        <v>54</v>
      </c>
      <c r="I29" s="267"/>
      <c r="J29" s="267"/>
      <c r="K29" s="267"/>
      <c r="L29" s="267"/>
      <c r="M29" s="267"/>
      <c r="N29" s="267"/>
      <c r="O29" s="267"/>
      <c r="P29" s="267"/>
      <c r="Q29" s="33" t="s">
        <v>47</v>
      </c>
      <c r="R29" s="33"/>
      <c r="S29" s="33" t="s">
        <v>46</v>
      </c>
      <c r="T29" s="265">
        <v>20000</v>
      </c>
      <c r="U29" s="266"/>
      <c r="V29" s="75">
        <v>12</v>
      </c>
      <c r="W29" s="145"/>
      <c r="X29" s="77">
        <v>240000</v>
      </c>
      <c r="Y29" s="78"/>
      <c r="Z29" s="79"/>
      <c r="AA29" s="6"/>
      <c r="AB29" s="2"/>
      <c r="AC29" s="2"/>
      <c r="AD29" s="2"/>
      <c r="AE29" s="2"/>
      <c r="AF29" s="2"/>
      <c r="AM29" s="6"/>
      <c r="AN29" s="2"/>
    </row>
    <row r="30" spans="1:40" ht="20.25" customHeight="1">
      <c r="A30" s="6"/>
      <c r="B30" s="231"/>
      <c r="C30" s="83"/>
      <c r="D30" s="103"/>
      <c r="E30" s="103"/>
      <c r="F30" s="103"/>
      <c r="G30" s="103"/>
      <c r="H30" s="103"/>
      <c r="I30" s="103"/>
      <c r="J30" s="103"/>
      <c r="K30" s="103"/>
      <c r="L30" s="103"/>
      <c r="M30" s="103"/>
      <c r="N30" s="103"/>
      <c r="O30" s="103"/>
      <c r="P30" s="103"/>
      <c r="Q30" s="103"/>
      <c r="R30" s="103"/>
      <c r="S30" s="103"/>
      <c r="T30" s="88"/>
      <c r="U30" s="89"/>
      <c r="V30" s="90" t="s">
        <v>11</v>
      </c>
      <c r="W30" s="89"/>
      <c r="X30" s="140">
        <f>SUM(X27:Z29)</f>
        <v>840000</v>
      </c>
      <c r="Y30" s="141"/>
      <c r="Z30" s="142"/>
      <c r="AA30" s="6"/>
      <c r="AB30" s="2"/>
      <c r="AC30" s="2"/>
      <c r="AD30" s="2"/>
      <c r="AE30" s="2"/>
      <c r="AF30" s="2"/>
      <c r="AM30" s="6"/>
      <c r="AN30" s="2"/>
    </row>
    <row r="31" spans="1:40" ht="20.25" customHeight="1">
      <c r="A31" s="6"/>
      <c r="B31" s="231"/>
      <c r="C31" s="154" t="s">
        <v>28</v>
      </c>
      <c r="D31" s="155"/>
      <c r="E31" s="155"/>
      <c r="F31" s="155"/>
      <c r="G31" s="25">
        <v>1</v>
      </c>
      <c r="H31" s="172"/>
      <c r="I31" s="172"/>
      <c r="J31" s="172"/>
      <c r="K31" s="172"/>
      <c r="L31" s="172"/>
      <c r="M31" s="172"/>
      <c r="N31" s="172"/>
      <c r="O31" s="172"/>
      <c r="P31" s="172"/>
      <c r="Q31" s="37"/>
      <c r="R31" s="37"/>
      <c r="S31" s="37"/>
      <c r="T31" s="173"/>
      <c r="U31" s="174"/>
      <c r="V31" s="156"/>
      <c r="W31" s="157"/>
      <c r="X31" s="158"/>
      <c r="Y31" s="159"/>
      <c r="Z31" s="160"/>
      <c r="AA31" s="18"/>
      <c r="AB31" s="2"/>
      <c r="AC31" s="2"/>
      <c r="AD31" s="2"/>
      <c r="AE31" s="2"/>
      <c r="AF31" s="2"/>
      <c r="AN31" s="2"/>
    </row>
    <row r="32" spans="1:40" ht="20.25" customHeight="1">
      <c r="A32" s="6"/>
      <c r="B32" s="231"/>
      <c r="C32" s="154"/>
      <c r="D32" s="155"/>
      <c r="E32" s="155"/>
      <c r="F32" s="155"/>
      <c r="G32" s="24">
        <v>2</v>
      </c>
      <c r="H32" s="168"/>
      <c r="I32" s="168"/>
      <c r="J32" s="168"/>
      <c r="K32" s="168"/>
      <c r="L32" s="168"/>
      <c r="M32" s="168"/>
      <c r="N32" s="168"/>
      <c r="O32" s="168"/>
      <c r="P32" s="168"/>
      <c r="Q32" s="43"/>
      <c r="R32" s="36"/>
      <c r="S32" s="36"/>
      <c r="T32" s="175"/>
      <c r="U32" s="176"/>
      <c r="V32" s="75"/>
      <c r="W32" s="145"/>
      <c r="X32" s="77"/>
      <c r="Y32" s="78"/>
      <c r="Z32" s="79"/>
      <c r="AA32" s="2"/>
      <c r="AB32" s="2"/>
      <c r="AC32" s="2"/>
      <c r="AD32" s="2"/>
      <c r="AE32" s="2"/>
      <c r="AF32" s="2"/>
      <c r="AI32" s="19"/>
      <c r="AN32" s="2"/>
    </row>
    <row r="33" spans="1:40" ht="20.25" customHeight="1">
      <c r="A33" s="6"/>
      <c r="B33" s="231"/>
      <c r="C33" s="154"/>
      <c r="D33" s="155"/>
      <c r="E33" s="155"/>
      <c r="F33" s="155"/>
      <c r="G33" s="26">
        <v>3</v>
      </c>
      <c r="H33" s="267"/>
      <c r="I33" s="267"/>
      <c r="J33" s="267"/>
      <c r="K33" s="267"/>
      <c r="L33" s="267"/>
      <c r="M33" s="267"/>
      <c r="N33" s="267"/>
      <c r="O33" s="267"/>
      <c r="P33" s="267"/>
      <c r="Q33" s="38"/>
      <c r="R33" s="38"/>
      <c r="S33" s="38"/>
      <c r="T33" s="268"/>
      <c r="U33" s="269"/>
      <c r="V33" s="146"/>
      <c r="W33" s="147"/>
      <c r="X33" s="148"/>
      <c r="Y33" s="149"/>
      <c r="Z33" s="150"/>
      <c r="AA33" s="2"/>
      <c r="AB33" s="2"/>
      <c r="AC33" s="2"/>
      <c r="AD33" s="2"/>
      <c r="AE33" s="2"/>
      <c r="AF33" s="2"/>
      <c r="AI33" s="19"/>
      <c r="AN33" s="2"/>
    </row>
    <row r="34" spans="1:40" ht="20.25" customHeight="1">
      <c r="A34" s="6"/>
      <c r="B34" s="231"/>
      <c r="C34" s="83"/>
      <c r="D34" s="103"/>
      <c r="E34" s="103"/>
      <c r="F34" s="103"/>
      <c r="G34" s="103"/>
      <c r="H34" s="88"/>
      <c r="I34" s="88"/>
      <c r="J34" s="88"/>
      <c r="K34" s="88"/>
      <c r="L34" s="88"/>
      <c r="M34" s="88"/>
      <c r="N34" s="88"/>
      <c r="O34" s="88"/>
      <c r="P34" s="88"/>
      <c r="Q34" s="88"/>
      <c r="R34" s="88"/>
      <c r="S34" s="88"/>
      <c r="T34" s="88"/>
      <c r="U34" s="89"/>
      <c r="V34" s="90" t="s">
        <v>11</v>
      </c>
      <c r="W34" s="89"/>
      <c r="X34" s="140"/>
      <c r="Y34" s="141"/>
      <c r="Z34" s="142"/>
      <c r="AB34" s="2"/>
      <c r="AC34" s="2"/>
      <c r="AD34" s="2"/>
      <c r="AE34" s="2"/>
      <c r="AF34" s="2"/>
      <c r="AN34" s="2"/>
    </row>
    <row r="35" spans="1:40" ht="20.25" customHeight="1">
      <c r="A35" s="6"/>
      <c r="B35" s="231"/>
      <c r="C35" s="152" t="s">
        <v>29</v>
      </c>
      <c r="D35" s="153"/>
      <c r="E35" s="153"/>
      <c r="F35" s="153"/>
      <c r="G35" s="29">
        <v>1</v>
      </c>
      <c r="H35" s="166" t="s">
        <v>48</v>
      </c>
      <c r="I35" s="166"/>
      <c r="J35" s="166"/>
      <c r="K35" s="166"/>
      <c r="L35" s="166"/>
      <c r="M35" s="166"/>
      <c r="N35" s="166"/>
      <c r="O35" s="166"/>
      <c r="P35" s="166"/>
      <c r="Q35" s="166"/>
      <c r="R35" s="166"/>
      <c r="S35" s="166"/>
      <c r="T35" s="167">
        <v>50</v>
      </c>
      <c r="U35" s="167"/>
      <c r="V35" s="156">
        <v>2500</v>
      </c>
      <c r="W35" s="157"/>
      <c r="X35" s="158">
        <v>125000</v>
      </c>
      <c r="Y35" s="159"/>
      <c r="Z35" s="160"/>
      <c r="AB35" s="2"/>
      <c r="AC35" s="2"/>
      <c r="AD35" s="2"/>
      <c r="AE35" s="2"/>
      <c r="AF35" s="2"/>
      <c r="AN35" s="2"/>
    </row>
    <row r="36" spans="1:40" ht="20.25" customHeight="1">
      <c r="A36" s="6"/>
      <c r="B36" s="231"/>
      <c r="C36" s="154"/>
      <c r="D36" s="155"/>
      <c r="E36" s="155"/>
      <c r="F36" s="155"/>
      <c r="G36" s="24">
        <v>2</v>
      </c>
      <c r="H36" s="168" t="s">
        <v>49</v>
      </c>
      <c r="I36" s="168"/>
      <c r="J36" s="168"/>
      <c r="K36" s="168"/>
      <c r="L36" s="168"/>
      <c r="M36" s="168"/>
      <c r="N36" s="168"/>
      <c r="O36" s="168"/>
      <c r="P36" s="168"/>
      <c r="Q36" s="168"/>
      <c r="R36" s="168"/>
      <c r="S36" s="168"/>
      <c r="T36" s="169">
        <v>100</v>
      </c>
      <c r="U36" s="169"/>
      <c r="V36" s="75">
        <v>1340</v>
      </c>
      <c r="W36" s="145"/>
      <c r="X36" s="77">
        <v>134000</v>
      </c>
      <c r="Y36" s="78"/>
      <c r="Z36" s="79"/>
      <c r="AB36" s="2"/>
      <c r="AC36" s="2"/>
      <c r="AD36" s="2"/>
      <c r="AE36" s="2"/>
      <c r="AF36" s="2"/>
      <c r="AN36" s="2"/>
    </row>
    <row r="37" spans="1:40" ht="20.25" customHeight="1">
      <c r="A37" s="6"/>
      <c r="B37" s="231"/>
      <c r="C37" s="154"/>
      <c r="D37" s="155"/>
      <c r="E37" s="155"/>
      <c r="F37" s="155"/>
      <c r="G37" s="45">
        <v>3</v>
      </c>
      <c r="H37" s="170" t="s">
        <v>50</v>
      </c>
      <c r="I37" s="170"/>
      <c r="J37" s="170"/>
      <c r="K37" s="170"/>
      <c r="L37" s="170"/>
      <c r="M37" s="170"/>
      <c r="N37" s="170"/>
      <c r="O37" s="170"/>
      <c r="P37" s="170"/>
      <c r="Q37" s="170"/>
      <c r="R37" s="170"/>
      <c r="S37" s="170"/>
      <c r="T37" s="171">
        <v>200</v>
      </c>
      <c r="U37" s="171"/>
      <c r="V37" s="161">
        <v>500</v>
      </c>
      <c r="W37" s="162"/>
      <c r="X37" s="163">
        <v>100000</v>
      </c>
      <c r="Y37" s="164"/>
      <c r="Z37" s="165"/>
      <c r="AB37" s="2"/>
      <c r="AC37" s="2"/>
      <c r="AD37" s="2"/>
      <c r="AE37" s="2"/>
      <c r="AF37" s="2"/>
      <c r="AN37" s="2"/>
    </row>
    <row r="38" spans="1:40" ht="20.25" customHeight="1">
      <c r="A38" s="6"/>
      <c r="B38" s="231"/>
      <c r="C38" s="54"/>
      <c r="D38" s="55"/>
      <c r="E38" s="55"/>
      <c r="F38" s="55"/>
      <c r="G38" s="57">
        <v>4</v>
      </c>
      <c r="H38" s="70" t="s">
        <v>61</v>
      </c>
      <c r="I38" s="71"/>
      <c r="J38" s="71"/>
      <c r="K38" s="71"/>
      <c r="L38" s="71"/>
      <c r="M38" s="71"/>
      <c r="N38" s="71"/>
      <c r="O38" s="71"/>
      <c r="P38" s="71"/>
      <c r="Q38" s="71"/>
      <c r="R38" s="71"/>
      <c r="S38" s="72"/>
      <c r="T38" s="73">
        <v>400</v>
      </c>
      <c r="U38" s="74"/>
      <c r="V38" s="75">
        <v>200</v>
      </c>
      <c r="W38" s="76"/>
      <c r="X38" s="77">
        <v>80000</v>
      </c>
      <c r="Y38" s="78"/>
      <c r="Z38" s="79"/>
      <c r="AB38" s="2"/>
      <c r="AC38" s="2"/>
      <c r="AD38" s="2"/>
      <c r="AE38" s="2"/>
      <c r="AF38" s="2"/>
      <c r="AN38" s="2"/>
    </row>
    <row r="39" spans="1:40" ht="20.25" customHeight="1">
      <c r="A39" s="6"/>
      <c r="B39" s="231"/>
      <c r="C39" s="54"/>
      <c r="D39" s="55"/>
      <c r="E39" s="55"/>
      <c r="F39" s="55"/>
      <c r="G39" s="57">
        <v>5</v>
      </c>
      <c r="H39" s="70" t="s">
        <v>51</v>
      </c>
      <c r="I39" s="71"/>
      <c r="J39" s="71"/>
      <c r="K39" s="71"/>
      <c r="L39" s="71"/>
      <c r="M39" s="71"/>
      <c r="N39" s="71"/>
      <c r="O39" s="71"/>
      <c r="P39" s="71"/>
      <c r="Q39" s="71"/>
      <c r="R39" s="71"/>
      <c r="S39" s="72"/>
      <c r="T39" s="73">
        <v>200</v>
      </c>
      <c r="U39" s="74"/>
      <c r="V39" s="75">
        <v>500</v>
      </c>
      <c r="W39" s="76"/>
      <c r="X39" s="77">
        <v>100000</v>
      </c>
      <c r="Y39" s="78"/>
      <c r="Z39" s="79"/>
      <c r="AB39" s="2"/>
      <c r="AC39" s="2"/>
      <c r="AD39" s="2"/>
      <c r="AE39" s="2"/>
      <c r="AF39" s="2"/>
      <c r="AN39" s="2"/>
    </row>
    <row r="40" spans="1:40" ht="20.25" customHeight="1">
      <c r="A40" s="6"/>
      <c r="B40" s="231"/>
      <c r="C40" s="54"/>
      <c r="D40" s="55"/>
      <c r="E40" s="55"/>
      <c r="F40" s="55"/>
      <c r="G40" s="57">
        <v>6</v>
      </c>
      <c r="H40" s="70" t="s">
        <v>62</v>
      </c>
      <c r="I40" s="71"/>
      <c r="J40" s="71"/>
      <c r="K40" s="71"/>
      <c r="L40" s="71"/>
      <c r="M40" s="71"/>
      <c r="N40" s="71"/>
      <c r="O40" s="71"/>
      <c r="P40" s="71"/>
      <c r="Q40" s="71"/>
      <c r="R40" s="71"/>
      <c r="S40" s="72"/>
      <c r="T40" s="73">
        <v>500</v>
      </c>
      <c r="U40" s="74"/>
      <c r="V40" s="75">
        <v>200</v>
      </c>
      <c r="W40" s="76"/>
      <c r="X40" s="77">
        <v>100000</v>
      </c>
      <c r="Y40" s="78"/>
      <c r="Z40" s="79"/>
      <c r="AB40" s="2"/>
      <c r="AC40" s="2"/>
      <c r="AD40" s="2"/>
      <c r="AE40" s="2"/>
      <c r="AF40" s="2"/>
      <c r="AN40" s="2"/>
    </row>
    <row r="41" spans="1:40" ht="20.25" customHeight="1">
      <c r="A41" s="6"/>
      <c r="B41" s="231"/>
      <c r="C41" s="54"/>
      <c r="D41" s="55"/>
      <c r="E41" s="55"/>
      <c r="F41" s="55"/>
      <c r="G41" s="57">
        <v>7</v>
      </c>
      <c r="H41" s="70"/>
      <c r="I41" s="71"/>
      <c r="J41" s="71"/>
      <c r="K41" s="71"/>
      <c r="L41" s="71"/>
      <c r="M41" s="71"/>
      <c r="N41" s="71"/>
      <c r="O41" s="71"/>
      <c r="P41" s="71"/>
      <c r="Q41" s="71"/>
      <c r="R41" s="71"/>
      <c r="S41" s="72"/>
      <c r="T41" s="73"/>
      <c r="U41" s="74"/>
      <c r="V41" s="75"/>
      <c r="W41" s="76"/>
      <c r="X41" s="77"/>
      <c r="Y41" s="78"/>
      <c r="Z41" s="79"/>
      <c r="AB41" s="2"/>
      <c r="AC41" s="2"/>
      <c r="AD41" s="2"/>
      <c r="AE41" s="2"/>
      <c r="AF41" s="2"/>
      <c r="AN41" s="2"/>
    </row>
    <row r="42" spans="1:40" ht="20.25" customHeight="1">
      <c r="A42" s="6"/>
      <c r="B42" s="231"/>
      <c r="C42" s="54"/>
      <c r="D42" s="55"/>
      <c r="E42" s="55"/>
      <c r="F42" s="55"/>
      <c r="G42" s="24">
        <v>8</v>
      </c>
      <c r="H42" s="70"/>
      <c r="I42" s="71"/>
      <c r="J42" s="71"/>
      <c r="K42" s="71"/>
      <c r="L42" s="71"/>
      <c r="M42" s="71"/>
      <c r="N42" s="71"/>
      <c r="O42" s="71"/>
      <c r="P42" s="71"/>
      <c r="Q42" s="71"/>
      <c r="R42" s="71"/>
      <c r="S42" s="72"/>
      <c r="T42" s="73"/>
      <c r="U42" s="74"/>
      <c r="V42" s="75"/>
      <c r="W42" s="76"/>
      <c r="X42" s="77"/>
      <c r="Y42" s="78"/>
      <c r="Z42" s="79"/>
      <c r="AB42" s="2"/>
      <c r="AC42" s="2"/>
      <c r="AD42" s="2"/>
      <c r="AE42" s="2"/>
      <c r="AF42" s="2"/>
      <c r="AN42" s="2"/>
    </row>
    <row r="43" spans="1:40" ht="20.25" customHeight="1">
      <c r="A43" s="6"/>
      <c r="B43" s="231"/>
      <c r="C43" s="54"/>
      <c r="D43" s="55"/>
      <c r="E43" s="55"/>
      <c r="F43" s="55"/>
      <c r="G43" s="56">
        <v>9</v>
      </c>
      <c r="H43" s="60"/>
      <c r="I43" s="61"/>
      <c r="J43" s="61"/>
      <c r="K43" s="61"/>
      <c r="L43" s="61"/>
      <c r="M43" s="61"/>
      <c r="N43" s="61"/>
      <c r="O43" s="61"/>
      <c r="P43" s="61"/>
      <c r="Q43" s="61"/>
      <c r="R43" s="61"/>
      <c r="S43" s="62"/>
      <c r="T43" s="63"/>
      <c r="U43" s="64"/>
      <c r="V43" s="65"/>
      <c r="W43" s="66"/>
      <c r="X43" s="67"/>
      <c r="Y43" s="68"/>
      <c r="Z43" s="69"/>
      <c r="AB43" s="2"/>
      <c r="AC43" s="2"/>
      <c r="AD43" s="2"/>
      <c r="AE43" s="2"/>
      <c r="AF43" s="2"/>
      <c r="AN43" s="2"/>
    </row>
    <row r="44" spans="1:40" ht="20.25" customHeight="1">
      <c r="A44" s="6"/>
      <c r="B44" s="231"/>
      <c r="C44" s="151"/>
      <c r="D44" s="88"/>
      <c r="E44" s="88"/>
      <c r="F44" s="88"/>
      <c r="G44" s="88"/>
      <c r="H44" s="88"/>
      <c r="I44" s="88"/>
      <c r="J44" s="88"/>
      <c r="K44" s="88"/>
      <c r="L44" s="88"/>
      <c r="M44" s="88"/>
      <c r="N44" s="88"/>
      <c r="O44" s="88"/>
      <c r="P44" s="88"/>
      <c r="Q44" s="88"/>
      <c r="R44" s="88"/>
      <c r="S44" s="88"/>
      <c r="T44" s="88"/>
      <c r="U44" s="89"/>
      <c r="V44" s="90" t="s">
        <v>11</v>
      </c>
      <c r="W44" s="89"/>
      <c r="X44" s="140">
        <f>SUM(X35:Z43)</f>
        <v>639000</v>
      </c>
      <c r="Y44" s="141"/>
      <c r="Z44" s="142"/>
      <c r="AB44" s="2"/>
      <c r="AC44" s="2"/>
      <c r="AD44" s="2"/>
      <c r="AE44" s="2"/>
      <c r="AF44" s="2"/>
      <c r="AI44" s="4"/>
      <c r="AN44" s="2"/>
    </row>
    <row r="45" spans="1:40" ht="20.25" customHeight="1">
      <c r="A45" s="6"/>
      <c r="B45" s="231"/>
      <c r="C45" s="152" t="s">
        <v>30</v>
      </c>
      <c r="D45" s="153"/>
      <c r="E45" s="153"/>
      <c r="F45" s="153"/>
      <c r="G45" s="29">
        <v>1</v>
      </c>
      <c r="H45" s="136"/>
      <c r="I45" s="136"/>
      <c r="J45" s="136"/>
      <c r="K45" s="136"/>
      <c r="L45" s="136"/>
      <c r="M45" s="136"/>
      <c r="N45" s="136"/>
      <c r="O45" s="136"/>
      <c r="P45" s="136"/>
      <c r="Q45" s="136"/>
      <c r="R45" s="136"/>
      <c r="S45" s="136"/>
      <c r="T45" s="137"/>
      <c r="U45" s="137"/>
      <c r="V45" s="156"/>
      <c r="W45" s="157"/>
      <c r="X45" s="158"/>
      <c r="Y45" s="159"/>
      <c r="Z45" s="160"/>
      <c r="AB45" s="2"/>
      <c r="AC45" s="2"/>
      <c r="AD45" s="2"/>
      <c r="AE45" s="2"/>
      <c r="AF45" s="2"/>
      <c r="AI45" s="4"/>
      <c r="AN45" s="2"/>
    </row>
    <row r="46" spans="1:40" ht="20.25" customHeight="1">
      <c r="A46" s="6"/>
      <c r="B46" s="231"/>
      <c r="C46" s="154"/>
      <c r="D46" s="155"/>
      <c r="E46" s="155"/>
      <c r="F46" s="155"/>
      <c r="G46" s="24">
        <v>2</v>
      </c>
      <c r="H46" s="138"/>
      <c r="I46" s="138"/>
      <c r="J46" s="138"/>
      <c r="K46" s="138"/>
      <c r="L46" s="138"/>
      <c r="M46" s="138"/>
      <c r="N46" s="138"/>
      <c r="O46" s="138"/>
      <c r="P46" s="138"/>
      <c r="Q46" s="138"/>
      <c r="R46" s="138"/>
      <c r="S46" s="138"/>
      <c r="T46" s="139"/>
      <c r="U46" s="139"/>
      <c r="V46" s="75"/>
      <c r="W46" s="145"/>
      <c r="X46" s="77"/>
      <c r="Y46" s="78"/>
      <c r="Z46" s="79"/>
      <c r="AB46" s="2"/>
      <c r="AC46" s="2"/>
      <c r="AD46" s="2"/>
      <c r="AE46" s="2"/>
      <c r="AF46" s="2"/>
      <c r="AI46" s="4"/>
      <c r="AN46" s="2"/>
    </row>
    <row r="47" spans="1:40" ht="20.25" customHeight="1">
      <c r="A47" s="6"/>
      <c r="B47" s="231"/>
      <c r="C47" s="154"/>
      <c r="D47" s="155"/>
      <c r="E47" s="155"/>
      <c r="F47" s="155"/>
      <c r="G47" s="26">
        <v>3</v>
      </c>
      <c r="H47" s="143"/>
      <c r="I47" s="143"/>
      <c r="J47" s="143"/>
      <c r="K47" s="143"/>
      <c r="L47" s="143"/>
      <c r="M47" s="143"/>
      <c r="N47" s="143"/>
      <c r="O47" s="143"/>
      <c r="P47" s="143"/>
      <c r="Q47" s="143"/>
      <c r="R47" s="143"/>
      <c r="S47" s="143"/>
      <c r="T47" s="144"/>
      <c r="U47" s="144"/>
      <c r="V47" s="146"/>
      <c r="W47" s="147"/>
      <c r="X47" s="148"/>
      <c r="Y47" s="149"/>
      <c r="Z47" s="150"/>
      <c r="AB47" s="2"/>
      <c r="AC47" s="2"/>
      <c r="AD47" s="2"/>
      <c r="AE47" s="2"/>
      <c r="AF47" s="2"/>
      <c r="AI47" s="4"/>
      <c r="AN47" s="2"/>
    </row>
    <row r="48" spans="1:40" ht="20.25" customHeight="1">
      <c r="A48" s="6"/>
      <c r="B48" s="231"/>
      <c r="C48" s="83"/>
      <c r="D48" s="103"/>
      <c r="E48" s="103"/>
      <c r="F48" s="103"/>
      <c r="G48" s="103"/>
      <c r="H48" s="88"/>
      <c r="I48" s="88"/>
      <c r="J48" s="88"/>
      <c r="K48" s="88"/>
      <c r="L48" s="88"/>
      <c r="M48" s="88"/>
      <c r="N48" s="88"/>
      <c r="O48" s="88"/>
      <c r="P48" s="88"/>
      <c r="Q48" s="88"/>
      <c r="R48" s="88"/>
      <c r="S48" s="88"/>
      <c r="T48" s="88"/>
      <c r="U48" s="89"/>
      <c r="V48" s="90" t="s">
        <v>11</v>
      </c>
      <c r="W48" s="89"/>
      <c r="X48" s="140"/>
      <c r="Y48" s="141"/>
      <c r="Z48" s="142"/>
      <c r="AB48" s="2"/>
      <c r="AC48" s="2"/>
      <c r="AD48" s="2"/>
      <c r="AE48" s="2"/>
      <c r="AF48" s="2"/>
      <c r="AI48" s="4"/>
      <c r="AN48" s="2"/>
    </row>
    <row r="49" spans="1:44" ht="20.25" customHeight="1">
      <c r="A49" s="6"/>
      <c r="B49" s="231"/>
      <c r="C49" s="104" t="s">
        <v>37</v>
      </c>
      <c r="D49" s="105"/>
      <c r="E49" s="105"/>
      <c r="F49" s="105"/>
      <c r="G49" s="46">
        <v>1</v>
      </c>
      <c r="H49" s="136"/>
      <c r="I49" s="136"/>
      <c r="J49" s="136"/>
      <c r="K49" s="136"/>
      <c r="L49" s="136"/>
      <c r="M49" s="136"/>
      <c r="N49" s="136"/>
      <c r="O49" s="136"/>
      <c r="P49" s="136"/>
      <c r="Q49" s="136"/>
      <c r="R49" s="136"/>
      <c r="S49" s="136"/>
      <c r="T49" s="137"/>
      <c r="U49" s="137"/>
      <c r="V49" s="108"/>
      <c r="W49" s="109"/>
      <c r="X49" s="110"/>
      <c r="Y49" s="111"/>
      <c r="Z49" s="112"/>
      <c r="AB49" s="2"/>
      <c r="AC49" s="2"/>
      <c r="AD49" s="2"/>
      <c r="AE49" s="2"/>
      <c r="AF49" s="2"/>
      <c r="AI49" s="4"/>
      <c r="AN49" s="2"/>
    </row>
    <row r="50" spans="1:44" ht="20.25" customHeight="1">
      <c r="A50" s="6"/>
      <c r="B50" s="231"/>
      <c r="C50" s="106"/>
      <c r="D50" s="107"/>
      <c r="E50" s="107"/>
      <c r="F50" s="107"/>
      <c r="G50" s="47">
        <v>2</v>
      </c>
      <c r="H50" s="138"/>
      <c r="I50" s="138"/>
      <c r="J50" s="138"/>
      <c r="K50" s="138"/>
      <c r="L50" s="138"/>
      <c r="M50" s="138"/>
      <c r="N50" s="138"/>
      <c r="O50" s="138"/>
      <c r="P50" s="138"/>
      <c r="Q50" s="138"/>
      <c r="R50" s="138"/>
      <c r="S50" s="138"/>
      <c r="T50" s="139"/>
      <c r="U50" s="139"/>
      <c r="V50" s="93"/>
      <c r="W50" s="94"/>
      <c r="X50" s="95"/>
      <c r="Y50" s="96"/>
      <c r="Z50" s="97"/>
      <c r="AB50" s="2"/>
      <c r="AC50" s="2"/>
      <c r="AD50" s="2"/>
      <c r="AE50" s="2"/>
      <c r="AF50" s="2"/>
      <c r="AI50" s="4"/>
      <c r="AN50" s="2"/>
    </row>
    <row r="51" spans="1:44" ht="20.25" customHeight="1">
      <c r="A51" s="6"/>
      <c r="B51" s="231"/>
      <c r="C51" s="106"/>
      <c r="D51" s="107"/>
      <c r="E51" s="107"/>
      <c r="F51" s="107"/>
      <c r="G51" s="48">
        <v>3</v>
      </c>
      <c r="H51" s="143"/>
      <c r="I51" s="143"/>
      <c r="J51" s="143"/>
      <c r="K51" s="143"/>
      <c r="L51" s="143"/>
      <c r="M51" s="143"/>
      <c r="N51" s="143"/>
      <c r="O51" s="143"/>
      <c r="P51" s="143"/>
      <c r="Q51" s="143"/>
      <c r="R51" s="143"/>
      <c r="S51" s="143"/>
      <c r="T51" s="144"/>
      <c r="U51" s="144"/>
      <c r="V51" s="98"/>
      <c r="W51" s="99"/>
      <c r="X51" s="100"/>
      <c r="Y51" s="101"/>
      <c r="Z51" s="102"/>
      <c r="AB51" s="2"/>
      <c r="AC51" s="2"/>
      <c r="AD51" s="2"/>
      <c r="AE51" s="2"/>
      <c r="AF51" s="2"/>
      <c r="AI51" s="4"/>
      <c r="AN51" s="2"/>
    </row>
    <row r="52" spans="1:44" ht="20.25" customHeight="1">
      <c r="A52" s="6"/>
      <c r="B52" s="231"/>
      <c r="C52" s="83"/>
      <c r="D52" s="103"/>
      <c r="E52" s="103"/>
      <c r="F52" s="103"/>
      <c r="G52" s="103"/>
      <c r="H52" s="88"/>
      <c r="I52" s="88"/>
      <c r="J52" s="88"/>
      <c r="K52" s="88"/>
      <c r="L52" s="88"/>
      <c r="M52" s="88"/>
      <c r="N52" s="88"/>
      <c r="O52" s="88"/>
      <c r="P52" s="88"/>
      <c r="Q52" s="88"/>
      <c r="R52" s="88"/>
      <c r="S52" s="88"/>
      <c r="T52" s="88"/>
      <c r="U52" s="89"/>
      <c r="V52" s="90" t="s">
        <v>11</v>
      </c>
      <c r="W52" s="89"/>
      <c r="X52" s="80"/>
      <c r="Y52" s="91"/>
      <c r="Z52" s="92"/>
      <c r="AB52" s="2"/>
      <c r="AC52" s="2"/>
      <c r="AD52" s="2"/>
      <c r="AE52" s="2"/>
      <c r="AF52" s="2"/>
      <c r="AI52" s="4"/>
      <c r="AN52" s="2"/>
    </row>
    <row r="53" spans="1:44" ht="20.25" customHeight="1">
      <c r="A53" s="6"/>
      <c r="B53" s="231"/>
      <c r="C53" s="104" t="s">
        <v>38</v>
      </c>
      <c r="D53" s="105"/>
      <c r="E53" s="105"/>
      <c r="F53" s="105"/>
      <c r="G53" s="49">
        <v>1</v>
      </c>
      <c r="H53" s="136"/>
      <c r="I53" s="136"/>
      <c r="J53" s="136"/>
      <c r="K53" s="136"/>
      <c r="L53" s="136"/>
      <c r="M53" s="136"/>
      <c r="N53" s="136"/>
      <c r="O53" s="136"/>
      <c r="P53" s="136"/>
      <c r="Q53" s="136"/>
      <c r="R53" s="136"/>
      <c r="S53" s="136"/>
      <c r="T53" s="137"/>
      <c r="U53" s="137"/>
      <c r="V53" s="120"/>
      <c r="W53" s="121"/>
      <c r="X53" s="126"/>
      <c r="Y53" s="127"/>
      <c r="Z53" s="128"/>
      <c r="AB53" s="2"/>
      <c r="AC53" s="2"/>
      <c r="AD53" s="2"/>
      <c r="AE53" s="2"/>
      <c r="AF53" s="2"/>
      <c r="AI53" s="4"/>
      <c r="AN53" s="2"/>
    </row>
    <row r="54" spans="1:44" ht="20.25" customHeight="1">
      <c r="A54" s="6"/>
      <c r="B54" s="231"/>
      <c r="C54" s="106"/>
      <c r="D54" s="107"/>
      <c r="E54" s="107"/>
      <c r="F54" s="107"/>
      <c r="G54" s="50">
        <v>2</v>
      </c>
      <c r="H54" s="138"/>
      <c r="I54" s="138"/>
      <c r="J54" s="138"/>
      <c r="K54" s="138"/>
      <c r="L54" s="138"/>
      <c r="M54" s="138"/>
      <c r="N54" s="138"/>
      <c r="O54" s="138"/>
      <c r="P54" s="138"/>
      <c r="Q54" s="138"/>
      <c r="R54" s="138"/>
      <c r="S54" s="138"/>
      <c r="T54" s="139"/>
      <c r="U54" s="139"/>
      <c r="V54" s="122"/>
      <c r="W54" s="123"/>
      <c r="X54" s="129"/>
      <c r="Y54" s="130"/>
      <c r="Z54" s="131"/>
      <c r="AB54" s="2"/>
      <c r="AC54" s="2"/>
      <c r="AD54" s="2"/>
      <c r="AE54" s="2"/>
      <c r="AF54" s="2"/>
      <c r="AI54" s="4"/>
      <c r="AN54" s="2"/>
    </row>
    <row r="55" spans="1:44" ht="20.25" customHeight="1">
      <c r="A55" s="6"/>
      <c r="B55" s="231"/>
      <c r="C55" s="106"/>
      <c r="D55" s="107"/>
      <c r="E55" s="107"/>
      <c r="F55" s="107"/>
      <c r="G55" s="51">
        <v>3</v>
      </c>
      <c r="H55" s="143"/>
      <c r="I55" s="143"/>
      <c r="J55" s="143"/>
      <c r="K55" s="143"/>
      <c r="L55" s="143"/>
      <c r="M55" s="143"/>
      <c r="N55" s="143"/>
      <c r="O55" s="143"/>
      <c r="P55" s="143"/>
      <c r="Q55" s="143"/>
      <c r="R55" s="143"/>
      <c r="S55" s="143"/>
      <c r="T55" s="144"/>
      <c r="U55" s="144"/>
      <c r="V55" s="124"/>
      <c r="W55" s="125"/>
      <c r="X55" s="132"/>
      <c r="Y55" s="133"/>
      <c r="Z55" s="134"/>
      <c r="AB55" s="2"/>
      <c r="AC55" s="2"/>
      <c r="AD55" s="2"/>
      <c r="AE55" s="2"/>
      <c r="AF55" s="2"/>
      <c r="AI55" s="4"/>
      <c r="AN55" s="2"/>
    </row>
    <row r="56" spans="1:44" ht="20.25" customHeight="1">
      <c r="A56" s="6"/>
      <c r="B56" s="231"/>
      <c r="C56" s="83"/>
      <c r="D56" s="84"/>
      <c r="E56" s="84"/>
      <c r="F56" s="84"/>
      <c r="G56" s="84"/>
      <c r="H56" s="84"/>
      <c r="I56" s="84"/>
      <c r="J56" s="84"/>
      <c r="K56" s="84"/>
      <c r="L56" s="84"/>
      <c r="M56" s="84"/>
      <c r="N56" s="84"/>
      <c r="O56" s="84"/>
      <c r="P56" s="84"/>
      <c r="Q56" s="84"/>
      <c r="R56" s="84"/>
      <c r="S56" s="84"/>
      <c r="T56" s="84"/>
      <c r="U56" s="85"/>
      <c r="V56" s="90" t="s">
        <v>36</v>
      </c>
      <c r="W56" s="135"/>
      <c r="X56" s="80"/>
      <c r="Y56" s="81"/>
      <c r="Z56" s="82"/>
      <c r="AB56" s="2"/>
      <c r="AC56" s="2"/>
      <c r="AD56" s="2"/>
      <c r="AE56" s="2"/>
      <c r="AF56" s="2"/>
      <c r="AI56" s="4"/>
      <c r="AN56" s="2"/>
    </row>
    <row r="57" spans="1:44" ht="20.25" customHeight="1">
      <c r="A57" s="6"/>
      <c r="B57" s="231"/>
      <c r="C57" s="104" t="s">
        <v>42</v>
      </c>
      <c r="D57" s="105"/>
      <c r="E57" s="105"/>
      <c r="F57" s="116"/>
      <c r="G57" s="52">
        <v>1</v>
      </c>
      <c r="H57" s="136"/>
      <c r="I57" s="136"/>
      <c r="J57" s="136"/>
      <c r="K57" s="136"/>
      <c r="L57" s="136"/>
      <c r="M57" s="136"/>
      <c r="N57" s="136"/>
      <c r="O57" s="136"/>
      <c r="P57" s="136"/>
      <c r="Q57" s="136"/>
      <c r="R57" s="136"/>
      <c r="S57" s="136"/>
      <c r="T57" s="137"/>
      <c r="U57" s="137"/>
      <c r="V57" s="118"/>
      <c r="W57" s="119"/>
      <c r="X57" s="110"/>
      <c r="Y57" s="111"/>
      <c r="Z57" s="112"/>
      <c r="AB57" s="2"/>
      <c r="AC57" s="2"/>
      <c r="AD57" s="2"/>
      <c r="AE57" s="2"/>
      <c r="AF57" s="2"/>
      <c r="AI57" s="4"/>
      <c r="AN57" s="2"/>
    </row>
    <row r="58" spans="1:44" ht="20.25" customHeight="1">
      <c r="A58" s="6"/>
      <c r="B58" s="231"/>
      <c r="C58" s="106"/>
      <c r="D58" s="107"/>
      <c r="E58" s="107"/>
      <c r="F58" s="117"/>
      <c r="G58" s="47">
        <v>2</v>
      </c>
      <c r="H58" s="138"/>
      <c r="I58" s="138"/>
      <c r="J58" s="138"/>
      <c r="K58" s="138"/>
      <c r="L58" s="138"/>
      <c r="M58" s="138"/>
      <c r="N58" s="138"/>
      <c r="O58" s="138"/>
      <c r="P58" s="138"/>
      <c r="Q58" s="138"/>
      <c r="R58" s="138"/>
      <c r="S58" s="138"/>
      <c r="T58" s="139"/>
      <c r="U58" s="139"/>
      <c r="V58" s="93"/>
      <c r="W58" s="114"/>
      <c r="X58" s="95"/>
      <c r="Y58" s="96"/>
      <c r="Z58" s="97"/>
      <c r="AB58" s="2"/>
      <c r="AC58" s="2"/>
      <c r="AD58" s="2"/>
      <c r="AE58" s="2"/>
      <c r="AF58" s="2"/>
      <c r="AI58" s="4"/>
      <c r="AN58" s="2"/>
    </row>
    <row r="59" spans="1:44" ht="20.25" customHeight="1">
      <c r="A59" s="6"/>
      <c r="B59" s="231"/>
      <c r="C59" s="106"/>
      <c r="D59" s="107"/>
      <c r="E59" s="107"/>
      <c r="F59" s="117"/>
      <c r="G59" s="48">
        <v>3</v>
      </c>
      <c r="H59" s="143"/>
      <c r="I59" s="143"/>
      <c r="J59" s="143"/>
      <c r="K59" s="143"/>
      <c r="L59" s="143"/>
      <c r="M59" s="143"/>
      <c r="N59" s="143"/>
      <c r="O59" s="143"/>
      <c r="P59" s="143"/>
      <c r="Q59" s="143"/>
      <c r="R59" s="143"/>
      <c r="S59" s="143"/>
      <c r="T59" s="144"/>
      <c r="U59" s="144"/>
      <c r="V59" s="98"/>
      <c r="W59" s="115"/>
      <c r="X59" s="100"/>
      <c r="Y59" s="101"/>
      <c r="Z59" s="102"/>
      <c r="AB59" s="2"/>
      <c r="AC59" s="2"/>
      <c r="AD59" s="2"/>
      <c r="AE59" s="2"/>
      <c r="AF59" s="2"/>
      <c r="AI59" s="4"/>
      <c r="AN59" s="2"/>
    </row>
    <row r="60" spans="1:44" ht="20.25" customHeight="1">
      <c r="A60" s="6"/>
      <c r="B60" s="231"/>
      <c r="C60" s="83"/>
      <c r="D60" s="103"/>
      <c r="E60" s="103"/>
      <c r="F60" s="103"/>
      <c r="G60" s="103"/>
      <c r="H60" s="103"/>
      <c r="I60" s="103"/>
      <c r="J60" s="103"/>
      <c r="K60" s="103"/>
      <c r="L60" s="103"/>
      <c r="M60" s="103"/>
      <c r="N60" s="103"/>
      <c r="O60" s="103"/>
      <c r="P60" s="103"/>
      <c r="Q60" s="103"/>
      <c r="R60" s="103"/>
      <c r="S60" s="103"/>
      <c r="T60" s="103"/>
      <c r="U60" s="113"/>
      <c r="V60" s="90" t="s">
        <v>11</v>
      </c>
      <c r="W60" s="89"/>
      <c r="X60" s="80"/>
      <c r="Y60" s="91"/>
      <c r="Z60" s="92"/>
      <c r="AB60" s="2"/>
      <c r="AC60" s="2"/>
      <c r="AD60" s="2"/>
      <c r="AE60" s="2"/>
      <c r="AF60" s="2"/>
      <c r="AI60" s="4"/>
      <c r="AN60" s="2"/>
    </row>
    <row r="61" spans="1:44" ht="20.25" customHeight="1">
      <c r="A61" s="6"/>
      <c r="B61" s="231"/>
      <c r="C61" s="104" t="s">
        <v>39</v>
      </c>
      <c r="D61" s="105"/>
      <c r="E61" s="105"/>
      <c r="F61" s="105"/>
      <c r="G61" s="46">
        <v>1</v>
      </c>
      <c r="H61" s="136"/>
      <c r="I61" s="136"/>
      <c r="J61" s="136"/>
      <c r="K61" s="136"/>
      <c r="L61" s="136"/>
      <c r="M61" s="136"/>
      <c r="N61" s="136"/>
      <c r="O61" s="136"/>
      <c r="P61" s="136"/>
      <c r="Q61" s="136"/>
      <c r="R61" s="136"/>
      <c r="S61" s="136"/>
      <c r="T61" s="137"/>
      <c r="U61" s="137"/>
      <c r="V61" s="108"/>
      <c r="W61" s="109"/>
      <c r="X61" s="110"/>
      <c r="Y61" s="111"/>
      <c r="Z61" s="112"/>
      <c r="AB61" s="2"/>
      <c r="AC61" s="2"/>
      <c r="AD61" s="2"/>
      <c r="AE61" s="2"/>
      <c r="AF61" s="2"/>
      <c r="AI61" s="4"/>
      <c r="AN61" s="2"/>
    </row>
    <row r="62" spans="1:44" s="4" customFormat="1" ht="20.25" customHeight="1">
      <c r="A62" s="6"/>
      <c r="B62" s="231"/>
      <c r="C62" s="106"/>
      <c r="D62" s="107"/>
      <c r="E62" s="107"/>
      <c r="F62" s="107"/>
      <c r="G62" s="47">
        <v>2</v>
      </c>
      <c r="H62" s="138"/>
      <c r="I62" s="138"/>
      <c r="J62" s="138"/>
      <c r="K62" s="138"/>
      <c r="L62" s="138"/>
      <c r="M62" s="138"/>
      <c r="N62" s="138"/>
      <c r="O62" s="138"/>
      <c r="P62" s="138"/>
      <c r="Q62" s="138"/>
      <c r="R62" s="138"/>
      <c r="S62" s="138"/>
      <c r="T62" s="139"/>
      <c r="U62" s="139"/>
      <c r="V62" s="93"/>
      <c r="W62" s="94"/>
      <c r="X62" s="95"/>
      <c r="Y62" s="96"/>
      <c r="Z62" s="97"/>
      <c r="AB62" s="2"/>
      <c r="AC62" s="2"/>
      <c r="AD62" s="2"/>
      <c r="AE62" s="2"/>
      <c r="AF62" s="2"/>
      <c r="AG62" s="2"/>
      <c r="AH62" s="2"/>
      <c r="AJ62" s="2"/>
      <c r="AK62" s="2"/>
      <c r="AL62" s="2"/>
      <c r="AM62" s="2"/>
      <c r="AN62" s="2"/>
      <c r="AO62" s="2"/>
      <c r="AP62" s="2"/>
      <c r="AQ62" s="2"/>
      <c r="AR62" s="2"/>
    </row>
    <row r="63" spans="1:44" s="4" customFormat="1" ht="20.25" customHeight="1">
      <c r="A63" s="6"/>
      <c r="B63" s="231"/>
      <c r="C63" s="106"/>
      <c r="D63" s="107"/>
      <c r="E63" s="107"/>
      <c r="F63" s="107"/>
      <c r="G63" s="48">
        <v>3</v>
      </c>
      <c r="H63" s="143"/>
      <c r="I63" s="143"/>
      <c r="J63" s="143"/>
      <c r="K63" s="143"/>
      <c r="L63" s="143"/>
      <c r="M63" s="143"/>
      <c r="N63" s="143"/>
      <c r="O63" s="143"/>
      <c r="P63" s="143"/>
      <c r="Q63" s="143"/>
      <c r="R63" s="143"/>
      <c r="S63" s="143"/>
      <c r="T63" s="144"/>
      <c r="U63" s="144"/>
      <c r="V63" s="98"/>
      <c r="W63" s="99"/>
      <c r="X63" s="100"/>
      <c r="Y63" s="101"/>
      <c r="Z63" s="102"/>
      <c r="AB63" s="2"/>
      <c r="AC63" s="2"/>
      <c r="AD63" s="2"/>
      <c r="AE63" s="2"/>
      <c r="AF63" s="2"/>
      <c r="AG63" s="2"/>
      <c r="AH63" s="2"/>
      <c r="AJ63" s="2"/>
      <c r="AK63" s="2"/>
      <c r="AL63" s="2"/>
      <c r="AM63" s="2"/>
      <c r="AN63" s="2"/>
      <c r="AO63" s="2"/>
      <c r="AP63" s="2"/>
      <c r="AQ63" s="2"/>
      <c r="AR63" s="2"/>
    </row>
    <row r="64" spans="1:44" s="4" customFormat="1" ht="20.25" customHeight="1">
      <c r="A64" s="6"/>
      <c r="B64" s="231"/>
      <c r="C64" s="83"/>
      <c r="D64" s="103"/>
      <c r="E64" s="103"/>
      <c r="F64" s="103"/>
      <c r="G64" s="103"/>
      <c r="H64" s="88"/>
      <c r="I64" s="88"/>
      <c r="J64" s="88"/>
      <c r="K64" s="88"/>
      <c r="L64" s="88"/>
      <c r="M64" s="88"/>
      <c r="N64" s="88"/>
      <c r="O64" s="88"/>
      <c r="P64" s="88"/>
      <c r="Q64" s="88"/>
      <c r="R64" s="88"/>
      <c r="S64" s="88"/>
      <c r="T64" s="88"/>
      <c r="U64" s="89"/>
      <c r="V64" s="90" t="s">
        <v>11</v>
      </c>
      <c r="W64" s="89"/>
      <c r="X64" s="80"/>
      <c r="Y64" s="91"/>
      <c r="Z64" s="92"/>
      <c r="AB64" s="2"/>
      <c r="AC64" s="2"/>
      <c r="AD64" s="2"/>
      <c r="AE64" s="2"/>
      <c r="AF64" s="2"/>
      <c r="AG64" s="2"/>
      <c r="AH64" s="2"/>
      <c r="AJ64" s="2"/>
      <c r="AK64" s="2"/>
      <c r="AL64" s="2"/>
      <c r="AM64" s="2"/>
      <c r="AN64" s="2"/>
      <c r="AO64" s="2"/>
      <c r="AP64" s="2"/>
      <c r="AQ64" s="2"/>
      <c r="AR64" s="2"/>
    </row>
    <row r="65" spans="1:44" s="4" customFormat="1" ht="20.25" customHeight="1">
      <c r="A65" s="6"/>
      <c r="B65" s="231"/>
      <c r="C65" s="104" t="s">
        <v>40</v>
      </c>
      <c r="D65" s="105"/>
      <c r="E65" s="105"/>
      <c r="F65" s="105"/>
      <c r="G65" s="46">
        <v>1</v>
      </c>
      <c r="H65" s="136"/>
      <c r="I65" s="136"/>
      <c r="J65" s="136"/>
      <c r="K65" s="136"/>
      <c r="L65" s="136"/>
      <c r="M65" s="136"/>
      <c r="N65" s="136"/>
      <c r="O65" s="136"/>
      <c r="P65" s="136"/>
      <c r="Q65" s="136"/>
      <c r="R65" s="136"/>
      <c r="S65" s="136"/>
      <c r="T65" s="137"/>
      <c r="U65" s="137"/>
      <c r="V65" s="108"/>
      <c r="W65" s="109"/>
      <c r="X65" s="110"/>
      <c r="Y65" s="111"/>
      <c r="Z65" s="112"/>
      <c r="AB65" s="2"/>
      <c r="AC65" s="2"/>
      <c r="AD65" s="2"/>
      <c r="AE65" s="2"/>
      <c r="AF65" s="2"/>
      <c r="AG65" s="2"/>
      <c r="AH65" s="2"/>
      <c r="AJ65" s="2"/>
      <c r="AK65" s="2"/>
      <c r="AL65" s="2"/>
      <c r="AM65" s="2"/>
      <c r="AN65" s="2"/>
      <c r="AO65" s="2"/>
      <c r="AP65" s="2"/>
      <c r="AQ65" s="2"/>
      <c r="AR65" s="2"/>
    </row>
    <row r="66" spans="1:44" s="4" customFormat="1" ht="20.25" customHeight="1">
      <c r="A66" s="6"/>
      <c r="B66" s="231"/>
      <c r="C66" s="106"/>
      <c r="D66" s="107"/>
      <c r="E66" s="107"/>
      <c r="F66" s="107"/>
      <c r="G66" s="47">
        <v>2</v>
      </c>
      <c r="H66" s="138"/>
      <c r="I66" s="138"/>
      <c r="J66" s="138"/>
      <c r="K66" s="138"/>
      <c r="L66" s="138"/>
      <c r="M66" s="138"/>
      <c r="N66" s="138"/>
      <c r="O66" s="138"/>
      <c r="P66" s="138"/>
      <c r="Q66" s="138"/>
      <c r="R66" s="138"/>
      <c r="S66" s="138"/>
      <c r="T66" s="139"/>
      <c r="U66" s="139"/>
      <c r="V66" s="93"/>
      <c r="W66" s="94"/>
      <c r="X66" s="95"/>
      <c r="Y66" s="96"/>
      <c r="Z66" s="97"/>
      <c r="AB66" s="2"/>
      <c r="AC66" s="2"/>
      <c r="AD66" s="2"/>
      <c r="AE66" s="2"/>
      <c r="AF66" s="2"/>
      <c r="AG66" s="2"/>
      <c r="AH66" s="2"/>
      <c r="AJ66" s="2"/>
      <c r="AK66" s="2"/>
      <c r="AL66" s="2"/>
      <c r="AM66" s="2"/>
      <c r="AN66" s="2"/>
      <c r="AO66" s="2"/>
      <c r="AP66" s="2"/>
      <c r="AQ66" s="2"/>
      <c r="AR66" s="2"/>
    </row>
    <row r="67" spans="1:44" s="4" customFormat="1" ht="20.25" customHeight="1">
      <c r="A67" s="6"/>
      <c r="B67" s="231"/>
      <c r="C67" s="106"/>
      <c r="D67" s="107"/>
      <c r="E67" s="107"/>
      <c r="F67" s="107"/>
      <c r="G67" s="48">
        <v>3</v>
      </c>
      <c r="H67" s="143"/>
      <c r="I67" s="143"/>
      <c r="J67" s="143"/>
      <c r="K67" s="143"/>
      <c r="L67" s="143"/>
      <c r="M67" s="143"/>
      <c r="N67" s="143"/>
      <c r="O67" s="143"/>
      <c r="P67" s="143"/>
      <c r="Q67" s="143"/>
      <c r="R67" s="143"/>
      <c r="S67" s="143"/>
      <c r="T67" s="144"/>
      <c r="U67" s="144"/>
      <c r="V67" s="98"/>
      <c r="W67" s="99"/>
      <c r="X67" s="100"/>
      <c r="Y67" s="101"/>
      <c r="Z67" s="102"/>
      <c r="AB67" s="2"/>
      <c r="AC67" s="2"/>
      <c r="AD67" s="2"/>
      <c r="AE67" s="2"/>
      <c r="AF67" s="2"/>
      <c r="AG67" s="2"/>
      <c r="AH67" s="2"/>
      <c r="AJ67" s="2"/>
      <c r="AK67" s="2"/>
      <c r="AL67" s="2"/>
      <c r="AM67" s="2"/>
      <c r="AN67" s="2"/>
      <c r="AO67" s="2"/>
      <c r="AP67" s="2"/>
      <c r="AQ67" s="2"/>
      <c r="AR67" s="2"/>
    </row>
    <row r="68" spans="1:44" s="4" customFormat="1" ht="20.25" customHeight="1">
      <c r="A68" s="2"/>
      <c r="B68" s="231"/>
      <c r="C68" s="86"/>
      <c r="D68" s="87"/>
      <c r="E68" s="87"/>
      <c r="F68" s="87"/>
      <c r="G68" s="87"/>
      <c r="H68" s="88"/>
      <c r="I68" s="88"/>
      <c r="J68" s="88"/>
      <c r="K68" s="88"/>
      <c r="L68" s="88"/>
      <c r="M68" s="88"/>
      <c r="N68" s="88"/>
      <c r="O68" s="88"/>
      <c r="P68" s="88"/>
      <c r="Q68" s="88"/>
      <c r="R68" s="88"/>
      <c r="S68" s="88"/>
      <c r="T68" s="88"/>
      <c r="U68" s="89"/>
      <c r="V68" s="90" t="s">
        <v>11</v>
      </c>
      <c r="W68" s="89"/>
      <c r="X68" s="80"/>
      <c r="Y68" s="91"/>
      <c r="Z68" s="92"/>
      <c r="AB68" s="2"/>
      <c r="AC68" s="2"/>
      <c r="AD68" s="2"/>
      <c r="AE68" s="2"/>
      <c r="AF68" s="2"/>
      <c r="AG68" s="2"/>
      <c r="AH68" s="2"/>
      <c r="AJ68" s="2"/>
      <c r="AK68" s="2"/>
      <c r="AL68" s="2"/>
      <c r="AM68" s="2"/>
      <c r="AN68" s="2"/>
      <c r="AO68" s="2"/>
      <c r="AP68" s="2"/>
      <c r="AQ68" s="2"/>
      <c r="AR68" s="2"/>
    </row>
    <row r="69" spans="1:44" s="4" customFormat="1" ht="20.25" customHeight="1">
      <c r="A69" s="2"/>
      <c r="B69" s="232"/>
      <c r="C69" s="104" t="s">
        <v>41</v>
      </c>
      <c r="D69" s="105"/>
      <c r="E69" s="105"/>
      <c r="F69" s="105"/>
      <c r="G69" s="52">
        <v>1</v>
      </c>
      <c r="H69" s="136"/>
      <c r="I69" s="136"/>
      <c r="J69" s="136"/>
      <c r="K69" s="136"/>
      <c r="L69" s="136"/>
      <c r="M69" s="136"/>
      <c r="N69" s="136"/>
      <c r="O69" s="136"/>
      <c r="P69" s="136"/>
      <c r="Q69" s="136"/>
      <c r="R69" s="136"/>
      <c r="S69" s="136"/>
      <c r="T69" s="137"/>
      <c r="U69" s="137"/>
      <c r="V69" s="118"/>
      <c r="W69" s="246"/>
      <c r="X69" s="110"/>
      <c r="Y69" s="127"/>
      <c r="Z69" s="128"/>
      <c r="AB69" s="2"/>
      <c r="AC69" s="2"/>
      <c r="AD69" s="2"/>
      <c r="AE69" s="2"/>
      <c r="AF69" s="2"/>
      <c r="AG69" s="2"/>
      <c r="AH69" s="2"/>
      <c r="AJ69" s="2"/>
      <c r="AK69" s="2"/>
      <c r="AL69" s="2"/>
      <c r="AM69" s="2"/>
      <c r="AN69" s="2"/>
      <c r="AO69" s="2"/>
      <c r="AP69" s="2"/>
      <c r="AQ69" s="2"/>
      <c r="AR69" s="2"/>
    </row>
    <row r="70" spans="1:44" ht="19.5" customHeight="1">
      <c r="B70" s="232"/>
      <c r="C70" s="106"/>
      <c r="D70" s="107"/>
      <c r="E70" s="107"/>
      <c r="F70" s="107"/>
      <c r="G70" s="47">
        <v>2</v>
      </c>
      <c r="H70" s="138"/>
      <c r="I70" s="138"/>
      <c r="J70" s="138"/>
      <c r="K70" s="138"/>
      <c r="L70" s="138"/>
      <c r="M70" s="138"/>
      <c r="N70" s="138"/>
      <c r="O70" s="138"/>
      <c r="P70" s="138"/>
      <c r="Q70" s="138"/>
      <c r="R70" s="138"/>
      <c r="S70" s="138"/>
      <c r="T70" s="139"/>
      <c r="U70" s="139"/>
      <c r="V70" s="93"/>
      <c r="W70" s="247"/>
      <c r="X70" s="95"/>
      <c r="Y70" s="130"/>
      <c r="Z70" s="131"/>
      <c r="AA70" s="32"/>
      <c r="AB70" s="2"/>
      <c r="AC70" s="2"/>
      <c r="AD70" s="2"/>
      <c r="AE70" s="2"/>
      <c r="AF70" s="2"/>
      <c r="AI70" s="4"/>
      <c r="AN70" s="2"/>
    </row>
    <row r="71" spans="1:44" ht="19.5" customHeight="1">
      <c r="B71" s="232"/>
      <c r="C71" s="106"/>
      <c r="D71" s="107"/>
      <c r="E71" s="107"/>
      <c r="F71" s="107"/>
      <c r="G71" s="48">
        <v>3</v>
      </c>
      <c r="H71" s="143"/>
      <c r="I71" s="143"/>
      <c r="J71" s="143"/>
      <c r="K71" s="143"/>
      <c r="L71" s="143"/>
      <c r="M71" s="143"/>
      <c r="N71" s="143"/>
      <c r="O71" s="143"/>
      <c r="P71" s="143"/>
      <c r="Q71" s="143"/>
      <c r="R71" s="143"/>
      <c r="S71" s="143"/>
      <c r="T71" s="144"/>
      <c r="U71" s="144"/>
      <c r="V71" s="98"/>
      <c r="W71" s="248"/>
      <c r="X71" s="100"/>
      <c r="Y71" s="133"/>
      <c r="Z71" s="134"/>
      <c r="AA71" s="32"/>
      <c r="AB71" s="2"/>
      <c r="AC71" s="2"/>
      <c r="AD71" s="2"/>
      <c r="AE71" s="2"/>
      <c r="AF71" s="2"/>
      <c r="AI71" s="4"/>
      <c r="AN71" s="2"/>
    </row>
    <row r="72" spans="1:44" ht="19.5" customHeight="1" thickBot="1">
      <c r="B72" s="232"/>
      <c r="C72" s="239"/>
      <c r="D72" s="240"/>
      <c r="E72" s="240"/>
      <c r="F72" s="240"/>
      <c r="G72" s="240"/>
      <c r="H72" s="240"/>
      <c r="I72" s="240"/>
      <c r="J72" s="240"/>
      <c r="K72" s="240"/>
      <c r="L72" s="240"/>
      <c r="M72" s="240"/>
      <c r="N72" s="240"/>
      <c r="O72" s="240"/>
      <c r="P72" s="240"/>
      <c r="Q72" s="240"/>
      <c r="R72" s="240"/>
      <c r="S72" s="240"/>
      <c r="T72" s="240"/>
      <c r="U72" s="240"/>
      <c r="V72" s="234" t="s">
        <v>33</v>
      </c>
      <c r="W72" s="235"/>
      <c r="X72" s="236"/>
      <c r="Y72" s="237"/>
      <c r="Z72" s="238"/>
      <c r="AA72" s="32"/>
      <c r="AB72" s="2"/>
      <c r="AC72" s="2"/>
      <c r="AD72" s="2"/>
      <c r="AE72" s="2"/>
      <c r="AF72" s="2"/>
      <c r="AI72" s="4"/>
      <c r="AN72" s="2"/>
    </row>
    <row r="73" spans="1:44" ht="19.5" customHeight="1" thickBot="1">
      <c r="B73" s="233"/>
      <c r="C73" s="27"/>
      <c r="D73" s="28"/>
      <c r="E73" s="28"/>
      <c r="F73" s="28"/>
      <c r="G73" s="28"/>
      <c r="H73" s="28"/>
      <c r="I73" s="28"/>
      <c r="J73" s="28"/>
      <c r="K73" s="28"/>
      <c r="L73" s="28"/>
      <c r="M73" s="28"/>
      <c r="N73" s="28"/>
      <c r="O73" s="28"/>
      <c r="P73" s="28"/>
      <c r="Q73" s="28"/>
      <c r="R73" s="28"/>
      <c r="S73" s="28"/>
      <c r="T73" s="28"/>
      <c r="U73" s="40"/>
      <c r="V73" s="244" t="s">
        <v>10</v>
      </c>
      <c r="W73" s="245"/>
      <c r="X73" s="241">
        <f>SUM(X72,X68,X64,X48,X52,X60,X56,X44,X34,X30)</f>
        <v>1479000</v>
      </c>
      <c r="Y73" s="242"/>
      <c r="Z73" s="243"/>
      <c r="AA73" s="32"/>
      <c r="AB73" s="2"/>
      <c r="AC73" s="2"/>
      <c r="AD73" s="2"/>
      <c r="AE73" s="2"/>
      <c r="AF73" s="2"/>
      <c r="AI73" s="4"/>
      <c r="AN73" s="2"/>
    </row>
    <row r="74" spans="1:44" ht="19.5" customHeight="1">
      <c r="N74" s="3"/>
      <c r="O74" s="4"/>
      <c r="P74" s="4"/>
      <c r="Q74" s="4"/>
      <c r="R74" s="4"/>
      <c r="S74" s="4"/>
      <c r="Y74" s="11"/>
      <c r="Z74" s="31"/>
      <c r="AB74" s="2"/>
      <c r="AC74" s="2"/>
      <c r="AD74" s="2"/>
      <c r="AE74" s="2"/>
      <c r="AF74" s="2"/>
      <c r="AI74" s="4"/>
      <c r="AN74" s="2"/>
    </row>
    <row r="75" spans="1:44" ht="20.25" customHeight="1">
      <c r="N75" s="3"/>
      <c r="O75" s="4"/>
      <c r="P75" s="4"/>
      <c r="Q75" s="4"/>
      <c r="R75" s="4"/>
      <c r="S75" s="4"/>
      <c r="AB75" s="2"/>
      <c r="AC75" s="2"/>
      <c r="AD75" s="2"/>
      <c r="AE75" s="2"/>
      <c r="AF75" s="2"/>
      <c r="AI75" s="4"/>
      <c r="AN75" s="2"/>
    </row>
  </sheetData>
  <mergeCells count="233">
    <mergeCell ref="H59:S59"/>
    <mergeCell ref="T59:U59"/>
    <mergeCell ref="H67:S67"/>
    <mergeCell ref="T67:U67"/>
    <mergeCell ref="H69:S69"/>
    <mergeCell ref="T69:U69"/>
    <mergeCell ref="H70:S70"/>
    <mergeCell ref="T70:U70"/>
    <mergeCell ref="H71:S71"/>
    <mergeCell ref="T71:U71"/>
    <mergeCell ref="H61:S61"/>
    <mergeCell ref="T61:U61"/>
    <mergeCell ref="H62:S62"/>
    <mergeCell ref="T62:U62"/>
    <mergeCell ref="H63:S63"/>
    <mergeCell ref="T63:U63"/>
    <mergeCell ref="H65:S65"/>
    <mergeCell ref="T65:U65"/>
    <mergeCell ref="H66:S66"/>
    <mergeCell ref="T66:U66"/>
    <mergeCell ref="H27:P27"/>
    <mergeCell ref="T27:U27"/>
    <mergeCell ref="V27:W27"/>
    <mergeCell ref="X27:Z27"/>
    <mergeCell ref="T54:U54"/>
    <mergeCell ref="H55:S55"/>
    <mergeCell ref="T55:U55"/>
    <mergeCell ref="H57:S57"/>
    <mergeCell ref="T57:U57"/>
    <mergeCell ref="H28:P28"/>
    <mergeCell ref="T28:U28"/>
    <mergeCell ref="V28:W28"/>
    <mergeCell ref="X28:Z28"/>
    <mergeCell ref="H29:P29"/>
    <mergeCell ref="T29:U29"/>
    <mergeCell ref="V29:W29"/>
    <mergeCell ref="X29:Z29"/>
    <mergeCell ref="V32:W32"/>
    <mergeCell ref="X32:Z32"/>
    <mergeCell ref="H33:P33"/>
    <mergeCell ref="T33:U33"/>
    <mergeCell ref="V33:W33"/>
    <mergeCell ref="X33:Z33"/>
    <mergeCell ref="C30:U30"/>
    <mergeCell ref="B2:Z2"/>
    <mergeCell ref="B4:Z4"/>
    <mergeCell ref="B5:E5"/>
    <mergeCell ref="F5:Z5"/>
    <mergeCell ref="O25:S25"/>
    <mergeCell ref="B26:B73"/>
    <mergeCell ref="V72:W72"/>
    <mergeCell ref="X72:Z72"/>
    <mergeCell ref="C72:U72"/>
    <mergeCell ref="X73:Z73"/>
    <mergeCell ref="V73:W73"/>
    <mergeCell ref="X69:Z69"/>
    <mergeCell ref="X70:Z70"/>
    <mergeCell ref="X71:Z71"/>
    <mergeCell ref="C69:F71"/>
    <mergeCell ref="V69:W69"/>
    <mergeCell ref="V70:W70"/>
    <mergeCell ref="V71:W71"/>
    <mergeCell ref="C26:F26"/>
    <mergeCell ref="H26:P26"/>
    <mergeCell ref="T26:U26"/>
    <mergeCell ref="V26:W26"/>
    <mergeCell ref="X26:Z26"/>
    <mergeCell ref="C27:F29"/>
    <mergeCell ref="F15:Z15"/>
    <mergeCell ref="B8:E8"/>
    <mergeCell ref="F8:Z8"/>
    <mergeCell ref="B9:Z9"/>
    <mergeCell ref="B10:E10"/>
    <mergeCell ref="F10:Z10"/>
    <mergeCell ref="B11:E11"/>
    <mergeCell ref="F11:Z11"/>
    <mergeCell ref="B6:E6"/>
    <mergeCell ref="F6:Z6"/>
    <mergeCell ref="B7:E7"/>
    <mergeCell ref="F7:Z7"/>
    <mergeCell ref="F20:Z20"/>
    <mergeCell ref="B23:G23"/>
    <mergeCell ref="H23:O23"/>
    <mergeCell ref="B25:L25"/>
    <mergeCell ref="U25:X25"/>
    <mergeCell ref="D16:E16"/>
    <mergeCell ref="F16:Z16"/>
    <mergeCell ref="C17:E17"/>
    <mergeCell ref="F17:Z17"/>
    <mergeCell ref="B18:C20"/>
    <mergeCell ref="D18:E18"/>
    <mergeCell ref="F18:Z18"/>
    <mergeCell ref="D19:E19"/>
    <mergeCell ref="F19:Z19"/>
    <mergeCell ref="D20:E20"/>
    <mergeCell ref="B12:B17"/>
    <mergeCell ref="C12:E12"/>
    <mergeCell ref="F12:Z12"/>
    <mergeCell ref="C13:C16"/>
    <mergeCell ref="D13:E13"/>
    <mergeCell ref="F13:Z13"/>
    <mergeCell ref="D14:E14"/>
    <mergeCell ref="F14:Z14"/>
    <mergeCell ref="D15:E15"/>
    <mergeCell ref="V30:W30"/>
    <mergeCell ref="X30:Z30"/>
    <mergeCell ref="C31:F33"/>
    <mergeCell ref="H31:P31"/>
    <mergeCell ref="T31:U31"/>
    <mergeCell ref="V31:W31"/>
    <mergeCell ref="X31:Z31"/>
    <mergeCell ref="H32:P32"/>
    <mergeCell ref="T32:U32"/>
    <mergeCell ref="V36:W36"/>
    <mergeCell ref="X36:Z36"/>
    <mergeCell ref="V37:W37"/>
    <mergeCell ref="X37:Z37"/>
    <mergeCell ref="C34:U34"/>
    <mergeCell ref="V34:W34"/>
    <mergeCell ref="X34:Z34"/>
    <mergeCell ref="C35:F37"/>
    <mergeCell ref="V35:W35"/>
    <mergeCell ref="X35:Z35"/>
    <mergeCell ref="H35:S35"/>
    <mergeCell ref="T35:U35"/>
    <mergeCell ref="H36:S36"/>
    <mergeCell ref="T36:U36"/>
    <mergeCell ref="H37:S37"/>
    <mergeCell ref="T37:U37"/>
    <mergeCell ref="V46:W46"/>
    <mergeCell ref="X46:Z46"/>
    <mergeCell ref="V47:W47"/>
    <mergeCell ref="X47:Z47"/>
    <mergeCell ref="C44:U44"/>
    <mergeCell ref="V44:W44"/>
    <mergeCell ref="X44:Z44"/>
    <mergeCell ref="C45:F47"/>
    <mergeCell ref="V45:W45"/>
    <mergeCell ref="X45:Z45"/>
    <mergeCell ref="H45:S45"/>
    <mergeCell ref="T45:U45"/>
    <mergeCell ref="H46:S46"/>
    <mergeCell ref="T46:U46"/>
    <mergeCell ref="H47:S47"/>
    <mergeCell ref="T47:U47"/>
    <mergeCell ref="V50:W50"/>
    <mergeCell ref="X50:Z50"/>
    <mergeCell ref="V51:W51"/>
    <mergeCell ref="X51:Z51"/>
    <mergeCell ref="C48:U48"/>
    <mergeCell ref="V48:W48"/>
    <mergeCell ref="X48:Z48"/>
    <mergeCell ref="C49:F51"/>
    <mergeCell ref="V49:W49"/>
    <mergeCell ref="X49:Z49"/>
    <mergeCell ref="H49:S49"/>
    <mergeCell ref="T49:U49"/>
    <mergeCell ref="H50:S50"/>
    <mergeCell ref="T50:U50"/>
    <mergeCell ref="H51:S51"/>
    <mergeCell ref="T51:U51"/>
    <mergeCell ref="X61:Z61"/>
    <mergeCell ref="V58:W58"/>
    <mergeCell ref="X58:Z58"/>
    <mergeCell ref="V59:W59"/>
    <mergeCell ref="X59:Z59"/>
    <mergeCell ref="C52:U52"/>
    <mergeCell ref="V52:W52"/>
    <mergeCell ref="X52:Z52"/>
    <mergeCell ref="C57:F59"/>
    <mergeCell ref="V57:W57"/>
    <mergeCell ref="X57:Z57"/>
    <mergeCell ref="C53:F55"/>
    <mergeCell ref="V53:W53"/>
    <mergeCell ref="V54:W54"/>
    <mergeCell ref="V55:W55"/>
    <mergeCell ref="X53:Z53"/>
    <mergeCell ref="X54:Z54"/>
    <mergeCell ref="X55:Z55"/>
    <mergeCell ref="V56:W56"/>
    <mergeCell ref="H53:S53"/>
    <mergeCell ref="T53:U53"/>
    <mergeCell ref="H54:S54"/>
    <mergeCell ref="H58:S58"/>
    <mergeCell ref="T58:U58"/>
    <mergeCell ref="X56:Z56"/>
    <mergeCell ref="C56:U56"/>
    <mergeCell ref="C68:U68"/>
    <mergeCell ref="V68:W68"/>
    <mergeCell ref="X68:Z68"/>
    <mergeCell ref="V66:W66"/>
    <mergeCell ref="X66:Z66"/>
    <mergeCell ref="V67:W67"/>
    <mergeCell ref="X67:Z67"/>
    <mergeCell ref="C64:U64"/>
    <mergeCell ref="V64:W64"/>
    <mergeCell ref="X64:Z64"/>
    <mergeCell ref="C65:F67"/>
    <mergeCell ref="V65:W65"/>
    <mergeCell ref="X65:Z65"/>
    <mergeCell ref="V62:W62"/>
    <mergeCell ref="X62:Z62"/>
    <mergeCell ref="V63:W63"/>
    <mergeCell ref="X63:Z63"/>
    <mergeCell ref="C60:U60"/>
    <mergeCell ref="V60:W60"/>
    <mergeCell ref="X60:Z60"/>
    <mergeCell ref="C61:F63"/>
    <mergeCell ref="V61:W61"/>
    <mergeCell ref="H43:S43"/>
    <mergeCell ref="T43:U43"/>
    <mergeCell ref="V43:W43"/>
    <mergeCell ref="X43:Z43"/>
    <mergeCell ref="H42:S42"/>
    <mergeCell ref="T42:U42"/>
    <mergeCell ref="V42:W42"/>
    <mergeCell ref="X42:Z42"/>
    <mergeCell ref="H38:S38"/>
    <mergeCell ref="H39:S39"/>
    <mergeCell ref="H40:S40"/>
    <mergeCell ref="H41:S41"/>
    <mergeCell ref="T38:U38"/>
    <mergeCell ref="V38:W38"/>
    <mergeCell ref="X38:Z38"/>
    <mergeCell ref="T39:U39"/>
    <mergeCell ref="V39:W39"/>
    <mergeCell ref="X39:Z39"/>
    <mergeCell ref="T40:U40"/>
    <mergeCell ref="V40:W40"/>
    <mergeCell ref="X40:Z40"/>
    <mergeCell ref="T41:U41"/>
    <mergeCell ref="V41:W41"/>
    <mergeCell ref="X41:Z41"/>
  </mergeCells>
  <phoneticPr fontId="2"/>
  <dataValidations count="1">
    <dataValidation type="list" allowBlank="1" showInputMessage="1" showErrorMessage="1" sqref="T25 Y25">
      <formula1>"レ, "</formula1>
    </dataValidation>
  </dataValidations>
  <printOptions horizontalCentered="1"/>
  <pageMargins left="0.15748031496062992" right="0.15748031496062992" top="0.39370078740157483" bottom="0.15748031496062992" header="0.15748031496062992" footer="0.15748031496062992"/>
  <pageSetup paperSize="9" scale="79" fitToHeight="2" orientation="portrait" r:id="rId1"/>
  <rowBreaks count="1" manualBreakCount="1">
    <brk id="20" min="1" max="25" man="1"/>
  </rowBreaks>
  <ignoredErrors>
    <ignoredError sqref="H23"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vt:lpstr>
      <vt:lpstr>様式第１号!Print_Area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2020-07-04T00:39:46Z</dcterms:created>
  <dcterms:modified xsi:type="dcterms:W3CDTF">2020-08-06T08:59:22Z</dcterms:modified>
</cp:coreProperties>
</file>