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2 選挙全般\04-R6 府議会議員補欠選挙（河内長野市）\か   管理関係\03_主要管理日程\"/>
    </mc:Choice>
  </mc:AlternateContent>
  <xr:revisionPtr revIDLastSave="0" documentId="13_ncr:1_{FA53893C-AF42-485C-801B-9B422B39153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河内長野市選挙区補選" sheetId="36" r:id="rId1"/>
  </sheets>
  <definedNames>
    <definedName name="_xlnm.Print_Area" localSheetId="0">河内長野市選挙区補選!$A$1:$C$27</definedName>
    <definedName name="_xlnm.Print_Titles" localSheetId="0">河内長野市選挙区補選!$4:$4</definedName>
    <definedName name="選挙期日" localSheetId="0">河内長野市選挙区補選!$A$24</definedName>
    <definedName name="選挙期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36" l="1"/>
  <c r="B24" i="36"/>
  <c r="A21" i="36"/>
  <c r="A22" i="36" s="1"/>
  <c r="A17" i="36"/>
  <c r="A18" i="36" s="1"/>
  <c r="A15" i="36"/>
  <c r="A14" i="36"/>
  <c r="B14" i="36" s="1"/>
  <c r="A9" i="36"/>
  <c r="B9" i="36" s="1"/>
  <c r="A6" i="36"/>
  <c r="B6" i="36" s="1"/>
  <c r="A7" i="36" l="1"/>
  <c r="B17" i="36"/>
  <c r="B21" i="36"/>
  <c r="A10" i="36"/>
</calcChain>
</file>

<file path=xl/sharedStrings.xml><?xml version="1.0" encoding="utf-8"?>
<sst xmlns="http://schemas.openxmlformats.org/spreadsheetml/2006/main" count="17" uniqueCount="17">
  <si>
    <t>選挙
期日前</t>
    <rPh sb="0" eb="2">
      <t>センキョ</t>
    </rPh>
    <rPh sb="3" eb="5">
      <t>キジツ</t>
    </rPh>
    <rPh sb="5" eb="6">
      <t>マエ</t>
    </rPh>
    <phoneticPr fontId="1"/>
  </si>
  <si>
    <t>事　　項</t>
    <rPh sb="0" eb="1">
      <t>コト</t>
    </rPh>
    <rPh sb="3" eb="4">
      <t>コウ</t>
    </rPh>
    <phoneticPr fontId="1"/>
  </si>
  <si>
    <t>月日</t>
    <rPh sb="0" eb="1">
      <t>ツキ</t>
    </rPh>
    <rPh sb="1" eb="2">
      <t>ヒ</t>
    </rPh>
    <phoneticPr fontId="1"/>
  </si>
  <si>
    <t>・選挙人名簿の登録基準日及び登録日</t>
    <rPh sb="1" eb="3">
      <t>センキョ</t>
    </rPh>
    <rPh sb="3" eb="4">
      <t>ニン</t>
    </rPh>
    <rPh sb="4" eb="6">
      <t>メイボ</t>
    </rPh>
    <rPh sb="7" eb="9">
      <t>トウロク</t>
    </rPh>
    <rPh sb="9" eb="12">
      <t>キジュンビ</t>
    </rPh>
    <rPh sb="12" eb="13">
      <t>オヨ</t>
    </rPh>
    <rPh sb="14" eb="17">
      <t>トウロクビ</t>
    </rPh>
    <phoneticPr fontId="1"/>
  </si>
  <si>
    <t>・期日前投票及び不在者投票の期限</t>
    <rPh sb="1" eb="3">
      <t>キジツ</t>
    </rPh>
    <rPh sb="3" eb="4">
      <t>ゼン</t>
    </rPh>
    <rPh sb="4" eb="6">
      <t>トウヒョウ</t>
    </rPh>
    <rPh sb="6" eb="7">
      <t>オヨ</t>
    </rPh>
    <rPh sb="8" eb="11">
      <t>フザイシャ</t>
    </rPh>
    <rPh sb="11" eb="13">
      <t>トウヒョウ</t>
    </rPh>
    <rPh sb="14" eb="16">
      <t>キゲン</t>
    </rPh>
    <phoneticPr fontId="1"/>
  </si>
  <si>
    <t>・選挙公報の世帯配布期限</t>
    <rPh sb="1" eb="3">
      <t>センキョ</t>
    </rPh>
    <rPh sb="3" eb="5">
      <t>コウホウ</t>
    </rPh>
    <rPh sb="6" eb="8">
      <t>セタイ</t>
    </rPh>
    <rPh sb="8" eb="10">
      <t>ハイフ</t>
    </rPh>
    <rPh sb="10" eb="12">
      <t>キゲン</t>
    </rPh>
    <phoneticPr fontId="1"/>
  </si>
  <si>
    <t>・期日前投票及び不在者投票の開始</t>
  </si>
  <si>
    <t>選挙期日の告示日</t>
    <rPh sb="0" eb="2">
      <t>センキョ</t>
    </rPh>
    <rPh sb="2" eb="4">
      <t>キジツ</t>
    </rPh>
    <rPh sb="5" eb="8">
      <t>コクジビ</t>
    </rPh>
    <phoneticPr fontId="1"/>
  </si>
  <si>
    <t>選挙期日</t>
    <rPh sb="0" eb="2">
      <t>センキョ</t>
    </rPh>
    <rPh sb="2" eb="4">
      <t>キジツ</t>
    </rPh>
    <phoneticPr fontId="1"/>
  </si>
  <si>
    <t>・投票、開票</t>
    <rPh sb="1" eb="2">
      <t>トウ</t>
    </rPh>
    <rPh sb="2" eb="3">
      <t>ヒョウ</t>
    </rPh>
    <rPh sb="4" eb="6">
      <t>カイヒョウ</t>
    </rPh>
    <phoneticPr fontId="1"/>
  </si>
  <si>
    <t>・郵便等による不在者投票用紙等の交付請求期限</t>
    <rPh sb="14" eb="15">
      <t>トウ</t>
    </rPh>
    <rPh sb="16" eb="18">
      <t>コウフ</t>
    </rPh>
    <phoneticPr fontId="1"/>
  </si>
  <si>
    <t>大阪府議会議員河内長野市選挙区補欠選挙　主要管理日程</t>
    <rPh sb="0" eb="3">
      <t>オオサカフ</t>
    </rPh>
    <rPh sb="3" eb="5">
      <t>ギカイ</t>
    </rPh>
    <rPh sb="5" eb="7">
      <t>ギイン</t>
    </rPh>
    <rPh sb="7" eb="11">
      <t>カワチナガノ</t>
    </rPh>
    <rPh sb="11" eb="12">
      <t>シ</t>
    </rPh>
    <rPh sb="12" eb="15">
      <t>センキョク</t>
    </rPh>
    <rPh sb="15" eb="17">
      <t>ホケツ</t>
    </rPh>
    <rPh sb="17" eb="19">
      <t>センキョ</t>
    </rPh>
    <rPh sb="20" eb="22">
      <t>シュヨウ</t>
    </rPh>
    <rPh sb="22" eb="24">
      <t>カンリ</t>
    </rPh>
    <rPh sb="24" eb="26">
      <t>ニッテイ</t>
    </rPh>
    <phoneticPr fontId="1"/>
  </si>
  <si>
    <t>・選挙公報掲載申請の受付
　　　午前８時30分から午後５時まで　
　　　　　　　　〔大阪府庁本館５階　大阪府選挙管理委員会事務局〕</t>
    <rPh sb="1" eb="3">
      <t>センキョ</t>
    </rPh>
    <rPh sb="3" eb="5">
      <t>コウホウ</t>
    </rPh>
    <rPh sb="5" eb="7">
      <t>ケイサイ</t>
    </rPh>
    <rPh sb="7" eb="9">
      <t>シンセイ</t>
    </rPh>
    <rPh sb="10" eb="12">
      <t>ウケツケ</t>
    </rPh>
    <rPh sb="16" eb="18">
      <t>ゴゼン</t>
    </rPh>
    <rPh sb="19" eb="20">
      <t>ジ</t>
    </rPh>
    <rPh sb="22" eb="23">
      <t>フン</t>
    </rPh>
    <rPh sb="25" eb="27">
      <t>ゴゴ</t>
    </rPh>
    <rPh sb="28" eb="29">
      <t>ジ</t>
    </rPh>
    <rPh sb="42" eb="44">
      <t>オオサカ</t>
    </rPh>
    <rPh sb="44" eb="46">
      <t>フチョウ</t>
    </rPh>
    <rPh sb="46" eb="48">
      <t>ホンカン</t>
    </rPh>
    <rPh sb="49" eb="50">
      <t>カイ</t>
    </rPh>
    <rPh sb="51" eb="54">
      <t>オオサカフ</t>
    </rPh>
    <rPh sb="54" eb="56">
      <t>センキョ</t>
    </rPh>
    <rPh sb="56" eb="58">
      <t>カンリ</t>
    </rPh>
    <rPh sb="58" eb="59">
      <t>イ</t>
    </rPh>
    <rPh sb="59" eb="60">
      <t>イン</t>
    </rPh>
    <rPh sb="60" eb="61">
      <t>カイ</t>
    </rPh>
    <rPh sb="61" eb="64">
      <t>ジムキョク</t>
    </rPh>
    <phoneticPr fontId="1"/>
  </si>
  <si>
    <t>【告 示 日：令和６年７月19日】
【選挙期日：令和６年７月28日】</t>
    <rPh sb="1" eb="2">
      <t>コク</t>
    </rPh>
    <rPh sb="3" eb="4">
      <t>ジ</t>
    </rPh>
    <rPh sb="5" eb="6">
      <t>ヒ</t>
    </rPh>
    <rPh sb="7" eb="9">
      <t>レイワ</t>
    </rPh>
    <rPh sb="10" eb="11">
      <t>ネン</t>
    </rPh>
    <rPh sb="12" eb="13">
      <t>ガツ</t>
    </rPh>
    <rPh sb="15" eb="16">
      <t>ニチ</t>
    </rPh>
    <rPh sb="19" eb="21">
      <t>センキョ</t>
    </rPh>
    <rPh sb="21" eb="23">
      <t>キジツ</t>
    </rPh>
    <rPh sb="24" eb="26">
      <t>レイワ</t>
    </rPh>
    <rPh sb="27" eb="28">
      <t>ネン</t>
    </rPh>
    <rPh sb="29" eb="30">
      <t>ガツ</t>
    </rPh>
    <rPh sb="32" eb="33">
      <t>ニチ</t>
    </rPh>
    <phoneticPr fontId="1"/>
  </si>
  <si>
    <t>・立候補の届出受付、選挙運動用証明物品の交付
　　午前８時30分から午前９時まで
　　　　　　〔河内長野市役所７階　行政委員会室〕
　　午前９時から午後５時まで　
　　　　　　〔河内長野市役所７階　河内長野市選挙管理委員会事務局〕</t>
    <rPh sb="1" eb="4">
      <t>リッコウホ</t>
    </rPh>
    <rPh sb="5" eb="6">
      <t>トドケ</t>
    </rPh>
    <rPh sb="6" eb="7">
      <t>デ</t>
    </rPh>
    <rPh sb="7" eb="9">
      <t>ウケツケ</t>
    </rPh>
    <rPh sb="48" eb="52">
      <t>カワチナガノ</t>
    </rPh>
    <rPh sb="52" eb="55">
      <t>シヤクショ</t>
    </rPh>
    <rPh sb="56" eb="57">
      <t>カイ</t>
    </rPh>
    <rPh sb="58" eb="60">
      <t>ギョウセイ</t>
    </rPh>
    <rPh sb="60" eb="64">
      <t>イインカイシツ</t>
    </rPh>
    <rPh sb="89" eb="93">
      <t>カワチナガノ</t>
    </rPh>
    <rPh sb="93" eb="96">
      <t>シヤクショ</t>
    </rPh>
    <rPh sb="97" eb="98">
      <t>カイ</t>
    </rPh>
    <rPh sb="99" eb="104">
      <t>カワチナガノシ</t>
    </rPh>
    <rPh sb="104" eb="108">
      <t>センキョカンリ</t>
    </rPh>
    <rPh sb="108" eb="111">
      <t>イインカイ</t>
    </rPh>
    <rPh sb="111" eb="114">
      <t>ジムキョク</t>
    </rPh>
    <phoneticPr fontId="1"/>
  </si>
  <si>
    <t>・選挙公報掲載順序の決定
　　　午後５時30分から
　　　　　　　〔大阪府庁本館地下１階　市町村局分室（小）〕</t>
    <rPh sb="1" eb="3">
      <t>センキョ</t>
    </rPh>
    <rPh sb="3" eb="5">
      <t>コウホウ</t>
    </rPh>
    <rPh sb="5" eb="7">
      <t>ケイサイ</t>
    </rPh>
    <rPh sb="7" eb="9">
      <t>ジュンジョ</t>
    </rPh>
    <rPh sb="10" eb="12">
      <t>ケッテイ</t>
    </rPh>
    <rPh sb="16" eb="18">
      <t>ゴゴ</t>
    </rPh>
    <rPh sb="19" eb="20">
      <t>ジ</t>
    </rPh>
    <rPh sb="22" eb="23">
      <t>フン</t>
    </rPh>
    <rPh sb="34" eb="36">
      <t>オオサカ</t>
    </rPh>
    <rPh sb="36" eb="38">
      <t>フチョウ</t>
    </rPh>
    <rPh sb="38" eb="40">
      <t>ホンカン</t>
    </rPh>
    <rPh sb="40" eb="42">
      <t>チカ</t>
    </rPh>
    <rPh sb="43" eb="44">
      <t>カイ</t>
    </rPh>
    <rPh sb="45" eb="48">
      <t>シチョウソン</t>
    </rPh>
    <rPh sb="48" eb="49">
      <t>キョク</t>
    </rPh>
    <rPh sb="49" eb="51">
      <t>ブンシツ</t>
    </rPh>
    <rPh sb="52" eb="53">
      <t>ショウ</t>
    </rPh>
    <phoneticPr fontId="1"/>
  </si>
  <si>
    <t>・選挙会の開催
　　午後９時10分から
　　　〔河内長野市立市民総合体育館〕</t>
    <rPh sb="1" eb="3">
      <t>センキョ</t>
    </rPh>
    <rPh sb="3" eb="4">
      <t>カイ</t>
    </rPh>
    <rPh sb="5" eb="7">
      <t>カイサイ</t>
    </rPh>
    <rPh sb="10" eb="12">
      <t>ゴゴ</t>
    </rPh>
    <rPh sb="13" eb="14">
      <t>ジ</t>
    </rPh>
    <rPh sb="16" eb="17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</si>
</sst>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0" xfId="0" applyFont="1" applyFill="1">
      <alignment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center" vertical="top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5" xfId="0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vertical="center" shrinkToFit="1"/>
    </xf>
    <xf numFmtId="0" fontId="4" fillId="0" borderId="5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8EAB-379F-4194-9962-6B32D573E8D0}">
  <sheetPr>
    <tabColor rgb="FFFFC000"/>
  </sheetPr>
  <dimension ref="A1:C38"/>
  <sheetViews>
    <sheetView tabSelected="1" zoomScaleNormal="100" zoomScaleSheetLayoutView="100" workbookViewId="0">
      <selection sqref="A1:C1"/>
    </sheetView>
  </sheetViews>
  <sheetFormatPr defaultColWidth="9" defaultRowHeight="13.2" x14ac:dyDescent="0.2"/>
  <cols>
    <col min="1" max="1" width="10" style="1" bestFit="1" customWidth="1"/>
    <col min="2" max="2" width="7.109375" style="1" bestFit="1" customWidth="1"/>
    <col min="3" max="3" width="68.44140625" style="1" customWidth="1"/>
    <col min="4" max="16384" width="9" style="1"/>
  </cols>
  <sheetData>
    <row r="1" spans="1:3" ht="35.25" customHeight="1" x14ac:dyDescent="0.2">
      <c r="A1" s="36" t="s">
        <v>11</v>
      </c>
      <c r="B1" s="36"/>
      <c r="C1" s="36"/>
    </row>
    <row r="2" spans="1:3" ht="35.25" customHeight="1" x14ac:dyDescent="0.2">
      <c r="A2" s="35"/>
      <c r="B2" s="35"/>
      <c r="C2" s="2" t="s">
        <v>13</v>
      </c>
    </row>
    <row r="3" spans="1:3" ht="20.25" customHeight="1" x14ac:dyDescent="0.2">
      <c r="C3" s="3"/>
    </row>
    <row r="4" spans="1:3" s="6" customFormat="1" ht="33.75" customHeight="1" x14ac:dyDescent="0.2">
      <c r="A4" s="4" t="s">
        <v>2</v>
      </c>
      <c r="B4" s="5" t="s">
        <v>0</v>
      </c>
      <c r="C4" s="4" t="s">
        <v>1</v>
      </c>
    </row>
    <row r="5" spans="1:3" s="10" customFormat="1" ht="2.25" customHeight="1" x14ac:dyDescent="0.2">
      <c r="A5" s="7"/>
      <c r="B5" s="8"/>
      <c r="C5" s="9"/>
    </row>
    <row r="6" spans="1:3" s="10" customFormat="1" ht="24" customHeight="1" x14ac:dyDescent="0.2">
      <c r="A6" s="11">
        <f>選挙期日-10</f>
        <v>45491</v>
      </c>
      <c r="B6" s="12">
        <f>A6-選挙期日</f>
        <v>-10</v>
      </c>
      <c r="C6" s="13" t="s">
        <v>3</v>
      </c>
    </row>
    <row r="7" spans="1:3" s="10" customFormat="1" ht="24" customHeight="1" x14ac:dyDescent="0.2">
      <c r="A7" s="14">
        <f>A6</f>
        <v>45491</v>
      </c>
      <c r="B7" s="15"/>
      <c r="C7" s="16"/>
    </row>
    <row r="8" spans="1:3" s="10" customFormat="1" ht="3.75" customHeight="1" x14ac:dyDescent="0.2">
      <c r="A8" s="17"/>
      <c r="B8" s="18"/>
      <c r="C8" s="9"/>
    </row>
    <row r="9" spans="1:3" s="10" customFormat="1" ht="24" customHeight="1" x14ac:dyDescent="0.2">
      <c r="A9" s="11">
        <f>選挙期日-9</f>
        <v>45492</v>
      </c>
      <c r="B9" s="12">
        <f>A9-選挙期日</f>
        <v>-9</v>
      </c>
      <c r="C9" s="19" t="s">
        <v>7</v>
      </c>
    </row>
    <row r="10" spans="1:3" s="10" customFormat="1" ht="66.75" customHeight="1" x14ac:dyDescent="0.2">
      <c r="A10" s="14">
        <f>A9</f>
        <v>45492</v>
      </c>
      <c r="B10" s="21"/>
      <c r="C10" s="22" t="s">
        <v>14</v>
      </c>
    </row>
    <row r="11" spans="1:3" s="10" customFormat="1" ht="51" customHeight="1" x14ac:dyDescent="0.2">
      <c r="A11" s="20"/>
      <c r="B11" s="23"/>
      <c r="C11" s="22" t="s">
        <v>12</v>
      </c>
    </row>
    <row r="12" spans="1:3" s="10" customFormat="1" ht="41.25" customHeight="1" x14ac:dyDescent="0.2">
      <c r="A12" s="24"/>
      <c r="B12" s="25"/>
      <c r="C12" s="26" t="s">
        <v>15</v>
      </c>
    </row>
    <row r="13" spans="1:3" s="10" customFormat="1" ht="3.75" customHeight="1" x14ac:dyDescent="0.2">
      <c r="A13" s="27"/>
      <c r="B13" s="28"/>
      <c r="C13" s="9"/>
    </row>
    <row r="14" spans="1:3" s="10" customFormat="1" ht="24" customHeight="1" x14ac:dyDescent="0.2">
      <c r="A14" s="11">
        <f>選挙期日-8</f>
        <v>45493</v>
      </c>
      <c r="B14" s="12">
        <f>A14-選挙期日</f>
        <v>-8</v>
      </c>
      <c r="C14" s="13" t="s">
        <v>6</v>
      </c>
    </row>
    <row r="15" spans="1:3" s="10" customFormat="1" ht="24" customHeight="1" x14ac:dyDescent="0.2">
      <c r="A15" s="20">
        <f>A13</f>
        <v>0</v>
      </c>
      <c r="B15" s="21"/>
      <c r="C15" s="29"/>
    </row>
    <row r="16" spans="1:3" s="10" customFormat="1" ht="4.5" customHeight="1" x14ac:dyDescent="0.2">
      <c r="A16" s="7"/>
      <c r="B16" s="8"/>
      <c r="C16" s="9"/>
    </row>
    <row r="17" spans="1:3" s="10" customFormat="1" ht="24" customHeight="1" x14ac:dyDescent="0.2">
      <c r="A17" s="11">
        <f>選挙期日-4</f>
        <v>45497</v>
      </c>
      <c r="B17" s="12">
        <f>A17-選挙期日</f>
        <v>-4</v>
      </c>
      <c r="C17" s="13" t="s">
        <v>10</v>
      </c>
    </row>
    <row r="18" spans="1:3" s="10" customFormat="1" ht="24" customHeight="1" x14ac:dyDescent="0.2">
      <c r="A18" s="20">
        <f>A17</f>
        <v>45497</v>
      </c>
      <c r="B18" s="23"/>
      <c r="C18" s="30"/>
    </row>
    <row r="19" spans="1:3" s="10" customFormat="1" ht="1.5" customHeight="1" x14ac:dyDescent="0.2">
      <c r="A19" s="31"/>
      <c r="B19" s="21"/>
      <c r="C19" s="30"/>
    </row>
    <row r="20" spans="1:3" s="10" customFormat="1" ht="2.25" customHeight="1" x14ac:dyDescent="0.2">
      <c r="A20" s="18"/>
      <c r="B20" s="18"/>
      <c r="C20" s="9"/>
    </row>
    <row r="21" spans="1:3" s="10" customFormat="1" ht="24" customHeight="1" x14ac:dyDescent="0.2">
      <c r="A21" s="11">
        <f>選挙期日-1</f>
        <v>45500</v>
      </c>
      <c r="B21" s="12">
        <f>A21-選挙期日</f>
        <v>-1</v>
      </c>
      <c r="C21" s="13" t="s">
        <v>5</v>
      </c>
    </row>
    <row r="22" spans="1:3" s="10" customFormat="1" ht="24" customHeight="1" x14ac:dyDescent="0.2">
      <c r="A22" s="20">
        <f>A21</f>
        <v>45500</v>
      </c>
      <c r="B22" s="15"/>
      <c r="C22" s="30" t="s">
        <v>4</v>
      </c>
    </row>
    <row r="23" spans="1:3" s="10" customFormat="1" ht="6" customHeight="1" x14ac:dyDescent="0.2">
      <c r="A23" s="18"/>
      <c r="B23" s="18"/>
      <c r="C23" s="9"/>
    </row>
    <row r="24" spans="1:3" s="10" customFormat="1" ht="24" customHeight="1" x14ac:dyDescent="0.2">
      <c r="A24" s="11">
        <v>45501</v>
      </c>
      <c r="B24" s="12">
        <f>A24-A24</f>
        <v>0</v>
      </c>
      <c r="C24" s="32" t="s">
        <v>8</v>
      </c>
    </row>
    <row r="25" spans="1:3" s="10" customFormat="1" ht="24" customHeight="1" x14ac:dyDescent="0.2">
      <c r="A25" s="20">
        <f>A24</f>
        <v>45501</v>
      </c>
      <c r="B25" s="33"/>
      <c r="C25" s="30" t="s">
        <v>9</v>
      </c>
    </row>
    <row r="26" spans="1:3" s="10" customFormat="1" ht="36.75" customHeight="1" x14ac:dyDescent="0.2">
      <c r="A26" s="33"/>
      <c r="B26" s="33"/>
      <c r="C26" s="22" t="s">
        <v>16</v>
      </c>
    </row>
    <row r="27" spans="1:3" s="10" customFormat="1" ht="2.25" customHeight="1" x14ac:dyDescent="0.2">
      <c r="A27" s="18"/>
      <c r="B27" s="18"/>
      <c r="C27" s="9"/>
    </row>
    <row r="28" spans="1:3" x14ac:dyDescent="0.2">
      <c r="A28" s="34"/>
    </row>
    <row r="29" spans="1:3" x14ac:dyDescent="0.2">
      <c r="A29" s="34"/>
    </row>
    <row r="30" spans="1:3" x14ac:dyDescent="0.2">
      <c r="A30" s="34"/>
    </row>
    <row r="31" spans="1:3" x14ac:dyDescent="0.2">
      <c r="A31" s="34"/>
    </row>
    <row r="32" spans="1:3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  <row r="38" spans="1:1" x14ac:dyDescent="0.2">
      <c r="A38" s="34"/>
    </row>
  </sheetData>
  <mergeCells count="1">
    <mergeCell ref="A1:C1"/>
  </mergeCells>
  <phoneticPr fontId="1"/>
  <printOptions horizontalCentered="1"/>
  <pageMargins left="0.59055118110236227" right="0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河内長野市選挙区補選</vt:lpstr>
      <vt:lpstr>河内長野市選挙区補選!Print_Area</vt:lpstr>
      <vt:lpstr>河内長野市選挙区補選!Print_Titles</vt:lpstr>
      <vt:lpstr>河内長野市選挙区補選!選挙期日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新田　修士</cp:lastModifiedBy>
  <cp:lastPrinted>2021-09-03T04:17:12Z</cp:lastPrinted>
  <dcterms:created xsi:type="dcterms:W3CDTF">2004-04-21T06:17:09Z</dcterms:created>
  <dcterms:modified xsi:type="dcterms:W3CDTF">2024-07-03T09:02:31Z</dcterms:modified>
</cp:coreProperties>
</file>