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filterPrivacy="1"/>
  <xr:revisionPtr revIDLastSave="0" documentId="13_ncr:1_{15564D14-11BB-4918-9FA6-C4E798479BBF}" xr6:coauthVersionLast="47" xr6:coauthVersionMax="47" xr10:uidLastSave="{00000000-0000-0000-0000-000000000000}"/>
  <bookViews>
    <workbookView xWindow="-108" yWindow="-108" windowWidth="23256" windowHeight="14160" xr2:uid="{00000000-000D-0000-FFFF-FFFF00000000}"/>
  </bookViews>
  <sheets>
    <sheet name="様式第７号" sheetId="1" r:id="rId1"/>
    <sheet name="様式第７号の２（１）" sheetId="2" r:id="rId2"/>
    <sheet name="様式第７号の２（２）" sheetId="3" r:id="rId3"/>
  </sheets>
  <externalReferences>
    <externalReference r:id="rId4"/>
  </externalReferences>
  <definedNames>
    <definedName name="_xlnm.Print_Area" localSheetId="0">様式第７号!$B$2:$Y$39</definedName>
    <definedName name="_xlnm.Print_Area" localSheetId="1">'様式第７号の２（１）'!$B$2:$Y$46</definedName>
    <definedName name="_xlnm.Print_Area" localSheetId="2">'様式第７号の２（２）'!$B$2:$Z$66</definedName>
    <definedName name="_xlnm.Print_Titles" localSheetId="2">'様式第７号の２（２）'!$2:$3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" i="2" l="1"/>
  <c r="W12" i="3"/>
  <c r="W11" i="3"/>
  <c r="W10" i="3"/>
  <c r="W9" i="3"/>
  <c r="W8" i="3"/>
  <c r="D12" i="3" l="1"/>
  <c r="D11" i="3"/>
  <c r="D10" i="3"/>
  <c r="D9" i="3"/>
  <c r="D8" i="3"/>
  <c r="D42" i="3"/>
  <c r="J13" i="2" l="1"/>
  <c r="W13" i="3" l="1"/>
  <c r="W14" i="3" s="1"/>
  <c r="W15" i="3" s="1"/>
  <c r="S32" i="1" l="1"/>
  <c r="S3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K32" authorId="0" shapeId="0" xr:uid="{00000000-0006-0000-0100-000001000000}">
      <text>
        <r>
          <rPr>
            <b/>
            <sz val="11"/>
            <color indexed="81"/>
            <rFont val="MS P ゴシック"/>
            <family val="3"/>
            <charset val="128"/>
          </rPr>
          <t>多言語対応を行う場合は、日本語及び英語の他、１言語以上が条件です。
※中国語の場合は、簡体字及び繫体字の別も明らかにしてください。</t>
        </r>
      </text>
    </comment>
    <comment ref="R33" authorId="0" shapeId="0" xr:uid="{00000000-0006-0000-0100-000002000000}">
      <text>
        <r>
          <rPr>
            <b/>
            <sz val="11"/>
            <color indexed="81"/>
            <rFont val="MS P ゴシック"/>
            <family val="3"/>
            <charset val="128"/>
          </rPr>
          <t>交付決定を受けた事業の実際の【着手日（契約又は発注日）】～【完了日（支払い等の全てが完了する日）】を記入してください。</t>
        </r>
      </text>
    </comment>
    <comment ref="N37" authorId="0" shapeId="0" xr:uid="{00000000-0006-0000-0100-000003000000}">
      <text>
        <r>
          <rPr>
            <b/>
            <sz val="11"/>
            <color indexed="81"/>
            <rFont val="MS P ゴシック"/>
            <family val="3"/>
            <charset val="128"/>
          </rPr>
          <t>必ず、「契約（又は発注）」、「納品」及び「支払い」については記入してください。
その他、「事前打ち合わせ」や「施工開始」等は必要に応じ、記入してください。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T8" authorId="0" shapeId="0" xr:uid="{00000000-0006-0000-0200-000001000000}">
      <text>
        <r>
          <rPr>
            <b/>
            <sz val="11"/>
            <color indexed="81"/>
            <rFont val="MS P ゴシック"/>
            <family val="3"/>
            <charset val="128"/>
          </rPr>
          <t>本補助金への申請事業に対して、別途、大阪府等から補助金を受けている、又は、受ける見込みがある場合は、その金額を記入してください。</t>
        </r>
      </text>
    </comment>
  </commentList>
</comments>
</file>

<file path=xl/sharedStrings.xml><?xml version="1.0" encoding="utf-8"?>
<sst xmlns="http://schemas.openxmlformats.org/spreadsheetml/2006/main" count="150" uniqueCount="119">
  <si>
    <t>年　　月　　日</t>
    <rPh sb="0" eb="1">
      <t>ネン</t>
    </rPh>
    <rPh sb="3" eb="4">
      <t>ガツ</t>
    </rPh>
    <rPh sb="6" eb="7">
      <t>ニチ</t>
    </rPh>
    <phoneticPr fontId="2"/>
  </si>
  <si>
    <t>大 阪 府 知 事 　様</t>
    <rPh sb="0" eb="1">
      <t>ダイ</t>
    </rPh>
    <rPh sb="2" eb="3">
      <t>サカ</t>
    </rPh>
    <rPh sb="4" eb="5">
      <t>フ</t>
    </rPh>
    <rPh sb="6" eb="7">
      <t>チ</t>
    </rPh>
    <rPh sb="8" eb="9">
      <t>コト</t>
    </rPh>
    <rPh sb="11" eb="12">
      <t>サマ</t>
    </rPh>
    <phoneticPr fontId="2"/>
  </si>
  <si>
    <r>
      <t xml:space="preserve">申請者名
</t>
    </r>
    <r>
      <rPr>
        <sz val="10"/>
        <color theme="1"/>
        <rFont val="ＭＳ 明朝"/>
        <family val="1"/>
        <charset val="128"/>
      </rPr>
      <t>（法人の場合は、商号（名称）及び代表者名を記載）</t>
    </r>
    <rPh sb="0" eb="2">
      <t>シンセイ</t>
    </rPh>
    <rPh sb="2" eb="3">
      <t>シャ</t>
    </rPh>
    <rPh sb="3" eb="4">
      <t>メイ</t>
    </rPh>
    <rPh sb="6" eb="8">
      <t>ホウジン</t>
    </rPh>
    <rPh sb="9" eb="11">
      <t>バアイ</t>
    </rPh>
    <rPh sb="13" eb="15">
      <t>ショウゴウ</t>
    </rPh>
    <rPh sb="16" eb="18">
      <t>メイショウ</t>
    </rPh>
    <rPh sb="19" eb="20">
      <t>オヨ</t>
    </rPh>
    <rPh sb="21" eb="24">
      <t>ダイヒョウシャ</t>
    </rPh>
    <rPh sb="24" eb="25">
      <t>メイ</t>
    </rPh>
    <rPh sb="26" eb="28">
      <t>キサイ</t>
    </rPh>
    <phoneticPr fontId="2"/>
  </si>
  <si>
    <r>
      <t>申請者住所</t>
    </r>
    <r>
      <rPr>
        <sz val="9.5"/>
        <color theme="1"/>
        <rFont val="ＭＳ 明朝"/>
        <family val="1"/>
        <charset val="128"/>
      </rPr>
      <t>（法人の場合は、本店所在地）</t>
    </r>
    <rPh sb="0" eb="2">
      <t>シンセイ</t>
    </rPh>
    <rPh sb="2" eb="3">
      <t>シャ</t>
    </rPh>
    <rPh sb="3" eb="5">
      <t>ジュウショ</t>
    </rPh>
    <rPh sb="6" eb="8">
      <t>ホウジン</t>
    </rPh>
    <rPh sb="9" eb="11">
      <t>バアイ</t>
    </rPh>
    <rPh sb="13" eb="15">
      <t>ホンテン</t>
    </rPh>
    <rPh sb="15" eb="18">
      <t>ショザイチ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</si>
  <si>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</si>
  <si>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</si>
  <si>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</si>
  <si>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第</t>
    <rPh sb="0" eb="1">
      <t>ダイ</t>
    </rPh>
    <phoneticPr fontId="2"/>
  </si>
  <si>
    <t>号</t>
    <rPh sb="0" eb="1">
      <t>ゴウ</t>
    </rPh>
    <phoneticPr fontId="2"/>
  </si>
  <si>
    <t>宿泊施設の環境整備促進事業補助金に係る補助事業実績報告書</t>
    <rPh sb="0" eb="2">
      <t>シュクハク</t>
    </rPh>
    <rPh sb="2" eb="4">
      <t>シセツ</t>
    </rPh>
    <rPh sb="5" eb="7">
      <t>カンキョウ</t>
    </rPh>
    <rPh sb="7" eb="9">
      <t>セイビ</t>
    </rPh>
    <rPh sb="9" eb="11">
      <t>ソクシン</t>
    </rPh>
    <rPh sb="11" eb="13">
      <t>ジギョウ</t>
    </rPh>
    <rPh sb="13" eb="16">
      <t>ホジョキン</t>
    </rPh>
    <rPh sb="17" eb="18">
      <t>カカ</t>
    </rPh>
    <rPh sb="19" eb="21">
      <t>ホジョ</t>
    </rPh>
    <rPh sb="21" eb="23">
      <t>ジギョウ</t>
    </rPh>
    <rPh sb="23" eb="25">
      <t>ジッセキ</t>
    </rPh>
    <rPh sb="25" eb="28">
      <t>ホウコクショ</t>
    </rPh>
    <phoneticPr fontId="2"/>
  </si>
  <si>
    <t>で交付決定を受けた大阪府</t>
    <rPh sb="1" eb="3">
      <t>コウフ</t>
    </rPh>
    <rPh sb="3" eb="5">
      <t>ケッテイ</t>
    </rPh>
    <rPh sb="6" eb="7">
      <t>ウ</t>
    </rPh>
    <rPh sb="9" eb="12">
      <t>オオサカフ</t>
    </rPh>
    <phoneticPr fontId="2"/>
  </si>
  <si>
    <t>宿泊施設の名称</t>
    <rPh sb="0" eb="2">
      <t>シュクハク</t>
    </rPh>
    <rPh sb="2" eb="4">
      <t>シセツ</t>
    </rPh>
    <rPh sb="5" eb="7">
      <t>メイショウ</t>
    </rPh>
    <phoneticPr fontId="2"/>
  </si>
  <si>
    <t>宿泊施設の住所</t>
    <rPh sb="0" eb="2">
      <t>シュクハク</t>
    </rPh>
    <rPh sb="2" eb="4">
      <t>シセツ</t>
    </rPh>
    <rPh sb="5" eb="7">
      <t>ジュウショ</t>
    </rPh>
    <phoneticPr fontId="2"/>
  </si>
  <si>
    <t>補助事業の実施内容及び成果</t>
    <rPh sb="0" eb="2">
      <t>ホジョ</t>
    </rPh>
    <rPh sb="2" eb="4">
      <t>ジギョウ</t>
    </rPh>
    <rPh sb="5" eb="7">
      <t>ジッシ</t>
    </rPh>
    <rPh sb="7" eb="9">
      <t>ナイヨウ</t>
    </rPh>
    <rPh sb="9" eb="10">
      <t>オヨ</t>
    </rPh>
    <rPh sb="11" eb="13">
      <t>セイカ</t>
    </rPh>
    <phoneticPr fontId="2"/>
  </si>
  <si>
    <t>補助事業の経費の使用方法</t>
    <rPh sb="0" eb="2">
      <t>ホジョ</t>
    </rPh>
    <rPh sb="2" eb="4">
      <t>ジギョウ</t>
    </rPh>
    <rPh sb="5" eb="7">
      <t>ケイヒ</t>
    </rPh>
    <rPh sb="8" eb="10">
      <t>シヨウ</t>
    </rPh>
    <rPh sb="10" eb="12">
      <t>ホウホウ</t>
    </rPh>
    <phoneticPr fontId="2"/>
  </si>
  <si>
    <t>補助金の交付決定額及び
補助金確定申請額</t>
    <rPh sb="0" eb="3">
      <t>ホジョキン</t>
    </rPh>
    <rPh sb="4" eb="6">
      <t>コウフ</t>
    </rPh>
    <rPh sb="6" eb="8">
      <t>ケッテイ</t>
    </rPh>
    <rPh sb="8" eb="9">
      <t>ガク</t>
    </rPh>
    <rPh sb="9" eb="10">
      <t>オヨ</t>
    </rPh>
    <rPh sb="12" eb="15">
      <t>ホジョキン</t>
    </rPh>
    <rPh sb="15" eb="17">
      <t>カクテイ</t>
    </rPh>
    <rPh sb="17" eb="19">
      <t>シンセイ</t>
    </rPh>
    <rPh sb="19" eb="20">
      <t>ガク</t>
    </rPh>
    <phoneticPr fontId="2"/>
  </si>
  <si>
    <t>補助事業の完了日</t>
    <rPh sb="0" eb="2">
      <t>ホジョ</t>
    </rPh>
    <rPh sb="2" eb="4">
      <t>ジギョウ</t>
    </rPh>
    <rPh sb="5" eb="8">
      <t>カンリョウビ</t>
    </rPh>
    <phoneticPr fontId="2"/>
  </si>
  <si>
    <t>別紙　実績報告書のとおり</t>
    <rPh sb="0" eb="2">
      <t>ベッシ</t>
    </rPh>
    <rPh sb="3" eb="5">
      <t>ジッセキ</t>
    </rPh>
    <rPh sb="5" eb="8">
      <t>ホウコクショ</t>
    </rPh>
    <phoneticPr fontId="2"/>
  </si>
  <si>
    <t>交付決定額</t>
    <rPh sb="0" eb="2">
      <t>コウフ</t>
    </rPh>
    <rPh sb="2" eb="4">
      <t>ケッテイ</t>
    </rPh>
    <rPh sb="4" eb="5">
      <t>ガク</t>
    </rPh>
    <phoneticPr fontId="2"/>
  </si>
  <si>
    <t>補助金確定申請額</t>
    <rPh sb="0" eb="2">
      <t>ホジョ</t>
    </rPh>
    <rPh sb="2" eb="3">
      <t>キン</t>
    </rPh>
    <rPh sb="3" eb="5">
      <t>カクテイ</t>
    </rPh>
    <rPh sb="5" eb="7">
      <t>シンセイ</t>
    </rPh>
    <rPh sb="7" eb="8">
      <t>ガク</t>
    </rPh>
    <phoneticPr fontId="2"/>
  </si>
  <si>
    <t>金</t>
    <rPh sb="0" eb="1">
      <t>キン</t>
    </rPh>
    <phoneticPr fontId="2"/>
  </si>
  <si>
    <t>円</t>
    <rPh sb="0" eb="1">
      <t>エン</t>
    </rPh>
    <phoneticPr fontId="2"/>
  </si>
  <si>
    <t>（添付書類）</t>
    <rPh sb="1" eb="3">
      <t>テンプ</t>
    </rPh>
    <rPh sb="3" eb="5">
      <t>ショルイ</t>
    </rPh>
    <phoneticPr fontId="2"/>
  </si>
  <si>
    <t>①</t>
    <phoneticPr fontId="2"/>
  </si>
  <si>
    <t>②</t>
    <phoneticPr fontId="2"/>
  </si>
  <si>
    <t>実績報告書（様式第７号の２）</t>
    <rPh sb="0" eb="2">
      <t>ジッセキ</t>
    </rPh>
    <rPh sb="2" eb="5">
      <t>ホウコクショ</t>
    </rPh>
    <rPh sb="6" eb="8">
      <t>ヨウシキ</t>
    </rPh>
    <rPh sb="8" eb="9">
      <t>ダイ</t>
    </rPh>
    <rPh sb="10" eb="11">
      <t>ゴウ</t>
    </rPh>
    <phoneticPr fontId="2"/>
  </si>
  <si>
    <t>その他、①実績報告書の提出に必要な添付資料</t>
    <rPh sb="2" eb="3">
      <t>タ</t>
    </rPh>
    <rPh sb="5" eb="7">
      <t>ジッセキ</t>
    </rPh>
    <rPh sb="7" eb="10">
      <t>ホウコクショ</t>
    </rPh>
    <rPh sb="11" eb="13">
      <t>テイシュツ</t>
    </rPh>
    <rPh sb="14" eb="16">
      <t>ヒツヨウ</t>
    </rPh>
    <rPh sb="17" eb="19">
      <t>テンプ</t>
    </rPh>
    <rPh sb="19" eb="21">
      <t>シリョウ</t>
    </rPh>
    <phoneticPr fontId="2"/>
  </si>
  <si>
    <t>施設名称</t>
    <rPh sb="0" eb="2">
      <t>シセツ</t>
    </rPh>
    <rPh sb="2" eb="4">
      <t>メイショウ</t>
    </rPh>
    <phoneticPr fontId="2"/>
  </si>
  <si>
    <t>補助対象事業</t>
    <rPh sb="0" eb="2">
      <t>ホジョ</t>
    </rPh>
    <rPh sb="2" eb="4">
      <t>タイショウ</t>
    </rPh>
    <rPh sb="4" eb="6">
      <t>ジギョウ</t>
    </rPh>
    <phoneticPr fontId="2"/>
  </si>
  <si>
    <t>実施箇所</t>
    <rPh sb="0" eb="2">
      <t>ジッシ</t>
    </rPh>
    <rPh sb="2" eb="4">
      <t>カショ</t>
    </rPh>
    <phoneticPr fontId="2"/>
  </si>
  <si>
    <t>時　期</t>
    <rPh sb="0" eb="1">
      <t>トキ</t>
    </rPh>
    <rPh sb="2" eb="3">
      <t>キ</t>
    </rPh>
    <phoneticPr fontId="2"/>
  </si>
  <si>
    <t>実施内容</t>
    <rPh sb="0" eb="2">
      <t>ジッシ</t>
    </rPh>
    <rPh sb="2" eb="4">
      <t>ナイヨウ</t>
    </rPh>
    <phoneticPr fontId="2"/>
  </si>
  <si>
    <t>年　　月</t>
    <rPh sb="0" eb="1">
      <t>ネン</t>
    </rPh>
    <rPh sb="3" eb="4">
      <t>ガツ</t>
    </rPh>
    <phoneticPr fontId="2"/>
  </si>
  <si>
    <t>※複数の事業を実施した場合は、事業ごとに実績報告書をご提出ください。</t>
    <rPh sb="1" eb="3">
      <t>フクスウ</t>
    </rPh>
    <rPh sb="4" eb="6">
      <t>ジギョウ</t>
    </rPh>
    <rPh sb="7" eb="9">
      <t>ジッシ</t>
    </rPh>
    <rPh sb="11" eb="13">
      <t>バアイ</t>
    </rPh>
    <rPh sb="15" eb="17">
      <t>ジギョウ</t>
    </rPh>
    <rPh sb="20" eb="22">
      <t>ジッセキ</t>
    </rPh>
    <rPh sb="22" eb="25">
      <t>ホウコクショ</t>
    </rPh>
    <rPh sb="27" eb="29">
      <t>テイシュツ</t>
    </rPh>
    <phoneticPr fontId="2"/>
  </si>
  <si>
    <t>実　績　報　告　書</t>
    <rPh sb="0" eb="1">
      <t>ジツ</t>
    </rPh>
    <rPh sb="2" eb="3">
      <t>イサオ</t>
    </rPh>
    <rPh sb="4" eb="5">
      <t>ホウ</t>
    </rPh>
    <rPh sb="6" eb="7">
      <t>コク</t>
    </rPh>
    <rPh sb="8" eb="9">
      <t>ショ</t>
    </rPh>
    <phoneticPr fontId="2"/>
  </si>
  <si>
    <t>（１）補助対象事業の事業実績</t>
    <rPh sb="3" eb="5">
      <t>ホジョ</t>
    </rPh>
    <rPh sb="5" eb="7">
      <t>タイショウ</t>
    </rPh>
    <rPh sb="7" eb="9">
      <t>ジギョウ</t>
    </rPh>
    <rPh sb="10" eb="12">
      <t>ジギョウ</t>
    </rPh>
    <rPh sb="12" eb="14">
      <t>ジッセキ</t>
    </rPh>
    <phoneticPr fontId="2"/>
  </si>
  <si>
    <t>対応言語</t>
    <rPh sb="0" eb="2">
      <t>タイオウ</t>
    </rPh>
    <rPh sb="2" eb="4">
      <t>ゲンゴ</t>
    </rPh>
    <phoneticPr fontId="2"/>
  </si>
  <si>
    <t>事業
番号</t>
    <rPh sb="0" eb="2">
      <t>ジギョウ</t>
    </rPh>
    <rPh sb="3" eb="5">
      <t>バンゴウ</t>
    </rPh>
    <phoneticPr fontId="2"/>
  </si>
  <si>
    <t>補助事業名</t>
    <rPh sb="0" eb="2">
      <t>ホジョ</t>
    </rPh>
    <rPh sb="2" eb="4">
      <t>ジギョウ</t>
    </rPh>
    <rPh sb="4" eb="5">
      <t>メイ</t>
    </rPh>
    <phoneticPr fontId="2"/>
  </si>
  <si>
    <t>経費内訳</t>
    <rPh sb="0" eb="2">
      <t>ケイヒ</t>
    </rPh>
    <rPh sb="2" eb="4">
      <t>ウチワケ</t>
    </rPh>
    <phoneticPr fontId="2"/>
  </si>
  <si>
    <t>寄附金
その他収入</t>
    <rPh sb="0" eb="3">
      <t>キフキン</t>
    </rPh>
    <rPh sb="6" eb="7">
      <t>タ</t>
    </rPh>
    <rPh sb="7" eb="9">
      <t>シュウニュウ</t>
    </rPh>
    <phoneticPr fontId="2"/>
  </si>
  <si>
    <t>計</t>
    <rPh sb="0" eb="1">
      <t>ケイ</t>
    </rPh>
    <phoneticPr fontId="2"/>
  </si>
  <si>
    <t>別添見積書
のとおり</t>
    <rPh sb="0" eb="2">
      <t>ベッテン</t>
    </rPh>
    <rPh sb="2" eb="5">
      <t>ミツモリショ</t>
    </rPh>
    <phoneticPr fontId="2"/>
  </si>
  <si>
    <t>※事業番号は、下記から選んでください。</t>
    <rPh sb="1" eb="3">
      <t>ジギョウ</t>
    </rPh>
    <rPh sb="3" eb="5">
      <t>バンゴウ</t>
    </rPh>
    <rPh sb="7" eb="9">
      <t>カキ</t>
    </rPh>
    <rPh sb="11" eb="12">
      <t>エラ</t>
    </rPh>
    <phoneticPr fontId="2"/>
  </si>
  <si>
    <t>合計①</t>
    <rPh sb="0" eb="2">
      <t>ゴウケイ</t>
    </rPh>
    <phoneticPr fontId="2"/>
  </si>
  <si>
    <r>
      <t xml:space="preserve">②（＝①の1/2）
</t>
    </r>
    <r>
      <rPr>
        <sz val="9"/>
        <color theme="1"/>
        <rFont val="ＭＳ 明朝"/>
        <family val="1"/>
        <charset val="128"/>
      </rPr>
      <t>※千円未満切り捨て</t>
    </r>
    <rPh sb="11" eb="13">
      <t>センエン</t>
    </rPh>
    <rPh sb="13" eb="15">
      <t>ミマン</t>
    </rPh>
    <rPh sb="15" eb="16">
      <t>キ</t>
    </rPh>
    <rPh sb="17" eb="18">
      <t>ス</t>
    </rPh>
    <phoneticPr fontId="2"/>
  </si>
  <si>
    <t>館内及び客室内のテレビの国際放送設備の整備</t>
    <rPh sb="0" eb="2">
      <t>カンナイ</t>
    </rPh>
    <rPh sb="2" eb="3">
      <t>オヨ</t>
    </rPh>
    <rPh sb="4" eb="6">
      <t>キャクシツ</t>
    </rPh>
    <rPh sb="6" eb="7">
      <t>ナイ</t>
    </rPh>
    <rPh sb="12" eb="14">
      <t>コクサイ</t>
    </rPh>
    <rPh sb="14" eb="16">
      <t>ホウソウ</t>
    </rPh>
    <rPh sb="16" eb="18">
      <t>セツビ</t>
    </rPh>
    <rPh sb="19" eb="21">
      <t>セイビ</t>
    </rPh>
    <phoneticPr fontId="2"/>
  </si>
  <si>
    <t>インバウンド受入対応に係る人材育成（研修等）</t>
    <rPh sb="6" eb="8">
      <t>ウケイレ</t>
    </rPh>
    <rPh sb="8" eb="10">
      <t>タイオウ</t>
    </rPh>
    <rPh sb="11" eb="12">
      <t>カカ</t>
    </rPh>
    <rPh sb="13" eb="15">
      <t>ジンザイ</t>
    </rPh>
    <rPh sb="15" eb="17">
      <t>イクセイ</t>
    </rPh>
    <rPh sb="18" eb="20">
      <t>ケンシュウ</t>
    </rPh>
    <rPh sb="20" eb="21">
      <t>トウ</t>
    </rPh>
    <phoneticPr fontId="2"/>
  </si>
  <si>
    <t>館内及び客室内におけるWi-Fi整備</t>
    <rPh sb="0" eb="2">
      <t>カンナイ</t>
    </rPh>
    <rPh sb="2" eb="3">
      <t>オヨ</t>
    </rPh>
    <rPh sb="4" eb="6">
      <t>キャクシツ</t>
    </rPh>
    <rPh sb="6" eb="7">
      <t>ナイ</t>
    </rPh>
    <rPh sb="16" eb="18">
      <t>セイビ</t>
    </rPh>
    <phoneticPr fontId="2"/>
  </si>
  <si>
    <t>館内及び客室内のトイレの洋式化、洋式トイレの増設</t>
    <rPh sb="0" eb="3">
      <t>カンナイオヨ</t>
    </rPh>
    <rPh sb="4" eb="7">
      <t>キャクシツナイ</t>
    </rPh>
    <rPh sb="12" eb="15">
      <t>ヨウシキカ</t>
    </rPh>
    <rPh sb="16" eb="18">
      <t>ヨウシキ</t>
    </rPh>
    <rPh sb="22" eb="24">
      <t>ゾウセツ</t>
    </rPh>
    <phoneticPr fontId="2"/>
  </si>
  <si>
    <t>キャッシュレス決済端末の導入</t>
    <rPh sb="7" eb="9">
      <t>ケッサイ</t>
    </rPh>
    <rPh sb="9" eb="11">
      <t>タンマツ</t>
    </rPh>
    <rPh sb="12" eb="14">
      <t>ドウニュウ</t>
    </rPh>
    <phoneticPr fontId="2"/>
  </si>
  <si>
    <t>パスポートリーダーの整備</t>
    <rPh sb="10" eb="12">
      <t>セイビ</t>
    </rPh>
    <phoneticPr fontId="2"/>
  </si>
  <si>
    <t>施設の案内表示や室内設備の利用案内等の点字対応、音声案内などのユニバーサルデザイン化</t>
    <rPh sb="0" eb="2">
      <t>シセツ</t>
    </rPh>
    <rPh sb="3" eb="7">
      <t>アンナイヒョウジ</t>
    </rPh>
    <rPh sb="8" eb="10">
      <t>シツナイ</t>
    </rPh>
    <rPh sb="10" eb="12">
      <t>セツビ</t>
    </rPh>
    <rPh sb="13" eb="15">
      <t>リヨウ</t>
    </rPh>
    <rPh sb="15" eb="17">
      <t>アンナイ</t>
    </rPh>
    <rPh sb="17" eb="18">
      <t>トウ</t>
    </rPh>
    <rPh sb="19" eb="21">
      <t>テンジ</t>
    </rPh>
    <rPh sb="21" eb="23">
      <t>タイオウ</t>
    </rPh>
    <rPh sb="24" eb="26">
      <t>オンセイ</t>
    </rPh>
    <rPh sb="26" eb="28">
      <t>アンナイ</t>
    </rPh>
    <rPh sb="41" eb="42">
      <t>カ</t>
    </rPh>
    <phoneticPr fontId="2"/>
  </si>
  <si>
    <t>災害情報及び避難誘導に関する情報の多言語、視覚化対応</t>
    <rPh sb="0" eb="2">
      <t>サイガイ</t>
    </rPh>
    <rPh sb="2" eb="4">
      <t>ジョウホウ</t>
    </rPh>
    <rPh sb="4" eb="5">
      <t>オヨ</t>
    </rPh>
    <rPh sb="6" eb="8">
      <t>ヒナン</t>
    </rPh>
    <rPh sb="8" eb="10">
      <t>ユウドウ</t>
    </rPh>
    <rPh sb="11" eb="12">
      <t>カン</t>
    </rPh>
    <rPh sb="14" eb="16">
      <t>ジョウホウ</t>
    </rPh>
    <rPh sb="17" eb="20">
      <t>タゲンゴ</t>
    </rPh>
    <rPh sb="21" eb="24">
      <t>シカクカ</t>
    </rPh>
    <rPh sb="24" eb="26">
      <t>タイオウ</t>
    </rPh>
    <phoneticPr fontId="2"/>
  </si>
  <si>
    <t>非常用電源装置、情報端末への電源供給機器の導入</t>
    <rPh sb="0" eb="3">
      <t>ヒジョウヨウ</t>
    </rPh>
    <rPh sb="3" eb="7">
      <t>デンゲンソウチ</t>
    </rPh>
    <rPh sb="8" eb="10">
      <t>ジョウホウ</t>
    </rPh>
    <rPh sb="10" eb="12">
      <t>タンマツ</t>
    </rPh>
    <rPh sb="14" eb="16">
      <t>デンゲン</t>
    </rPh>
    <rPh sb="16" eb="18">
      <t>キョウキュウ</t>
    </rPh>
    <rPh sb="18" eb="20">
      <t>キキ</t>
    </rPh>
    <rPh sb="21" eb="23">
      <t>ドウニュウ</t>
    </rPh>
    <phoneticPr fontId="2"/>
  </si>
  <si>
    <t>その他、知事が受入対応の強化のために必要と認める事業</t>
    <rPh sb="2" eb="3">
      <t>タ</t>
    </rPh>
    <rPh sb="4" eb="6">
      <t>チジ</t>
    </rPh>
    <rPh sb="7" eb="9">
      <t>ウケイレ</t>
    </rPh>
    <rPh sb="9" eb="11">
      <t>タイオウ</t>
    </rPh>
    <rPh sb="12" eb="14">
      <t>キョウカ</t>
    </rPh>
    <rPh sb="18" eb="20">
      <t>ヒツヨウ</t>
    </rPh>
    <rPh sb="21" eb="22">
      <t>ミト</t>
    </rPh>
    <rPh sb="24" eb="26">
      <t>ジギョウ</t>
    </rPh>
    <phoneticPr fontId="2"/>
  </si>
  <si>
    <t>　</t>
    <phoneticPr fontId="2"/>
  </si>
  <si>
    <t>（多言語対応の場合、対応言語を記入）</t>
    <rPh sb="1" eb="4">
      <t>タゲンゴ</t>
    </rPh>
    <rPh sb="4" eb="6">
      <t>タイオウ</t>
    </rPh>
    <rPh sb="7" eb="9">
      <t>バアイ</t>
    </rPh>
    <rPh sb="10" eb="12">
      <t>タイオウ</t>
    </rPh>
    <rPh sb="12" eb="14">
      <t>ゲンゴ</t>
    </rPh>
    <rPh sb="15" eb="17">
      <t>キニュウ</t>
    </rPh>
    <phoneticPr fontId="2"/>
  </si>
  <si>
    <t>スケジュール</t>
    <phoneticPr fontId="2"/>
  </si>
  <si>
    <t>※事業番号及び補助事業名は、申請時に提出した事業計画書（１）及び（２）とおなじ番号等を記入してください。</t>
    <rPh sb="1" eb="3">
      <t>ジギョウ</t>
    </rPh>
    <rPh sb="3" eb="5">
      <t>バンゴウ</t>
    </rPh>
    <rPh sb="5" eb="6">
      <t>オヨ</t>
    </rPh>
    <rPh sb="7" eb="9">
      <t>ホジョ</t>
    </rPh>
    <rPh sb="9" eb="11">
      <t>ジギョウ</t>
    </rPh>
    <rPh sb="11" eb="12">
      <t>メイ</t>
    </rPh>
    <rPh sb="14" eb="16">
      <t>シンセイ</t>
    </rPh>
    <rPh sb="16" eb="17">
      <t>ジ</t>
    </rPh>
    <rPh sb="18" eb="20">
      <t>テイシュツ</t>
    </rPh>
    <rPh sb="22" eb="24">
      <t>ジギョウ</t>
    </rPh>
    <rPh sb="24" eb="27">
      <t>ケイカクショ</t>
    </rPh>
    <rPh sb="30" eb="31">
      <t>オヨ</t>
    </rPh>
    <rPh sb="39" eb="41">
      <t>バンゴウ</t>
    </rPh>
    <rPh sb="41" eb="42">
      <t>トウ</t>
    </rPh>
    <rPh sb="43" eb="45">
      <t>キニュウ</t>
    </rPh>
    <phoneticPr fontId="2"/>
  </si>
  <si>
    <t>補助対象事業の
内容の詳細
（具体内容、実施場所、
箇所数等）</t>
    <rPh sb="0" eb="2">
      <t>ホジョ</t>
    </rPh>
    <rPh sb="2" eb="4">
      <t>タイショウ</t>
    </rPh>
    <rPh sb="4" eb="6">
      <t>ジギョウ</t>
    </rPh>
    <rPh sb="8" eb="10">
      <t>ナイヨウ</t>
    </rPh>
    <rPh sb="11" eb="13">
      <t>ショウサイ</t>
    </rPh>
    <rPh sb="15" eb="17">
      <t>グタイ</t>
    </rPh>
    <rPh sb="17" eb="19">
      <t>ナイヨウ</t>
    </rPh>
    <rPh sb="20" eb="22">
      <t>ジッシ</t>
    </rPh>
    <rPh sb="22" eb="24">
      <t>バショ</t>
    </rPh>
    <rPh sb="26" eb="28">
      <t>カショ</t>
    </rPh>
    <rPh sb="28" eb="29">
      <t>スウ</t>
    </rPh>
    <rPh sb="29" eb="30">
      <t>トウ</t>
    </rPh>
    <phoneticPr fontId="2"/>
  </si>
  <si>
    <t>（２）経費明細</t>
    <rPh sb="3" eb="7">
      <t>ケイヒメイサイ</t>
    </rPh>
    <phoneticPr fontId="2"/>
  </si>
  <si>
    <t>ア</t>
    <phoneticPr fontId="2"/>
  </si>
  <si>
    <t>イ</t>
    <phoneticPr fontId="2"/>
  </si>
  <si>
    <t>ウ</t>
    <phoneticPr fontId="2"/>
  </si>
  <si>
    <t>災害情報等伝達設備、機器の導入</t>
    <rPh sb="0" eb="2">
      <t>サイガイ</t>
    </rPh>
    <rPh sb="2" eb="4">
      <t>ジョウホウ</t>
    </rPh>
    <rPh sb="4" eb="5">
      <t>トウ</t>
    </rPh>
    <rPh sb="5" eb="7">
      <t>デンタツ</t>
    </rPh>
    <rPh sb="7" eb="9">
      <t>セツビ</t>
    </rPh>
    <rPh sb="10" eb="12">
      <t>キキ</t>
    </rPh>
    <rPh sb="13" eb="15">
      <t>ドウニュウ</t>
    </rPh>
    <phoneticPr fontId="2"/>
  </si>
  <si>
    <t>エ</t>
    <phoneticPr fontId="2"/>
  </si>
  <si>
    <t>宿泊予約システム・ホテル管理システム（PMS）等の導入</t>
    <rPh sb="0" eb="2">
      <t>シュクハク</t>
    </rPh>
    <rPh sb="2" eb="4">
      <t>ヨヤク</t>
    </rPh>
    <rPh sb="12" eb="14">
      <t>カンリ</t>
    </rPh>
    <rPh sb="23" eb="24">
      <t>トウ</t>
    </rPh>
    <rPh sb="25" eb="27">
      <t>ドウニュウ</t>
    </rPh>
    <phoneticPr fontId="2"/>
  </si>
  <si>
    <t>受付・案内・清掃・運搬等のロボットの導入</t>
    <rPh sb="0" eb="2">
      <t>ウケツケ</t>
    </rPh>
    <rPh sb="3" eb="5">
      <t>アンナイ</t>
    </rPh>
    <rPh sb="6" eb="8">
      <t>セイソウ</t>
    </rPh>
    <rPh sb="9" eb="11">
      <t>ウンパン</t>
    </rPh>
    <rPh sb="11" eb="12">
      <t>トウ</t>
    </rPh>
    <rPh sb="18" eb="20">
      <t>ドウニュウ</t>
    </rPh>
    <phoneticPr fontId="2"/>
  </si>
  <si>
    <t>オ</t>
    <phoneticPr fontId="2"/>
  </si>
  <si>
    <t>セルフチェックイン・セルフチェックアウト機、自動精算機の設置</t>
    <rPh sb="20" eb="21">
      <t>キ</t>
    </rPh>
    <rPh sb="22" eb="24">
      <t>ジドウ</t>
    </rPh>
    <rPh sb="24" eb="26">
      <t>セイサン</t>
    </rPh>
    <rPh sb="26" eb="27">
      <t>キ</t>
    </rPh>
    <rPh sb="28" eb="30">
      <t>セッチ</t>
    </rPh>
    <phoneticPr fontId="2"/>
  </si>
  <si>
    <t>既（変更）
交付決定額</t>
    <rPh sb="0" eb="1">
      <t>キ</t>
    </rPh>
    <rPh sb="2" eb="4">
      <t>ヘンコウ</t>
    </rPh>
    <rPh sb="6" eb="8">
      <t>コウフ</t>
    </rPh>
    <rPh sb="8" eb="10">
      <t>ケッテイ</t>
    </rPh>
    <rPh sb="10" eb="11">
      <t>ガク</t>
    </rPh>
    <phoneticPr fontId="2"/>
  </si>
  <si>
    <t>補助金確定
申請額</t>
    <rPh sb="0" eb="3">
      <t>ホジョキン</t>
    </rPh>
    <rPh sb="3" eb="5">
      <t>カクテイ</t>
    </rPh>
    <rPh sb="6" eb="8">
      <t>シンセイ</t>
    </rPh>
    <rPh sb="8" eb="9">
      <t>ガク</t>
    </rPh>
    <phoneticPr fontId="2"/>
  </si>
  <si>
    <t>ア-1</t>
  </si>
  <si>
    <t>ア-2</t>
  </si>
  <si>
    <t>ア-3</t>
  </si>
  <si>
    <t>ア-4</t>
  </si>
  <si>
    <t>ア-5</t>
  </si>
  <si>
    <t>ア-6</t>
  </si>
  <si>
    <t>イ-1</t>
  </si>
  <si>
    <t>イ-2</t>
  </si>
  <si>
    <t>イ-3</t>
  </si>
  <si>
    <t>イ-4</t>
  </si>
  <si>
    <t>ウ-1</t>
  </si>
  <si>
    <t>ウ-2</t>
  </si>
  <si>
    <t>ウ-3</t>
  </si>
  <si>
    <t>エ-1</t>
  </si>
  <si>
    <t>エ-2</t>
  </si>
  <si>
    <t>エ-3</t>
  </si>
  <si>
    <t>様式第７号（第１４条関係）</t>
    <rPh sb="0" eb="2">
      <t>ヨウシキ</t>
    </rPh>
    <rPh sb="2" eb="3">
      <t>ダイ</t>
    </rPh>
    <rPh sb="4" eb="5">
      <t>ゴウ</t>
    </rPh>
    <rPh sb="6" eb="7">
      <t>ダイ</t>
    </rPh>
    <rPh sb="9" eb="10">
      <t>ジョウ</t>
    </rPh>
    <rPh sb="10" eb="12">
      <t>カンケイ</t>
    </rPh>
    <phoneticPr fontId="2"/>
  </si>
  <si>
    <t>宿泊施設の環境整備促進事業補助金に係る事業実績について、大阪府補助金交付規則第12条及び大阪府宿泊施設の環境整備促進事業補助金交付要綱第１４条の規定により関係書類を添えて下記のとおり報告します。</t>
    <rPh sb="0" eb="2">
      <t>シュクハク</t>
    </rPh>
    <rPh sb="2" eb="4">
      <t>シセツ</t>
    </rPh>
    <rPh sb="5" eb="7">
      <t>カンキョウ</t>
    </rPh>
    <rPh sb="7" eb="9">
      <t>セイビ</t>
    </rPh>
    <rPh sb="9" eb="11">
      <t>ソクシン</t>
    </rPh>
    <rPh sb="11" eb="13">
      <t>ジギョウ</t>
    </rPh>
    <rPh sb="13" eb="16">
      <t>ホジョキン</t>
    </rPh>
    <rPh sb="17" eb="18">
      <t>カカ</t>
    </rPh>
    <rPh sb="19" eb="21">
      <t>ジギョウ</t>
    </rPh>
    <rPh sb="21" eb="23">
      <t>ジッセキ</t>
    </rPh>
    <rPh sb="28" eb="31">
      <t>オオサカフ</t>
    </rPh>
    <rPh sb="31" eb="34">
      <t>ホジョキン</t>
    </rPh>
    <rPh sb="34" eb="36">
      <t>コウフ</t>
    </rPh>
    <rPh sb="36" eb="38">
      <t>キソク</t>
    </rPh>
    <rPh sb="38" eb="39">
      <t>ダイ</t>
    </rPh>
    <rPh sb="41" eb="42">
      <t>ジョウ</t>
    </rPh>
    <rPh sb="42" eb="43">
      <t>オヨ</t>
    </rPh>
    <rPh sb="44" eb="47">
      <t>オオサカフ</t>
    </rPh>
    <rPh sb="47" eb="49">
      <t>シュクハク</t>
    </rPh>
    <rPh sb="49" eb="51">
      <t>シセツ</t>
    </rPh>
    <rPh sb="52" eb="54">
      <t>カンキョウ</t>
    </rPh>
    <rPh sb="54" eb="56">
      <t>セイビ</t>
    </rPh>
    <rPh sb="56" eb="58">
      <t>ソクシン</t>
    </rPh>
    <rPh sb="58" eb="60">
      <t>ジギョウ</t>
    </rPh>
    <rPh sb="60" eb="63">
      <t>ホジョキン</t>
    </rPh>
    <rPh sb="63" eb="65">
      <t>コウフ</t>
    </rPh>
    <rPh sb="65" eb="67">
      <t>ヨウコウ</t>
    </rPh>
    <rPh sb="67" eb="68">
      <t>ダイ</t>
    </rPh>
    <rPh sb="70" eb="71">
      <t>ジョウ</t>
    </rPh>
    <rPh sb="72" eb="74">
      <t>キテイ</t>
    </rPh>
    <rPh sb="77" eb="79">
      <t>カンケイ</t>
    </rPh>
    <rPh sb="79" eb="81">
      <t>ショルイ</t>
    </rPh>
    <rPh sb="82" eb="83">
      <t>ソ</t>
    </rPh>
    <rPh sb="85" eb="87">
      <t>カキ</t>
    </rPh>
    <rPh sb="91" eb="93">
      <t>ホウコク</t>
    </rPh>
    <phoneticPr fontId="2"/>
  </si>
  <si>
    <t>様式第７号の２（第１４条関係）</t>
    <rPh sb="0" eb="2">
      <t>ヨウシキ</t>
    </rPh>
    <rPh sb="2" eb="3">
      <t>ダイ</t>
    </rPh>
    <rPh sb="4" eb="5">
      <t>ゴウ</t>
    </rPh>
    <rPh sb="8" eb="9">
      <t>ダイ</t>
    </rPh>
    <rPh sb="11" eb="12">
      <t>ジョウ</t>
    </rPh>
    <rPh sb="12" eb="14">
      <t>カンケイ</t>
    </rPh>
    <phoneticPr fontId="2"/>
  </si>
  <si>
    <r>
      <t xml:space="preserve">補助対象
経費
</t>
    </r>
    <r>
      <rPr>
        <sz val="8.5"/>
        <color theme="1"/>
        <rFont val="ＭＳ 明朝"/>
        <family val="1"/>
        <charset val="128"/>
      </rPr>
      <t>（消費税</t>
    </r>
    <r>
      <rPr>
        <u/>
        <sz val="8.5"/>
        <color theme="1"/>
        <rFont val="ＭＳ 明朝"/>
        <family val="1"/>
        <charset val="128"/>
      </rPr>
      <t>除く</t>
    </r>
    <r>
      <rPr>
        <sz val="8.5"/>
        <color theme="1"/>
        <rFont val="ＭＳ 明朝"/>
        <family val="1"/>
        <charset val="128"/>
      </rPr>
      <t>）</t>
    </r>
    <rPh sb="0" eb="2">
      <t>ホジョ</t>
    </rPh>
    <rPh sb="2" eb="4">
      <t>タイショウ</t>
    </rPh>
    <rPh sb="5" eb="7">
      <t>ケイヒ</t>
    </rPh>
    <rPh sb="9" eb="12">
      <t>ショウヒゼイ</t>
    </rPh>
    <rPh sb="12" eb="13">
      <t>ノゾ</t>
    </rPh>
    <phoneticPr fontId="2"/>
  </si>
  <si>
    <r>
      <t xml:space="preserve">総事業費
</t>
    </r>
    <r>
      <rPr>
        <sz val="8.5"/>
        <color theme="1"/>
        <rFont val="ＭＳ 明朝"/>
        <family val="1"/>
        <charset val="128"/>
      </rPr>
      <t>（消費税</t>
    </r>
    <r>
      <rPr>
        <u/>
        <sz val="8.5"/>
        <color theme="1"/>
        <rFont val="ＭＳ 明朝"/>
        <family val="1"/>
        <charset val="128"/>
      </rPr>
      <t>含む</t>
    </r>
    <r>
      <rPr>
        <sz val="8.5"/>
        <color theme="1"/>
        <rFont val="ＭＳ 明朝"/>
        <family val="1"/>
        <charset val="128"/>
      </rPr>
      <t>）</t>
    </r>
    <rPh sb="0" eb="1">
      <t>ソウ</t>
    </rPh>
    <rPh sb="1" eb="3">
      <t>ジギョウ</t>
    </rPh>
    <rPh sb="3" eb="4">
      <t>ヒ</t>
    </rPh>
    <rPh sb="6" eb="9">
      <t>ショウヒゼイ</t>
    </rPh>
    <rPh sb="9" eb="10">
      <t>フク</t>
    </rPh>
    <phoneticPr fontId="2"/>
  </si>
  <si>
    <t>パンフレット、ホームページ等の広報物の多言語対応</t>
    <rPh sb="13" eb="14">
      <t>トウ</t>
    </rPh>
    <rPh sb="15" eb="17">
      <t>コウホウ</t>
    </rPh>
    <rPh sb="17" eb="18">
      <t>ブツ</t>
    </rPh>
    <rPh sb="19" eb="22">
      <t>タゲンゴ</t>
    </rPh>
    <rPh sb="22" eb="24">
      <t>タイオウ</t>
    </rPh>
    <phoneticPr fontId="2"/>
  </si>
  <si>
    <t>オ-1</t>
    <phoneticPr fontId="2"/>
  </si>
  <si>
    <t>オペレーターの導入又はタブレット端末等の多言語補助機器の整備</t>
    <rPh sb="7" eb="9">
      <t>ドウニュウ</t>
    </rPh>
    <rPh sb="9" eb="10">
      <t>マタ</t>
    </rPh>
    <rPh sb="16" eb="18">
      <t>タンマツ</t>
    </rPh>
    <rPh sb="18" eb="19">
      <t>トウ</t>
    </rPh>
    <rPh sb="20" eb="23">
      <t>タゲンゴ</t>
    </rPh>
    <rPh sb="23" eb="25">
      <t>ホジョ</t>
    </rPh>
    <rPh sb="25" eb="27">
      <t>キキ</t>
    </rPh>
    <rPh sb="28" eb="30">
      <t>セイビ</t>
    </rPh>
    <phoneticPr fontId="2"/>
  </si>
  <si>
    <t>チャットボット・24時間AIコンシェルジュ等の導入</t>
    <rPh sb="10" eb="12">
      <t>ジカン</t>
    </rPh>
    <rPh sb="21" eb="22">
      <t>トウ</t>
    </rPh>
    <rPh sb="23" eb="25">
      <t>ドウニュウ</t>
    </rPh>
    <phoneticPr fontId="2"/>
  </si>
  <si>
    <t>年　　　月　　　日</t>
    <rPh sb="0" eb="1">
      <t>ネン</t>
    </rPh>
    <rPh sb="4" eb="5">
      <t>ガツ</t>
    </rPh>
    <rPh sb="8" eb="9">
      <t>ヒ</t>
    </rPh>
    <phoneticPr fontId="2"/>
  </si>
  <si>
    <t>～</t>
    <phoneticPr fontId="2"/>
  </si>
  <si>
    <t>年　　　月　　　日</t>
    <rPh sb="0" eb="1">
      <t>ネン</t>
    </rPh>
    <rPh sb="4" eb="5">
      <t>ガツ</t>
    </rPh>
    <rPh sb="8" eb="9">
      <t>ニチ</t>
    </rPh>
    <phoneticPr fontId="2"/>
  </si>
  <si>
    <t>年　　　月　　　日</t>
    <phoneticPr fontId="2"/>
  </si>
  <si>
    <t>付け大阪府指令企観</t>
    <rPh sb="7" eb="8">
      <t>キ</t>
    </rPh>
    <rPh sb="8" eb="9">
      <t>カン</t>
    </rPh>
    <phoneticPr fontId="2"/>
  </si>
  <si>
    <t>補助対象事業の
実施時期</t>
    <rPh sb="0" eb="2">
      <t>ホジョ</t>
    </rPh>
    <rPh sb="2" eb="4">
      <t>タイショウ</t>
    </rPh>
    <rPh sb="4" eb="6">
      <t>ジギョウ</t>
    </rPh>
    <rPh sb="8" eb="10">
      <t>ジッシ</t>
    </rPh>
    <rPh sb="10" eb="12">
      <t>ジキ</t>
    </rPh>
    <phoneticPr fontId="2"/>
  </si>
  <si>
    <t>ペットツーリズムに係る受入環境整備</t>
    <phoneticPr fontId="2"/>
  </si>
  <si>
    <t>生体認証やモバイル端末によるキーレスシステムの整備</t>
    <phoneticPr fontId="2"/>
  </si>
  <si>
    <t>ア-7</t>
  </si>
  <si>
    <t>イ-5</t>
  </si>
  <si>
    <t>エ-4</t>
  </si>
  <si>
    <t>エ-5</t>
  </si>
  <si>
    <t>施設の案内表示、室内設備の利用案内等の多言語対応</t>
  </si>
  <si>
    <t>ムスリム旅行者受入に係る礼拝環境の整備</t>
    <phoneticPr fontId="2"/>
  </si>
  <si>
    <t>ムスリム旅行者受入に係る礼拝環境の整備</t>
  </si>
  <si>
    <t>（礼拝マット、キブラコンパス、衝立、足洗い場の整備）</t>
    <phoneticPr fontId="2"/>
  </si>
  <si>
    <t>ペットツーリズムに係る受入環境整備</t>
  </si>
  <si>
    <t>（ケージ、ペット専用ダストボックス、ドッグランの整備）</t>
    <phoneticPr fontId="2"/>
  </si>
  <si>
    <t>生体認証やモバイル端末によるキーレスシステムの整備</t>
  </si>
  <si>
    <t>のユニバーサルデザイン化</t>
    <rPh sb="11" eb="12">
      <t>カ</t>
    </rPh>
    <phoneticPr fontId="2"/>
  </si>
  <si>
    <t>施設の案内表示や室内設備の利用案内等の点字対応、音声案内など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</si>
</sst>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DBNum3][$-411]0"/>
  </numFmts>
  <fonts count="16">
    <font>
      <sz val="11"/>
      <color theme="1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9.5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1"/>
      <name val="ＭＳ Ｐゴシック"/>
      <family val="3"/>
      <charset val="128"/>
    </font>
    <font>
      <b/>
      <sz val="11"/>
      <color indexed="81"/>
      <name val="MS P ゴシック"/>
      <family val="3"/>
      <charset val="128"/>
    </font>
    <font>
      <u/>
      <sz val="11"/>
      <color theme="1"/>
      <name val="ＭＳ 明朝"/>
      <family val="1"/>
      <charset val="128"/>
    </font>
    <font>
      <sz val="11"/>
      <color theme="0" tint="-0.34998626667073579"/>
      <name val="ＭＳ 明朝"/>
      <family val="1"/>
      <charset val="128"/>
    </font>
    <font>
      <sz val="8.5"/>
      <color theme="1"/>
      <name val="ＭＳ 明朝"/>
      <family val="1"/>
      <charset val="128"/>
    </font>
    <font>
      <u/>
      <sz val="8.5"/>
      <color theme="1"/>
      <name val="ＭＳ 明朝"/>
      <family val="1"/>
      <charset val="128"/>
    </font>
    <font>
      <sz val="11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0" fontId="9" fillId="0" borderId="0"/>
  </cellStyleXfs>
  <cellXfs count="13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0" xfId="0" applyFont="1" applyFill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top"/>
    </xf>
    <xf numFmtId="0" fontId="1" fillId="0" borderId="0" xfId="0" applyFont="1" applyFill="1" applyAlignment="1">
      <alignment vertical="center"/>
    </xf>
    <xf numFmtId="0" fontId="1" fillId="0" borderId="5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" fillId="0" borderId="10" xfId="0" applyFont="1" applyFill="1" applyBorder="1" applyAlignment="1">
      <alignment vertical="center"/>
    </xf>
    <xf numFmtId="0" fontId="1" fillId="0" borderId="11" xfId="0" applyFont="1" applyFill="1" applyBorder="1" applyAlignment="1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vertical="top"/>
    </xf>
    <xf numFmtId="0" fontId="5" fillId="0" borderId="0" xfId="0" applyFont="1" applyFill="1" applyAlignment="1">
      <alignment vertical="center" wrapText="1"/>
    </xf>
    <xf numFmtId="0" fontId="5" fillId="0" borderId="8" xfId="0" applyFont="1" applyFill="1" applyBorder="1" applyAlignment="1">
      <alignment vertical="center" wrapText="1"/>
    </xf>
    <xf numFmtId="0" fontId="1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0" fontId="12" fillId="0" borderId="0" xfId="0" applyFont="1">
      <alignment vertical="center"/>
    </xf>
    <xf numFmtId="0" fontId="1" fillId="0" borderId="0" xfId="0" applyFont="1">
      <alignment vertical="center"/>
    </xf>
    <xf numFmtId="176" fontId="12" fillId="0" borderId="0" xfId="0" applyNumberFormat="1" applyFont="1">
      <alignment vertical="center"/>
    </xf>
    <xf numFmtId="0" fontId="15" fillId="0" borderId="0" xfId="0" applyFont="1">
      <alignment vertical="center"/>
    </xf>
    <xf numFmtId="176" fontId="12" fillId="0" borderId="0" xfId="0" applyNumberFormat="1" applyFont="1" applyAlignment="1">
      <alignment horizontal="left" vertical="center"/>
    </xf>
    <xf numFmtId="58" fontId="1" fillId="0" borderId="0" xfId="0" applyNumberFormat="1" applyFont="1" applyFill="1" applyAlignment="1" applyProtection="1">
      <alignment horizontal="right" vertical="center"/>
      <protection locked="0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 applyProtection="1">
      <alignment horizontal="left" vertical="center" wrapText="1"/>
      <protection locked="0"/>
    </xf>
    <xf numFmtId="0" fontId="1" fillId="0" borderId="1" xfId="0" applyFont="1" applyFill="1" applyBorder="1" applyAlignment="1" applyProtection="1">
      <alignment horizontal="left" vertical="center"/>
      <protection locked="0"/>
    </xf>
    <xf numFmtId="0" fontId="1" fillId="0" borderId="2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left" vertical="center"/>
    </xf>
    <xf numFmtId="0" fontId="1" fillId="0" borderId="4" xfId="0" applyFont="1" applyFill="1" applyBorder="1" applyAlignment="1">
      <alignment horizontal="left" vertical="center"/>
    </xf>
    <xf numFmtId="0" fontId="1" fillId="0" borderId="2" xfId="0" applyFont="1" applyFill="1" applyBorder="1" applyAlignment="1" applyProtection="1">
      <alignment horizontal="left" vertical="center" wrapText="1"/>
      <protection locked="0"/>
    </xf>
    <xf numFmtId="0" fontId="1" fillId="0" borderId="3" xfId="0" applyFont="1" applyFill="1" applyBorder="1" applyAlignment="1" applyProtection="1">
      <alignment horizontal="left" vertical="center" wrapText="1"/>
      <protection locked="0"/>
    </xf>
    <xf numFmtId="0" fontId="1" fillId="0" borderId="4" xfId="0" applyFont="1" applyFill="1" applyBorder="1" applyAlignment="1" applyProtection="1">
      <alignment horizontal="left" vertical="center" wrapText="1"/>
      <protection locked="0"/>
    </xf>
    <xf numFmtId="0" fontId="4" fillId="0" borderId="0" xfId="0" applyFont="1" applyFill="1" applyAlignment="1">
      <alignment horizontal="center" vertical="center"/>
    </xf>
    <xf numFmtId="0" fontId="1" fillId="0" borderId="6" xfId="0" applyFont="1" applyFill="1" applyBorder="1" applyAlignment="1" applyProtection="1">
      <alignment horizontal="center" vertical="center"/>
      <protection locked="0"/>
    </xf>
    <xf numFmtId="0" fontId="1" fillId="0" borderId="5" xfId="0" applyFont="1" applyFill="1" applyBorder="1" applyAlignment="1" applyProtection="1">
      <alignment horizontal="center" vertical="center"/>
      <protection locked="0"/>
    </xf>
    <xf numFmtId="0" fontId="1" fillId="0" borderId="7" xfId="0" applyFont="1" applyFill="1" applyBorder="1" applyAlignment="1" applyProtection="1">
      <alignment horizontal="center" vertical="center"/>
      <protection locked="0"/>
    </xf>
    <xf numFmtId="0" fontId="1" fillId="0" borderId="9" xfId="0" applyFont="1" applyFill="1" applyBorder="1" applyAlignment="1" applyProtection="1">
      <alignment horizontal="center" vertical="center"/>
      <protection locked="0"/>
    </xf>
    <xf numFmtId="0" fontId="1" fillId="0" borderId="10" xfId="0" applyFont="1" applyFill="1" applyBorder="1" applyAlignment="1" applyProtection="1">
      <alignment horizontal="center" vertical="center"/>
      <protection locked="0"/>
    </xf>
    <xf numFmtId="0" fontId="1" fillId="0" borderId="11" xfId="0" applyFont="1" applyFill="1" applyBorder="1" applyAlignment="1" applyProtection="1">
      <alignment horizontal="center" vertical="center"/>
      <protection locked="0"/>
    </xf>
    <xf numFmtId="0" fontId="1" fillId="0" borderId="6" xfId="0" applyFont="1" applyFill="1" applyBorder="1" applyAlignment="1">
      <alignment horizontal="left" vertical="center"/>
    </xf>
    <xf numFmtId="0" fontId="1" fillId="0" borderId="5" xfId="0" applyFont="1" applyFill="1" applyBorder="1" applyAlignment="1">
      <alignment horizontal="left" vertical="center"/>
    </xf>
    <xf numFmtId="0" fontId="1" fillId="0" borderId="7" xfId="0" applyFont="1" applyFill="1" applyBorder="1" applyAlignment="1">
      <alignment horizontal="left" vertical="center"/>
    </xf>
    <xf numFmtId="0" fontId="1" fillId="0" borderId="9" xfId="0" applyFont="1" applyFill="1" applyBorder="1" applyAlignment="1">
      <alignment horizontal="left" vertical="center"/>
    </xf>
    <xf numFmtId="0" fontId="1" fillId="0" borderId="10" xfId="0" applyFont="1" applyFill="1" applyBorder="1" applyAlignment="1">
      <alignment horizontal="left" vertical="center"/>
    </xf>
    <xf numFmtId="0" fontId="1" fillId="0" borderId="11" xfId="0" applyFont="1" applyFill="1" applyBorder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right" vertical="center"/>
    </xf>
    <xf numFmtId="0" fontId="1" fillId="0" borderId="0" xfId="0" applyFont="1" applyFill="1" applyAlignment="1">
      <alignment horizontal="left" vertical="top" wrapText="1"/>
    </xf>
    <xf numFmtId="0" fontId="1" fillId="0" borderId="1" xfId="0" applyFont="1" applyFill="1" applyBorder="1" applyAlignment="1">
      <alignment horizontal="center" vertical="center"/>
    </xf>
    <xf numFmtId="58" fontId="1" fillId="0" borderId="1" xfId="0" applyNumberFormat="1" applyFont="1" applyFill="1" applyBorder="1" applyAlignment="1" applyProtection="1">
      <alignment horizontal="center" vertical="center"/>
      <protection locked="0"/>
    </xf>
    <xf numFmtId="3" fontId="1" fillId="0" borderId="10" xfId="0" applyNumberFormat="1" applyFont="1" applyFill="1" applyBorder="1" applyAlignment="1">
      <alignment horizontal="center" vertical="center"/>
    </xf>
    <xf numFmtId="3" fontId="1" fillId="0" borderId="5" xfId="0" applyNumberFormat="1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distributed" vertical="center"/>
    </xf>
    <xf numFmtId="0" fontId="1" fillId="0" borderId="5" xfId="0" applyFont="1" applyFill="1" applyBorder="1" applyAlignment="1">
      <alignment horizontal="distributed" vertical="center"/>
    </xf>
    <xf numFmtId="0" fontId="1" fillId="0" borderId="9" xfId="0" applyFont="1" applyFill="1" applyBorder="1" applyAlignment="1">
      <alignment horizontal="distributed" vertical="center"/>
    </xf>
    <xf numFmtId="0" fontId="1" fillId="0" borderId="10" xfId="0" applyFont="1" applyFill="1" applyBorder="1" applyAlignment="1">
      <alignment horizontal="distributed" vertical="center"/>
    </xf>
    <xf numFmtId="0" fontId="6" fillId="0" borderId="0" xfId="0" applyFont="1" applyFill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right" vertical="center" indent="1"/>
      <protection locked="0"/>
    </xf>
    <xf numFmtId="58" fontId="1" fillId="0" borderId="6" xfId="0" applyNumberFormat="1" applyFont="1" applyFill="1" applyBorder="1" applyAlignment="1">
      <alignment horizontal="center" vertical="center"/>
    </xf>
    <xf numFmtId="58" fontId="1" fillId="0" borderId="5" xfId="0" applyNumberFormat="1" applyFont="1" applyFill="1" applyBorder="1" applyAlignment="1">
      <alignment horizontal="center" vertical="center"/>
    </xf>
    <xf numFmtId="58" fontId="1" fillId="0" borderId="9" xfId="0" applyNumberFormat="1" applyFont="1" applyFill="1" applyBorder="1" applyAlignment="1">
      <alignment horizontal="center" vertical="center"/>
    </xf>
    <xf numFmtId="58" fontId="1" fillId="0" borderId="10" xfId="0" applyNumberFormat="1" applyFont="1" applyFill="1" applyBorder="1" applyAlignment="1">
      <alignment horizontal="center" vertical="center"/>
    </xf>
    <xf numFmtId="58" fontId="1" fillId="0" borderId="5" xfId="0" applyNumberFormat="1" applyFont="1" applyFill="1" applyBorder="1" applyAlignment="1" applyProtection="1">
      <alignment horizontal="center" vertical="center"/>
      <protection locked="0"/>
    </xf>
    <xf numFmtId="58" fontId="1" fillId="0" borderId="7" xfId="0" applyNumberFormat="1" applyFont="1" applyFill="1" applyBorder="1" applyAlignment="1" applyProtection="1">
      <alignment horizontal="center" vertical="center"/>
      <protection locked="0"/>
    </xf>
    <xf numFmtId="58" fontId="1" fillId="0" borderId="10" xfId="0" applyNumberFormat="1" applyFont="1" applyFill="1" applyBorder="1" applyAlignment="1" applyProtection="1">
      <alignment horizontal="center" vertical="center"/>
      <protection locked="0"/>
    </xf>
    <xf numFmtId="58" fontId="1" fillId="0" borderId="1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Alignment="1">
      <alignment horizontal="left" vertical="center" wrapText="1"/>
    </xf>
    <xf numFmtId="0" fontId="1" fillId="0" borderId="10" xfId="0" applyFont="1" applyFill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176" fontId="1" fillId="0" borderId="17" xfId="0" applyNumberFormat="1" applyFont="1" applyBorder="1" applyAlignment="1">
      <alignment horizontal="center" vertical="center"/>
    </xf>
    <xf numFmtId="176" fontId="1" fillId="0" borderId="19" xfId="0" applyNumberFormat="1" applyFont="1" applyBorder="1" applyAlignment="1">
      <alignment horizontal="center" vertical="center"/>
    </xf>
    <xf numFmtId="176" fontId="1" fillId="0" borderId="12" xfId="0" applyNumberFormat="1" applyFont="1" applyBorder="1" applyAlignment="1">
      <alignment horizontal="center" vertical="center"/>
    </xf>
    <xf numFmtId="176" fontId="1" fillId="0" borderId="6" xfId="0" applyNumberFormat="1" applyFont="1" applyBorder="1" applyAlignment="1">
      <alignment horizontal="center" vertical="center"/>
    </xf>
    <xf numFmtId="176" fontId="1" fillId="0" borderId="9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2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Fill="1" applyBorder="1" applyAlignment="1" applyProtection="1">
      <alignment horizontal="center" vertical="center"/>
      <protection locked="0"/>
    </xf>
    <xf numFmtId="0" fontId="1" fillId="0" borderId="4" xfId="0" applyFont="1" applyFill="1" applyBorder="1" applyAlignment="1" applyProtection="1">
      <alignment horizontal="center" vertical="center"/>
      <protection locked="0"/>
    </xf>
    <xf numFmtId="0" fontId="8" fillId="0" borderId="1" xfId="0" applyFont="1" applyFill="1" applyBorder="1" applyAlignment="1">
      <alignment horizontal="left" vertical="center" wrapText="1"/>
    </xf>
    <xf numFmtId="3" fontId="1" fillId="0" borderId="1" xfId="0" applyNumberFormat="1" applyFont="1" applyFill="1" applyBorder="1" applyAlignment="1" applyProtection="1">
      <alignment horizontal="right" vertical="center"/>
      <protection locked="0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3" fontId="1" fillId="0" borderId="1" xfId="0" applyNumberFormat="1" applyFont="1" applyFill="1" applyBorder="1" applyAlignment="1">
      <alignment horizontal="right" vertical="center"/>
    </xf>
    <xf numFmtId="3" fontId="1" fillId="0" borderId="6" xfId="0" applyNumberFormat="1" applyFont="1" applyFill="1" applyBorder="1" applyAlignment="1" applyProtection="1">
      <alignment horizontal="right" vertical="center"/>
      <protection locked="0"/>
    </xf>
    <xf numFmtId="3" fontId="1" fillId="0" borderId="5" xfId="0" applyNumberFormat="1" applyFont="1" applyFill="1" applyBorder="1" applyAlignment="1" applyProtection="1">
      <alignment horizontal="right" vertical="center"/>
      <protection locked="0"/>
    </xf>
    <xf numFmtId="3" fontId="1" fillId="0" borderId="7" xfId="0" applyNumberFormat="1" applyFont="1" applyFill="1" applyBorder="1" applyAlignment="1" applyProtection="1">
      <alignment horizontal="right" vertical="center"/>
      <protection locked="0"/>
    </xf>
    <xf numFmtId="0" fontId="8" fillId="0" borderId="6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3" fontId="1" fillId="0" borderId="18" xfId="0" applyNumberFormat="1" applyFont="1" applyFill="1" applyBorder="1" applyAlignment="1">
      <alignment horizontal="right" vertical="center"/>
    </xf>
    <xf numFmtId="3" fontId="1" fillId="0" borderId="12" xfId="0" applyNumberFormat="1" applyFont="1" applyFill="1" applyBorder="1" applyAlignment="1">
      <alignment horizontal="right" vertical="center"/>
    </xf>
    <xf numFmtId="0" fontId="1" fillId="0" borderId="12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/>
    </xf>
    <xf numFmtId="3" fontId="7" fillId="0" borderId="15" xfId="0" applyNumberFormat="1" applyFont="1" applyFill="1" applyBorder="1" applyAlignment="1">
      <alignment horizontal="right" vertical="center"/>
    </xf>
    <xf numFmtId="3" fontId="7" fillId="0" borderId="16" xfId="0" applyNumberFormat="1" applyFont="1" applyFill="1" applyBorder="1" applyAlignment="1">
      <alignment horizontal="right" vertical="center"/>
    </xf>
    <xf numFmtId="0" fontId="1" fillId="0" borderId="6" xfId="0" applyFont="1" applyFill="1" applyBorder="1" applyAlignment="1">
      <alignment horizontal="center" vertical="center" wrapText="1"/>
    </xf>
    <xf numFmtId="3" fontId="1" fillId="0" borderId="6" xfId="0" applyNumberFormat="1" applyFont="1" applyFill="1" applyBorder="1" applyAlignment="1">
      <alignment horizontal="right" vertical="center"/>
    </xf>
    <xf numFmtId="3" fontId="1" fillId="0" borderId="5" xfId="0" applyNumberFormat="1" applyFont="1" applyFill="1" applyBorder="1" applyAlignment="1">
      <alignment horizontal="right" vertical="center"/>
    </xf>
    <xf numFmtId="3" fontId="1" fillId="0" borderId="7" xfId="0" applyNumberFormat="1" applyFont="1" applyFill="1" applyBorder="1" applyAlignment="1">
      <alignment horizontal="right" vertical="center"/>
    </xf>
    <xf numFmtId="3" fontId="1" fillId="0" borderId="18" xfId="0" applyNumberFormat="1" applyFont="1" applyFill="1" applyBorder="1" applyAlignment="1" applyProtection="1">
      <alignment horizontal="right" vertical="center"/>
      <protection locked="0"/>
    </xf>
    <xf numFmtId="0" fontId="8" fillId="0" borderId="18" xfId="0" applyFont="1" applyFill="1" applyBorder="1" applyAlignment="1">
      <alignment horizontal="center" vertical="center" wrapText="1"/>
    </xf>
    <xf numFmtId="0" fontId="8" fillId="0" borderId="18" xfId="0" applyFont="1" applyFill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 wrapText="1"/>
    </xf>
    <xf numFmtId="3" fontId="5" fillId="0" borderId="13" xfId="0" applyNumberFormat="1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 applyProtection="1">
      <alignment vertical="center"/>
      <protection locked="0"/>
    </xf>
  </cellXfs>
  <cellStyles count="2">
    <cellStyle name="標準" xfId="0" builtinId="0"/>
    <cellStyle name="標準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145676</xdr:colOff>
      <xdr:row>24</xdr:row>
      <xdr:rowOff>212907</xdr:rowOff>
    </xdr:from>
    <xdr:to>
      <xdr:col>21</xdr:col>
      <xdr:colOff>143029</xdr:colOff>
      <xdr:row>36</xdr:row>
      <xdr:rowOff>179291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986117" y="6925231"/>
          <a:ext cx="5040000" cy="2655795"/>
        </a:xfrm>
        <a:prstGeom prst="rect">
          <a:avLst/>
        </a:prstGeom>
        <a:ln w="381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zh-TW" altLang="ja-JP" sz="1000" b="0">
              <a:solidFill>
                <a:schemeClr val="dk1"/>
              </a:solidFill>
              <a:effectLst/>
              <a:latin typeface="HGS創英角ｺﾞｼｯｸUB" panose="020B0900000000000000" pitchFamily="50" charset="-128"/>
              <a:ea typeface="HGS創英角ｺﾞｼｯｸUB" panose="020B0900000000000000" pitchFamily="50" charset="-128"/>
              <a:cs typeface="Meiryo UI" panose="020B0604030504040204" pitchFamily="50" charset="-128"/>
            </a:rPr>
            <a:t>≪実績報告</a:t>
          </a:r>
          <a:r>
            <a:rPr lang="ja-JP" altLang="ja-JP" sz="1000" b="0">
              <a:solidFill>
                <a:schemeClr val="dk1"/>
              </a:solidFill>
              <a:effectLst/>
              <a:latin typeface="HGS創英角ｺﾞｼｯｸUB" panose="020B0900000000000000" pitchFamily="50" charset="-128"/>
              <a:ea typeface="HGS創英角ｺﾞｼｯｸUB" panose="020B0900000000000000" pitchFamily="50" charset="-128"/>
              <a:cs typeface="Meiryo UI" panose="020B0604030504040204" pitchFamily="50" charset="-128"/>
            </a:rPr>
            <a:t>書の</a:t>
          </a:r>
          <a:r>
            <a:rPr lang="zh-TW" altLang="ja-JP" sz="1000" b="0">
              <a:solidFill>
                <a:schemeClr val="dk1"/>
              </a:solidFill>
              <a:effectLst/>
              <a:latin typeface="HGS創英角ｺﾞｼｯｸUB" panose="020B0900000000000000" pitchFamily="50" charset="-128"/>
              <a:ea typeface="HGS創英角ｺﾞｼｯｸUB" panose="020B0900000000000000" pitchFamily="50" charset="-128"/>
              <a:cs typeface="Meiryo UI" panose="020B0604030504040204" pitchFamily="50" charset="-128"/>
            </a:rPr>
            <a:t>添付書類≫</a:t>
          </a:r>
          <a:endParaRPr lang="ja-JP" altLang="ja-JP" sz="1000" b="0">
            <a:solidFill>
              <a:schemeClr val="dk1"/>
            </a:solidFill>
            <a:effectLst/>
            <a:latin typeface="HGS創英角ｺﾞｼｯｸUB" panose="020B0900000000000000" pitchFamily="50" charset="-128"/>
            <a:ea typeface="HGS創英角ｺﾞｼｯｸUB" panose="020B0900000000000000" pitchFamily="50" charset="-128"/>
            <a:cs typeface="Meiryo UI" panose="020B0604030504040204" pitchFamily="50" charset="-128"/>
          </a:endParaRPr>
        </a:p>
        <a:p>
          <a:r>
            <a:rPr lang="ja-JP" altLang="ja-JP" sz="1000" b="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１　契約書又は注文書の写し</a:t>
          </a:r>
          <a:endParaRPr lang="en-US" altLang="ja-JP" sz="1000" b="0">
            <a:solidFill>
              <a:schemeClr val="dk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r>
            <a:rPr lang="ja-JP" altLang="en-US" sz="1000" b="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　</a:t>
          </a:r>
          <a:r>
            <a:rPr lang="ja-JP" altLang="ja-JP" sz="1000" b="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（交付決定日以降に契約が締結され</a:t>
          </a:r>
          <a:r>
            <a:rPr lang="ja-JP" altLang="en-US" sz="1000" b="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た</a:t>
          </a:r>
          <a:r>
            <a:rPr lang="ja-JP" altLang="ja-JP" sz="1000" b="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ものに限る）</a:t>
          </a:r>
        </a:p>
        <a:p>
          <a:r>
            <a:rPr lang="ja-JP" altLang="ja-JP" sz="1000" b="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２　契約金額明細書又は内訳書の写し</a:t>
          </a:r>
        </a:p>
        <a:p>
          <a:r>
            <a:rPr lang="ja-JP" altLang="ja-JP" sz="1000" b="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３　納品書（又は施工業者からの工事竣工報告書、引渡書）の写し</a:t>
          </a:r>
        </a:p>
        <a:p>
          <a:r>
            <a:rPr lang="ja-JP" altLang="ja-JP" sz="1000" b="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４　請求書の写し</a:t>
          </a:r>
        </a:p>
        <a:p>
          <a:r>
            <a:rPr lang="ja-JP" altLang="ja-JP" sz="1000" b="0" u="none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５　銀行振込受領書の写し</a:t>
          </a:r>
        </a:p>
        <a:p>
          <a:r>
            <a:rPr lang="ja-JP" altLang="ja-JP" sz="1000" b="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６　寄付金、補助金その他の収入について、内容及び内訳のわかる資料</a:t>
          </a:r>
        </a:p>
        <a:p>
          <a:r>
            <a:rPr lang="ja-JP" altLang="ja-JP" sz="1000" b="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７　補助事業の成果物各種（施行前後の写真、機器管理台帳</a:t>
          </a:r>
          <a:r>
            <a:rPr lang="ja-JP" altLang="en-US" sz="1000" b="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</a:t>
          </a:r>
          <a:r>
            <a:rPr lang="en-US" altLang="ja-JP" sz="1000" b="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PR</a:t>
          </a:r>
          <a:r>
            <a:rPr lang="ja-JP" altLang="ja-JP" sz="1000" b="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パンフレット等）</a:t>
          </a:r>
          <a:endParaRPr lang="en-US" altLang="ja-JP" sz="1000" b="0">
            <a:solidFill>
              <a:schemeClr val="dk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r>
            <a:rPr lang="ja-JP" altLang="en-US" sz="1000" b="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８</a:t>
          </a:r>
          <a:r>
            <a:rPr lang="ja-JP" altLang="ja-JP" sz="1000" b="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その他知事が必要とする資料</a:t>
          </a:r>
        </a:p>
        <a:p>
          <a:r>
            <a:rPr lang="ja-JP" altLang="ja-JP" sz="1000" b="1" u="sng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※上記１、３、４は原本に押印がされていること</a:t>
          </a:r>
          <a:endParaRPr kumimoji="1" lang="en-US" altLang="ja-JP" sz="1000" b="0" u="none">
            <a:solidFill>
              <a:schemeClr val="dk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>
    <xdr:from>
      <xdr:col>3</xdr:col>
      <xdr:colOff>145678</xdr:colOff>
      <xdr:row>16</xdr:row>
      <xdr:rowOff>11206</xdr:rowOff>
    </xdr:from>
    <xdr:to>
      <xdr:col>21</xdr:col>
      <xdr:colOff>143031</xdr:colOff>
      <xdr:row>24</xdr:row>
      <xdr:rowOff>107577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979396" y="5031441"/>
          <a:ext cx="4999659" cy="1961030"/>
        </a:xfrm>
        <a:prstGeom prst="rect">
          <a:avLst/>
        </a:prstGeom>
        <a:ln w="19050">
          <a:prstDash val="sysDot"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ja-JP" altLang="en-US" sz="1050">
              <a:latin typeface="ＭＳ 明朝" panose="02020609040205080304" pitchFamily="17" charset="-128"/>
              <a:ea typeface="ＭＳ 明朝" panose="02020609040205080304" pitchFamily="17" charset="-128"/>
            </a:rPr>
            <a:t>（留意事項）</a:t>
          </a:r>
          <a:endParaRPr kumimoji="1" lang="en-US" altLang="ja-JP" sz="105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05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・</a:t>
          </a:r>
          <a:r>
            <a:rPr kumimoji="1" lang="ja-JP" altLang="en-US" sz="105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総事業費・・・消費税を含んだ額を記入してください。</a:t>
          </a:r>
          <a:endParaRPr kumimoji="1" lang="en-US" altLang="ja-JP" sz="1050">
            <a:solidFill>
              <a:schemeClr val="dk1"/>
            </a:solidFill>
            <a:effectLst/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・</a:t>
          </a:r>
          <a:r>
            <a:rPr kumimoji="1" lang="ja-JP" altLang="ja-JP" sz="105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補助対象経費</a:t>
          </a:r>
          <a:r>
            <a:rPr kumimoji="1" lang="ja-JP" altLang="en-US" sz="105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・・・</a:t>
          </a:r>
          <a:r>
            <a:rPr kumimoji="1" lang="ja-JP" altLang="ja-JP" sz="105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消費税</a:t>
          </a:r>
          <a:r>
            <a:rPr kumimoji="1" lang="ja-JP" altLang="en-US" sz="105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を</a:t>
          </a:r>
          <a:r>
            <a:rPr kumimoji="1" lang="ja-JP" altLang="ja-JP" sz="105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除いた額を記入してください。</a:t>
          </a:r>
          <a:endParaRPr lang="ja-JP" altLang="ja-JP" sz="1050">
            <a:effectLst/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r>
            <a:rPr kumimoji="1" lang="ja-JP" altLang="en-US" sz="1050">
              <a:latin typeface="ＭＳ 明朝" panose="02020609040205080304" pitchFamily="17" charset="-128"/>
              <a:ea typeface="ＭＳ 明朝" panose="02020609040205080304" pitchFamily="17" charset="-128"/>
            </a:rPr>
            <a:t>・②・・・千円未満の端数金額を切り捨てた額を記入してください。</a:t>
          </a:r>
          <a:endParaRPr kumimoji="1" lang="en-US" altLang="ja-JP" sz="105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r>
            <a:rPr kumimoji="1" lang="ja-JP" altLang="en-US" sz="1050">
              <a:latin typeface="ＭＳ 明朝" panose="02020609040205080304" pitchFamily="17" charset="-128"/>
              <a:ea typeface="ＭＳ 明朝" panose="02020609040205080304" pitchFamily="17" charset="-128"/>
            </a:rPr>
            <a:t>　　　　　</a:t>
          </a:r>
          <a:r>
            <a:rPr kumimoji="1" lang="ja-JP" altLang="en-US" sz="1050" u="none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補助対象事業アー１、アー２、ウー１に係る補助額は</a:t>
          </a:r>
          <a:r>
            <a:rPr kumimoji="1" lang="en-US" altLang="ja-JP" sz="1050" u="none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40</a:t>
          </a:r>
          <a:r>
            <a:rPr kumimoji="1" lang="ja-JP" altLang="en-US" sz="1050" u="none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万円が上限と</a:t>
          </a:r>
          <a:endParaRPr kumimoji="1" lang="en-US" altLang="ja-JP" sz="1050" u="none">
            <a:solidFill>
              <a:schemeClr val="tx1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r>
            <a:rPr kumimoji="1" lang="ja-JP" altLang="en-US" sz="1050" u="none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　　　　　なります。</a:t>
          </a:r>
          <a:endParaRPr kumimoji="1" lang="en-US" altLang="ja-JP" sz="1050" u="none">
            <a:solidFill>
              <a:schemeClr val="tx1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r>
            <a:rPr kumimoji="1" lang="ja-JP" altLang="en-US" sz="1050">
              <a:latin typeface="ＭＳ 明朝" panose="02020609040205080304" pitchFamily="17" charset="-128"/>
              <a:ea typeface="ＭＳ 明朝" panose="02020609040205080304" pitchFamily="17" charset="-128"/>
            </a:rPr>
            <a:t>　　　　　また、災害時における旅行者の受入れ等に関する協定を締結している</a:t>
          </a:r>
          <a:br>
            <a:rPr kumimoji="1" lang="en-US" altLang="ja-JP" sz="1050">
              <a:latin typeface="ＭＳ 明朝" panose="02020609040205080304" pitchFamily="17" charset="-128"/>
              <a:ea typeface="ＭＳ 明朝" panose="02020609040205080304" pitchFamily="17" charset="-128"/>
            </a:rPr>
          </a:br>
          <a:r>
            <a:rPr kumimoji="1" lang="ja-JP" altLang="en-US" sz="1050">
              <a:latin typeface="ＭＳ 明朝" panose="02020609040205080304" pitchFamily="17" charset="-128"/>
              <a:ea typeface="ＭＳ 明朝" panose="02020609040205080304" pitchFamily="17" charset="-128"/>
            </a:rPr>
            <a:t>　　　　　宿泊施設については、補助率２／３として計算してください。</a:t>
          </a:r>
          <a:endParaRPr kumimoji="1" lang="en-US" altLang="ja-JP" sz="105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r>
            <a:rPr kumimoji="1" lang="ja-JP" altLang="en-US" sz="1050">
              <a:latin typeface="ＭＳ 明朝" panose="02020609040205080304" pitchFamily="17" charset="-128"/>
              <a:ea typeface="ＭＳ 明朝" panose="02020609040205080304" pitchFamily="17" charset="-128"/>
            </a:rPr>
            <a:t>・既交付決定額・・・先に通知を受けた交付決定の額を記入してください。</a:t>
          </a:r>
          <a:endParaRPr kumimoji="1" lang="en-US" altLang="ja-JP" sz="105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r>
            <a:rPr kumimoji="1" lang="ja-JP" altLang="en-US" sz="1050">
              <a:latin typeface="ＭＳ 明朝" panose="02020609040205080304" pitchFamily="17" charset="-128"/>
              <a:ea typeface="ＭＳ 明朝" panose="02020609040205080304" pitchFamily="17" charset="-128"/>
            </a:rPr>
            <a:t>・補助金確定申請額・・・②又は既（変更）交付決定額と比較していずれか</a:t>
          </a:r>
          <a:endParaRPr kumimoji="1" lang="en-US" altLang="ja-JP" sz="105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r>
            <a:rPr kumimoji="1" lang="ja-JP" altLang="en-US" sz="1050">
              <a:latin typeface="ＭＳ 明朝" panose="02020609040205080304" pitchFamily="17" charset="-128"/>
              <a:ea typeface="ＭＳ 明朝" panose="02020609040205080304" pitchFamily="17" charset="-128"/>
            </a:rPr>
            <a:t>　　　　　　　　　　　　低い方を記入してください。</a:t>
          </a:r>
          <a:endParaRPr kumimoji="1" lang="en-US" altLang="ja-JP" sz="105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0316;&#26989;&#29992;/S37A/LIB/03_&#35251;&#20809;&#29872;&#22659;&#25972;&#20633;&#65319;/20_06_&#23487;&#27850;&#26045;&#35373;&#12398;&#12362;&#12418;&#12390;&#12394;&#12375;&#29872;&#22659;&#25972;&#20633;&#20419;&#36914;&#35036;&#21161;&#37329;/R6/&#9733;&#35201;&#32177;&#25913;&#27491;/01_&#23487;&#27850;&#26045;&#35373;/240124_01_&#12304;&#23487;&#27850;&#12305;&#20132;&#20184;&#30003;&#35531;&#26178;&#12398;&#27096;&#2433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※その他、必要な様式について※"/>
      <sheetName val="様式第１号"/>
      <sheetName val="様式第１号の２"/>
      <sheetName val="様式第１号の３（１）"/>
      <sheetName val="様式第１号の３（２）"/>
      <sheetName val="様式第１号の４"/>
      <sheetName val="様式第１号の５"/>
    </sheetNames>
    <sheetDataSet>
      <sheetData sheetId="0"/>
      <sheetData sheetId="1"/>
      <sheetData sheetId="2">
        <row r="47">
          <cell r="M47" t="str">
            <v>パンフレット、ホームページ等の広報物の多言語対応</v>
          </cell>
        </row>
        <row r="60">
          <cell r="M60" t="str">
            <v>災害情報及び避難誘導に関する情報の多言語、視覚化対応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Y39"/>
  <sheetViews>
    <sheetView showGridLines="0" tabSelected="1" view="pageBreakPreview" zoomScale="85" zoomScaleNormal="85" zoomScaleSheetLayoutView="85" workbookViewId="0"/>
  </sheetViews>
  <sheetFormatPr defaultColWidth="9" defaultRowHeight="13.2"/>
  <cols>
    <col min="1" max="1" width="3.59765625" style="4" customWidth="1"/>
    <col min="2" max="25" width="3.69921875" style="4" customWidth="1"/>
    <col min="26" max="26" width="3.59765625" style="4" customWidth="1"/>
    <col min="27" max="16384" width="9" style="4"/>
  </cols>
  <sheetData>
    <row r="1" spans="2:25" ht="18" customHeight="1"/>
    <row r="2" spans="2:25" ht="18" customHeight="1">
      <c r="B2" s="4" t="s">
        <v>89</v>
      </c>
    </row>
    <row r="3" spans="2:25" ht="18" customHeight="1">
      <c r="S3" s="24" t="s">
        <v>0</v>
      </c>
      <c r="T3" s="24"/>
      <c r="U3" s="24"/>
      <c r="V3" s="24"/>
      <c r="W3" s="24"/>
      <c r="X3" s="24"/>
      <c r="Y3" s="24"/>
    </row>
    <row r="4" spans="2:25" ht="18" customHeight="1"/>
    <row r="5" spans="2:25" ht="18" customHeight="1">
      <c r="B5" s="4" t="s">
        <v>1</v>
      </c>
    </row>
    <row r="6" spans="2:25" ht="18" customHeight="1"/>
    <row r="7" spans="2:25" ht="18" customHeight="1">
      <c r="J7" s="5"/>
      <c r="K7" s="25" t="s">
        <v>2</v>
      </c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</row>
    <row r="8" spans="2:25" ht="18" customHeight="1">
      <c r="J8" s="5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</row>
    <row r="9" spans="2:25" ht="18" customHeight="1">
      <c r="J9" s="5"/>
      <c r="K9" s="27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</row>
    <row r="10" spans="2:25" ht="18" customHeight="1">
      <c r="J10" s="5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</row>
    <row r="11" spans="2:25" ht="18" customHeight="1">
      <c r="J11" s="5"/>
      <c r="K11" s="29" t="s">
        <v>3</v>
      </c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1"/>
    </row>
    <row r="12" spans="2:25" ht="18" customHeight="1">
      <c r="J12" s="5"/>
      <c r="K12" s="32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4"/>
    </row>
    <row r="13" spans="2:25" ht="18" customHeight="1">
      <c r="J13" s="5"/>
      <c r="K13" s="32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4"/>
    </row>
    <row r="14" spans="2:25" ht="18" customHeight="1">
      <c r="J14" s="5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</row>
    <row r="15" spans="2:25" ht="18" customHeight="1">
      <c r="B15" s="35" t="s">
        <v>9</v>
      </c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</row>
    <row r="16" spans="2:25" ht="18" customHeight="1"/>
    <row r="17" spans="2:25" ht="18" customHeight="1">
      <c r="B17" s="7"/>
      <c r="C17" s="49"/>
      <c r="D17" s="49"/>
      <c r="E17" s="17" t="s">
        <v>4</v>
      </c>
      <c r="F17" s="133"/>
      <c r="G17" s="17" t="s">
        <v>5</v>
      </c>
      <c r="H17" s="133"/>
      <c r="I17" s="17" t="s">
        <v>6</v>
      </c>
      <c r="J17" s="7" t="s">
        <v>102</v>
      </c>
      <c r="K17" s="7"/>
      <c r="L17" s="7"/>
      <c r="M17" s="7"/>
      <c r="N17" s="7"/>
      <c r="O17" s="17" t="s">
        <v>7</v>
      </c>
      <c r="P17" s="48"/>
      <c r="Q17" s="48"/>
      <c r="R17" s="17" t="s">
        <v>8</v>
      </c>
      <c r="S17" s="49" t="s">
        <v>10</v>
      </c>
      <c r="T17" s="49"/>
      <c r="U17" s="49"/>
      <c r="V17" s="49"/>
      <c r="W17" s="49"/>
      <c r="X17" s="49"/>
      <c r="Y17" s="49"/>
    </row>
    <row r="18" spans="2:25" ht="18" customHeight="1">
      <c r="B18" s="50" t="s">
        <v>90</v>
      </c>
      <c r="C18" s="50"/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</row>
    <row r="19" spans="2:25" ht="18.600000000000001" customHeight="1">
      <c r="B19" s="50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</row>
    <row r="20" spans="2:25" ht="18" customHeight="1">
      <c r="B20" s="50"/>
      <c r="C20" s="50"/>
      <c r="D20" s="50"/>
      <c r="E20" s="50"/>
      <c r="F20" s="50"/>
      <c r="G20" s="50"/>
      <c r="H20" s="50"/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</row>
    <row r="21" spans="2:25" ht="18" customHeight="1"/>
    <row r="22" spans="2:25" ht="18" customHeight="1">
      <c r="B22" s="42" t="s">
        <v>11</v>
      </c>
      <c r="C22" s="43"/>
      <c r="D22" s="43"/>
      <c r="E22" s="43"/>
      <c r="F22" s="43"/>
      <c r="G22" s="43"/>
      <c r="H22" s="43"/>
      <c r="I22" s="43"/>
      <c r="J22" s="43"/>
      <c r="K22" s="44"/>
      <c r="L22" s="36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8"/>
    </row>
    <row r="23" spans="2:25" ht="18" customHeight="1">
      <c r="B23" s="45"/>
      <c r="C23" s="46"/>
      <c r="D23" s="46"/>
      <c r="E23" s="46"/>
      <c r="F23" s="46"/>
      <c r="G23" s="46"/>
      <c r="H23" s="46"/>
      <c r="I23" s="46"/>
      <c r="J23" s="46"/>
      <c r="K23" s="47"/>
      <c r="L23" s="39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1"/>
    </row>
    <row r="24" spans="2:25" ht="18" customHeight="1">
      <c r="B24" s="26" t="s">
        <v>12</v>
      </c>
      <c r="C24" s="26"/>
      <c r="D24" s="26"/>
      <c r="E24" s="26"/>
      <c r="F24" s="26"/>
      <c r="G24" s="26"/>
      <c r="H24" s="26"/>
      <c r="I24" s="26"/>
      <c r="J24" s="26"/>
      <c r="K24" s="26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</row>
    <row r="25" spans="2:25" ht="18" customHeight="1"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</row>
    <row r="26" spans="2:25" ht="18" customHeight="1"/>
    <row r="27" spans="2:25" ht="18" customHeight="1">
      <c r="B27" s="26" t="s">
        <v>13</v>
      </c>
      <c r="C27" s="26"/>
      <c r="D27" s="26"/>
      <c r="E27" s="26"/>
      <c r="F27" s="26"/>
      <c r="G27" s="26"/>
      <c r="H27" s="26"/>
      <c r="I27" s="26"/>
      <c r="J27" s="26"/>
      <c r="K27" s="26"/>
      <c r="L27" s="51" t="s">
        <v>17</v>
      </c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</row>
    <row r="28" spans="2:25" ht="18" customHeight="1"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</row>
    <row r="29" spans="2:25" ht="18" customHeight="1">
      <c r="B29" s="26" t="s">
        <v>14</v>
      </c>
      <c r="C29" s="26"/>
      <c r="D29" s="26"/>
      <c r="E29" s="26"/>
      <c r="F29" s="26"/>
      <c r="G29" s="26"/>
      <c r="H29" s="26"/>
      <c r="I29" s="26"/>
      <c r="J29" s="26"/>
      <c r="K29" s="26"/>
      <c r="L29" s="51" t="s">
        <v>17</v>
      </c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</row>
    <row r="30" spans="2:25" ht="18" customHeight="1"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</row>
    <row r="31" spans="2:25" ht="18" customHeight="1">
      <c r="B31" s="25" t="s">
        <v>15</v>
      </c>
      <c r="C31" s="26"/>
      <c r="D31" s="26"/>
      <c r="E31" s="26"/>
      <c r="F31" s="26"/>
      <c r="G31" s="26"/>
      <c r="H31" s="26"/>
      <c r="I31" s="26"/>
      <c r="J31" s="26"/>
      <c r="K31" s="26"/>
      <c r="L31" s="55" t="s">
        <v>18</v>
      </c>
      <c r="M31" s="56"/>
      <c r="N31" s="56"/>
      <c r="O31" s="56"/>
      <c r="P31" s="56"/>
      <c r="Q31" s="8"/>
      <c r="R31" s="2" t="s">
        <v>20</v>
      </c>
      <c r="S31" s="54" t="str">
        <f>IF('様式第７号の２（２）'!P15&lt;&gt;0,'様式第７号の２（２）'!P15,"")</f>
        <v/>
      </c>
      <c r="T31" s="54"/>
      <c r="U31" s="54"/>
      <c r="V31" s="2" t="s">
        <v>21</v>
      </c>
      <c r="W31" s="8"/>
      <c r="X31" s="8"/>
      <c r="Y31" s="9"/>
    </row>
    <row r="32" spans="2:25" ht="18" customHeight="1"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57" t="s">
        <v>19</v>
      </c>
      <c r="M32" s="58"/>
      <c r="N32" s="58"/>
      <c r="O32" s="58"/>
      <c r="P32" s="58"/>
      <c r="Q32" s="10"/>
      <c r="R32" s="3" t="s">
        <v>20</v>
      </c>
      <c r="S32" s="53" t="str">
        <f>IF('様式第７号の２（２）'!W15&lt;&gt;0,'様式第７号の２（２）'!W15,"")</f>
        <v/>
      </c>
      <c r="T32" s="53"/>
      <c r="U32" s="53"/>
      <c r="V32" s="3" t="s">
        <v>21</v>
      </c>
      <c r="W32" s="10"/>
      <c r="X32" s="10"/>
      <c r="Y32" s="11"/>
    </row>
    <row r="33" spans="2:25" ht="18" customHeight="1">
      <c r="B33" s="26" t="s">
        <v>16</v>
      </c>
      <c r="C33" s="26"/>
      <c r="D33" s="26"/>
      <c r="E33" s="26"/>
      <c r="F33" s="26"/>
      <c r="G33" s="26"/>
      <c r="H33" s="26"/>
      <c r="I33" s="26"/>
      <c r="J33" s="26"/>
      <c r="K33" s="26"/>
      <c r="L33" s="52" t="s">
        <v>98</v>
      </c>
      <c r="M33" s="52"/>
      <c r="N33" s="52"/>
      <c r="O33" s="52"/>
      <c r="P33" s="52"/>
      <c r="Q33" s="52"/>
      <c r="R33" s="52"/>
      <c r="S33" s="52"/>
      <c r="T33" s="52"/>
      <c r="U33" s="52"/>
      <c r="V33" s="52"/>
      <c r="W33" s="52"/>
      <c r="X33" s="52"/>
      <c r="Y33" s="52"/>
    </row>
    <row r="34" spans="2:25" ht="18" customHeight="1"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  <c r="X34" s="52"/>
      <c r="Y34" s="52"/>
    </row>
    <row r="35" spans="2:25" ht="18" customHeight="1"/>
    <row r="36" spans="2:25" ht="18" customHeight="1">
      <c r="B36" s="4" t="s">
        <v>22</v>
      </c>
    </row>
    <row r="37" spans="2:25" ht="18" customHeight="1">
      <c r="C37" s="4" t="s">
        <v>23</v>
      </c>
      <c r="D37" s="4" t="s">
        <v>25</v>
      </c>
    </row>
    <row r="38" spans="2:25" ht="18" customHeight="1">
      <c r="C38" s="4" t="s">
        <v>24</v>
      </c>
      <c r="D38" s="4" t="s">
        <v>26</v>
      </c>
    </row>
    <row r="39" spans="2:25" ht="18" customHeight="1"/>
  </sheetData>
  <mergeCells count="25">
    <mergeCell ref="B27:K28"/>
    <mergeCell ref="B29:K30"/>
    <mergeCell ref="B31:K32"/>
    <mergeCell ref="B33:K34"/>
    <mergeCell ref="L27:Y28"/>
    <mergeCell ref="L29:Y30"/>
    <mergeCell ref="L33:Y34"/>
    <mergeCell ref="S32:U32"/>
    <mergeCell ref="S31:U31"/>
    <mergeCell ref="L31:P31"/>
    <mergeCell ref="L32:P32"/>
    <mergeCell ref="B15:Y15"/>
    <mergeCell ref="B24:K25"/>
    <mergeCell ref="L24:Y25"/>
    <mergeCell ref="L22:Y23"/>
    <mergeCell ref="B22:K23"/>
    <mergeCell ref="P17:Q17"/>
    <mergeCell ref="S17:Y17"/>
    <mergeCell ref="C17:D17"/>
    <mergeCell ref="B18:Y20"/>
    <mergeCell ref="S3:Y3"/>
    <mergeCell ref="K7:Y8"/>
    <mergeCell ref="K9:Y10"/>
    <mergeCell ref="K11:Y11"/>
    <mergeCell ref="K12:Y13"/>
  </mergeCells>
  <phoneticPr fontId="2"/>
  <pageMargins left="0.7" right="0.7" top="0.75" bottom="0.75" header="0.3" footer="0.3"/>
  <pageSetup paperSize="9" scale="9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Y46"/>
  <sheetViews>
    <sheetView showGridLines="0" view="pageBreakPreview" zoomScale="85" zoomScaleNormal="85" zoomScaleSheetLayoutView="85" workbookViewId="0"/>
  </sheetViews>
  <sheetFormatPr defaultColWidth="9" defaultRowHeight="18"/>
  <cols>
    <col min="1" max="26" width="3.59765625" style="12" customWidth="1"/>
    <col min="27" max="16384" width="9" style="12"/>
  </cols>
  <sheetData>
    <row r="2" spans="2:25" ht="18" customHeight="1">
      <c r="B2" s="4" t="s">
        <v>91</v>
      </c>
    </row>
    <row r="3" spans="2:25" ht="18" customHeight="1">
      <c r="B3" s="29" t="s">
        <v>33</v>
      </c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1"/>
    </row>
    <row r="4" spans="2:25" ht="18" customHeight="1"/>
    <row r="5" spans="2:25" ht="18" customHeight="1">
      <c r="B5" s="59" t="s">
        <v>34</v>
      </c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59"/>
      <c r="X5" s="59"/>
      <c r="Y5" s="59"/>
    </row>
    <row r="6" spans="2:25" ht="18" customHeight="1"/>
    <row r="7" spans="2:25" ht="18" customHeight="1">
      <c r="B7" s="60" t="s">
        <v>27</v>
      </c>
      <c r="C7" s="61"/>
      <c r="D7" s="61"/>
      <c r="E7" s="61"/>
      <c r="F7" s="61"/>
      <c r="G7" s="62"/>
      <c r="H7" s="60" t="str">
        <f>IF(様式第７号!L22&lt;&gt;0,様式第７号!L22,"")</f>
        <v/>
      </c>
      <c r="I7" s="61"/>
      <c r="J7" s="61"/>
      <c r="K7" s="61"/>
      <c r="L7" s="61"/>
      <c r="M7" s="61"/>
      <c r="N7" s="61"/>
      <c r="O7" s="61"/>
      <c r="P7" s="61"/>
      <c r="Q7" s="61"/>
      <c r="R7" s="61"/>
      <c r="S7" s="61"/>
      <c r="T7" s="61"/>
      <c r="U7" s="61"/>
      <c r="V7" s="61"/>
      <c r="W7" s="61"/>
      <c r="X7" s="61"/>
      <c r="Y7" s="62"/>
    </row>
    <row r="8" spans="2:25" ht="18" customHeight="1">
      <c r="B8" s="63"/>
      <c r="C8" s="64"/>
      <c r="D8" s="64"/>
      <c r="E8" s="64"/>
      <c r="F8" s="64"/>
      <c r="G8" s="65"/>
      <c r="H8" s="63"/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  <c r="U8" s="64"/>
      <c r="V8" s="64"/>
      <c r="W8" s="64"/>
      <c r="X8" s="64"/>
      <c r="Y8" s="65"/>
    </row>
    <row r="9" spans="2:25" ht="18" customHeight="1"/>
    <row r="10" spans="2:25" ht="18" customHeight="1">
      <c r="B10" s="4" t="s">
        <v>35</v>
      </c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</row>
    <row r="11" spans="2:25" ht="18" customHeight="1">
      <c r="B11" s="4" t="s">
        <v>56</v>
      </c>
      <c r="C11" s="76" t="s">
        <v>59</v>
      </c>
      <c r="D11" s="76"/>
      <c r="E11" s="76"/>
      <c r="F11" s="76"/>
      <c r="G11" s="76"/>
      <c r="H11" s="76"/>
      <c r="I11" s="76"/>
      <c r="J11" s="76"/>
      <c r="K11" s="76"/>
      <c r="L11" s="76"/>
      <c r="M11" s="76"/>
      <c r="N11" s="76"/>
      <c r="O11" s="76"/>
      <c r="P11" s="76"/>
      <c r="Q11" s="76"/>
      <c r="R11" s="76"/>
      <c r="S11" s="76"/>
      <c r="T11" s="76"/>
      <c r="U11" s="76"/>
      <c r="V11" s="76"/>
      <c r="W11" s="76"/>
      <c r="X11" s="76"/>
      <c r="Y11" s="76"/>
    </row>
    <row r="12" spans="2:25" ht="18" customHeight="1">
      <c r="B12" s="4"/>
      <c r="C12" s="77"/>
      <c r="D12" s="77"/>
      <c r="E12" s="77"/>
      <c r="F12" s="77"/>
      <c r="G12" s="77"/>
      <c r="H12" s="77"/>
      <c r="I12" s="77"/>
      <c r="J12" s="77"/>
      <c r="K12" s="77"/>
      <c r="L12" s="77"/>
      <c r="M12" s="77"/>
      <c r="N12" s="77"/>
      <c r="O12" s="77"/>
      <c r="P12" s="77"/>
      <c r="Q12" s="77"/>
      <c r="R12" s="77"/>
      <c r="S12" s="77"/>
      <c r="T12" s="77"/>
      <c r="U12" s="77"/>
      <c r="V12" s="77"/>
      <c r="W12" s="77"/>
      <c r="X12" s="77"/>
      <c r="Y12" s="77"/>
    </row>
    <row r="13" spans="2:25" ht="18" customHeight="1">
      <c r="B13" s="66" t="s">
        <v>37</v>
      </c>
      <c r="C13" s="51"/>
      <c r="D13" s="36"/>
      <c r="E13" s="38"/>
      <c r="F13" s="51" t="s">
        <v>28</v>
      </c>
      <c r="G13" s="51"/>
      <c r="H13" s="51"/>
      <c r="I13" s="51"/>
      <c r="J13" s="25" t="str">
        <f>IF(D13&lt;&gt;0,INDEX('様式第７号の２（２）'!D42:S63,MATCH(D13,'様式第７号の２（２）'!AA42:AA62,0),1),"")</f>
        <v/>
      </c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</row>
    <row r="14" spans="2:25" ht="18" customHeight="1">
      <c r="B14" s="51"/>
      <c r="C14" s="51"/>
      <c r="D14" s="39"/>
      <c r="E14" s="41"/>
      <c r="F14" s="51"/>
      <c r="G14" s="51"/>
      <c r="H14" s="51"/>
      <c r="I14" s="51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</row>
    <row r="15" spans="2:25" ht="18" customHeight="1">
      <c r="B15" s="66" t="s">
        <v>60</v>
      </c>
      <c r="C15" s="51"/>
      <c r="D15" s="51"/>
      <c r="E15" s="51"/>
      <c r="F15" s="51"/>
      <c r="G15" s="51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</row>
    <row r="16" spans="2:25" ht="18" customHeight="1">
      <c r="B16" s="51"/>
      <c r="C16" s="51"/>
      <c r="D16" s="51"/>
      <c r="E16" s="51"/>
      <c r="F16" s="51"/>
      <c r="G16" s="51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</row>
    <row r="17" spans="2:25" ht="18" customHeight="1">
      <c r="B17" s="51"/>
      <c r="C17" s="51"/>
      <c r="D17" s="51"/>
      <c r="E17" s="51"/>
      <c r="F17" s="51"/>
      <c r="G17" s="51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</row>
    <row r="18" spans="2:25" ht="18" customHeight="1">
      <c r="B18" s="51"/>
      <c r="C18" s="51"/>
      <c r="D18" s="51"/>
      <c r="E18" s="51"/>
      <c r="F18" s="51"/>
      <c r="G18" s="51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</row>
    <row r="19" spans="2:25" ht="18" customHeight="1">
      <c r="B19" s="51"/>
      <c r="C19" s="51"/>
      <c r="D19" s="51"/>
      <c r="E19" s="51"/>
      <c r="F19" s="51"/>
      <c r="G19" s="51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</row>
    <row r="20" spans="2:25" ht="18" customHeight="1">
      <c r="B20" s="51"/>
      <c r="C20" s="51"/>
      <c r="D20" s="51"/>
      <c r="E20" s="51"/>
      <c r="F20" s="51"/>
      <c r="G20" s="51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</row>
    <row r="21" spans="2:25" ht="18" customHeight="1">
      <c r="B21" s="51"/>
      <c r="C21" s="51"/>
      <c r="D21" s="51"/>
      <c r="E21" s="51"/>
      <c r="F21" s="51"/>
      <c r="G21" s="51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</row>
    <row r="22" spans="2:25" ht="18" customHeight="1">
      <c r="B22" s="51"/>
      <c r="C22" s="51"/>
      <c r="D22" s="51"/>
      <c r="E22" s="51"/>
      <c r="F22" s="51"/>
      <c r="G22" s="51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</row>
    <row r="23" spans="2:25" ht="18" customHeight="1">
      <c r="B23" s="51"/>
      <c r="C23" s="51"/>
      <c r="D23" s="51"/>
      <c r="E23" s="51"/>
      <c r="F23" s="51"/>
      <c r="G23" s="51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</row>
    <row r="24" spans="2:25" ht="18" customHeight="1">
      <c r="B24" s="51"/>
      <c r="C24" s="51"/>
      <c r="D24" s="51"/>
      <c r="E24" s="51"/>
      <c r="F24" s="51"/>
      <c r="G24" s="51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</row>
    <row r="25" spans="2:25" ht="18" customHeight="1">
      <c r="B25" s="51"/>
      <c r="C25" s="51"/>
      <c r="D25" s="51"/>
      <c r="E25" s="51"/>
      <c r="F25" s="51"/>
      <c r="G25" s="51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</row>
    <row r="26" spans="2:25" ht="18" customHeight="1">
      <c r="B26" s="51"/>
      <c r="C26" s="51"/>
      <c r="D26" s="51"/>
      <c r="E26" s="51"/>
      <c r="F26" s="51"/>
      <c r="G26" s="51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</row>
    <row r="27" spans="2:25" ht="18" customHeight="1">
      <c r="B27" s="51"/>
      <c r="C27" s="51"/>
      <c r="D27" s="51"/>
      <c r="E27" s="51"/>
      <c r="F27" s="51"/>
      <c r="G27" s="51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</row>
    <row r="28" spans="2:25" ht="18" customHeight="1">
      <c r="B28" s="51"/>
      <c r="C28" s="51"/>
      <c r="D28" s="51"/>
      <c r="E28" s="51"/>
      <c r="F28" s="51"/>
      <c r="G28" s="51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</row>
    <row r="29" spans="2:25" ht="18" customHeight="1">
      <c r="B29" s="51"/>
      <c r="C29" s="51"/>
      <c r="D29" s="51"/>
      <c r="E29" s="51"/>
      <c r="F29" s="51"/>
      <c r="G29" s="51"/>
      <c r="H29" s="60" t="s">
        <v>29</v>
      </c>
      <c r="I29" s="61"/>
      <c r="J29" s="62"/>
      <c r="K29" s="36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8"/>
    </row>
    <row r="30" spans="2:25" ht="18" customHeight="1">
      <c r="B30" s="51"/>
      <c r="C30" s="51"/>
      <c r="D30" s="51"/>
      <c r="E30" s="51"/>
      <c r="F30" s="51"/>
      <c r="G30" s="51"/>
      <c r="H30" s="63"/>
      <c r="I30" s="64"/>
      <c r="J30" s="65"/>
      <c r="K30" s="39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1"/>
    </row>
    <row r="31" spans="2:25" ht="18" customHeight="1">
      <c r="B31" s="51"/>
      <c r="C31" s="51"/>
      <c r="D31" s="51"/>
      <c r="E31" s="51"/>
      <c r="F31" s="51"/>
      <c r="G31" s="51"/>
      <c r="H31" s="60" t="s">
        <v>36</v>
      </c>
      <c r="I31" s="61"/>
      <c r="J31" s="62"/>
      <c r="K31" s="42" t="s">
        <v>57</v>
      </c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4"/>
    </row>
    <row r="32" spans="2:25" ht="18" customHeight="1">
      <c r="B32" s="51"/>
      <c r="C32" s="51"/>
      <c r="D32" s="51"/>
      <c r="E32" s="51"/>
      <c r="F32" s="51"/>
      <c r="G32" s="51"/>
      <c r="H32" s="63"/>
      <c r="I32" s="64"/>
      <c r="J32" s="65"/>
      <c r="K32" s="39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1"/>
    </row>
    <row r="33" spans="2:25" ht="18" customHeight="1">
      <c r="B33" s="66" t="s">
        <v>103</v>
      </c>
      <c r="C33" s="66"/>
      <c r="D33" s="66"/>
      <c r="E33" s="66"/>
      <c r="F33" s="66"/>
      <c r="G33" s="66"/>
      <c r="H33" s="68" t="s">
        <v>100</v>
      </c>
      <c r="I33" s="69"/>
      <c r="J33" s="69"/>
      <c r="K33" s="69"/>
      <c r="L33" s="69"/>
      <c r="M33" s="69"/>
      <c r="N33" s="69"/>
      <c r="O33" s="69"/>
      <c r="P33" s="37" t="s">
        <v>99</v>
      </c>
      <c r="Q33" s="37"/>
      <c r="R33" s="72" t="s">
        <v>101</v>
      </c>
      <c r="S33" s="72"/>
      <c r="T33" s="72"/>
      <c r="U33" s="72"/>
      <c r="V33" s="72"/>
      <c r="W33" s="72"/>
      <c r="X33" s="72"/>
      <c r="Y33" s="73"/>
    </row>
    <row r="34" spans="2:25" ht="18" customHeight="1">
      <c r="B34" s="66"/>
      <c r="C34" s="66"/>
      <c r="D34" s="66"/>
      <c r="E34" s="66"/>
      <c r="F34" s="66"/>
      <c r="G34" s="66"/>
      <c r="H34" s="70"/>
      <c r="I34" s="71"/>
      <c r="J34" s="71"/>
      <c r="K34" s="71"/>
      <c r="L34" s="71"/>
      <c r="M34" s="71"/>
      <c r="N34" s="71"/>
      <c r="O34" s="71"/>
      <c r="P34" s="40"/>
      <c r="Q34" s="40"/>
      <c r="R34" s="74"/>
      <c r="S34" s="74"/>
      <c r="T34" s="74"/>
      <c r="U34" s="74"/>
      <c r="V34" s="74"/>
      <c r="W34" s="74"/>
      <c r="X34" s="74"/>
      <c r="Y34" s="75"/>
    </row>
    <row r="35" spans="2:25" ht="18" customHeight="1">
      <c r="B35" s="51" t="s">
        <v>58</v>
      </c>
      <c r="C35" s="51"/>
      <c r="D35" s="51"/>
      <c r="E35" s="51"/>
      <c r="F35" s="51"/>
      <c r="G35" s="51"/>
      <c r="H35" s="51" t="s">
        <v>30</v>
      </c>
      <c r="I35" s="51"/>
      <c r="J35" s="51"/>
      <c r="K35" s="51"/>
      <c r="L35" s="51"/>
      <c r="M35" s="51"/>
      <c r="N35" s="51" t="s">
        <v>31</v>
      </c>
      <c r="O35" s="51"/>
      <c r="P35" s="51"/>
      <c r="Q35" s="51"/>
      <c r="R35" s="51"/>
      <c r="S35" s="51"/>
      <c r="T35" s="51"/>
      <c r="U35" s="51"/>
      <c r="V35" s="51"/>
      <c r="W35" s="51"/>
      <c r="X35" s="51"/>
      <c r="Y35" s="51"/>
    </row>
    <row r="36" spans="2:25" ht="18" customHeight="1">
      <c r="B36" s="51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 s="51"/>
      <c r="Q36" s="51"/>
      <c r="R36" s="51"/>
      <c r="S36" s="51"/>
      <c r="T36" s="51"/>
      <c r="U36" s="51"/>
      <c r="V36" s="51"/>
      <c r="W36" s="51"/>
      <c r="X36" s="51"/>
      <c r="Y36" s="51"/>
    </row>
    <row r="37" spans="2:25" ht="18" customHeight="1">
      <c r="B37" s="51"/>
      <c r="C37" s="51"/>
      <c r="D37" s="51"/>
      <c r="E37" s="51"/>
      <c r="F37" s="51"/>
      <c r="G37" s="51"/>
      <c r="H37" s="67" t="s">
        <v>32</v>
      </c>
      <c r="I37" s="67"/>
      <c r="J37" s="67"/>
      <c r="K37" s="67"/>
      <c r="L37" s="67"/>
      <c r="M37" s="67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</row>
    <row r="38" spans="2:25" ht="18" customHeight="1">
      <c r="B38" s="51"/>
      <c r="C38" s="51"/>
      <c r="D38" s="51"/>
      <c r="E38" s="51"/>
      <c r="F38" s="51"/>
      <c r="G38" s="51"/>
      <c r="H38" s="67"/>
      <c r="I38" s="67"/>
      <c r="J38" s="67"/>
      <c r="K38" s="67"/>
      <c r="L38" s="67"/>
      <c r="M38" s="67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</row>
    <row r="39" spans="2:25" ht="18" customHeight="1">
      <c r="B39" s="51"/>
      <c r="C39" s="51"/>
      <c r="D39" s="51"/>
      <c r="E39" s="51"/>
      <c r="F39" s="51"/>
      <c r="G39" s="51"/>
      <c r="H39" s="67" t="s">
        <v>32</v>
      </c>
      <c r="I39" s="67"/>
      <c r="J39" s="67"/>
      <c r="K39" s="67"/>
      <c r="L39" s="67"/>
      <c r="M39" s="67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</row>
    <row r="40" spans="2:25" ht="18" customHeight="1">
      <c r="B40" s="51"/>
      <c r="C40" s="51"/>
      <c r="D40" s="51"/>
      <c r="E40" s="51"/>
      <c r="F40" s="51"/>
      <c r="G40" s="51"/>
      <c r="H40" s="67"/>
      <c r="I40" s="67"/>
      <c r="J40" s="67"/>
      <c r="K40" s="67"/>
      <c r="L40" s="67"/>
      <c r="M40" s="67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</row>
    <row r="41" spans="2:25" ht="18" customHeight="1">
      <c r="B41" s="51"/>
      <c r="C41" s="51"/>
      <c r="D41" s="51"/>
      <c r="E41" s="51"/>
      <c r="F41" s="51"/>
      <c r="G41" s="51"/>
      <c r="H41" s="67" t="s">
        <v>32</v>
      </c>
      <c r="I41" s="67"/>
      <c r="J41" s="67"/>
      <c r="K41" s="67"/>
      <c r="L41" s="67"/>
      <c r="M41" s="67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</row>
    <row r="42" spans="2:25" ht="18" customHeight="1">
      <c r="B42" s="51"/>
      <c r="C42" s="51"/>
      <c r="D42" s="51"/>
      <c r="E42" s="51"/>
      <c r="F42" s="51"/>
      <c r="G42" s="51"/>
      <c r="H42" s="67"/>
      <c r="I42" s="67"/>
      <c r="J42" s="67"/>
      <c r="K42" s="67"/>
      <c r="L42" s="67"/>
      <c r="M42" s="67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</row>
    <row r="43" spans="2:25" ht="18" customHeight="1">
      <c r="B43" s="51"/>
      <c r="C43" s="51"/>
      <c r="D43" s="51"/>
      <c r="E43" s="51"/>
      <c r="F43" s="51"/>
      <c r="G43" s="51"/>
      <c r="H43" s="67" t="s">
        <v>32</v>
      </c>
      <c r="I43" s="67"/>
      <c r="J43" s="67"/>
      <c r="K43" s="67"/>
      <c r="L43" s="67"/>
      <c r="M43" s="67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</row>
    <row r="44" spans="2:25" ht="18" customHeight="1">
      <c r="B44" s="51"/>
      <c r="C44" s="51"/>
      <c r="D44" s="51"/>
      <c r="E44" s="51"/>
      <c r="F44" s="51"/>
      <c r="G44" s="51"/>
      <c r="H44" s="67"/>
      <c r="I44" s="67"/>
      <c r="J44" s="67"/>
      <c r="K44" s="67"/>
      <c r="L44" s="67"/>
      <c r="M44" s="67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</row>
    <row r="45" spans="2:25" ht="18" customHeight="1">
      <c r="B45" s="51"/>
      <c r="C45" s="51"/>
      <c r="D45" s="51"/>
      <c r="E45" s="51"/>
      <c r="F45" s="51"/>
      <c r="G45" s="51"/>
      <c r="H45" s="67" t="s">
        <v>32</v>
      </c>
      <c r="I45" s="67"/>
      <c r="J45" s="67"/>
      <c r="K45" s="67"/>
      <c r="L45" s="67"/>
      <c r="M45" s="67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</row>
    <row r="46" spans="2:25" ht="18" customHeight="1">
      <c r="B46" s="51"/>
      <c r="C46" s="51"/>
      <c r="D46" s="51"/>
      <c r="E46" s="51"/>
      <c r="F46" s="51"/>
      <c r="G46" s="51"/>
      <c r="H46" s="67"/>
      <c r="I46" s="67"/>
      <c r="J46" s="67"/>
      <c r="K46" s="67"/>
      <c r="L46" s="67"/>
      <c r="M46" s="67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</row>
  </sheetData>
  <mergeCells count="33">
    <mergeCell ref="B3:S3"/>
    <mergeCell ref="C11:Y12"/>
    <mergeCell ref="H29:J30"/>
    <mergeCell ref="K29:Y30"/>
    <mergeCell ref="F13:I14"/>
    <mergeCell ref="J13:Y14"/>
    <mergeCell ref="H41:M42"/>
    <mergeCell ref="H43:M44"/>
    <mergeCell ref="H45:M46"/>
    <mergeCell ref="K32:Y32"/>
    <mergeCell ref="N41:Y42"/>
    <mergeCell ref="H35:M36"/>
    <mergeCell ref="N35:Y36"/>
    <mergeCell ref="N43:Y44"/>
    <mergeCell ref="H33:O34"/>
    <mergeCell ref="P33:Q34"/>
    <mergeCell ref="R33:Y34"/>
    <mergeCell ref="B35:G46"/>
    <mergeCell ref="H15:Y28"/>
    <mergeCell ref="B5:Y5"/>
    <mergeCell ref="B7:G8"/>
    <mergeCell ref="H7:Y8"/>
    <mergeCell ref="B15:G32"/>
    <mergeCell ref="B33:G34"/>
    <mergeCell ref="N37:Y38"/>
    <mergeCell ref="N39:Y40"/>
    <mergeCell ref="H31:J32"/>
    <mergeCell ref="K31:Y31"/>
    <mergeCell ref="B13:C14"/>
    <mergeCell ref="D13:E14"/>
    <mergeCell ref="N45:Y46"/>
    <mergeCell ref="H37:M38"/>
    <mergeCell ref="H39:M40"/>
  </mergeCells>
  <phoneticPr fontId="2"/>
  <pageMargins left="0.7" right="0.7" top="0.75" bottom="0.75" header="0.3" footer="0.3"/>
  <pageSetup paperSize="9" scale="87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0000000}">
          <x14:formula1>
            <xm:f>'様式第７号の２（２）'!$AA$42:$AA$62</xm:f>
          </x14:formula1>
          <xm:sqref>D13:E14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AD66"/>
  <sheetViews>
    <sheetView showGridLines="0" view="pageBreakPreview" zoomScale="85" zoomScaleNormal="85" zoomScaleSheetLayoutView="85" workbookViewId="0"/>
  </sheetViews>
  <sheetFormatPr defaultColWidth="9" defaultRowHeight="13.2"/>
  <cols>
    <col min="1" max="21" width="3.59765625" style="4" customWidth="1"/>
    <col min="22" max="22" width="4.69921875" style="4" customWidth="1"/>
    <col min="23" max="26" width="3.59765625" style="4" customWidth="1"/>
    <col min="27" max="16384" width="9" style="4"/>
  </cols>
  <sheetData>
    <row r="1" spans="2:25" ht="18" customHeight="1"/>
    <row r="2" spans="2:25" ht="18" customHeight="1">
      <c r="B2" s="4" t="s">
        <v>91</v>
      </c>
    </row>
    <row r="3" spans="2:25" ht="18" customHeight="1"/>
    <row r="4" spans="2:25" ht="18" customHeight="1">
      <c r="B4" s="4" t="s">
        <v>61</v>
      </c>
    </row>
    <row r="5" spans="2:25" ht="18" customHeight="1">
      <c r="B5" s="66" t="s">
        <v>37</v>
      </c>
      <c r="C5" s="51"/>
      <c r="D5" s="51" t="s">
        <v>38</v>
      </c>
      <c r="E5" s="51"/>
      <c r="F5" s="51"/>
      <c r="G5" s="51"/>
      <c r="H5" s="51"/>
      <c r="I5" s="51"/>
      <c r="J5" s="51"/>
      <c r="K5" s="66" t="s">
        <v>93</v>
      </c>
      <c r="L5" s="51"/>
      <c r="M5" s="51"/>
      <c r="N5" s="66" t="s">
        <v>92</v>
      </c>
      <c r="O5" s="51"/>
      <c r="P5" s="51"/>
      <c r="Q5" s="51" t="s">
        <v>39</v>
      </c>
      <c r="R5" s="51"/>
      <c r="S5" s="51"/>
      <c r="T5" s="66" t="s">
        <v>40</v>
      </c>
      <c r="U5" s="51"/>
      <c r="V5" s="51"/>
      <c r="W5" s="51" t="s">
        <v>41</v>
      </c>
      <c r="X5" s="51"/>
      <c r="Y5" s="51"/>
    </row>
    <row r="6" spans="2:25" ht="18" customHeight="1"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  <c r="W6" s="51"/>
      <c r="X6" s="51"/>
      <c r="Y6" s="51"/>
    </row>
    <row r="7" spans="2:25" ht="18" customHeight="1"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  <c r="V7" s="51"/>
      <c r="W7" s="51"/>
      <c r="X7" s="51"/>
      <c r="Y7" s="51"/>
    </row>
    <row r="8" spans="2:25" ht="30" customHeight="1">
      <c r="B8" s="97"/>
      <c r="C8" s="98"/>
      <c r="D8" s="99" t="str">
        <f>IF(B8&lt;&gt;0,INDEX($AB$42:$AB$62,MATCH(B8,$AA$42:$AA$62,0),1),"")</f>
        <v/>
      </c>
      <c r="E8" s="99"/>
      <c r="F8" s="99"/>
      <c r="G8" s="99"/>
      <c r="H8" s="99"/>
      <c r="I8" s="99"/>
      <c r="J8" s="99"/>
      <c r="K8" s="100"/>
      <c r="L8" s="100"/>
      <c r="M8" s="100"/>
      <c r="N8" s="100"/>
      <c r="O8" s="100"/>
      <c r="P8" s="100"/>
      <c r="Q8" s="101" t="s">
        <v>42</v>
      </c>
      <c r="R8" s="102"/>
      <c r="S8" s="102"/>
      <c r="T8" s="100"/>
      <c r="U8" s="100"/>
      <c r="V8" s="100"/>
      <c r="W8" s="103">
        <f>IF(OR(B8=AA42,B8=AA43,B8=AA54),IF(N8-T8&lt;=800000,N8-T8,800000),N8-T8)</f>
        <v>0</v>
      </c>
      <c r="X8" s="103"/>
      <c r="Y8" s="103"/>
    </row>
    <row r="9" spans="2:25" ht="30" customHeight="1">
      <c r="B9" s="97"/>
      <c r="C9" s="98"/>
      <c r="D9" s="99" t="str">
        <f>IF(B9&lt;&gt;0,INDEX($AB$42:$AB$62,MATCH(B9,$AA$42:$AA$62,0),1),"")</f>
        <v/>
      </c>
      <c r="E9" s="99"/>
      <c r="F9" s="99"/>
      <c r="G9" s="99"/>
      <c r="H9" s="99"/>
      <c r="I9" s="99"/>
      <c r="J9" s="99"/>
      <c r="K9" s="100"/>
      <c r="L9" s="100"/>
      <c r="M9" s="100"/>
      <c r="N9" s="100"/>
      <c r="O9" s="100"/>
      <c r="P9" s="100"/>
      <c r="Q9" s="101" t="s">
        <v>42</v>
      </c>
      <c r="R9" s="102"/>
      <c r="S9" s="102"/>
      <c r="T9" s="100"/>
      <c r="U9" s="100"/>
      <c r="V9" s="100"/>
      <c r="W9" s="103">
        <f>IF(OR(B9=AA42,B9=AA43,B9=AA54),IF(N9-T9&lt;=800000,N9-T9,800000),N9-T9)</f>
        <v>0</v>
      </c>
      <c r="X9" s="103"/>
      <c r="Y9" s="103"/>
    </row>
    <row r="10" spans="2:25" ht="30" customHeight="1">
      <c r="B10" s="97"/>
      <c r="C10" s="98"/>
      <c r="D10" s="99" t="str">
        <f>IF(B10&lt;&gt;0,INDEX($AB$42:$AB$62,MATCH(B10,$AA$42:$AA$62,0),1),"")</f>
        <v/>
      </c>
      <c r="E10" s="99"/>
      <c r="F10" s="99"/>
      <c r="G10" s="99"/>
      <c r="H10" s="99"/>
      <c r="I10" s="99"/>
      <c r="J10" s="99"/>
      <c r="K10" s="104"/>
      <c r="L10" s="105"/>
      <c r="M10" s="106"/>
      <c r="N10" s="104"/>
      <c r="O10" s="105"/>
      <c r="P10" s="106"/>
      <c r="Q10" s="107" t="s">
        <v>42</v>
      </c>
      <c r="R10" s="108"/>
      <c r="S10" s="109"/>
      <c r="T10" s="104"/>
      <c r="U10" s="105"/>
      <c r="V10" s="106"/>
      <c r="W10" s="103">
        <f>IF(OR(B10=AA42,B10=AA43,B10=AA54),IF(N10-T10&lt;=800000,N10-T10,800000),N10-T10)</f>
        <v>0</v>
      </c>
      <c r="X10" s="103"/>
      <c r="Y10" s="103"/>
    </row>
    <row r="11" spans="2:25" ht="30" customHeight="1">
      <c r="B11" s="97"/>
      <c r="C11" s="98"/>
      <c r="D11" s="99" t="str">
        <f>IF(B11&lt;&gt;0,INDEX($AB$42:$AB$62,MATCH(B11,$AA$42:$AA$62,0),1),"")</f>
        <v/>
      </c>
      <c r="E11" s="99"/>
      <c r="F11" s="99"/>
      <c r="G11" s="99"/>
      <c r="H11" s="99"/>
      <c r="I11" s="99"/>
      <c r="J11" s="99"/>
      <c r="K11" s="100"/>
      <c r="L11" s="100"/>
      <c r="M11" s="100"/>
      <c r="N11" s="100"/>
      <c r="O11" s="100"/>
      <c r="P11" s="100"/>
      <c r="Q11" s="101" t="s">
        <v>42</v>
      </c>
      <c r="R11" s="102"/>
      <c r="S11" s="102"/>
      <c r="T11" s="100"/>
      <c r="U11" s="100"/>
      <c r="V11" s="100"/>
      <c r="W11" s="103">
        <f>IF(OR(B11=AA42,B11=AA43,B11=AA54),IF(N11-T11&lt;=800000,N11-T11,800000),N11-T11)</f>
        <v>0</v>
      </c>
      <c r="X11" s="103"/>
      <c r="Y11" s="103"/>
    </row>
    <row r="12" spans="2:25" ht="30" customHeight="1" thickBot="1">
      <c r="B12" s="97"/>
      <c r="C12" s="98"/>
      <c r="D12" s="99" t="str">
        <f>IF(B12&lt;&gt;0,INDEX($AB$42:$AB$62,MATCH(B12,$AA$42:$AA$62,0),1),"")</f>
        <v/>
      </c>
      <c r="E12" s="99"/>
      <c r="F12" s="99"/>
      <c r="G12" s="99"/>
      <c r="H12" s="99"/>
      <c r="I12" s="99"/>
      <c r="J12" s="99"/>
      <c r="K12" s="121"/>
      <c r="L12" s="121"/>
      <c r="M12" s="121"/>
      <c r="N12" s="121"/>
      <c r="O12" s="121"/>
      <c r="P12" s="121"/>
      <c r="Q12" s="122" t="s">
        <v>42</v>
      </c>
      <c r="R12" s="123"/>
      <c r="S12" s="123"/>
      <c r="T12" s="121"/>
      <c r="U12" s="121"/>
      <c r="V12" s="121"/>
      <c r="W12" s="110">
        <f>IF(OR(B12=AA42,B12=AA43,B12=AA54),IF(N12-T12&lt;=800000,N12-T12,800000),N12-T12)</f>
        <v>0</v>
      </c>
      <c r="X12" s="110"/>
      <c r="Y12" s="110"/>
    </row>
    <row r="13" spans="2:25" ht="30" customHeight="1" thickTop="1">
      <c r="B13" s="13" t="s">
        <v>43</v>
      </c>
      <c r="S13" s="112" t="s">
        <v>44</v>
      </c>
      <c r="T13" s="112"/>
      <c r="U13" s="112"/>
      <c r="V13" s="112"/>
      <c r="W13" s="111">
        <f>SUM(W8:Y12)</f>
        <v>0</v>
      </c>
      <c r="X13" s="111"/>
      <c r="Y13" s="111"/>
    </row>
    <row r="14" spans="2:25" ht="36" customHeight="1" thickBot="1">
      <c r="K14" s="14"/>
      <c r="L14" s="14"/>
      <c r="M14" s="14"/>
      <c r="N14" s="14"/>
      <c r="O14" s="14"/>
      <c r="P14" s="14"/>
      <c r="Q14" s="14"/>
      <c r="R14" s="15"/>
      <c r="S14" s="117" t="s">
        <v>45</v>
      </c>
      <c r="T14" s="61"/>
      <c r="U14" s="61"/>
      <c r="V14" s="62"/>
      <c r="W14" s="118">
        <f>ROUNDDOWN(W13/2,-3)</f>
        <v>0</v>
      </c>
      <c r="X14" s="119"/>
      <c r="Y14" s="120"/>
    </row>
    <row r="15" spans="2:25" ht="30" customHeight="1" thickBot="1">
      <c r="K15" s="14"/>
      <c r="L15" s="132" t="s">
        <v>71</v>
      </c>
      <c r="M15" s="132"/>
      <c r="N15" s="132"/>
      <c r="O15" s="132"/>
      <c r="P15" s="124"/>
      <c r="Q15" s="124"/>
      <c r="R15" s="125"/>
      <c r="S15" s="113" t="s">
        <v>72</v>
      </c>
      <c r="T15" s="114"/>
      <c r="U15" s="114"/>
      <c r="V15" s="114"/>
      <c r="W15" s="115">
        <f>IF(W14&lt;=2000000,W14,2000000)</f>
        <v>0</v>
      </c>
      <c r="X15" s="115"/>
      <c r="Y15" s="116"/>
    </row>
    <row r="16" spans="2:25" ht="18" customHeight="1">
      <c r="W16" s="1"/>
      <c r="X16" s="1"/>
      <c r="Y16" s="1"/>
    </row>
    <row r="17" spans="18:25" ht="18" customHeight="1">
      <c r="R17" s="16"/>
      <c r="S17" s="16"/>
      <c r="T17" s="16"/>
      <c r="U17" s="16"/>
      <c r="V17" s="16"/>
      <c r="W17" s="16"/>
      <c r="X17" s="16"/>
      <c r="Y17" s="16"/>
    </row>
    <row r="18" spans="18:25" ht="18" customHeight="1">
      <c r="R18" s="16"/>
      <c r="S18" s="16"/>
      <c r="T18" s="16"/>
      <c r="U18" s="16"/>
      <c r="V18" s="16"/>
      <c r="W18" s="16"/>
      <c r="X18" s="16"/>
      <c r="Y18" s="16"/>
    </row>
    <row r="19" spans="18:25" ht="18" customHeight="1"/>
    <row r="20" spans="18:25" ht="18" customHeight="1"/>
    <row r="21" spans="18:25" ht="18" customHeight="1"/>
    <row r="22" spans="18:25" ht="18" customHeight="1"/>
    <row r="23" spans="18:25" ht="18" customHeight="1"/>
    <row r="24" spans="18:25" ht="18" customHeight="1"/>
    <row r="25" spans="18:25" ht="18" customHeight="1"/>
    <row r="26" spans="18:25" ht="18" customHeight="1"/>
    <row r="27" spans="18:25" ht="18" customHeight="1"/>
    <row r="28" spans="18:25" ht="18" customHeight="1"/>
    <row r="29" spans="18:25" ht="18" customHeight="1"/>
    <row r="30" spans="18:25" ht="18" customHeight="1"/>
    <row r="31" spans="18:25" ht="18" customHeight="1"/>
    <row r="32" spans="18:25" ht="18" customHeight="1"/>
    <row r="33" spans="2:30" ht="18" customHeight="1"/>
    <row r="34" spans="2:30" ht="18" customHeight="1"/>
    <row r="35" spans="2:30" ht="18" customHeight="1"/>
    <row r="36" spans="2:30" ht="18" customHeight="1"/>
    <row r="37" spans="2:30" ht="18" customHeight="1"/>
    <row r="38" spans="2:30" ht="18" customHeight="1"/>
    <row r="39" spans="2:30" ht="18" customHeight="1"/>
    <row r="40" spans="2:30" ht="18" customHeight="1">
      <c r="B40" s="95" t="s">
        <v>37</v>
      </c>
      <c r="C40" s="96"/>
      <c r="D40" s="96" t="s">
        <v>38</v>
      </c>
      <c r="E40" s="96"/>
      <c r="F40" s="96"/>
      <c r="G40" s="96"/>
      <c r="H40" s="96"/>
      <c r="I40" s="96"/>
      <c r="J40" s="96"/>
      <c r="K40" s="96"/>
      <c r="L40" s="96"/>
      <c r="M40" s="96"/>
      <c r="N40" s="96"/>
      <c r="O40" s="96"/>
      <c r="P40" s="96"/>
      <c r="Q40" s="96"/>
      <c r="R40" s="96"/>
      <c r="S40" s="96"/>
    </row>
    <row r="41" spans="2:30" ht="18" customHeight="1">
      <c r="B41" s="96"/>
      <c r="C41" s="96"/>
      <c r="D41" s="96"/>
      <c r="E41" s="96"/>
      <c r="F41" s="96"/>
      <c r="G41" s="96"/>
      <c r="H41" s="96"/>
      <c r="I41" s="96"/>
      <c r="J41" s="96"/>
      <c r="K41" s="96"/>
      <c r="L41" s="96"/>
      <c r="M41" s="96"/>
      <c r="N41" s="96"/>
      <c r="O41" s="96"/>
      <c r="P41" s="96"/>
      <c r="Q41" s="96"/>
      <c r="R41" s="96"/>
      <c r="S41" s="96"/>
    </row>
    <row r="42" spans="2:30" s="20" customFormat="1" ht="18.600000000000001" customHeight="1">
      <c r="B42" s="81" t="s">
        <v>62</v>
      </c>
      <c r="C42" s="18">
        <v>1</v>
      </c>
      <c r="D42" s="78" t="str">
        <f>[1]様式第１号の２!M60</f>
        <v>災害情報及び避難誘導に関する情報の多言語、視覚化対応</v>
      </c>
      <c r="E42" s="79"/>
      <c r="F42" s="79"/>
      <c r="G42" s="79"/>
      <c r="H42" s="79"/>
      <c r="I42" s="79"/>
      <c r="J42" s="79"/>
      <c r="K42" s="79"/>
      <c r="L42" s="79"/>
      <c r="M42" s="79"/>
      <c r="N42" s="79"/>
      <c r="O42" s="79"/>
      <c r="P42" s="79"/>
      <c r="Q42" s="79"/>
      <c r="R42" s="79"/>
      <c r="S42" s="80"/>
      <c r="AA42" s="21" t="s">
        <v>73</v>
      </c>
      <c r="AB42" s="19" t="s">
        <v>110</v>
      </c>
      <c r="AC42" s="22"/>
      <c r="AD42" s="22"/>
    </row>
    <row r="43" spans="2:30" s="20" customFormat="1" ht="18.600000000000001" customHeight="1">
      <c r="B43" s="82"/>
      <c r="C43" s="18">
        <v>2</v>
      </c>
      <c r="D43" s="78" t="s">
        <v>94</v>
      </c>
      <c r="E43" s="79"/>
      <c r="F43" s="79"/>
      <c r="G43" s="79"/>
      <c r="H43" s="79"/>
      <c r="I43" s="79"/>
      <c r="J43" s="79"/>
      <c r="K43" s="79"/>
      <c r="L43" s="79"/>
      <c r="M43" s="79"/>
      <c r="N43" s="79"/>
      <c r="O43" s="79"/>
      <c r="P43" s="79"/>
      <c r="Q43" s="79"/>
      <c r="R43" s="79"/>
      <c r="S43" s="80"/>
      <c r="AA43" s="21" t="s">
        <v>74</v>
      </c>
      <c r="AB43" s="19" t="s">
        <v>94</v>
      </c>
      <c r="AC43" s="22"/>
      <c r="AD43" s="22"/>
    </row>
    <row r="44" spans="2:30" s="20" customFormat="1" ht="18.600000000000001" customHeight="1">
      <c r="B44" s="82"/>
      <c r="C44" s="18">
        <v>3</v>
      </c>
      <c r="D44" s="78" t="s">
        <v>96</v>
      </c>
      <c r="E44" s="79"/>
      <c r="F44" s="79"/>
      <c r="G44" s="79"/>
      <c r="H44" s="79"/>
      <c r="I44" s="79"/>
      <c r="J44" s="79"/>
      <c r="K44" s="79"/>
      <c r="L44" s="79"/>
      <c r="M44" s="79"/>
      <c r="N44" s="79"/>
      <c r="O44" s="79"/>
      <c r="P44" s="79"/>
      <c r="Q44" s="79"/>
      <c r="R44" s="79"/>
      <c r="S44" s="80"/>
      <c r="AA44" s="21" t="s">
        <v>75</v>
      </c>
      <c r="AB44" s="19" t="s">
        <v>96</v>
      </c>
      <c r="AC44" s="22"/>
      <c r="AD44" s="22"/>
    </row>
    <row r="45" spans="2:30" s="20" customFormat="1" ht="18.600000000000001" customHeight="1">
      <c r="B45" s="82"/>
      <c r="C45" s="18">
        <v>4</v>
      </c>
      <c r="D45" s="78" t="s">
        <v>46</v>
      </c>
      <c r="E45" s="79"/>
      <c r="F45" s="79"/>
      <c r="G45" s="79"/>
      <c r="H45" s="79"/>
      <c r="I45" s="79"/>
      <c r="J45" s="79"/>
      <c r="K45" s="79"/>
      <c r="L45" s="79"/>
      <c r="M45" s="79"/>
      <c r="N45" s="79"/>
      <c r="O45" s="79"/>
      <c r="P45" s="79"/>
      <c r="Q45" s="79"/>
      <c r="R45" s="79"/>
      <c r="S45" s="80"/>
      <c r="AA45" s="21" t="s">
        <v>76</v>
      </c>
      <c r="AB45" s="19" t="s">
        <v>46</v>
      </c>
      <c r="AC45" s="22"/>
      <c r="AD45" s="22"/>
    </row>
    <row r="46" spans="2:30" s="20" customFormat="1" ht="18.600000000000001" customHeight="1">
      <c r="B46" s="82"/>
      <c r="C46" s="18">
        <v>5</v>
      </c>
      <c r="D46" s="78" t="s">
        <v>47</v>
      </c>
      <c r="E46" s="79"/>
      <c r="F46" s="79"/>
      <c r="G46" s="79"/>
      <c r="H46" s="79"/>
      <c r="I46" s="79"/>
      <c r="J46" s="79"/>
      <c r="K46" s="79"/>
      <c r="L46" s="79"/>
      <c r="M46" s="79"/>
      <c r="N46" s="79"/>
      <c r="O46" s="79"/>
      <c r="P46" s="79"/>
      <c r="Q46" s="79"/>
      <c r="R46" s="79"/>
      <c r="S46" s="80"/>
      <c r="AA46" s="21" t="s">
        <v>77</v>
      </c>
      <c r="AB46" s="19" t="s">
        <v>47</v>
      </c>
      <c r="AC46" s="22"/>
      <c r="AD46" s="22"/>
    </row>
    <row r="47" spans="2:30" s="20" customFormat="1" ht="18.600000000000001" customHeight="1">
      <c r="B47" s="82"/>
      <c r="C47" s="18">
        <v>6</v>
      </c>
      <c r="D47" s="86" t="s">
        <v>51</v>
      </c>
      <c r="E47" s="87"/>
      <c r="F47" s="87"/>
      <c r="G47" s="87"/>
      <c r="H47" s="87"/>
      <c r="I47" s="87"/>
      <c r="J47" s="87"/>
      <c r="K47" s="87"/>
      <c r="L47" s="87"/>
      <c r="M47" s="87"/>
      <c r="N47" s="87"/>
      <c r="O47" s="87"/>
      <c r="P47" s="87"/>
      <c r="Q47" s="87"/>
      <c r="R47" s="87"/>
      <c r="S47" s="88"/>
      <c r="AA47" s="21" t="s">
        <v>78</v>
      </c>
      <c r="AB47" s="19" t="s">
        <v>51</v>
      </c>
      <c r="AC47" s="22"/>
      <c r="AD47" s="22"/>
    </row>
    <row r="48" spans="2:30" s="20" customFormat="1" ht="18.600000000000001" customHeight="1">
      <c r="B48" s="82"/>
      <c r="C48" s="84">
        <v>7</v>
      </c>
      <c r="D48" s="126" t="s">
        <v>111</v>
      </c>
      <c r="E48" s="127"/>
      <c r="F48" s="127"/>
      <c r="G48" s="127"/>
      <c r="H48" s="127"/>
      <c r="I48" s="127"/>
      <c r="J48" s="127"/>
      <c r="K48" s="127"/>
      <c r="L48" s="127"/>
      <c r="M48" s="127"/>
      <c r="N48" s="127"/>
      <c r="O48" s="127"/>
      <c r="P48" s="127"/>
      <c r="Q48" s="127"/>
      <c r="R48" s="127"/>
      <c r="S48" s="128"/>
      <c r="AA48" s="21" t="s">
        <v>106</v>
      </c>
      <c r="AB48" s="19" t="s">
        <v>112</v>
      </c>
      <c r="AC48" s="22"/>
      <c r="AD48" s="22"/>
    </row>
    <row r="49" spans="2:30" s="20" customFormat="1" ht="18.600000000000001" customHeight="1">
      <c r="B49" s="83"/>
      <c r="C49" s="85"/>
      <c r="D49" s="129" t="s">
        <v>113</v>
      </c>
      <c r="E49" s="130"/>
      <c r="F49" s="130"/>
      <c r="G49" s="130"/>
      <c r="H49" s="130"/>
      <c r="I49" s="130"/>
      <c r="J49" s="130"/>
      <c r="K49" s="130"/>
      <c r="L49" s="130"/>
      <c r="M49" s="130"/>
      <c r="N49" s="130"/>
      <c r="O49" s="130"/>
      <c r="P49" s="130"/>
      <c r="Q49" s="130"/>
      <c r="R49" s="130"/>
      <c r="S49" s="131"/>
      <c r="AA49" s="21" t="s">
        <v>79</v>
      </c>
      <c r="AB49" s="19" t="s">
        <v>48</v>
      </c>
      <c r="AC49" s="22"/>
      <c r="AD49" s="22"/>
    </row>
    <row r="50" spans="2:30" s="20" customFormat="1" ht="18.600000000000001" customHeight="1">
      <c r="B50" s="81" t="s">
        <v>63</v>
      </c>
      <c r="C50" s="18">
        <v>1</v>
      </c>
      <c r="D50" s="89" t="s">
        <v>48</v>
      </c>
      <c r="E50" s="90"/>
      <c r="F50" s="90"/>
      <c r="G50" s="90"/>
      <c r="H50" s="90"/>
      <c r="I50" s="90"/>
      <c r="J50" s="90"/>
      <c r="K50" s="90"/>
      <c r="L50" s="90"/>
      <c r="M50" s="90"/>
      <c r="N50" s="90"/>
      <c r="O50" s="90"/>
      <c r="P50" s="90"/>
      <c r="Q50" s="90"/>
      <c r="R50" s="90"/>
      <c r="S50" s="91"/>
      <c r="AA50" s="21" t="s">
        <v>80</v>
      </c>
      <c r="AB50" s="19" t="s">
        <v>49</v>
      </c>
      <c r="AC50" s="22"/>
      <c r="AD50" s="22"/>
    </row>
    <row r="51" spans="2:30" s="20" customFormat="1" ht="18.600000000000001" customHeight="1">
      <c r="B51" s="82"/>
      <c r="C51" s="18">
        <v>2</v>
      </c>
      <c r="D51" s="78" t="s">
        <v>49</v>
      </c>
      <c r="E51" s="79"/>
      <c r="F51" s="79"/>
      <c r="G51" s="79"/>
      <c r="H51" s="79"/>
      <c r="I51" s="79"/>
      <c r="J51" s="79"/>
      <c r="K51" s="79"/>
      <c r="L51" s="79"/>
      <c r="M51" s="79"/>
      <c r="N51" s="79"/>
      <c r="O51" s="79"/>
      <c r="P51" s="79"/>
      <c r="Q51" s="79"/>
      <c r="R51" s="79"/>
      <c r="S51" s="80"/>
      <c r="AA51" s="21" t="s">
        <v>81</v>
      </c>
      <c r="AB51" s="19" t="s">
        <v>50</v>
      </c>
      <c r="AC51" s="22"/>
      <c r="AD51" s="22"/>
    </row>
    <row r="52" spans="2:30" s="20" customFormat="1" ht="18.600000000000001" customHeight="1">
      <c r="B52" s="82"/>
      <c r="C52" s="18">
        <v>3</v>
      </c>
      <c r="D52" s="86" t="s">
        <v>50</v>
      </c>
      <c r="E52" s="87"/>
      <c r="F52" s="87"/>
      <c r="G52" s="87"/>
      <c r="H52" s="87"/>
      <c r="I52" s="87"/>
      <c r="J52" s="87"/>
      <c r="K52" s="87"/>
      <c r="L52" s="87"/>
      <c r="M52" s="87"/>
      <c r="N52" s="87"/>
      <c r="O52" s="87"/>
      <c r="P52" s="87"/>
      <c r="Q52" s="87"/>
      <c r="R52" s="87"/>
      <c r="S52" s="88"/>
      <c r="AA52" s="23" t="s">
        <v>82</v>
      </c>
      <c r="AB52" s="19" t="s">
        <v>52</v>
      </c>
      <c r="AC52" s="22"/>
      <c r="AD52" s="22"/>
    </row>
    <row r="53" spans="2:30" s="20" customFormat="1" ht="18.600000000000001" customHeight="1">
      <c r="B53" s="82"/>
      <c r="C53" s="84">
        <v>4</v>
      </c>
      <c r="D53" s="86" t="s">
        <v>118</v>
      </c>
      <c r="E53" s="87"/>
      <c r="F53" s="87"/>
      <c r="G53" s="87"/>
      <c r="H53" s="87"/>
      <c r="I53" s="87"/>
      <c r="J53" s="87"/>
      <c r="K53" s="87"/>
      <c r="L53" s="87"/>
      <c r="M53" s="87"/>
      <c r="N53" s="87"/>
      <c r="O53" s="87"/>
      <c r="P53" s="87"/>
      <c r="Q53" s="87"/>
      <c r="R53" s="87"/>
      <c r="S53" s="88"/>
      <c r="AA53" s="21" t="s">
        <v>107</v>
      </c>
      <c r="AB53" s="19" t="s">
        <v>114</v>
      </c>
      <c r="AC53" s="22"/>
      <c r="AD53" s="22"/>
    </row>
    <row r="54" spans="2:30" s="20" customFormat="1" ht="18.600000000000001" customHeight="1">
      <c r="B54" s="82"/>
      <c r="C54" s="85"/>
      <c r="D54" s="89" t="s">
        <v>117</v>
      </c>
      <c r="E54" s="90"/>
      <c r="F54" s="90"/>
      <c r="G54" s="90"/>
      <c r="H54" s="90"/>
      <c r="I54" s="90"/>
      <c r="J54" s="90"/>
      <c r="K54" s="90"/>
      <c r="L54" s="90"/>
      <c r="M54" s="90"/>
      <c r="N54" s="90"/>
      <c r="O54" s="90"/>
      <c r="P54" s="90"/>
      <c r="Q54" s="90"/>
      <c r="R54" s="90"/>
      <c r="S54" s="91"/>
      <c r="AA54" s="19" t="s">
        <v>83</v>
      </c>
      <c r="AB54" s="19" t="s">
        <v>53</v>
      </c>
      <c r="AC54" s="22"/>
      <c r="AD54" s="22"/>
    </row>
    <row r="55" spans="2:30" s="20" customFormat="1" ht="18.600000000000001" customHeight="1">
      <c r="B55" s="82"/>
      <c r="C55" s="84">
        <v>5</v>
      </c>
      <c r="D55" s="92" t="s">
        <v>104</v>
      </c>
      <c r="E55" s="93"/>
      <c r="F55" s="93"/>
      <c r="G55" s="93"/>
      <c r="H55" s="93"/>
      <c r="I55" s="93"/>
      <c r="J55" s="93"/>
      <c r="K55" s="93"/>
      <c r="L55" s="93"/>
      <c r="M55" s="93"/>
      <c r="N55" s="93"/>
      <c r="O55" s="93"/>
      <c r="P55" s="93"/>
      <c r="Q55" s="93"/>
      <c r="R55" s="93"/>
      <c r="S55" s="94"/>
      <c r="AA55" s="19" t="s">
        <v>84</v>
      </c>
      <c r="AB55" s="19" t="s">
        <v>65</v>
      </c>
      <c r="AC55" s="22"/>
      <c r="AD55" s="22"/>
    </row>
    <row r="56" spans="2:30" s="20" customFormat="1" ht="18.600000000000001" customHeight="1">
      <c r="B56" s="83"/>
      <c r="C56" s="85"/>
      <c r="D56" s="89" t="s">
        <v>115</v>
      </c>
      <c r="E56" s="90"/>
      <c r="F56" s="90"/>
      <c r="G56" s="90"/>
      <c r="H56" s="90"/>
      <c r="I56" s="90"/>
      <c r="J56" s="90"/>
      <c r="K56" s="90"/>
      <c r="L56" s="90"/>
      <c r="M56" s="90"/>
      <c r="N56" s="90"/>
      <c r="O56" s="90"/>
      <c r="P56" s="90"/>
      <c r="Q56" s="90"/>
      <c r="R56" s="90"/>
      <c r="S56" s="91"/>
      <c r="AA56" s="19" t="s">
        <v>85</v>
      </c>
      <c r="AB56" s="19" t="s">
        <v>54</v>
      </c>
      <c r="AC56" s="22"/>
      <c r="AD56" s="22"/>
    </row>
    <row r="57" spans="2:30" s="20" customFormat="1" ht="18.600000000000001" customHeight="1">
      <c r="B57" s="81" t="s">
        <v>64</v>
      </c>
      <c r="C57" s="18">
        <v>1</v>
      </c>
      <c r="D57" s="89" t="s">
        <v>53</v>
      </c>
      <c r="E57" s="90"/>
      <c r="F57" s="90"/>
      <c r="G57" s="90"/>
      <c r="H57" s="90"/>
      <c r="I57" s="90"/>
      <c r="J57" s="90"/>
      <c r="K57" s="90"/>
      <c r="L57" s="90"/>
      <c r="M57" s="90"/>
      <c r="N57" s="90"/>
      <c r="O57" s="90"/>
      <c r="P57" s="90"/>
      <c r="Q57" s="90"/>
      <c r="R57" s="90"/>
      <c r="S57" s="91"/>
      <c r="AA57" s="19" t="s">
        <v>86</v>
      </c>
      <c r="AB57" s="19" t="s">
        <v>67</v>
      </c>
      <c r="AC57" s="22"/>
      <c r="AD57" s="22"/>
    </row>
    <row r="58" spans="2:30" s="20" customFormat="1" ht="18.600000000000001" customHeight="1">
      <c r="B58" s="82"/>
      <c r="C58" s="18">
        <v>2</v>
      </c>
      <c r="D58" s="78" t="s">
        <v>65</v>
      </c>
      <c r="E58" s="79"/>
      <c r="F58" s="79"/>
      <c r="G58" s="79"/>
      <c r="H58" s="79"/>
      <c r="I58" s="79"/>
      <c r="J58" s="79"/>
      <c r="K58" s="79"/>
      <c r="L58" s="79"/>
      <c r="M58" s="79"/>
      <c r="N58" s="79"/>
      <c r="O58" s="79"/>
      <c r="P58" s="79"/>
      <c r="Q58" s="79"/>
      <c r="R58" s="79"/>
      <c r="S58" s="80"/>
      <c r="AA58" s="19" t="s">
        <v>87</v>
      </c>
      <c r="AB58" s="19" t="s">
        <v>97</v>
      </c>
      <c r="AC58" s="22"/>
      <c r="AD58" s="22"/>
    </row>
    <row r="59" spans="2:30" s="20" customFormat="1" ht="18.600000000000001" customHeight="1">
      <c r="B59" s="83"/>
      <c r="C59" s="18">
        <v>3</v>
      </c>
      <c r="D59" s="78" t="s">
        <v>54</v>
      </c>
      <c r="E59" s="79"/>
      <c r="F59" s="79"/>
      <c r="G59" s="79"/>
      <c r="H59" s="79"/>
      <c r="I59" s="79"/>
      <c r="J59" s="79"/>
      <c r="K59" s="79"/>
      <c r="L59" s="79"/>
      <c r="M59" s="79"/>
      <c r="N59" s="79"/>
      <c r="O59" s="79"/>
      <c r="P59" s="79"/>
      <c r="Q59" s="79"/>
      <c r="R59" s="79"/>
      <c r="S59" s="80"/>
      <c r="AA59" s="19" t="s">
        <v>88</v>
      </c>
      <c r="AB59" s="19" t="s">
        <v>68</v>
      </c>
      <c r="AC59" s="22"/>
      <c r="AD59" s="22"/>
    </row>
    <row r="60" spans="2:30" s="20" customFormat="1" ht="18.600000000000001" customHeight="1">
      <c r="B60" s="81" t="s">
        <v>66</v>
      </c>
      <c r="C60" s="18">
        <v>1</v>
      </c>
      <c r="D60" s="78" t="s">
        <v>67</v>
      </c>
      <c r="E60" s="79"/>
      <c r="F60" s="79"/>
      <c r="G60" s="79"/>
      <c r="H60" s="79"/>
      <c r="I60" s="79"/>
      <c r="J60" s="79"/>
      <c r="K60" s="79"/>
      <c r="L60" s="79"/>
      <c r="M60" s="79"/>
      <c r="N60" s="79"/>
      <c r="O60" s="79"/>
      <c r="P60" s="79"/>
      <c r="Q60" s="79"/>
      <c r="R60" s="79"/>
      <c r="S60" s="80"/>
      <c r="AA60" s="19" t="s">
        <v>108</v>
      </c>
      <c r="AB60" s="19" t="s">
        <v>70</v>
      </c>
      <c r="AC60" s="22"/>
      <c r="AD60" s="22"/>
    </row>
    <row r="61" spans="2:30" s="20" customFormat="1" ht="18.600000000000001" customHeight="1">
      <c r="B61" s="82"/>
      <c r="C61" s="18">
        <v>2</v>
      </c>
      <c r="D61" s="78" t="s">
        <v>97</v>
      </c>
      <c r="E61" s="79"/>
      <c r="F61" s="79"/>
      <c r="G61" s="79"/>
      <c r="H61" s="79"/>
      <c r="I61" s="79"/>
      <c r="J61" s="79"/>
      <c r="K61" s="79"/>
      <c r="L61" s="79"/>
      <c r="M61" s="79"/>
      <c r="N61" s="79"/>
      <c r="O61" s="79"/>
      <c r="P61" s="79"/>
      <c r="Q61" s="79"/>
      <c r="R61" s="79"/>
      <c r="S61" s="80"/>
      <c r="AA61" s="19" t="s">
        <v>109</v>
      </c>
      <c r="AB61" s="19" t="s">
        <v>116</v>
      </c>
      <c r="AC61" s="22"/>
      <c r="AD61" s="22"/>
    </row>
    <row r="62" spans="2:30" s="20" customFormat="1" ht="18.600000000000001" customHeight="1">
      <c r="B62" s="82"/>
      <c r="C62" s="18">
        <v>3</v>
      </c>
      <c r="D62" s="78" t="s">
        <v>68</v>
      </c>
      <c r="E62" s="79"/>
      <c r="F62" s="79"/>
      <c r="G62" s="79"/>
      <c r="H62" s="79"/>
      <c r="I62" s="79"/>
      <c r="J62" s="79"/>
      <c r="K62" s="79"/>
      <c r="L62" s="79"/>
      <c r="M62" s="79"/>
      <c r="N62" s="79"/>
      <c r="O62" s="79"/>
      <c r="P62" s="79"/>
      <c r="Q62" s="79"/>
      <c r="R62" s="79"/>
      <c r="S62" s="80"/>
      <c r="AA62" s="19" t="s">
        <v>95</v>
      </c>
      <c r="AB62" s="19" t="s">
        <v>55</v>
      </c>
      <c r="AC62" s="22"/>
      <c r="AD62" s="22"/>
    </row>
    <row r="63" spans="2:30" s="20" customFormat="1" ht="18.600000000000001" customHeight="1">
      <c r="B63" s="82"/>
      <c r="C63" s="18">
        <v>4</v>
      </c>
      <c r="D63" s="78" t="s">
        <v>70</v>
      </c>
      <c r="E63" s="79"/>
      <c r="F63" s="79"/>
      <c r="G63" s="79"/>
      <c r="H63" s="79"/>
      <c r="I63" s="79"/>
      <c r="J63" s="79"/>
      <c r="K63" s="79"/>
      <c r="L63" s="79"/>
      <c r="M63" s="79"/>
      <c r="N63" s="79"/>
      <c r="O63" s="79"/>
      <c r="P63" s="79"/>
      <c r="Q63" s="79"/>
      <c r="R63" s="79"/>
      <c r="S63" s="80"/>
    </row>
    <row r="64" spans="2:30" s="20" customFormat="1" ht="18.600000000000001" customHeight="1">
      <c r="B64" s="83"/>
      <c r="C64" s="18">
        <v>5</v>
      </c>
      <c r="D64" s="78" t="s">
        <v>105</v>
      </c>
      <c r="E64" s="79"/>
      <c r="F64" s="79"/>
      <c r="G64" s="79"/>
      <c r="H64" s="79"/>
      <c r="I64" s="79"/>
      <c r="J64" s="79"/>
      <c r="K64" s="79"/>
      <c r="L64" s="79"/>
      <c r="M64" s="79"/>
      <c r="N64" s="79"/>
      <c r="O64" s="79"/>
      <c r="P64" s="79"/>
      <c r="Q64" s="79"/>
      <c r="R64" s="79"/>
      <c r="S64" s="80"/>
    </row>
    <row r="65" spans="2:19" s="20" customFormat="1" ht="18.600000000000001" customHeight="1">
      <c r="B65" s="18" t="s">
        <v>69</v>
      </c>
      <c r="C65" s="18">
        <v>1</v>
      </c>
      <c r="D65" s="78" t="s">
        <v>55</v>
      </c>
      <c r="E65" s="79"/>
      <c r="F65" s="79"/>
      <c r="G65" s="79"/>
      <c r="H65" s="79"/>
      <c r="I65" s="79"/>
      <c r="J65" s="79"/>
      <c r="K65" s="79"/>
      <c r="L65" s="79"/>
      <c r="M65" s="79"/>
      <c r="N65" s="79"/>
      <c r="O65" s="79"/>
      <c r="P65" s="79"/>
      <c r="Q65" s="79"/>
      <c r="R65" s="79"/>
      <c r="S65" s="80"/>
    </row>
    <row r="66" spans="2:19" ht="18" customHeight="1"/>
  </sheetData>
  <mergeCells count="83">
    <mergeCell ref="D65:S65"/>
    <mergeCell ref="D12:J12"/>
    <mergeCell ref="K12:M12"/>
    <mergeCell ref="D48:S48"/>
    <mergeCell ref="D49:S49"/>
    <mergeCell ref="D50:S50"/>
    <mergeCell ref="N12:P12"/>
    <mergeCell ref="L15:O15"/>
    <mergeCell ref="D40:S41"/>
    <mergeCell ref="D51:S51"/>
    <mergeCell ref="D57:S57"/>
    <mergeCell ref="D61:S61"/>
    <mergeCell ref="D62:S62"/>
    <mergeCell ref="D63:S63"/>
    <mergeCell ref="D60:S60"/>
    <mergeCell ref="D59:S59"/>
    <mergeCell ref="W12:Y12"/>
    <mergeCell ref="W13:Y13"/>
    <mergeCell ref="S13:V13"/>
    <mergeCell ref="S15:V15"/>
    <mergeCell ref="W15:Y15"/>
    <mergeCell ref="S14:V14"/>
    <mergeCell ref="W14:Y14"/>
    <mergeCell ref="T12:V12"/>
    <mergeCell ref="Q12:S12"/>
    <mergeCell ref="P15:R15"/>
    <mergeCell ref="W10:Y10"/>
    <mergeCell ref="D11:J11"/>
    <mergeCell ref="K11:M11"/>
    <mergeCell ref="N11:P11"/>
    <mergeCell ref="Q11:S11"/>
    <mergeCell ref="T11:V11"/>
    <mergeCell ref="W11:Y11"/>
    <mergeCell ref="D10:J10"/>
    <mergeCell ref="K10:M10"/>
    <mergeCell ref="N10:P10"/>
    <mergeCell ref="Q10:S10"/>
    <mergeCell ref="T10:V10"/>
    <mergeCell ref="W9:Y9"/>
    <mergeCell ref="D9:J9"/>
    <mergeCell ref="K9:M9"/>
    <mergeCell ref="N9:P9"/>
    <mergeCell ref="Q9:S9"/>
    <mergeCell ref="T9:V9"/>
    <mergeCell ref="W5:Y7"/>
    <mergeCell ref="D8:J8"/>
    <mergeCell ref="K8:M8"/>
    <mergeCell ref="N8:P8"/>
    <mergeCell ref="Q8:S8"/>
    <mergeCell ref="T8:V8"/>
    <mergeCell ref="W8:Y8"/>
    <mergeCell ref="T5:V7"/>
    <mergeCell ref="B5:C7"/>
    <mergeCell ref="D5:J7"/>
    <mergeCell ref="K5:M7"/>
    <mergeCell ref="N5:P7"/>
    <mergeCell ref="Q5:S7"/>
    <mergeCell ref="B8:C8"/>
    <mergeCell ref="B9:C9"/>
    <mergeCell ref="B10:C10"/>
    <mergeCell ref="B11:C11"/>
    <mergeCell ref="B12:C12"/>
    <mergeCell ref="B40:C41"/>
    <mergeCell ref="D47:S47"/>
    <mergeCell ref="D45:S45"/>
    <mergeCell ref="D46:S46"/>
    <mergeCell ref="D42:S42"/>
    <mergeCell ref="D43:S43"/>
    <mergeCell ref="D44:S44"/>
    <mergeCell ref="B42:B49"/>
    <mergeCell ref="C48:C49"/>
    <mergeCell ref="D58:S58"/>
    <mergeCell ref="B57:B59"/>
    <mergeCell ref="B60:B64"/>
    <mergeCell ref="D64:S64"/>
    <mergeCell ref="B50:B56"/>
    <mergeCell ref="C55:C56"/>
    <mergeCell ref="D52:S52"/>
    <mergeCell ref="D54:S54"/>
    <mergeCell ref="D55:S55"/>
    <mergeCell ref="D56:S56"/>
    <mergeCell ref="D53:S53"/>
    <mergeCell ref="C53:C54"/>
  </mergeCells>
  <phoneticPr fontId="2"/>
  <dataValidations count="1">
    <dataValidation type="list" allowBlank="1" showInputMessage="1" showErrorMessage="1" sqref="B8:C12" xr:uid="{00000000-0002-0000-0200-000000000000}">
      <formula1>$AA$42:$AA$62</formula1>
    </dataValidation>
  </dataValidations>
  <pageMargins left="0.70866141732283472" right="0.70866141732283472" top="0.74803149606299213" bottom="0.74803149606299213" header="0.31496062992125984" footer="0.31496062992125984"/>
  <pageSetup paperSize="9" scale="88" fitToHeight="0" orientation="portrait" r:id="rId1"/>
  <rowBreaks count="1" manualBreakCount="1">
    <brk id="38" min="1" max="25" man="1"/>
  </rowBreaks>
  <ignoredErrors>
    <ignoredError sqref="W9" formula="1"/>
  </ignoredError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4</vt:i4>
      </vt:variant>
    </vt:vector>
  </HeadingPairs>
  <TitlesOfParts>
    <vt:vector size="7" baseType="lpstr">
      <vt:lpstr>様式第７号</vt:lpstr>
      <vt:lpstr>様式第７号の２（１）</vt:lpstr>
      <vt:lpstr>様式第７号の２（２）</vt:lpstr>
      <vt:lpstr>様式第７号!Print_Area</vt:lpstr>
      <vt:lpstr>'様式第７号の２（１）'!Print_Area</vt:lpstr>
      <vt:lpstr>'様式第７号の２（２）'!Print_Area</vt:lpstr>
      <vt:lpstr>'様式第７号の２（２）'!Print_Titles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2024-07-25T10:20:33Z</dcterms:created>
  <dcterms:modified xsi:type="dcterms:W3CDTF">2024-08-07T05:48:36Z</dcterms:modified>
</cp:coreProperties>
</file>