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8_{C2981C98-9EFB-43D7-A27C-0A6AA3741C1A}" xr6:coauthVersionLast="47" xr6:coauthVersionMax="47" xr10:uidLastSave="{00000000-0000-0000-0000-000000000000}"/>
  <bookViews>
    <workbookView xWindow="-108" yWindow="-108" windowWidth="23256" windowHeight="14160" xr2:uid="{00000000-000D-0000-FFFF-FFFF00000000}"/>
  </bookViews>
  <sheets>
    <sheet name="認知症サポート事業所普及事業登録申請" sheetId="1" r:id="rId1"/>
    <sheet name="【記入不要】取込み用シート" sheetId="2" state="hidden" r:id="rId2"/>
  </sheets>
  <definedNames>
    <definedName name="_xlnm._FilterDatabase" localSheetId="0" hidden="1">認知症サポート事業所普及事業登録申請!$A$12:$AU$12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T114" i="1" l="1"/>
  <c r="AA4" i="2"/>
  <c r="AA5" i="2"/>
  <c r="AA6" i="2"/>
  <c r="AA7" i="2"/>
  <c r="AA8" i="2"/>
  <c r="AA9" i="2"/>
  <c r="AA10" i="2"/>
  <c r="AA11" i="2"/>
  <c r="AA12" i="2"/>
  <c r="AA13" i="2"/>
  <c r="AA14" i="2"/>
  <c r="AA15" i="2"/>
  <c r="AA16" i="2"/>
  <c r="AA17" i="2"/>
  <c r="AA18" i="2"/>
  <c r="AA19" i="2"/>
  <c r="AA20" i="2"/>
  <c r="AA21" i="2"/>
  <c r="AA22" i="2"/>
  <c r="AA23" i="2"/>
  <c r="AA24" i="2"/>
  <c r="AA25" i="2"/>
  <c r="AA26" i="2"/>
  <c r="AA27" i="2"/>
  <c r="AA28" i="2"/>
  <c r="AA29" i="2"/>
  <c r="AA30" i="2"/>
  <c r="AA31" i="2"/>
  <c r="AA32" i="2"/>
  <c r="AA33" i="2"/>
  <c r="AA34" i="2"/>
  <c r="AA35" i="2"/>
  <c r="AA36" i="2"/>
  <c r="AA37" i="2"/>
  <c r="AA38" i="2"/>
  <c r="AA39" i="2"/>
  <c r="AA40" i="2"/>
  <c r="AA41" i="2"/>
  <c r="AA42" i="2"/>
  <c r="AA43" i="2"/>
  <c r="AA44" i="2"/>
  <c r="AA45" i="2"/>
  <c r="AA46" i="2"/>
  <c r="AA47" i="2"/>
  <c r="AA48" i="2"/>
  <c r="AA49" i="2"/>
  <c r="AA50" i="2"/>
  <c r="AA51" i="2"/>
  <c r="AA52" i="2"/>
  <c r="AA53" i="2"/>
  <c r="AA54" i="2"/>
  <c r="AA55" i="2"/>
  <c r="AA56" i="2"/>
  <c r="AA57" i="2"/>
  <c r="AA58" i="2"/>
  <c r="AA59" i="2"/>
  <c r="AA60" i="2"/>
  <c r="AA61" i="2"/>
  <c r="AA62" i="2"/>
  <c r="AA63" i="2"/>
  <c r="AA64" i="2"/>
  <c r="AA65" i="2"/>
  <c r="AA66" i="2"/>
  <c r="AA67" i="2"/>
  <c r="AA68" i="2"/>
  <c r="AA69" i="2"/>
  <c r="AA70" i="2"/>
  <c r="AA71" i="2"/>
  <c r="AA72" i="2"/>
  <c r="AA73" i="2"/>
  <c r="AA74" i="2"/>
  <c r="AA75" i="2"/>
  <c r="AA76" i="2"/>
  <c r="AA77" i="2"/>
  <c r="AA78" i="2"/>
  <c r="AA79" i="2"/>
  <c r="AA80" i="2"/>
  <c r="AA81" i="2"/>
  <c r="AA82" i="2"/>
  <c r="AA83" i="2"/>
  <c r="AA84" i="2"/>
  <c r="AA85" i="2"/>
  <c r="AA86" i="2"/>
  <c r="AA87" i="2"/>
  <c r="AA88" i="2"/>
  <c r="AA89" i="2"/>
  <c r="AA90" i="2"/>
  <c r="AA91" i="2"/>
  <c r="AA92" i="2"/>
  <c r="AA93" i="2"/>
  <c r="AA94" i="2"/>
  <c r="AA95" i="2"/>
  <c r="AA96" i="2"/>
  <c r="AA97" i="2"/>
  <c r="AA98" i="2"/>
  <c r="AA99" i="2"/>
  <c r="AA100" i="2"/>
  <c r="AA101" i="2"/>
  <c r="AA102" i="2"/>
  <c r="AA103" i="2"/>
  <c r="AA104" i="2"/>
  <c r="Z4" i="2"/>
  <c r="Z5" i="2"/>
  <c r="Z6" i="2"/>
  <c r="Z7" i="2"/>
  <c r="Z8" i="2"/>
  <c r="Z9" i="2"/>
  <c r="Z10" i="2"/>
  <c r="Z11" i="2"/>
  <c r="Z12" i="2"/>
  <c r="Z13" i="2"/>
  <c r="Z14" i="2"/>
  <c r="Z15" i="2"/>
  <c r="Z16" i="2"/>
  <c r="Z17" i="2"/>
  <c r="Z18" i="2"/>
  <c r="Z19" i="2"/>
  <c r="Z20" i="2"/>
  <c r="Z21" i="2"/>
  <c r="Z22" i="2"/>
  <c r="Z23" i="2"/>
  <c r="Z24" i="2"/>
  <c r="Z25" i="2"/>
  <c r="Z26" i="2"/>
  <c r="Z27" i="2"/>
  <c r="Z28" i="2"/>
  <c r="Z29" i="2"/>
  <c r="Z30" i="2"/>
  <c r="Z31" i="2"/>
  <c r="Z32" i="2"/>
  <c r="Z33" i="2"/>
  <c r="Z34" i="2"/>
  <c r="Z35" i="2"/>
  <c r="Z36" i="2"/>
  <c r="Z37" i="2"/>
  <c r="Z38" i="2"/>
  <c r="Z39" i="2"/>
  <c r="Z40" i="2"/>
  <c r="Z41" i="2"/>
  <c r="Z42" i="2"/>
  <c r="Z43" i="2"/>
  <c r="Z44" i="2"/>
  <c r="Z45" i="2"/>
  <c r="Z46" i="2"/>
  <c r="Z47" i="2"/>
  <c r="Z48" i="2"/>
  <c r="Z49" i="2"/>
  <c r="Z50" i="2"/>
  <c r="Z51" i="2"/>
  <c r="Z52" i="2"/>
  <c r="Z53" i="2"/>
  <c r="Z54" i="2"/>
  <c r="Z55" i="2"/>
  <c r="Z56" i="2"/>
  <c r="Z57" i="2"/>
  <c r="Z58" i="2"/>
  <c r="Z59" i="2"/>
  <c r="Z60" i="2"/>
  <c r="Z61" i="2"/>
  <c r="Z62" i="2"/>
  <c r="Z63" i="2"/>
  <c r="Z64" i="2"/>
  <c r="Z65" i="2"/>
  <c r="Z66" i="2"/>
  <c r="Z67" i="2"/>
  <c r="Z68" i="2"/>
  <c r="Z69" i="2"/>
  <c r="Z70" i="2"/>
  <c r="Z71" i="2"/>
  <c r="Z72" i="2"/>
  <c r="Z73" i="2"/>
  <c r="Z74" i="2"/>
  <c r="Z75" i="2"/>
  <c r="Z76" i="2"/>
  <c r="Z77" i="2"/>
  <c r="Z78" i="2"/>
  <c r="Z79" i="2"/>
  <c r="Z80" i="2"/>
  <c r="Z81" i="2"/>
  <c r="Z82" i="2"/>
  <c r="Z83" i="2"/>
  <c r="Z84" i="2"/>
  <c r="Z85" i="2"/>
  <c r="Z86" i="2"/>
  <c r="Z87" i="2"/>
  <c r="Z88" i="2"/>
  <c r="Z89" i="2"/>
  <c r="Z90" i="2"/>
  <c r="Z91" i="2"/>
  <c r="Z92" i="2"/>
  <c r="Z93" i="2"/>
  <c r="Z94" i="2"/>
  <c r="Z95" i="2"/>
  <c r="Z96" i="2"/>
  <c r="Z97" i="2"/>
  <c r="Z98" i="2"/>
  <c r="Z99" i="2"/>
  <c r="Z100" i="2"/>
  <c r="Z101" i="2"/>
  <c r="Z102" i="2"/>
  <c r="Z103" i="2"/>
  <c r="Z104" i="2"/>
  <c r="Y4" i="2"/>
  <c r="Y5" i="2"/>
  <c r="Y6" i="2"/>
  <c r="Y7" i="2"/>
  <c r="Y8" i="2"/>
  <c r="Y9" i="2"/>
  <c r="Y10" i="2"/>
  <c r="Y11" i="2"/>
  <c r="Y12" i="2"/>
  <c r="Y13" i="2"/>
  <c r="Y14" i="2"/>
  <c r="Y15" i="2"/>
  <c r="Y16" i="2"/>
  <c r="Y17" i="2"/>
  <c r="Y18" i="2"/>
  <c r="Y19" i="2"/>
  <c r="Y20" i="2"/>
  <c r="Y21" i="2"/>
  <c r="Y22" i="2"/>
  <c r="Y23" i="2"/>
  <c r="Y24" i="2"/>
  <c r="Y25" i="2"/>
  <c r="Y26" i="2"/>
  <c r="Y27" i="2"/>
  <c r="Y28" i="2"/>
  <c r="Y29" i="2"/>
  <c r="Y30" i="2"/>
  <c r="Y31" i="2"/>
  <c r="Y32" i="2"/>
  <c r="Y33" i="2"/>
  <c r="Y34" i="2"/>
  <c r="Y35" i="2"/>
  <c r="Y36" i="2"/>
  <c r="Y37" i="2"/>
  <c r="Y38" i="2"/>
  <c r="Y39" i="2"/>
  <c r="Y40" i="2"/>
  <c r="Y41" i="2"/>
  <c r="Y42" i="2"/>
  <c r="Y43" i="2"/>
  <c r="Y44" i="2"/>
  <c r="Y45" i="2"/>
  <c r="Y46" i="2"/>
  <c r="Y47" i="2"/>
  <c r="Y48" i="2"/>
  <c r="Y49" i="2"/>
  <c r="Y50" i="2"/>
  <c r="Y51" i="2"/>
  <c r="Y52" i="2"/>
  <c r="Y53" i="2"/>
  <c r="Y54" i="2"/>
  <c r="Y55" i="2"/>
  <c r="Y56" i="2"/>
  <c r="Y57" i="2"/>
  <c r="Y58" i="2"/>
  <c r="Y59" i="2"/>
  <c r="Y60" i="2"/>
  <c r="Y61" i="2"/>
  <c r="Y62" i="2"/>
  <c r="Y63" i="2"/>
  <c r="Y64" i="2"/>
  <c r="Y65" i="2"/>
  <c r="Y66" i="2"/>
  <c r="Y67" i="2"/>
  <c r="Y68" i="2"/>
  <c r="Y69" i="2"/>
  <c r="Y70" i="2"/>
  <c r="Y71" i="2"/>
  <c r="Y72" i="2"/>
  <c r="Y73" i="2"/>
  <c r="Y74" i="2"/>
  <c r="Y75" i="2"/>
  <c r="Y76" i="2"/>
  <c r="Y77" i="2"/>
  <c r="Y78" i="2"/>
  <c r="Y79" i="2"/>
  <c r="Y80" i="2"/>
  <c r="Y81" i="2"/>
  <c r="Y82" i="2"/>
  <c r="Y83" i="2"/>
  <c r="Y84" i="2"/>
  <c r="Y85" i="2"/>
  <c r="Y86" i="2"/>
  <c r="Y87" i="2"/>
  <c r="Y88" i="2"/>
  <c r="Y89" i="2"/>
  <c r="Y90" i="2"/>
  <c r="Y91" i="2"/>
  <c r="Y92" i="2"/>
  <c r="Y93" i="2"/>
  <c r="Y94" i="2"/>
  <c r="Y95" i="2"/>
  <c r="Y96" i="2"/>
  <c r="Y97" i="2"/>
  <c r="Y98" i="2"/>
  <c r="Y99" i="2"/>
  <c r="Y100" i="2"/>
  <c r="Y101" i="2"/>
  <c r="Y102" i="2"/>
  <c r="Y103" i="2"/>
  <c r="Y104" i="2"/>
  <c r="X4" i="2"/>
  <c r="X5" i="2"/>
  <c r="X6" i="2"/>
  <c r="X7" i="2"/>
  <c r="X8" i="2"/>
  <c r="X9" i="2"/>
  <c r="X10" i="2"/>
  <c r="X11" i="2"/>
  <c r="X12" i="2"/>
  <c r="X13" i="2"/>
  <c r="X14" i="2"/>
  <c r="X15" i="2"/>
  <c r="X16" i="2"/>
  <c r="X17" i="2"/>
  <c r="X18" i="2"/>
  <c r="X19" i="2"/>
  <c r="X20" i="2"/>
  <c r="X21" i="2"/>
  <c r="X22" i="2"/>
  <c r="X23" i="2"/>
  <c r="X24" i="2"/>
  <c r="X25" i="2"/>
  <c r="X26" i="2"/>
  <c r="X27" i="2"/>
  <c r="X28" i="2"/>
  <c r="X29" i="2"/>
  <c r="X30" i="2"/>
  <c r="X31" i="2"/>
  <c r="X32" i="2"/>
  <c r="X33" i="2"/>
  <c r="X34" i="2"/>
  <c r="X35" i="2"/>
  <c r="X36" i="2"/>
  <c r="X37" i="2"/>
  <c r="X38" i="2"/>
  <c r="X39" i="2"/>
  <c r="X40" i="2"/>
  <c r="X41" i="2"/>
  <c r="X42" i="2"/>
  <c r="X43" i="2"/>
  <c r="X44" i="2"/>
  <c r="X45" i="2"/>
  <c r="X46" i="2"/>
  <c r="X47" i="2"/>
  <c r="X48" i="2"/>
  <c r="X49" i="2"/>
  <c r="X50" i="2"/>
  <c r="X51" i="2"/>
  <c r="X52" i="2"/>
  <c r="X53" i="2"/>
  <c r="X54" i="2"/>
  <c r="X55" i="2"/>
  <c r="X56" i="2"/>
  <c r="X57" i="2"/>
  <c r="X58" i="2"/>
  <c r="X59" i="2"/>
  <c r="X60" i="2"/>
  <c r="X61" i="2"/>
  <c r="X62" i="2"/>
  <c r="X63" i="2"/>
  <c r="X64" i="2"/>
  <c r="X65" i="2"/>
  <c r="X66" i="2"/>
  <c r="X67" i="2"/>
  <c r="X68" i="2"/>
  <c r="X69" i="2"/>
  <c r="X70" i="2"/>
  <c r="X71" i="2"/>
  <c r="X72" i="2"/>
  <c r="X73" i="2"/>
  <c r="X74" i="2"/>
  <c r="X75" i="2"/>
  <c r="X76" i="2"/>
  <c r="X77" i="2"/>
  <c r="X78" i="2"/>
  <c r="X79" i="2"/>
  <c r="X80" i="2"/>
  <c r="X81" i="2"/>
  <c r="X82" i="2"/>
  <c r="X83" i="2"/>
  <c r="X84" i="2"/>
  <c r="X85" i="2"/>
  <c r="X86" i="2"/>
  <c r="X87" i="2"/>
  <c r="X88" i="2"/>
  <c r="X89" i="2"/>
  <c r="X90" i="2"/>
  <c r="X91" i="2"/>
  <c r="X92" i="2"/>
  <c r="X93" i="2"/>
  <c r="X94" i="2"/>
  <c r="X95" i="2"/>
  <c r="X96" i="2"/>
  <c r="X97" i="2"/>
  <c r="X98" i="2"/>
  <c r="X99" i="2"/>
  <c r="X100" i="2"/>
  <c r="X101" i="2"/>
  <c r="X102" i="2"/>
  <c r="X103" i="2"/>
  <c r="X104" i="2"/>
  <c r="W4" i="2"/>
  <c r="W5" i="2"/>
  <c r="W6" i="2"/>
  <c r="W7" i="2"/>
  <c r="W8" i="2"/>
  <c r="W9" i="2"/>
  <c r="W10" i="2"/>
  <c r="W11" i="2"/>
  <c r="W12" i="2"/>
  <c r="W13" i="2"/>
  <c r="W14" i="2"/>
  <c r="W15" i="2"/>
  <c r="W16" i="2"/>
  <c r="W17" i="2"/>
  <c r="W18" i="2"/>
  <c r="W19" i="2"/>
  <c r="W20" i="2"/>
  <c r="W21" i="2"/>
  <c r="W22" i="2"/>
  <c r="W23" i="2"/>
  <c r="W24" i="2"/>
  <c r="W25" i="2"/>
  <c r="W26" i="2"/>
  <c r="W27" i="2"/>
  <c r="W28" i="2"/>
  <c r="W29" i="2"/>
  <c r="W30" i="2"/>
  <c r="W31" i="2"/>
  <c r="W32" i="2"/>
  <c r="W33" i="2"/>
  <c r="W34" i="2"/>
  <c r="W35" i="2"/>
  <c r="W36" i="2"/>
  <c r="W37" i="2"/>
  <c r="W38" i="2"/>
  <c r="W39" i="2"/>
  <c r="W40" i="2"/>
  <c r="W41" i="2"/>
  <c r="W42" i="2"/>
  <c r="W43" i="2"/>
  <c r="W44" i="2"/>
  <c r="W45" i="2"/>
  <c r="W46" i="2"/>
  <c r="W47" i="2"/>
  <c r="W48" i="2"/>
  <c r="W49" i="2"/>
  <c r="W50" i="2"/>
  <c r="W51" i="2"/>
  <c r="W52" i="2"/>
  <c r="W53" i="2"/>
  <c r="W54" i="2"/>
  <c r="W55" i="2"/>
  <c r="W56" i="2"/>
  <c r="W57" i="2"/>
  <c r="W58" i="2"/>
  <c r="W59" i="2"/>
  <c r="W60" i="2"/>
  <c r="W61" i="2"/>
  <c r="W62" i="2"/>
  <c r="W63" i="2"/>
  <c r="W64" i="2"/>
  <c r="W65" i="2"/>
  <c r="W66" i="2"/>
  <c r="W67" i="2"/>
  <c r="W68" i="2"/>
  <c r="W69" i="2"/>
  <c r="W70" i="2"/>
  <c r="W71" i="2"/>
  <c r="W72" i="2"/>
  <c r="W73" i="2"/>
  <c r="W74" i="2"/>
  <c r="W75" i="2"/>
  <c r="W76" i="2"/>
  <c r="W77" i="2"/>
  <c r="W78" i="2"/>
  <c r="W79" i="2"/>
  <c r="W80" i="2"/>
  <c r="W81" i="2"/>
  <c r="W82" i="2"/>
  <c r="W83" i="2"/>
  <c r="W84" i="2"/>
  <c r="W85" i="2"/>
  <c r="W86" i="2"/>
  <c r="W87" i="2"/>
  <c r="W88" i="2"/>
  <c r="W89" i="2"/>
  <c r="W90" i="2"/>
  <c r="W91" i="2"/>
  <c r="W92" i="2"/>
  <c r="W93" i="2"/>
  <c r="W94" i="2"/>
  <c r="W95" i="2"/>
  <c r="W96" i="2"/>
  <c r="W97" i="2"/>
  <c r="W98" i="2"/>
  <c r="W99" i="2"/>
  <c r="W100" i="2"/>
  <c r="W101" i="2"/>
  <c r="W102" i="2"/>
  <c r="W103" i="2"/>
  <c r="W104" i="2"/>
  <c r="V4" i="2"/>
  <c r="V5" i="2"/>
  <c r="V6" i="2"/>
  <c r="V7" i="2"/>
  <c r="V8" i="2"/>
  <c r="V9" i="2"/>
  <c r="V10" i="2"/>
  <c r="V11" i="2"/>
  <c r="V12" i="2"/>
  <c r="V13" i="2"/>
  <c r="V14" i="2"/>
  <c r="V15" i="2"/>
  <c r="V16" i="2"/>
  <c r="V17" i="2"/>
  <c r="V18" i="2"/>
  <c r="V19" i="2"/>
  <c r="V20" i="2"/>
  <c r="V21" i="2"/>
  <c r="V22" i="2"/>
  <c r="V23" i="2"/>
  <c r="V24" i="2"/>
  <c r="V25" i="2"/>
  <c r="V26" i="2"/>
  <c r="V27" i="2"/>
  <c r="V28" i="2"/>
  <c r="V29" i="2"/>
  <c r="V30" i="2"/>
  <c r="V31" i="2"/>
  <c r="V32" i="2"/>
  <c r="V33" i="2"/>
  <c r="V34" i="2"/>
  <c r="V35" i="2"/>
  <c r="V36" i="2"/>
  <c r="V37" i="2"/>
  <c r="V38" i="2"/>
  <c r="V39" i="2"/>
  <c r="V40" i="2"/>
  <c r="V41" i="2"/>
  <c r="V42" i="2"/>
  <c r="V43" i="2"/>
  <c r="V44" i="2"/>
  <c r="V45" i="2"/>
  <c r="V46" i="2"/>
  <c r="V47" i="2"/>
  <c r="V48" i="2"/>
  <c r="V49" i="2"/>
  <c r="V50" i="2"/>
  <c r="V51" i="2"/>
  <c r="V52" i="2"/>
  <c r="V53" i="2"/>
  <c r="V54" i="2"/>
  <c r="V55" i="2"/>
  <c r="V56" i="2"/>
  <c r="V57" i="2"/>
  <c r="V58" i="2"/>
  <c r="V59" i="2"/>
  <c r="V60" i="2"/>
  <c r="V61" i="2"/>
  <c r="V62" i="2"/>
  <c r="V63" i="2"/>
  <c r="V64" i="2"/>
  <c r="V65" i="2"/>
  <c r="V66" i="2"/>
  <c r="V67" i="2"/>
  <c r="V68" i="2"/>
  <c r="V69" i="2"/>
  <c r="V70" i="2"/>
  <c r="V71" i="2"/>
  <c r="V72" i="2"/>
  <c r="V73" i="2"/>
  <c r="V74" i="2"/>
  <c r="V75" i="2"/>
  <c r="V76" i="2"/>
  <c r="V77" i="2"/>
  <c r="V78" i="2"/>
  <c r="V79" i="2"/>
  <c r="V80" i="2"/>
  <c r="V81" i="2"/>
  <c r="V82" i="2"/>
  <c r="V83" i="2"/>
  <c r="V84" i="2"/>
  <c r="V85" i="2"/>
  <c r="V86" i="2"/>
  <c r="V87" i="2"/>
  <c r="V88" i="2"/>
  <c r="V89" i="2"/>
  <c r="V90" i="2"/>
  <c r="V91" i="2"/>
  <c r="V92" i="2"/>
  <c r="V93" i="2"/>
  <c r="V94" i="2"/>
  <c r="V95" i="2"/>
  <c r="V96" i="2"/>
  <c r="V97" i="2"/>
  <c r="V98" i="2"/>
  <c r="V99" i="2"/>
  <c r="V100" i="2"/>
  <c r="V101" i="2"/>
  <c r="V102" i="2"/>
  <c r="V103" i="2"/>
  <c r="V104" i="2"/>
  <c r="U4" i="2"/>
  <c r="U5" i="2"/>
  <c r="U6" i="2"/>
  <c r="U7" i="2"/>
  <c r="U8" i="2"/>
  <c r="U9" i="2"/>
  <c r="U10" i="2"/>
  <c r="U11" i="2"/>
  <c r="U12" i="2"/>
  <c r="U13" i="2"/>
  <c r="U14" i="2"/>
  <c r="U15" i="2"/>
  <c r="U16" i="2"/>
  <c r="U17" i="2"/>
  <c r="U18" i="2"/>
  <c r="U19" i="2"/>
  <c r="U20" i="2"/>
  <c r="U21" i="2"/>
  <c r="U22" i="2"/>
  <c r="U23" i="2"/>
  <c r="U24" i="2"/>
  <c r="U25" i="2"/>
  <c r="U26" i="2"/>
  <c r="U27" i="2"/>
  <c r="U28" i="2"/>
  <c r="U29" i="2"/>
  <c r="U30" i="2"/>
  <c r="U31" i="2"/>
  <c r="U32" i="2"/>
  <c r="U33" i="2"/>
  <c r="U34" i="2"/>
  <c r="U35" i="2"/>
  <c r="U36" i="2"/>
  <c r="U37" i="2"/>
  <c r="U38" i="2"/>
  <c r="U39" i="2"/>
  <c r="U40" i="2"/>
  <c r="U41" i="2"/>
  <c r="U42" i="2"/>
  <c r="U43" i="2"/>
  <c r="U44" i="2"/>
  <c r="U45" i="2"/>
  <c r="U46" i="2"/>
  <c r="U47" i="2"/>
  <c r="U48" i="2"/>
  <c r="U49" i="2"/>
  <c r="U50" i="2"/>
  <c r="U51" i="2"/>
  <c r="U52" i="2"/>
  <c r="U53" i="2"/>
  <c r="U54" i="2"/>
  <c r="U55" i="2"/>
  <c r="U56" i="2"/>
  <c r="U57" i="2"/>
  <c r="U58" i="2"/>
  <c r="U59" i="2"/>
  <c r="U60" i="2"/>
  <c r="U61" i="2"/>
  <c r="U62" i="2"/>
  <c r="U63" i="2"/>
  <c r="U64" i="2"/>
  <c r="U65" i="2"/>
  <c r="U66" i="2"/>
  <c r="U67" i="2"/>
  <c r="U68" i="2"/>
  <c r="U69" i="2"/>
  <c r="U70" i="2"/>
  <c r="U71" i="2"/>
  <c r="U72" i="2"/>
  <c r="U73" i="2"/>
  <c r="U74" i="2"/>
  <c r="U75" i="2"/>
  <c r="U76" i="2"/>
  <c r="U77" i="2"/>
  <c r="U78" i="2"/>
  <c r="U79" i="2"/>
  <c r="U80" i="2"/>
  <c r="U81" i="2"/>
  <c r="U82" i="2"/>
  <c r="U83" i="2"/>
  <c r="U84" i="2"/>
  <c r="U85" i="2"/>
  <c r="U86" i="2"/>
  <c r="U87" i="2"/>
  <c r="U88" i="2"/>
  <c r="U89" i="2"/>
  <c r="U90" i="2"/>
  <c r="U91" i="2"/>
  <c r="U92" i="2"/>
  <c r="U93" i="2"/>
  <c r="U94" i="2"/>
  <c r="U95" i="2"/>
  <c r="U96" i="2"/>
  <c r="U97" i="2"/>
  <c r="U98" i="2"/>
  <c r="U99" i="2"/>
  <c r="U100" i="2"/>
  <c r="U101" i="2"/>
  <c r="U102" i="2"/>
  <c r="U103" i="2"/>
  <c r="U104" i="2"/>
  <c r="T4" i="2"/>
  <c r="T5" i="2"/>
  <c r="T6" i="2"/>
  <c r="T7" i="2"/>
  <c r="T8" i="2"/>
  <c r="T9" i="2"/>
  <c r="T10" i="2"/>
  <c r="T11" i="2"/>
  <c r="T12" i="2"/>
  <c r="T13" i="2"/>
  <c r="T14" i="2"/>
  <c r="T15" i="2"/>
  <c r="T16" i="2"/>
  <c r="T17" i="2"/>
  <c r="T18" i="2"/>
  <c r="T19" i="2"/>
  <c r="T20" i="2"/>
  <c r="T21" i="2"/>
  <c r="T22" i="2"/>
  <c r="T23" i="2"/>
  <c r="T24" i="2"/>
  <c r="T25" i="2"/>
  <c r="T26" i="2"/>
  <c r="T27" i="2"/>
  <c r="T28" i="2"/>
  <c r="T29" i="2"/>
  <c r="T30" i="2"/>
  <c r="T31" i="2"/>
  <c r="T32" i="2"/>
  <c r="T33" i="2"/>
  <c r="T34" i="2"/>
  <c r="T35" i="2"/>
  <c r="T36" i="2"/>
  <c r="T37" i="2"/>
  <c r="T38" i="2"/>
  <c r="T39" i="2"/>
  <c r="T40" i="2"/>
  <c r="T41" i="2"/>
  <c r="T42" i="2"/>
  <c r="T43" i="2"/>
  <c r="T44" i="2"/>
  <c r="T45" i="2"/>
  <c r="T46" i="2"/>
  <c r="T47" i="2"/>
  <c r="T48" i="2"/>
  <c r="T49" i="2"/>
  <c r="T50" i="2"/>
  <c r="T51" i="2"/>
  <c r="T52" i="2"/>
  <c r="T53" i="2"/>
  <c r="T54" i="2"/>
  <c r="T55" i="2"/>
  <c r="T56" i="2"/>
  <c r="T57" i="2"/>
  <c r="T58" i="2"/>
  <c r="T59" i="2"/>
  <c r="T60" i="2"/>
  <c r="T61" i="2"/>
  <c r="T62" i="2"/>
  <c r="T63" i="2"/>
  <c r="T64" i="2"/>
  <c r="T65" i="2"/>
  <c r="T66" i="2"/>
  <c r="T67" i="2"/>
  <c r="T68" i="2"/>
  <c r="T69" i="2"/>
  <c r="T70" i="2"/>
  <c r="T71" i="2"/>
  <c r="T72" i="2"/>
  <c r="T73" i="2"/>
  <c r="T74" i="2"/>
  <c r="T75" i="2"/>
  <c r="T76" i="2"/>
  <c r="T77" i="2"/>
  <c r="T78" i="2"/>
  <c r="T79" i="2"/>
  <c r="T80" i="2"/>
  <c r="T81" i="2"/>
  <c r="T82" i="2"/>
  <c r="T83" i="2"/>
  <c r="T84" i="2"/>
  <c r="T85" i="2"/>
  <c r="T86" i="2"/>
  <c r="T87" i="2"/>
  <c r="T88" i="2"/>
  <c r="T89" i="2"/>
  <c r="T90" i="2"/>
  <c r="T91" i="2"/>
  <c r="T92" i="2"/>
  <c r="T93" i="2"/>
  <c r="T94" i="2"/>
  <c r="T95" i="2"/>
  <c r="T96" i="2"/>
  <c r="T97" i="2"/>
  <c r="T98" i="2"/>
  <c r="T99" i="2"/>
  <c r="T100" i="2"/>
  <c r="T101" i="2"/>
  <c r="T102" i="2"/>
  <c r="T103" i="2"/>
  <c r="T104" i="2"/>
  <c r="S4" i="2"/>
  <c r="S5" i="2"/>
  <c r="S6" i="2"/>
  <c r="S7" i="2"/>
  <c r="S8" i="2"/>
  <c r="S9" i="2"/>
  <c r="S10" i="2"/>
  <c r="S11" i="2"/>
  <c r="S12" i="2"/>
  <c r="S13" i="2"/>
  <c r="S14" i="2"/>
  <c r="S15" i="2"/>
  <c r="S16" i="2"/>
  <c r="S17" i="2"/>
  <c r="S18" i="2"/>
  <c r="S19" i="2"/>
  <c r="S20" i="2"/>
  <c r="S21" i="2"/>
  <c r="S22" i="2"/>
  <c r="S23" i="2"/>
  <c r="S24" i="2"/>
  <c r="S25" i="2"/>
  <c r="S26" i="2"/>
  <c r="S27" i="2"/>
  <c r="S28" i="2"/>
  <c r="S29" i="2"/>
  <c r="S30" i="2"/>
  <c r="S31" i="2"/>
  <c r="S32" i="2"/>
  <c r="S33" i="2"/>
  <c r="S34" i="2"/>
  <c r="S35" i="2"/>
  <c r="S36" i="2"/>
  <c r="S37" i="2"/>
  <c r="S38" i="2"/>
  <c r="S39" i="2"/>
  <c r="S40" i="2"/>
  <c r="S41" i="2"/>
  <c r="S42" i="2"/>
  <c r="S43" i="2"/>
  <c r="S44" i="2"/>
  <c r="S45" i="2"/>
  <c r="S46" i="2"/>
  <c r="S47" i="2"/>
  <c r="S48" i="2"/>
  <c r="S49" i="2"/>
  <c r="S50" i="2"/>
  <c r="S51" i="2"/>
  <c r="S52" i="2"/>
  <c r="S53" i="2"/>
  <c r="S54" i="2"/>
  <c r="S55" i="2"/>
  <c r="S56" i="2"/>
  <c r="S57" i="2"/>
  <c r="S58" i="2"/>
  <c r="S59" i="2"/>
  <c r="S60" i="2"/>
  <c r="S61" i="2"/>
  <c r="S62" i="2"/>
  <c r="S63" i="2"/>
  <c r="S64" i="2"/>
  <c r="S65" i="2"/>
  <c r="S66" i="2"/>
  <c r="S67" i="2"/>
  <c r="S68" i="2"/>
  <c r="S69" i="2"/>
  <c r="S70" i="2"/>
  <c r="S71" i="2"/>
  <c r="S72" i="2"/>
  <c r="S73" i="2"/>
  <c r="S74" i="2"/>
  <c r="S75" i="2"/>
  <c r="S76" i="2"/>
  <c r="S77" i="2"/>
  <c r="S78" i="2"/>
  <c r="S79" i="2"/>
  <c r="S80" i="2"/>
  <c r="S81" i="2"/>
  <c r="S82" i="2"/>
  <c r="S83" i="2"/>
  <c r="S84" i="2"/>
  <c r="S85" i="2"/>
  <c r="S86" i="2"/>
  <c r="S87" i="2"/>
  <c r="S88" i="2"/>
  <c r="S89" i="2"/>
  <c r="S90" i="2"/>
  <c r="S91" i="2"/>
  <c r="S92" i="2"/>
  <c r="S93" i="2"/>
  <c r="S94" i="2"/>
  <c r="S95" i="2"/>
  <c r="S96" i="2"/>
  <c r="S97" i="2"/>
  <c r="S98" i="2"/>
  <c r="S99" i="2"/>
  <c r="S100" i="2"/>
  <c r="S101" i="2"/>
  <c r="S102" i="2"/>
  <c r="S103" i="2"/>
  <c r="S104" i="2"/>
  <c r="R4" i="2"/>
  <c r="R5" i="2"/>
  <c r="R6" i="2"/>
  <c r="R7" i="2"/>
  <c r="R8" i="2"/>
  <c r="R9" i="2"/>
  <c r="R10" i="2"/>
  <c r="R11" i="2"/>
  <c r="R12" i="2"/>
  <c r="R13" i="2"/>
  <c r="R14" i="2"/>
  <c r="R15" i="2"/>
  <c r="R16" i="2"/>
  <c r="R17" i="2"/>
  <c r="R18" i="2"/>
  <c r="R19" i="2"/>
  <c r="R20" i="2"/>
  <c r="R21" i="2"/>
  <c r="R22" i="2"/>
  <c r="R23" i="2"/>
  <c r="R24" i="2"/>
  <c r="R25" i="2"/>
  <c r="R26" i="2"/>
  <c r="R27" i="2"/>
  <c r="R28" i="2"/>
  <c r="R29" i="2"/>
  <c r="R30" i="2"/>
  <c r="R31" i="2"/>
  <c r="R32" i="2"/>
  <c r="R33" i="2"/>
  <c r="R34" i="2"/>
  <c r="R35" i="2"/>
  <c r="R36" i="2"/>
  <c r="R37" i="2"/>
  <c r="R38" i="2"/>
  <c r="R39" i="2"/>
  <c r="R40" i="2"/>
  <c r="R41" i="2"/>
  <c r="R42" i="2"/>
  <c r="R43" i="2"/>
  <c r="R44" i="2"/>
  <c r="R45" i="2"/>
  <c r="R46" i="2"/>
  <c r="R47" i="2"/>
  <c r="R48" i="2"/>
  <c r="R49" i="2"/>
  <c r="R50" i="2"/>
  <c r="R51" i="2"/>
  <c r="R52" i="2"/>
  <c r="R53" i="2"/>
  <c r="R54" i="2"/>
  <c r="R55" i="2"/>
  <c r="R56" i="2"/>
  <c r="R57" i="2"/>
  <c r="R58" i="2"/>
  <c r="R59" i="2"/>
  <c r="R60" i="2"/>
  <c r="R61" i="2"/>
  <c r="R62" i="2"/>
  <c r="R63" i="2"/>
  <c r="R64" i="2"/>
  <c r="R65" i="2"/>
  <c r="R66" i="2"/>
  <c r="R67" i="2"/>
  <c r="R68" i="2"/>
  <c r="R69" i="2"/>
  <c r="R70" i="2"/>
  <c r="R71" i="2"/>
  <c r="R72" i="2"/>
  <c r="R73" i="2"/>
  <c r="R74" i="2"/>
  <c r="R75" i="2"/>
  <c r="R76" i="2"/>
  <c r="R77" i="2"/>
  <c r="R78" i="2"/>
  <c r="R79" i="2"/>
  <c r="R80" i="2"/>
  <c r="R81" i="2"/>
  <c r="R82" i="2"/>
  <c r="R83" i="2"/>
  <c r="R84" i="2"/>
  <c r="R85" i="2"/>
  <c r="R86" i="2"/>
  <c r="R87" i="2"/>
  <c r="R88" i="2"/>
  <c r="R89" i="2"/>
  <c r="R90" i="2"/>
  <c r="R91" i="2"/>
  <c r="R92" i="2"/>
  <c r="R93" i="2"/>
  <c r="R94" i="2"/>
  <c r="R95" i="2"/>
  <c r="R96" i="2"/>
  <c r="R97" i="2"/>
  <c r="R98" i="2"/>
  <c r="R99" i="2"/>
  <c r="R100" i="2"/>
  <c r="R101" i="2"/>
  <c r="R102" i="2"/>
  <c r="R103" i="2"/>
  <c r="R104" i="2"/>
  <c r="Q4" i="2"/>
  <c r="Q5" i="2"/>
  <c r="Q6" i="2"/>
  <c r="Q7" i="2"/>
  <c r="Q8" i="2"/>
  <c r="Q9" i="2"/>
  <c r="Q10" i="2"/>
  <c r="Q11" i="2"/>
  <c r="Q12" i="2"/>
  <c r="Q13" i="2"/>
  <c r="Q14" i="2"/>
  <c r="Q15" i="2"/>
  <c r="Q16" i="2"/>
  <c r="Q17" i="2"/>
  <c r="Q18" i="2"/>
  <c r="Q19" i="2"/>
  <c r="Q20" i="2"/>
  <c r="Q21" i="2"/>
  <c r="Q22" i="2"/>
  <c r="Q23" i="2"/>
  <c r="Q24" i="2"/>
  <c r="Q25" i="2"/>
  <c r="Q26" i="2"/>
  <c r="Q27" i="2"/>
  <c r="Q28" i="2"/>
  <c r="Q29" i="2"/>
  <c r="Q30" i="2"/>
  <c r="Q31" i="2"/>
  <c r="Q32" i="2"/>
  <c r="Q33" i="2"/>
  <c r="Q34" i="2"/>
  <c r="Q35" i="2"/>
  <c r="Q36" i="2"/>
  <c r="Q37" i="2"/>
  <c r="Q38" i="2"/>
  <c r="Q39" i="2"/>
  <c r="Q40" i="2"/>
  <c r="Q41" i="2"/>
  <c r="Q42" i="2"/>
  <c r="Q43" i="2"/>
  <c r="Q44" i="2"/>
  <c r="Q45" i="2"/>
  <c r="Q46" i="2"/>
  <c r="Q47" i="2"/>
  <c r="Q48" i="2"/>
  <c r="Q49" i="2"/>
  <c r="Q50" i="2"/>
  <c r="Q51" i="2"/>
  <c r="Q52" i="2"/>
  <c r="Q53" i="2"/>
  <c r="Q54" i="2"/>
  <c r="Q55" i="2"/>
  <c r="Q56" i="2"/>
  <c r="Q57" i="2"/>
  <c r="Q58" i="2"/>
  <c r="Q59" i="2"/>
  <c r="Q60" i="2"/>
  <c r="Q61" i="2"/>
  <c r="Q62" i="2"/>
  <c r="Q63" i="2"/>
  <c r="Q64" i="2"/>
  <c r="Q65" i="2"/>
  <c r="Q66" i="2"/>
  <c r="Q67" i="2"/>
  <c r="Q68" i="2"/>
  <c r="Q69" i="2"/>
  <c r="Q70" i="2"/>
  <c r="Q71" i="2"/>
  <c r="Q72" i="2"/>
  <c r="Q73" i="2"/>
  <c r="Q74" i="2"/>
  <c r="Q75" i="2"/>
  <c r="Q76" i="2"/>
  <c r="Q77" i="2"/>
  <c r="Q78" i="2"/>
  <c r="Q79" i="2"/>
  <c r="Q80" i="2"/>
  <c r="Q81" i="2"/>
  <c r="Q82" i="2"/>
  <c r="Q83" i="2"/>
  <c r="Q84" i="2"/>
  <c r="Q85" i="2"/>
  <c r="Q86" i="2"/>
  <c r="Q87" i="2"/>
  <c r="Q88" i="2"/>
  <c r="Q89" i="2"/>
  <c r="Q90" i="2"/>
  <c r="Q91" i="2"/>
  <c r="Q92" i="2"/>
  <c r="Q93" i="2"/>
  <c r="Q94" i="2"/>
  <c r="Q95" i="2"/>
  <c r="Q96" i="2"/>
  <c r="Q97" i="2"/>
  <c r="Q98" i="2"/>
  <c r="Q99" i="2"/>
  <c r="Q100" i="2"/>
  <c r="Q101" i="2"/>
  <c r="Q102" i="2"/>
  <c r="Q103" i="2"/>
  <c r="Q104" i="2"/>
  <c r="P4" i="2"/>
  <c r="P5" i="2"/>
  <c r="P6" i="2"/>
  <c r="P7" i="2"/>
  <c r="P8" i="2"/>
  <c r="P9" i="2"/>
  <c r="P10" i="2"/>
  <c r="P11" i="2"/>
  <c r="P12" i="2"/>
  <c r="P13" i="2"/>
  <c r="P14" i="2"/>
  <c r="P15" i="2"/>
  <c r="P16" i="2"/>
  <c r="P17" i="2"/>
  <c r="P18" i="2"/>
  <c r="P19" i="2"/>
  <c r="P20" i="2"/>
  <c r="P21" i="2"/>
  <c r="P22" i="2"/>
  <c r="P23" i="2"/>
  <c r="P24" i="2"/>
  <c r="P25" i="2"/>
  <c r="P26" i="2"/>
  <c r="P27" i="2"/>
  <c r="P28" i="2"/>
  <c r="P29" i="2"/>
  <c r="P30" i="2"/>
  <c r="P31" i="2"/>
  <c r="P32" i="2"/>
  <c r="P33" i="2"/>
  <c r="P34" i="2"/>
  <c r="P35" i="2"/>
  <c r="P36" i="2"/>
  <c r="P37" i="2"/>
  <c r="P38" i="2"/>
  <c r="P39" i="2"/>
  <c r="P40" i="2"/>
  <c r="P41" i="2"/>
  <c r="P42" i="2"/>
  <c r="P43" i="2"/>
  <c r="P44" i="2"/>
  <c r="P45" i="2"/>
  <c r="P46" i="2"/>
  <c r="P47" i="2"/>
  <c r="P48" i="2"/>
  <c r="P49" i="2"/>
  <c r="P50" i="2"/>
  <c r="P51" i="2"/>
  <c r="P52" i="2"/>
  <c r="P53" i="2"/>
  <c r="P54" i="2"/>
  <c r="P55" i="2"/>
  <c r="P56" i="2"/>
  <c r="P57" i="2"/>
  <c r="P58" i="2"/>
  <c r="P59" i="2"/>
  <c r="P60" i="2"/>
  <c r="P61" i="2"/>
  <c r="P62" i="2"/>
  <c r="P63" i="2"/>
  <c r="P64" i="2"/>
  <c r="P65" i="2"/>
  <c r="P66" i="2"/>
  <c r="P67" i="2"/>
  <c r="P68" i="2"/>
  <c r="P69" i="2"/>
  <c r="P70" i="2"/>
  <c r="P71" i="2"/>
  <c r="P72" i="2"/>
  <c r="P73" i="2"/>
  <c r="P74" i="2"/>
  <c r="P75" i="2"/>
  <c r="P76" i="2"/>
  <c r="P77" i="2"/>
  <c r="P78" i="2"/>
  <c r="P79" i="2"/>
  <c r="P80" i="2"/>
  <c r="P81" i="2"/>
  <c r="P82" i="2"/>
  <c r="P83" i="2"/>
  <c r="P84" i="2"/>
  <c r="P85" i="2"/>
  <c r="P86" i="2"/>
  <c r="P87" i="2"/>
  <c r="P88" i="2"/>
  <c r="P89" i="2"/>
  <c r="P90" i="2"/>
  <c r="P91" i="2"/>
  <c r="P92" i="2"/>
  <c r="P93" i="2"/>
  <c r="P94" i="2"/>
  <c r="P95" i="2"/>
  <c r="P96" i="2"/>
  <c r="P97" i="2"/>
  <c r="P98" i="2"/>
  <c r="P99" i="2"/>
  <c r="P100" i="2"/>
  <c r="P101" i="2"/>
  <c r="P102" i="2"/>
  <c r="P103" i="2"/>
  <c r="P104" i="2"/>
  <c r="O4" i="2"/>
  <c r="O5" i="2"/>
  <c r="O6" i="2"/>
  <c r="O7" i="2"/>
  <c r="O8" i="2"/>
  <c r="O9" i="2"/>
  <c r="O10" i="2"/>
  <c r="O11" i="2"/>
  <c r="O12" i="2"/>
  <c r="O13" i="2"/>
  <c r="O14" i="2"/>
  <c r="O15" i="2"/>
  <c r="O16" i="2"/>
  <c r="O17" i="2"/>
  <c r="O18" i="2"/>
  <c r="O19" i="2"/>
  <c r="O20" i="2"/>
  <c r="O21" i="2"/>
  <c r="O22" i="2"/>
  <c r="O23" i="2"/>
  <c r="O24" i="2"/>
  <c r="O25" i="2"/>
  <c r="O26" i="2"/>
  <c r="O27" i="2"/>
  <c r="O28" i="2"/>
  <c r="O29" i="2"/>
  <c r="O30" i="2"/>
  <c r="O31" i="2"/>
  <c r="O32" i="2"/>
  <c r="O33" i="2"/>
  <c r="O34" i="2"/>
  <c r="O35" i="2"/>
  <c r="O36" i="2"/>
  <c r="O37" i="2"/>
  <c r="O38" i="2"/>
  <c r="O39" i="2"/>
  <c r="O40" i="2"/>
  <c r="O41" i="2"/>
  <c r="O42" i="2"/>
  <c r="O43" i="2"/>
  <c r="O44" i="2"/>
  <c r="O45" i="2"/>
  <c r="O46" i="2"/>
  <c r="O47" i="2"/>
  <c r="O48" i="2"/>
  <c r="O49" i="2"/>
  <c r="O50" i="2"/>
  <c r="O51" i="2"/>
  <c r="O52" i="2"/>
  <c r="O53" i="2"/>
  <c r="O54" i="2"/>
  <c r="O55" i="2"/>
  <c r="O56" i="2"/>
  <c r="O57" i="2"/>
  <c r="O58" i="2"/>
  <c r="O59" i="2"/>
  <c r="O60" i="2"/>
  <c r="O61" i="2"/>
  <c r="O62" i="2"/>
  <c r="O63" i="2"/>
  <c r="O64" i="2"/>
  <c r="O65" i="2"/>
  <c r="O66" i="2"/>
  <c r="O67" i="2"/>
  <c r="O68" i="2"/>
  <c r="O69" i="2"/>
  <c r="O70" i="2"/>
  <c r="O71" i="2"/>
  <c r="O72" i="2"/>
  <c r="O73" i="2"/>
  <c r="O74" i="2"/>
  <c r="O75" i="2"/>
  <c r="O76" i="2"/>
  <c r="O77" i="2"/>
  <c r="O78" i="2"/>
  <c r="O79" i="2"/>
  <c r="O80" i="2"/>
  <c r="O81" i="2"/>
  <c r="O82" i="2"/>
  <c r="O83" i="2"/>
  <c r="O84" i="2"/>
  <c r="O85" i="2"/>
  <c r="O86" i="2"/>
  <c r="O87" i="2"/>
  <c r="O88" i="2"/>
  <c r="O89" i="2"/>
  <c r="O90" i="2"/>
  <c r="O91" i="2"/>
  <c r="O92" i="2"/>
  <c r="O93" i="2"/>
  <c r="O94" i="2"/>
  <c r="O95" i="2"/>
  <c r="O96" i="2"/>
  <c r="O97" i="2"/>
  <c r="O98" i="2"/>
  <c r="O99" i="2"/>
  <c r="O100" i="2"/>
  <c r="O101" i="2"/>
  <c r="O102" i="2"/>
  <c r="O103" i="2"/>
  <c r="O104" i="2"/>
  <c r="N4" i="2"/>
  <c r="N5" i="2"/>
  <c r="N6" i="2"/>
  <c r="N7" i="2"/>
  <c r="N8" i="2"/>
  <c r="N9" i="2"/>
  <c r="N10" i="2"/>
  <c r="N11" i="2"/>
  <c r="N12" i="2"/>
  <c r="N13" i="2"/>
  <c r="N14" i="2"/>
  <c r="N15" i="2"/>
  <c r="N16" i="2"/>
  <c r="N17" i="2"/>
  <c r="N18" i="2"/>
  <c r="N19" i="2"/>
  <c r="N20" i="2"/>
  <c r="N21" i="2"/>
  <c r="N22" i="2"/>
  <c r="N23" i="2"/>
  <c r="N24" i="2"/>
  <c r="N25" i="2"/>
  <c r="N26" i="2"/>
  <c r="N27" i="2"/>
  <c r="N28" i="2"/>
  <c r="N29" i="2"/>
  <c r="N30" i="2"/>
  <c r="N31" i="2"/>
  <c r="N32" i="2"/>
  <c r="N33" i="2"/>
  <c r="N34" i="2"/>
  <c r="N35" i="2"/>
  <c r="N36" i="2"/>
  <c r="N37" i="2"/>
  <c r="N38" i="2"/>
  <c r="N39" i="2"/>
  <c r="N40" i="2"/>
  <c r="N41" i="2"/>
  <c r="N42" i="2"/>
  <c r="N43" i="2"/>
  <c r="N44" i="2"/>
  <c r="N45" i="2"/>
  <c r="N46" i="2"/>
  <c r="N47" i="2"/>
  <c r="N48" i="2"/>
  <c r="N49" i="2"/>
  <c r="N50" i="2"/>
  <c r="N51" i="2"/>
  <c r="N52" i="2"/>
  <c r="N53" i="2"/>
  <c r="N54" i="2"/>
  <c r="N55" i="2"/>
  <c r="N56" i="2"/>
  <c r="N57" i="2"/>
  <c r="N58" i="2"/>
  <c r="N59" i="2"/>
  <c r="N60" i="2"/>
  <c r="N61" i="2"/>
  <c r="N62" i="2"/>
  <c r="N63" i="2"/>
  <c r="N64" i="2"/>
  <c r="N65" i="2"/>
  <c r="N66" i="2"/>
  <c r="N67" i="2"/>
  <c r="N68" i="2"/>
  <c r="N69" i="2"/>
  <c r="N70" i="2"/>
  <c r="N71" i="2"/>
  <c r="N72" i="2"/>
  <c r="N73" i="2"/>
  <c r="N74" i="2"/>
  <c r="N75" i="2"/>
  <c r="N76" i="2"/>
  <c r="N77" i="2"/>
  <c r="N78" i="2"/>
  <c r="N79" i="2"/>
  <c r="N80" i="2"/>
  <c r="N81" i="2"/>
  <c r="N82" i="2"/>
  <c r="N83" i="2"/>
  <c r="N84" i="2"/>
  <c r="N85" i="2"/>
  <c r="N86" i="2"/>
  <c r="N87" i="2"/>
  <c r="N88" i="2"/>
  <c r="N89" i="2"/>
  <c r="N90" i="2"/>
  <c r="N91" i="2"/>
  <c r="N92" i="2"/>
  <c r="N93" i="2"/>
  <c r="N94" i="2"/>
  <c r="N95" i="2"/>
  <c r="N96" i="2"/>
  <c r="N97" i="2"/>
  <c r="N98" i="2"/>
  <c r="N99" i="2"/>
  <c r="N100" i="2"/>
  <c r="N101" i="2"/>
  <c r="N102" i="2"/>
  <c r="N103" i="2"/>
  <c r="N104" i="2"/>
  <c r="M4" i="2"/>
  <c r="M5" i="2"/>
  <c r="M6" i="2"/>
  <c r="M7" i="2"/>
  <c r="M8" i="2"/>
  <c r="M9" i="2"/>
  <c r="M10" i="2"/>
  <c r="M11" i="2"/>
  <c r="M12" i="2"/>
  <c r="M13" i="2"/>
  <c r="M14" i="2"/>
  <c r="M15" i="2"/>
  <c r="M16" i="2"/>
  <c r="M17" i="2"/>
  <c r="M18" i="2"/>
  <c r="M19" i="2"/>
  <c r="M20" i="2"/>
  <c r="M21" i="2"/>
  <c r="M22" i="2"/>
  <c r="M23" i="2"/>
  <c r="M24" i="2"/>
  <c r="M25" i="2"/>
  <c r="M26" i="2"/>
  <c r="M27" i="2"/>
  <c r="M28" i="2"/>
  <c r="M29" i="2"/>
  <c r="M30" i="2"/>
  <c r="M31" i="2"/>
  <c r="M32" i="2"/>
  <c r="M33" i="2"/>
  <c r="M34" i="2"/>
  <c r="M35" i="2"/>
  <c r="M36" i="2"/>
  <c r="M37" i="2"/>
  <c r="M38" i="2"/>
  <c r="M39" i="2"/>
  <c r="M40" i="2"/>
  <c r="M41" i="2"/>
  <c r="M42" i="2"/>
  <c r="M43" i="2"/>
  <c r="M44" i="2"/>
  <c r="M45" i="2"/>
  <c r="M46" i="2"/>
  <c r="M47" i="2"/>
  <c r="M48" i="2"/>
  <c r="M49" i="2"/>
  <c r="M50" i="2"/>
  <c r="M51" i="2"/>
  <c r="M52" i="2"/>
  <c r="M53" i="2"/>
  <c r="M54" i="2"/>
  <c r="M55" i="2"/>
  <c r="M56" i="2"/>
  <c r="M57" i="2"/>
  <c r="M58" i="2"/>
  <c r="M59" i="2"/>
  <c r="M60" i="2"/>
  <c r="M61" i="2"/>
  <c r="M62" i="2"/>
  <c r="M63" i="2"/>
  <c r="M64" i="2"/>
  <c r="M65" i="2"/>
  <c r="M66" i="2"/>
  <c r="M67" i="2"/>
  <c r="M68" i="2"/>
  <c r="M69" i="2"/>
  <c r="M70" i="2"/>
  <c r="M71" i="2"/>
  <c r="M72" i="2"/>
  <c r="M73" i="2"/>
  <c r="M74" i="2"/>
  <c r="M75" i="2"/>
  <c r="M76" i="2"/>
  <c r="M77" i="2"/>
  <c r="M78" i="2"/>
  <c r="M79" i="2"/>
  <c r="M80" i="2"/>
  <c r="M81" i="2"/>
  <c r="M82" i="2"/>
  <c r="M83" i="2"/>
  <c r="M84" i="2"/>
  <c r="M85" i="2"/>
  <c r="M86" i="2"/>
  <c r="M87" i="2"/>
  <c r="M88" i="2"/>
  <c r="M89" i="2"/>
  <c r="M90" i="2"/>
  <c r="M91" i="2"/>
  <c r="M92" i="2"/>
  <c r="M93" i="2"/>
  <c r="M94" i="2"/>
  <c r="M95" i="2"/>
  <c r="M96" i="2"/>
  <c r="M97" i="2"/>
  <c r="M98" i="2"/>
  <c r="M99" i="2"/>
  <c r="M100" i="2"/>
  <c r="M101" i="2"/>
  <c r="M102" i="2"/>
  <c r="M103" i="2"/>
  <c r="M104" i="2"/>
  <c r="L4" i="2"/>
  <c r="L5" i="2"/>
  <c r="L6" i="2"/>
  <c r="L7" i="2"/>
  <c r="L8" i="2"/>
  <c r="L9" i="2"/>
  <c r="L10" i="2"/>
  <c r="L11" i="2"/>
  <c r="L12" i="2"/>
  <c r="L13" i="2"/>
  <c r="L14" i="2"/>
  <c r="L15" i="2"/>
  <c r="L16" i="2"/>
  <c r="L17" i="2"/>
  <c r="L18" i="2"/>
  <c r="L19" i="2"/>
  <c r="L20" i="2"/>
  <c r="L21" i="2"/>
  <c r="L22" i="2"/>
  <c r="L23" i="2"/>
  <c r="L24" i="2"/>
  <c r="L25" i="2"/>
  <c r="L26" i="2"/>
  <c r="L27" i="2"/>
  <c r="L28" i="2"/>
  <c r="L29" i="2"/>
  <c r="L30" i="2"/>
  <c r="L31" i="2"/>
  <c r="L32" i="2"/>
  <c r="L33" i="2"/>
  <c r="L34" i="2"/>
  <c r="L35" i="2"/>
  <c r="L36" i="2"/>
  <c r="L37" i="2"/>
  <c r="L38" i="2"/>
  <c r="L39" i="2"/>
  <c r="L40" i="2"/>
  <c r="L41" i="2"/>
  <c r="L42" i="2"/>
  <c r="L43" i="2"/>
  <c r="L44" i="2"/>
  <c r="L45" i="2"/>
  <c r="L46" i="2"/>
  <c r="L47" i="2"/>
  <c r="L48" i="2"/>
  <c r="L49" i="2"/>
  <c r="L50" i="2"/>
  <c r="L51" i="2"/>
  <c r="L52" i="2"/>
  <c r="L53" i="2"/>
  <c r="L54" i="2"/>
  <c r="L55" i="2"/>
  <c r="L56" i="2"/>
  <c r="L57" i="2"/>
  <c r="L58" i="2"/>
  <c r="L59" i="2"/>
  <c r="L60" i="2"/>
  <c r="L61" i="2"/>
  <c r="L62" i="2"/>
  <c r="L63" i="2"/>
  <c r="L64" i="2"/>
  <c r="L65" i="2"/>
  <c r="L66" i="2"/>
  <c r="L67" i="2"/>
  <c r="L68" i="2"/>
  <c r="L69" i="2"/>
  <c r="L70" i="2"/>
  <c r="L71" i="2"/>
  <c r="L72" i="2"/>
  <c r="L73" i="2"/>
  <c r="L74" i="2"/>
  <c r="L75" i="2"/>
  <c r="L76" i="2"/>
  <c r="L77" i="2"/>
  <c r="L78" i="2"/>
  <c r="L79" i="2"/>
  <c r="L80" i="2"/>
  <c r="L81" i="2"/>
  <c r="L82" i="2"/>
  <c r="L83" i="2"/>
  <c r="L84" i="2"/>
  <c r="L85" i="2"/>
  <c r="L86" i="2"/>
  <c r="L87" i="2"/>
  <c r="L88" i="2"/>
  <c r="L89" i="2"/>
  <c r="L90" i="2"/>
  <c r="L91" i="2"/>
  <c r="L92" i="2"/>
  <c r="L93" i="2"/>
  <c r="L94" i="2"/>
  <c r="L95" i="2"/>
  <c r="L96" i="2"/>
  <c r="L97" i="2"/>
  <c r="L98" i="2"/>
  <c r="L99" i="2"/>
  <c r="L100" i="2"/>
  <c r="L101" i="2"/>
  <c r="L102" i="2"/>
  <c r="L103" i="2"/>
  <c r="L104" i="2"/>
  <c r="K4" i="2"/>
  <c r="K5" i="2"/>
  <c r="K6" i="2"/>
  <c r="K7" i="2"/>
  <c r="K8" i="2"/>
  <c r="K9" i="2"/>
  <c r="K10" i="2"/>
  <c r="K11" i="2"/>
  <c r="K12" i="2"/>
  <c r="K13" i="2"/>
  <c r="K14" i="2"/>
  <c r="K15" i="2"/>
  <c r="K16" i="2"/>
  <c r="K17" i="2"/>
  <c r="K18" i="2"/>
  <c r="K19" i="2"/>
  <c r="K20" i="2"/>
  <c r="K21" i="2"/>
  <c r="K22" i="2"/>
  <c r="K23" i="2"/>
  <c r="K24" i="2"/>
  <c r="K25" i="2"/>
  <c r="K26" i="2"/>
  <c r="K27" i="2"/>
  <c r="K28" i="2"/>
  <c r="K29" i="2"/>
  <c r="K30" i="2"/>
  <c r="K31" i="2"/>
  <c r="K32" i="2"/>
  <c r="K33" i="2"/>
  <c r="K34" i="2"/>
  <c r="K35" i="2"/>
  <c r="K36" i="2"/>
  <c r="K37" i="2"/>
  <c r="K38" i="2"/>
  <c r="K39" i="2"/>
  <c r="K40" i="2"/>
  <c r="K41" i="2"/>
  <c r="K42" i="2"/>
  <c r="K43" i="2"/>
  <c r="K44" i="2"/>
  <c r="K45" i="2"/>
  <c r="K46" i="2"/>
  <c r="K47" i="2"/>
  <c r="K48" i="2"/>
  <c r="K49" i="2"/>
  <c r="K50" i="2"/>
  <c r="K51" i="2"/>
  <c r="K52" i="2"/>
  <c r="K53" i="2"/>
  <c r="K54" i="2"/>
  <c r="K55" i="2"/>
  <c r="K56" i="2"/>
  <c r="K57" i="2"/>
  <c r="K58" i="2"/>
  <c r="K59" i="2"/>
  <c r="K60" i="2"/>
  <c r="K61" i="2"/>
  <c r="K62" i="2"/>
  <c r="K63" i="2"/>
  <c r="K64" i="2"/>
  <c r="K65" i="2"/>
  <c r="K66" i="2"/>
  <c r="K67" i="2"/>
  <c r="K68" i="2"/>
  <c r="K69" i="2"/>
  <c r="K70" i="2"/>
  <c r="K71" i="2"/>
  <c r="K72" i="2"/>
  <c r="K73" i="2"/>
  <c r="K74" i="2"/>
  <c r="K75" i="2"/>
  <c r="K76" i="2"/>
  <c r="K77" i="2"/>
  <c r="K78" i="2"/>
  <c r="K79" i="2"/>
  <c r="K80" i="2"/>
  <c r="K81" i="2"/>
  <c r="K82" i="2"/>
  <c r="K83" i="2"/>
  <c r="K84" i="2"/>
  <c r="K85" i="2"/>
  <c r="K86" i="2"/>
  <c r="K87" i="2"/>
  <c r="K88" i="2"/>
  <c r="K89" i="2"/>
  <c r="K90" i="2"/>
  <c r="K91" i="2"/>
  <c r="K92" i="2"/>
  <c r="K93" i="2"/>
  <c r="K94" i="2"/>
  <c r="K95" i="2"/>
  <c r="K96" i="2"/>
  <c r="K97" i="2"/>
  <c r="K98" i="2"/>
  <c r="K99" i="2"/>
  <c r="K100" i="2"/>
  <c r="K101" i="2"/>
  <c r="K102" i="2"/>
  <c r="K103" i="2"/>
  <c r="K104" i="2"/>
  <c r="J4" i="2"/>
  <c r="J5" i="2"/>
  <c r="J6" i="2"/>
  <c r="J7" i="2"/>
  <c r="J8" i="2"/>
  <c r="J9" i="2"/>
  <c r="J10" i="2"/>
  <c r="J11" i="2"/>
  <c r="J12" i="2"/>
  <c r="J13" i="2"/>
  <c r="J14" i="2"/>
  <c r="J15" i="2"/>
  <c r="J16" i="2"/>
  <c r="J17" i="2"/>
  <c r="J18" i="2"/>
  <c r="J19" i="2"/>
  <c r="J20" i="2"/>
  <c r="J21" i="2"/>
  <c r="J22" i="2"/>
  <c r="J23" i="2"/>
  <c r="J24" i="2"/>
  <c r="J25" i="2"/>
  <c r="J26" i="2"/>
  <c r="J27" i="2"/>
  <c r="J28" i="2"/>
  <c r="J29" i="2"/>
  <c r="J30" i="2"/>
  <c r="J31" i="2"/>
  <c r="J32" i="2"/>
  <c r="J33" i="2"/>
  <c r="J34" i="2"/>
  <c r="J35" i="2"/>
  <c r="J36" i="2"/>
  <c r="J37" i="2"/>
  <c r="J38" i="2"/>
  <c r="J39" i="2"/>
  <c r="J40" i="2"/>
  <c r="J41" i="2"/>
  <c r="J42" i="2"/>
  <c r="J43" i="2"/>
  <c r="J44" i="2"/>
  <c r="J45" i="2"/>
  <c r="J46" i="2"/>
  <c r="J47" i="2"/>
  <c r="J48" i="2"/>
  <c r="J49" i="2"/>
  <c r="J50" i="2"/>
  <c r="J51" i="2"/>
  <c r="J52" i="2"/>
  <c r="J53" i="2"/>
  <c r="J54" i="2"/>
  <c r="J55" i="2"/>
  <c r="J56" i="2"/>
  <c r="J57" i="2"/>
  <c r="J58" i="2"/>
  <c r="J59" i="2"/>
  <c r="J60" i="2"/>
  <c r="J61" i="2"/>
  <c r="J62" i="2"/>
  <c r="J63" i="2"/>
  <c r="J64" i="2"/>
  <c r="J65" i="2"/>
  <c r="J66" i="2"/>
  <c r="J67" i="2"/>
  <c r="J68" i="2"/>
  <c r="J69" i="2"/>
  <c r="J70" i="2"/>
  <c r="J71" i="2"/>
  <c r="J72" i="2"/>
  <c r="J73" i="2"/>
  <c r="J74" i="2"/>
  <c r="J75" i="2"/>
  <c r="J76" i="2"/>
  <c r="J77" i="2"/>
  <c r="J78" i="2"/>
  <c r="J79" i="2"/>
  <c r="J80" i="2"/>
  <c r="J81" i="2"/>
  <c r="J82" i="2"/>
  <c r="J83" i="2"/>
  <c r="J84" i="2"/>
  <c r="J85" i="2"/>
  <c r="J86" i="2"/>
  <c r="J87" i="2"/>
  <c r="J88" i="2"/>
  <c r="J89" i="2"/>
  <c r="J90" i="2"/>
  <c r="J91" i="2"/>
  <c r="J92" i="2"/>
  <c r="J93" i="2"/>
  <c r="J94" i="2"/>
  <c r="J95" i="2"/>
  <c r="J96" i="2"/>
  <c r="J97" i="2"/>
  <c r="J98" i="2"/>
  <c r="J99" i="2"/>
  <c r="J100" i="2"/>
  <c r="J101" i="2"/>
  <c r="J102" i="2"/>
  <c r="J103" i="2"/>
  <c r="J104" i="2"/>
  <c r="I4" i="2"/>
  <c r="I5" i="2"/>
  <c r="I6" i="2"/>
  <c r="I7" i="2"/>
  <c r="I8" i="2"/>
  <c r="I9" i="2"/>
  <c r="I10" i="2"/>
  <c r="I11" i="2"/>
  <c r="I12" i="2"/>
  <c r="I13" i="2"/>
  <c r="I14" i="2"/>
  <c r="I15" i="2"/>
  <c r="I16" i="2"/>
  <c r="I17" i="2"/>
  <c r="I18" i="2"/>
  <c r="I19" i="2"/>
  <c r="I20"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49" i="2"/>
  <c r="I50" i="2"/>
  <c r="I51" i="2"/>
  <c r="I52" i="2"/>
  <c r="I53" i="2"/>
  <c r="I54" i="2"/>
  <c r="I55" i="2"/>
  <c r="I56" i="2"/>
  <c r="I57" i="2"/>
  <c r="I58" i="2"/>
  <c r="I59" i="2"/>
  <c r="I60" i="2"/>
  <c r="I61" i="2"/>
  <c r="I62" i="2"/>
  <c r="I63" i="2"/>
  <c r="I64" i="2"/>
  <c r="I65" i="2"/>
  <c r="I66" i="2"/>
  <c r="I67" i="2"/>
  <c r="I68" i="2"/>
  <c r="I69" i="2"/>
  <c r="I70" i="2"/>
  <c r="I71" i="2"/>
  <c r="I72" i="2"/>
  <c r="I73" i="2"/>
  <c r="I74" i="2"/>
  <c r="I75" i="2"/>
  <c r="I76" i="2"/>
  <c r="I77" i="2"/>
  <c r="I78" i="2"/>
  <c r="I79" i="2"/>
  <c r="I80" i="2"/>
  <c r="I81" i="2"/>
  <c r="I82" i="2"/>
  <c r="I83" i="2"/>
  <c r="I84" i="2"/>
  <c r="I85" i="2"/>
  <c r="I86" i="2"/>
  <c r="I87" i="2"/>
  <c r="I88" i="2"/>
  <c r="I89" i="2"/>
  <c r="I90" i="2"/>
  <c r="I91" i="2"/>
  <c r="I92" i="2"/>
  <c r="I93" i="2"/>
  <c r="I94" i="2"/>
  <c r="I95" i="2"/>
  <c r="I96" i="2"/>
  <c r="I97" i="2"/>
  <c r="I98" i="2"/>
  <c r="I99" i="2"/>
  <c r="I100" i="2"/>
  <c r="I101" i="2"/>
  <c r="I102" i="2"/>
  <c r="I103" i="2"/>
  <c r="I104" i="2"/>
  <c r="H4" i="2"/>
  <c r="H5" i="2"/>
  <c r="H6" i="2"/>
  <c r="H7" i="2"/>
  <c r="H8" i="2"/>
  <c r="H9" i="2"/>
  <c r="H10" i="2"/>
  <c r="H11" i="2"/>
  <c r="H12" i="2"/>
  <c r="H13" i="2"/>
  <c r="H14" i="2"/>
  <c r="H15" i="2"/>
  <c r="H16" i="2"/>
  <c r="H17" i="2"/>
  <c r="H18" i="2"/>
  <c r="H19" i="2"/>
  <c r="H20" i="2"/>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 r="H52" i="2"/>
  <c r="H53" i="2"/>
  <c r="H54" i="2"/>
  <c r="H55" i="2"/>
  <c r="H56" i="2"/>
  <c r="H57" i="2"/>
  <c r="H58" i="2"/>
  <c r="H59" i="2"/>
  <c r="H60" i="2"/>
  <c r="H61" i="2"/>
  <c r="H62" i="2"/>
  <c r="H63" i="2"/>
  <c r="H64" i="2"/>
  <c r="H65" i="2"/>
  <c r="H66" i="2"/>
  <c r="H67" i="2"/>
  <c r="H68" i="2"/>
  <c r="H69" i="2"/>
  <c r="H70" i="2"/>
  <c r="H71" i="2"/>
  <c r="H72" i="2"/>
  <c r="H73" i="2"/>
  <c r="H74" i="2"/>
  <c r="H75" i="2"/>
  <c r="H76" i="2"/>
  <c r="H77" i="2"/>
  <c r="H78" i="2"/>
  <c r="H79" i="2"/>
  <c r="H80" i="2"/>
  <c r="H81" i="2"/>
  <c r="H82" i="2"/>
  <c r="H83" i="2"/>
  <c r="H84" i="2"/>
  <c r="H85" i="2"/>
  <c r="H86" i="2"/>
  <c r="H87" i="2"/>
  <c r="H88" i="2"/>
  <c r="H89" i="2"/>
  <c r="H90" i="2"/>
  <c r="H91" i="2"/>
  <c r="H92" i="2"/>
  <c r="H93" i="2"/>
  <c r="H94" i="2"/>
  <c r="H95" i="2"/>
  <c r="H96" i="2"/>
  <c r="H97" i="2"/>
  <c r="H98" i="2"/>
  <c r="H99" i="2"/>
  <c r="H100" i="2"/>
  <c r="H101" i="2"/>
  <c r="H102" i="2"/>
  <c r="H103" i="2"/>
  <c r="H104" i="2"/>
  <c r="G4" i="2"/>
  <c r="G5" i="2"/>
  <c r="G6" i="2"/>
  <c r="G7" i="2"/>
  <c r="G8" i="2"/>
  <c r="G9" i="2"/>
  <c r="G10" i="2"/>
  <c r="G11" i="2"/>
  <c r="G12" i="2"/>
  <c r="G13"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72" i="2"/>
  <c r="G73" i="2"/>
  <c r="G74" i="2"/>
  <c r="G75" i="2"/>
  <c r="G76" i="2"/>
  <c r="G77" i="2"/>
  <c r="G78" i="2"/>
  <c r="G79" i="2"/>
  <c r="G80" i="2"/>
  <c r="G81" i="2"/>
  <c r="G82" i="2"/>
  <c r="G83" i="2"/>
  <c r="G84" i="2"/>
  <c r="G85" i="2"/>
  <c r="G86" i="2"/>
  <c r="G87" i="2"/>
  <c r="G88" i="2"/>
  <c r="G89" i="2"/>
  <c r="G90" i="2"/>
  <c r="G91" i="2"/>
  <c r="G92" i="2"/>
  <c r="G93" i="2"/>
  <c r="G94" i="2"/>
  <c r="G95" i="2"/>
  <c r="G96" i="2"/>
  <c r="G97" i="2"/>
  <c r="G98" i="2"/>
  <c r="G99" i="2"/>
  <c r="G100" i="2"/>
  <c r="G101" i="2"/>
  <c r="G102" i="2"/>
  <c r="G103" i="2"/>
  <c r="G104" i="2"/>
  <c r="F4" i="2"/>
  <c r="F5" i="2"/>
  <c r="F6" i="2"/>
  <c r="F7" i="2"/>
  <c r="F8" i="2"/>
  <c r="F9" i="2"/>
  <c r="F10" i="2"/>
  <c r="F11" i="2"/>
  <c r="F12" i="2"/>
  <c r="F13" i="2"/>
  <c r="F14"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E4" i="2"/>
  <c r="E5" i="2"/>
  <c r="E6" i="2"/>
  <c r="E7" i="2"/>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E68" i="2"/>
  <c r="E69" i="2"/>
  <c r="E70" i="2"/>
  <c r="E71" i="2"/>
  <c r="E72" i="2"/>
  <c r="E73" i="2"/>
  <c r="E74" i="2"/>
  <c r="E75" i="2"/>
  <c r="E76" i="2"/>
  <c r="E77" i="2"/>
  <c r="E78" i="2"/>
  <c r="E79" i="2"/>
  <c r="E80" i="2"/>
  <c r="E81" i="2"/>
  <c r="E82" i="2"/>
  <c r="E83" i="2"/>
  <c r="E84" i="2"/>
  <c r="E85" i="2"/>
  <c r="E86" i="2"/>
  <c r="E87" i="2"/>
  <c r="E88" i="2"/>
  <c r="E89" i="2"/>
  <c r="E90" i="2"/>
  <c r="E91" i="2"/>
  <c r="E92" i="2"/>
  <c r="E93" i="2"/>
  <c r="E94" i="2"/>
  <c r="E95" i="2"/>
  <c r="E96" i="2"/>
  <c r="E97" i="2"/>
  <c r="E98" i="2"/>
  <c r="E99" i="2"/>
  <c r="E100" i="2"/>
  <c r="E101" i="2"/>
  <c r="E102" i="2"/>
  <c r="E103" i="2"/>
  <c r="E104" i="2"/>
  <c r="D4" i="2"/>
  <c r="D5" i="2"/>
  <c r="D6" i="2"/>
  <c r="D7" i="2"/>
  <c r="D8" i="2"/>
  <c r="D9" i="2"/>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D62" i="2"/>
  <c r="D63" i="2"/>
  <c r="D64" i="2"/>
  <c r="D65" i="2"/>
  <c r="D66" i="2"/>
  <c r="D67" i="2"/>
  <c r="D68" i="2"/>
  <c r="D69" i="2"/>
  <c r="D70" i="2"/>
  <c r="D71" i="2"/>
  <c r="D72" i="2"/>
  <c r="D73" i="2"/>
  <c r="D74" i="2"/>
  <c r="D75" i="2"/>
  <c r="D76" i="2"/>
  <c r="D77" i="2"/>
  <c r="D78" i="2"/>
  <c r="D79" i="2"/>
  <c r="D80" i="2"/>
  <c r="D81" i="2"/>
  <c r="D82" i="2"/>
  <c r="D83" i="2"/>
  <c r="D84" i="2"/>
  <c r="D85" i="2"/>
  <c r="D86" i="2"/>
  <c r="D87" i="2"/>
  <c r="D88" i="2"/>
  <c r="D89" i="2"/>
  <c r="D90" i="2"/>
  <c r="D91" i="2"/>
  <c r="D92" i="2"/>
  <c r="D93" i="2"/>
  <c r="D94" i="2"/>
  <c r="D95" i="2"/>
  <c r="D96" i="2"/>
  <c r="D97" i="2"/>
  <c r="D98" i="2"/>
  <c r="D99" i="2"/>
  <c r="D100" i="2"/>
  <c r="D101" i="2"/>
  <c r="D102" i="2"/>
  <c r="D103" i="2"/>
  <c r="D104" i="2"/>
  <c r="C4" i="2"/>
  <c r="C5" i="2"/>
  <c r="C6" i="2"/>
  <c r="C7" i="2"/>
  <c r="C8" i="2"/>
  <c r="C9" i="2"/>
  <c r="C10" i="2"/>
  <c r="C11" i="2"/>
  <c r="C12" i="2"/>
  <c r="C13" i="2"/>
  <c r="C14" i="2"/>
  <c r="C15" i="2"/>
  <c r="C16" i="2"/>
  <c r="C17" i="2"/>
  <c r="C18" i="2"/>
  <c r="C19" i="2"/>
  <c r="C20" i="2"/>
  <c r="C21" i="2"/>
  <c r="C22" i="2"/>
  <c r="C23" i="2"/>
  <c r="C24" i="2"/>
  <c r="C25" i="2"/>
  <c r="C26" i="2"/>
  <c r="C27" i="2"/>
  <c r="C28" i="2"/>
  <c r="C29" i="2"/>
  <c r="C30" i="2"/>
  <c r="C31" i="2"/>
  <c r="C32" i="2"/>
  <c r="C33" i="2"/>
  <c r="C34" i="2"/>
  <c r="C35" i="2"/>
  <c r="C36" i="2"/>
  <c r="C37" i="2"/>
  <c r="C38" i="2"/>
  <c r="C39" i="2"/>
  <c r="C40" i="2"/>
  <c r="C41" i="2"/>
  <c r="C42" i="2"/>
  <c r="C43" i="2"/>
  <c r="C44" i="2"/>
  <c r="C45" i="2"/>
  <c r="C46" i="2"/>
  <c r="C47" i="2"/>
  <c r="C48" i="2"/>
  <c r="C49" i="2"/>
  <c r="C50" i="2"/>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C79" i="2"/>
  <c r="C80" i="2"/>
  <c r="C81" i="2"/>
  <c r="C82" i="2"/>
  <c r="C83" i="2"/>
  <c r="C84" i="2"/>
  <c r="C85" i="2"/>
  <c r="C86" i="2"/>
  <c r="C87" i="2"/>
  <c r="C88" i="2"/>
  <c r="C89" i="2"/>
  <c r="C90" i="2"/>
  <c r="C91" i="2"/>
  <c r="C92" i="2"/>
  <c r="C93" i="2"/>
  <c r="C94" i="2"/>
  <c r="C95" i="2"/>
  <c r="C96" i="2"/>
  <c r="C97" i="2"/>
  <c r="C98" i="2"/>
  <c r="C99" i="2"/>
  <c r="C100" i="2"/>
  <c r="C101" i="2"/>
  <c r="C102" i="2"/>
  <c r="C103" i="2"/>
  <c r="C104" i="2"/>
  <c r="B4" i="2"/>
  <c r="B5" i="2"/>
  <c r="B6" i="2"/>
  <c r="B7" i="2"/>
  <c r="B8" i="2"/>
  <c r="B9" i="2"/>
  <c r="B10" i="2"/>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57" i="2"/>
  <c r="B58" i="2"/>
  <c r="B59" i="2"/>
  <c r="B60" i="2"/>
  <c r="B61" i="2"/>
  <c r="B62" i="2"/>
  <c r="B63" i="2"/>
  <c r="B64" i="2"/>
  <c r="B65" i="2"/>
  <c r="B66" i="2"/>
  <c r="B67" i="2"/>
  <c r="B68" i="2"/>
  <c r="B69" i="2"/>
  <c r="B70" i="2"/>
  <c r="B71" i="2"/>
  <c r="B72" i="2"/>
  <c r="B73" i="2"/>
  <c r="B74" i="2"/>
  <c r="B75" i="2"/>
  <c r="B76" i="2"/>
  <c r="B77" i="2"/>
  <c r="B78" i="2"/>
  <c r="B79" i="2"/>
  <c r="B80" i="2"/>
  <c r="B81" i="2"/>
  <c r="B82" i="2"/>
  <c r="B83" i="2"/>
  <c r="B84" i="2"/>
  <c r="B85" i="2"/>
  <c r="B86" i="2"/>
  <c r="B87" i="2"/>
  <c r="B88" i="2"/>
  <c r="B89" i="2"/>
  <c r="B90" i="2"/>
  <c r="B91" i="2"/>
  <c r="B92" i="2"/>
  <c r="B93" i="2"/>
  <c r="B94" i="2"/>
  <c r="B95" i="2"/>
  <c r="B96" i="2"/>
  <c r="B97" i="2"/>
  <c r="B98" i="2"/>
  <c r="B99" i="2"/>
  <c r="B100" i="2"/>
  <c r="B101" i="2"/>
  <c r="B102" i="2"/>
  <c r="B103" i="2"/>
  <c r="B104" i="2"/>
  <c r="A104" i="2"/>
  <c r="A102" i="2"/>
  <c r="A103" i="2"/>
  <c r="A94" i="2"/>
  <c r="A95" i="2"/>
  <c r="A96" i="2"/>
  <c r="A97" i="2"/>
  <c r="A98" i="2"/>
  <c r="A99" i="2"/>
  <c r="A100" i="2"/>
  <c r="A101" i="2"/>
  <c r="A4" i="2"/>
  <c r="A5" i="2"/>
  <c r="A6" i="2"/>
  <c r="A7" i="2"/>
  <c r="A8" i="2"/>
  <c r="A9" i="2"/>
  <c r="A10" i="2"/>
  <c r="A11" i="2"/>
  <c r="A12" i="2"/>
  <c r="A13" i="2"/>
  <c r="A14" i="2"/>
  <c r="A15" i="2"/>
  <c r="A16" i="2"/>
  <c r="A17" i="2"/>
  <c r="A18" i="2"/>
  <c r="A19" i="2"/>
  <c r="A20" i="2"/>
  <c r="A21" i="2"/>
  <c r="A22" i="2"/>
  <c r="A23" i="2"/>
  <c r="A24" i="2"/>
  <c r="A25" i="2"/>
  <c r="A26" i="2"/>
  <c r="A27" i="2"/>
  <c r="A28" i="2"/>
  <c r="A29" i="2"/>
  <c r="A30" i="2"/>
  <c r="A31" i="2"/>
  <c r="A32" i="2"/>
  <c r="A33" i="2"/>
  <c r="A34" i="2"/>
  <c r="A35" i="2"/>
  <c r="A36" i="2"/>
  <c r="A37" i="2"/>
  <c r="A38" i="2"/>
  <c r="A39" i="2"/>
  <c r="A40" i="2"/>
  <c r="A41" i="2"/>
  <c r="A42" i="2"/>
  <c r="A43" i="2"/>
  <c r="A44" i="2"/>
  <c r="A45" i="2"/>
  <c r="A46" i="2"/>
  <c r="A47" i="2"/>
  <c r="A48" i="2"/>
  <c r="A49" i="2"/>
  <c r="A50" i="2"/>
  <c r="A51" i="2"/>
  <c r="A52" i="2"/>
  <c r="A53" i="2"/>
  <c r="A54" i="2"/>
  <c r="A55" i="2"/>
  <c r="A56" i="2"/>
  <c r="A57" i="2"/>
  <c r="A58" i="2"/>
  <c r="A59" i="2"/>
  <c r="A60" i="2"/>
  <c r="A61" i="2"/>
  <c r="A62" i="2"/>
  <c r="A63" i="2"/>
  <c r="A64" i="2"/>
  <c r="A65" i="2"/>
  <c r="A66" i="2"/>
  <c r="A67" i="2"/>
  <c r="A68" i="2"/>
  <c r="A69" i="2"/>
  <c r="A70" i="2"/>
  <c r="A71" i="2"/>
  <c r="A72" i="2"/>
  <c r="A73" i="2"/>
  <c r="A74" i="2"/>
  <c r="A75" i="2"/>
  <c r="A76" i="2"/>
  <c r="A77" i="2"/>
  <c r="A78" i="2"/>
  <c r="A79" i="2"/>
  <c r="A80" i="2"/>
  <c r="A81" i="2"/>
  <c r="A82" i="2"/>
  <c r="A83" i="2"/>
  <c r="A84" i="2"/>
  <c r="A85" i="2"/>
  <c r="A86" i="2"/>
  <c r="A87" i="2"/>
  <c r="A88" i="2"/>
  <c r="A89" i="2"/>
  <c r="A90" i="2"/>
  <c r="A91" i="2"/>
  <c r="A92" i="2"/>
  <c r="A93" i="2"/>
  <c r="AU114" i="1"/>
  <c r="AU113" i="1"/>
  <c r="AT113" i="1"/>
  <c r="AU112" i="1"/>
  <c r="AT112" i="1"/>
  <c r="AU111" i="1"/>
  <c r="AT111" i="1"/>
  <c r="AU110" i="1"/>
  <c r="AT110" i="1"/>
  <c r="AU109" i="1"/>
  <c r="AT109" i="1"/>
  <c r="AU108" i="1"/>
  <c r="AT108" i="1"/>
  <c r="AU107" i="1"/>
  <c r="AT107" i="1"/>
  <c r="AU106" i="1"/>
  <c r="AT106" i="1"/>
  <c r="AU105" i="1"/>
  <c r="AT105" i="1"/>
  <c r="AU104" i="1"/>
  <c r="AT104" i="1"/>
  <c r="AU103" i="1"/>
  <c r="AT103" i="1"/>
  <c r="AU102" i="1"/>
  <c r="AT102" i="1"/>
  <c r="AU101" i="1"/>
  <c r="AT101" i="1"/>
  <c r="AU100" i="1"/>
  <c r="AT100" i="1"/>
  <c r="AU99" i="1"/>
  <c r="AT99" i="1"/>
  <c r="AU98" i="1"/>
  <c r="AT98" i="1"/>
  <c r="AU97" i="1"/>
  <c r="AT97" i="1"/>
  <c r="AU96" i="1"/>
  <c r="AT96" i="1"/>
  <c r="AU95" i="1"/>
  <c r="AT95" i="1"/>
  <c r="AU94" i="1"/>
  <c r="AT94" i="1"/>
  <c r="AU93" i="1"/>
  <c r="AT93" i="1"/>
  <c r="AU92" i="1"/>
  <c r="AT92" i="1"/>
  <c r="AU91" i="1"/>
  <c r="AT91" i="1"/>
  <c r="AU90" i="1"/>
  <c r="AT90" i="1"/>
  <c r="AU89" i="1"/>
  <c r="AT89" i="1"/>
  <c r="AU88" i="1"/>
  <c r="AT88" i="1"/>
  <c r="AU87" i="1"/>
  <c r="AT87" i="1"/>
  <c r="AU86" i="1"/>
  <c r="AT86" i="1"/>
  <c r="AU81" i="1"/>
  <c r="AT81" i="1"/>
  <c r="AU80" i="1"/>
  <c r="AT80" i="1"/>
  <c r="AU79" i="1"/>
  <c r="AT79" i="1"/>
  <c r="AU78" i="1"/>
  <c r="AT78" i="1"/>
  <c r="AU77" i="1"/>
  <c r="AT77" i="1"/>
  <c r="AU76" i="1"/>
  <c r="AT76" i="1"/>
  <c r="AU75" i="1"/>
  <c r="AT75" i="1"/>
  <c r="AU74" i="1"/>
  <c r="AT74" i="1"/>
  <c r="AU73" i="1"/>
  <c r="AT73" i="1"/>
  <c r="AU72" i="1"/>
  <c r="AT72" i="1"/>
  <c r="AU71" i="1"/>
  <c r="AT71" i="1"/>
  <c r="AU70" i="1"/>
  <c r="AT70" i="1"/>
  <c r="AU69" i="1"/>
  <c r="AT69" i="1"/>
  <c r="AU68" i="1"/>
  <c r="AT68" i="1"/>
  <c r="AU67" i="1"/>
  <c r="AT67" i="1"/>
  <c r="AU66" i="1"/>
  <c r="AT66" i="1"/>
  <c r="AU65" i="1"/>
  <c r="AT65" i="1"/>
  <c r="AU64" i="1"/>
  <c r="AT64" i="1"/>
  <c r="AU63" i="1"/>
  <c r="AT63" i="1"/>
  <c r="AU62" i="1"/>
  <c r="AT62" i="1"/>
  <c r="AU61" i="1"/>
  <c r="AT61" i="1"/>
  <c r="AU60" i="1"/>
  <c r="AT60" i="1"/>
  <c r="AU59" i="1"/>
  <c r="AT59" i="1"/>
  <c r="H3" i="2"/>
  <c r="AU15" i="1"/>
  <c r="AT15" i="1"/>
  <c r="AT14" i="1"/>
  <c r="AT16" i="1"/>
  <c r="AT17" i="1"/>
  <c r="AT18" i="1"/>
  <c r="AT19" i="1"/>
  <c r="AT20" i="1"/>
  <c r="AT21" i="1"/>
  <c r="AT22" i="1"/>
  <c r="AT23" i="1"/>
  <c r="AT24" i="1"/>
  <c r="AT25" i="1"/>
  <c r="AT26" i="1"/>
  <c r="AT27" i="1"/>
  <c r="AT28" i="1"/>
  <c r="AT29" i="1"/>
  <c r="AT30" i="1"/>
  <c r="AT31" i="1"/>
  <c r="AT32" i="1"/>
  <c r="AT33" i="1"/>
  <c r="AT34" i="1"/>
  <c r="AT35" i="1"/>
  <c r="AT36" i="1"/>
  <c r="AT37" i="1"/>
  <c r="AT38" i="1"/>
  <c r="AT39" i="1"/>
  <c r="AT40" i="1"/>
  <c r="AT41" i="1"/>
  <c r="AT42" i="1"/>
  <c r="AT43" i="1"/>
  <c r="AT44" i="1"/>
  <c r="AT45" i="1"/>
  <c r="AT46" i="1"/>
  <c r="AT47" i="1"/>
  <c r="AT48" i="1"/>
  <c r="AT49" i="1"/>
  <c r="AT50" i="1"/>
  <c r="AT51" i="1"/>
  <c r="AT52" i="1"/>
  <c r="AT53" i="1"/>
  <c r="AT54" i="1"/>
  <c r="AT55" i="1"/>
  <c r="AT56" i="1"/>
  <c r="AT57" i="1"/>
  <c r="AT58" i="1"/>
  <c r="AT82" i="1"/>
  <c r="AT83" i="1"/>
  <c r="AT84" i="1"/>
  <c r="AT85" i="1"/>
  <c r="AT13" i="1"/>
  <c r="AU14" i="1"/>
  <c r="AU16" i="1"/>
  <c r="AU17" i="1"/>
  <c r="AU18" i="1"/>
  <c r="AU19" i="1"/>
  <c r="AU20" i="1"/>
  <c r="AU21" i="1"/>
  <c r="AU22" i="1"/>
  <c r="AU23" i="1"/>
  <c r="AU24" i="1"/>
  <c r="AU25" i="1"/>
  <c r="AU26" i="1"/>
  <c r="AU27" i="1"/>
  <c r="AU28" i="1"/>
  <c r="AU29" i="1"/>
  <c r="AU30" i="1"/>
  <c r="AU31" i="1"/>
  <c r="AU32" i="1"/>
  <c r="AU33" i="1"/>
  <c r="AU34" i="1"/>
  <c r="AU35" i="1"/>
  <c r="AU36" i="1"/>
  <c r="AU37" i="1"/>
  <c r="AU38" i="1"/>
  <c r="AU39" i="1"/>
  <c r="AU40" i="1"/>
  <c r="AU41" i="1"/>
  <c r="AU42" i="1"/>
  <c r="AU43" i="1"/>
  <c r="AU44" i="1"/>
  <c r="AU45" i="1"/>
  <c r="AU46" i="1"/>
  <c r="AU47" i="1"/>
  <c r="AU48" i="1"/>
  <c r="AU49" i="1"/>
  <c r="AU50" i="1"/>
  <c r="AU51" i="1"/>
  <c r="AU52" i="1"/>
  <c r="AU53" i="1"/>
  <c r="AU54" i="1"/>
  <c r="AU55" i="1"/>
  <c r="AU56" i="1"/>
  <c r="AU57" i="1"/>
  <c r="AU58" i="1"/>
  <c r="AU82" i="1"/>
  <c r="AU83" i="1"/>
  <c r="AU84" i="1"/>
  <c r="AU85" i="1"/>
  <c r="AU13" i="1"/>
  <c r="A3" i="2" l="1"/>
  <c r="AA3" i="2"/>
  <c r="Z3" i="2"/>
  <c r="Y3" i="2"/>
  <c r="X3" i="2"/>
  <c r="W3" i="2"/>
  <c r="V3" i="2"/>
  <c r="U3" i="2"/>
  <c r="M3" i="2"/>
  <c r="L3" i="2"/>
  <c r="K3" i="2"/>
  <c r="J3" i="2"/>
  <c r="I3" i="2"/>
  <c r="G3" i="2"/>
  <c r="F3" i="2"/>
  <c r="E3" i="2"/>
  <c r="D3" i="2"/>
  <c r="C3" i="2"/>
  <c r="B3" i="2"/>
  <c r="T3" i="2"/>
  <c r="S3" i="2"/>
  <c r="R3" i="2"/>
  <c r="Q3" i="2"/>
  <c r="N3" i="2"/>
  <c r="P3" i="2"/>
  <c r="O3" i="2"/>
</calcChain>
</file>

<file path=xl/sharedStrings.xml><?xml version="1.0" encoding="utf-8"?>
<sst xmlns="http://schemas.openxmlformats.org/spreadsheetml/2006/main" count="215" uniqueCount="96">
  <si>
    <t>業種</t>
  </si>
  <si>
    <t>事業所の所在市町村</t>
  </si>
  <si>
    <t>（大阪市）事業所の所在区　</t>
  </si>
  <si>
    <t>（堺市）事業所の所在区　</t>
  </si>
  <si>
    <t>事業所の最寄り駅</t>
  </si>
  <si>
    <t>認知症の人にやさしい取組　８．その他</t>
  </si>
  <si>
    <t>担当者氏名（カナ）</t>
  </si>
  <si>
    <t>担当者所属</t>
  </si>
  <si>
    <t>担当者電話番号（ハイフンなし）</t>
  </si>
  <si>
    <t>備考</t>
  </si>
  <si>
    <t>事業所名</t>
    <phoneticPr fontId="18"/>
  </si>
  <si>
    <t>事業所名（フリガナ）</t>
    <phoneticPr fontId="18"/>
  </si>
  <si>
    <t>　　　　　２．審査完了後、各申請事業所の登録証及び登録ステッカーは、本申請を送付いただいたメールアドレスにまとめて送付しますので、ご了承ください。</t>
    <rPh sb="7" eb="9">
      <t>シンサ</t>
    </rPh>
    <rPh sb="9" eb="12">
      <t>カンリョウゴ</t>
    </rPh>
    <rPh sb="13" eb="14">
      <t>カク</t>
    </rPh>
    <rPh sb="14" eb="16">
      <t>シンセイ</t>
    </rPh>
    <rPh sb="16" eb="19">
      <t>ジギョウショ</t>
    </rPh>
    <rPh sb="20" eb="23">
      <t>トウロクショウ</t>
    </rPh>
    <rPh sb="23" eb="24">
      <t>オヨ</t>
    </rPh>
    <rPh sb="25" eb="27">
      <t>トウロク</t>
    </rPh>
    <rPh sb="34" eb="35">
      <t>ホン</t>
    </rPh>
    <rPh sb="35" eb="37">
      <t>シンセイ</t>
    </rPh>
    <rPh sb="38" eb="40">
      <t>ソウフ</t>
    </rPh>
    <rPh sb="57" eb="59">
      <t>ソウフ</t>
    </rPh>
    <rPh sb="66" eb="68">
      <t>リョウショウ</t>
    </rPh>
    <phoneticPr fontId="18"/>
  </si>
  <si>
    <t>営業内容</t>
    <phoneticPr fontId="18"/>
  </si>
  <si>
    <t>例：スーパー〇〇大阪府庁</t>
    <phoneticPr fontId="18"/>
  </si>
  <si>
    <t>例：携帯電話キャリアショップ、電化製品の販売・取付工事、化粧品の販売、食料品の販売・配送等</t>
    <rPh sb="0" eb="1">
      <t>レイ</t>
    </rPh>
    <rPh sb="2" eb="4">
      <t>ケイタイ</t>
    </rPh>
    <rPh sb="4" eb="6">
      <t>デンワ</t>
    </rPh>
    <rPh sb="15" eb="17">
      <t>デンカ</t>
    </rPh>
    <rPh sb="17" eb="19">
      <t>セイヒン</t>
    </rPh>
    <rPh sb="20" eb="22">
      <t>ハンバイ</t>
    </rPh>
    <rPh sb="23" eb="25">
      <t>トリツケ</t>
    </rPh>
    <rPh sb="25" eb="27">
      <t>コウジ</t>
    </rPh>
    <rPh sb="28" eb="31">
      <t>ケショウヒン</t>
    </rPh>
    <rPh sb="32" eb="34">
      <t>ハンバイ</t>
    </rPh>
    <rPh sb="35" eb="38">
      <t>ショクリョウヒン</t>
    </rPh>
    <rPh sb="39" eb="41">
      <t>ハンバイ</t>
    </rPh>
    <rPh sb="42" eb="44">
      <t>ハイソウ</t>
    </rPh>
    <rPh sb="44" eb="45">
      <t>ナド</t>
    </rPh>
    <phoneticPr fontId="18"/>
  </si>
  <si>
    <t>事業所住所（郵便番号から）</t>
    <rPh sb="6" eb="10">
      <t>ユウビンバンゴウ</t>
    </rPh>
    <phoneticPr fontId="18"/>
  </si>
  <si>
    <t>例：JR〇〇駅、大阪メトロ〇〇駅</t>
    <rPh sb="0" eb="1">
      <t>レイ</t>
    </rPh>
    <rPh sb="6" eb="7">
      <t>エキ</t>
    </rPh>
    <rPh sb="8" eb="10">
      <t>オオサカ</t>
    </rPh>
    <rPh sb="15" eb="16">
      <t>エキ</t>
    </rPh>
    <phoneticPr fontId="18"/>
  </si>
  <si>
    <t>事業所のホームページのURL（任意）</t>
    <rPh sb="15" eb="17">
      <t>ニンイ</t>
    </rPh>
    <phoneticPr fontId="18"/>
  </si>
  <si>
    <t>　　　　　３．オレンジ色以外の黄色の事項は必須入力事項です。記入漏れがないかご注意ください。</t>
    <rPh sb="11" eb="12">
      <t>イロ</t>
    </rPh>
    <rPh sb="12" eb="14">
      <t>イガイ</t>
    </rPh>
    <rPh sb="15" eb="17">
      <t>キイロ</t>
    </rPh>
    <rPh sb="18" eb="20">
      <t>ジコウ</t>
    </rPh>
    <rPh sb="21" eb="23">
      <t>ヒッス</t>
    </rPh>
    <rPh sb="23" eb="25">
      <t>ニュウリョク</t>
    </rPh>
    <rPh sb="25" eb="27">
      <t>ジコウ</t>
    </rPh>
    <rPh sb="30" eb="32">
      <t>キニュウ</t>
    </rPh>
    <rPh sb="32" eb="33">
      <t>モ</t>
    </rPh>
    <rPh sb="39" eb="41">
      <t>チュウイ</t>
    </rPh>
    <phoneticPr fontId="18"/>
  </si>
  <si>
    <t>例：店長、フロアマネージャー、CS責任者等</t>
    <rPh sb="0" eb="1">
      <t>レイ</t>
    </rPh>
    <rPh sb="2" eb="4">
      <t>テンチョウ</t>
    </rPh>
    <rPh sb="17" eb="20">
      <t>セキニンシャ</t>
    </rPh>
    <rPh sb="20" eb="21">
      <t>ナド</t>
    </rPh>
    <phoneticPr fontId="18"/>
  </si>
  <si>
    <t>〒〇〇〇-〇〇〇〇大阪府△△市□□町１番１号</t>
    <rPh sb="9" eb="12">
      <t>オオサカフ</t>
    </rPh>
    <rPh sb="14" eb="15">
      <t>シ</t>
    </rPh>
    <rPh sb="17" eb="18">
      <t>チョウ</t>
    </rPh>
    <rPh sb="19" eb="20">
      <t>バン</t>
    </rPh>
    <rPh sb="21" eb="22">
      <t>ゴウ</t>
    </rPh>
    <phoneticPr fontId="18"/>
  </si>
  <si>
    <t>担当者氏名</t>
    <phoneticPr fontId="18"/>
  </si>
  <si>
    <t>連絡先メールアドレス</t>
    <phoneticPr fontId="18"/>
  </si>
  <si>
    <t>認知症サポーターである
事業所の長等の役職</t>
    <phoneticPr fontId="18"/>
  </si>
  <si>
    <t>例：0669447098</t>
    <rPh sb="0" eb="1">
      <t>レイ</t>
    </rPh>
    <phoneticPr fontId="18"/>
  </si>
  <si>
    <t>事業所電話番号（ハイフンなし）</t>
    <phoneticPr fontId="18"/>
  </si>
  <si>
    <t>例：0669447098（半角数字）</t>
    <rPh sb="0" eb="1">
      <t>レイ</t>
    </rPh>
    <rPh sb="13" eb="15">
      <t>ハンカク</t>
    </rPh>
    <rPh sb="15" eb="17">
      <t>スウジ</t>
    </rPh>
    <phoneticPr fontId="18"/>
  </si>
  <si>
    <t>事業所（店舗等）のホームページのURLがあれば、記入してください。</t>
    <rPh sb="0" eb="3">
      <t>ジギョウショ</t>
    </rPh>
    <rPh sb="4" eb="6">
      <t>テンポ</t>
    </rPh>
    <rPh sb="6" eb="7">
      <t>トウ</t>
    </rPh>
    <rPh sb="24" eb="26">
      <t>キニュウ</t>
    </rPh>
    <phoneticPr fontId="18"/>
  </si>
  <si>
    <t>左記項目以外に実施している取組があれば記入してください。</t>
    <rPh sb="0" eb="2">
      <t>サキ</t>
    </rPh>
    <rPh sb="2" eb="4">
      <t>コウモク</t>
    </rPh>
    <rPh sb="4" eb="6">
      <t>イガイ</t>
    </rPh>
    <rPh sb="7" eb="9">
      <t>ジッシ</t>
    </rPh>
    <rPh sb="13" eb="15">
      <t>トリクミ</t>
    </rPh>
    <rPh sb="19" eb="21">
      <t>キニュウ</t>
    </rPh>
    <phoneticPr fontId="18"/>
  </si>
  <si>
    <t>例：大阪　太郎</t>
    <rPh sb="0" eb="1">
      <t>レイ</t>
    </rPh>
    <rPh sb="2" eb="4">
      <t>オオサカ</t>
    </rPh>
    <rPh sb="5" eb="7">
      <t>タロウ</t>
    </rPh>
    <phoneticPr fontId="18"/>
  </si>
  <si>
    <t>例：オオサカ　タロウ</t>
    <rPh sb="0" eb="1">
      <t>レイ</t>
    </rPh>
    <phoneticPr fontId="18"/>
  </si>
  <si>
    <t>例：スーパー〇〇総務部人事担当</t>
    <rPh sb="0" eb="1">
      <t>レイ</t>
    </rPh>
    <rPh sb="8" eb="11">
      <t>ソウムブ</t>
    </rPh>
    <rPh sb="11" eb="13">
      <t>ジンジ</t>
    </rPh>
    <rPh sb="13" eb="15">
      <t>タントウ</t>
    </rPh>
    <phoneticPr fontId="18"/>
  </si>
  <si>
    <t>堺市の場合はプルダウンから区を選択してください。</t>
    <rPh sb="0" eb="2">
      <t>サカイシ</t>
    </rPh>
    <rPh sb="3" eb="5">
      <t>バアイ</t>
    </rPh>
    <rPh sb="13" eb="14">
      <t>ク</t>
    </rPh>
    <rPh sb="15" eb="17">
      <t>センタク</t>
    </rPh>
    <phoneticPr fontId="18"/>
  </si>
  <si>
    <r>
      <t xml:space="preserve">認知症の人にやさしい取組　　１．認知症サポーターがいる店舗（事業所）であることの明示
</t>
    </r>
    <r>
      <rPr>
        <sz val="11"/>
        <color theme="1"/>
        <rFont val="游ゴシック"/>
        <family val="3"/>
        <charset val="128"/>
        <scheme val="minor"/>
      </rPr>
      <t>取組んでいるものすべてに「〇」を選択してください。</t>
    </r>
    <rPh sb="43" eb="45">
      <t>トリク</t>
    </rPh>
    <rPh sb="59" eb="61">
      <t>センタク</t>
    </rPh>
    <phoneticPr fontId="18"/>
  </si>
  <si>
    <t>認知症サポーターがいる店舗であることを明示している（ステッカーの掲示等）</t>
    <phoneticPr fontId="18"/>
  </si>
  <si>
    <t>従業員個人がサポーターであることを明示している
（サポーターカードやオレンジリングの着用等）</t>
    <phoneticPr fontId="18"/>
  </si>
  <si>
    <t>自宅配達時に安否確認をする</t>
    <phoneticPr fontId="18"/>
  </si>
  <si>
    <t xml:space="preserve">自宅まで配達する
</t>
    <phoneticPr fontId="18"/>
  </si>
  <si>
    <t>店舗まで送迎する</t>
    <phoneticPr fontId="18"/>
  </si>
  <si>
    <t>出張サービスをする</t>
    <phoneticPr fontId="18"/>
  </si>
  <si>
    <t>何か起きた際に事前に登録した家族に連絡する</t>
    <phoneticPr fontId="18"/>
  </si>
  <si>
    <t>一対一での支援（買い物、ATM操作等の補助）ができる　</t>
    <phoneticPr fontId="18"/>
  </si>
  <si>
    <r>
      <t xml:space="preserve">認知症の人にやさしい取組　　２．認知症の人にやさしいサービス　
</t>
    </r>
    <r>
      <rPr>
        <sz val="11"/>
        <color theme="1"/>
        <rFont val="游ゴシック"/>
        <family val="3"/>
        <charset val="128"/>
        <scheme val="minor"/>
      </rPr>
      <t>取り組んでいるものすべてに「〇」を選択してください。</t>
    </r>
    <rPh sb="32" eb="33">
      <t>ト</t>
    </rPh>
    <rPh sb="34" eb="35">
      <t>ク</t>
    </rPh>
    <rPh sb="49" eb="51">
      <t>センタク</t>
    </rPh>
    <phoneticPr fontId="18"/>
  </si>
  <si>
    <t>ゆっくり支払いができる優先レジを設置している</t>
    <phoneticPr fontId="18"/>
  </si>
  <si>
    <t>サポートが必要な時に従業員を呼ぶことができる押しボタン等を事業所内に設置している</t>
    <phoneticPr fontId="18"/>
  </si>
  <si>
    <t>車いすでの利用ができる</t>
    <phoneticPr fontId="18"/>
  </si>
  <si>
    <t>バリアフリー対応の多目的（多機能）トイレがある</t>
    <phoneticPr fontId="18"/>
  </si>
  <si>
    <t>休憩できるスペースがある</t>
    <phoneticPr fontId="18"/>
  </si>
  <si>
    <r>
      <t>認知症の人にやさしい取組　　３．認知症の人にやさしい店舗（事業所）づくり　</t>
    </r>
    <r>
      <rPr>
        <sz val="11"/>
        <color theme="1"/>
        <rFont val="游ゴシック"/>
        <family val="3"/>
        <charset val="128"/>
        <scheme val="minor"/>
      </rPr>
      <t>取り組んでいるものすべてに「〇」を選択してください。</t>
    </r>
    <phoneticPr fontId="18"/>
  </si>
  <si>
    <t>値札などに大きな文字を使っている</t>
    <phoneticPr fontId="18"/>
  </si>
  <si>
    <t>商品を見やすい位置に配置している</t>
    <phoneticPr fontId="18"/>
  </si>
  <si>
    <t>少量販売をしている</t>
    <phoneticPr fontId="18"/>
  </si>
  <si>
    <r>
      <t xml:space="preserve">認知症の人にやさしい取組　　４．認知症の人にやさしい商品構成等
</t>
    </r>
    <r>
      <rPr>
        <sz val="11"/>
        <color theme="1"/>
        <rFont val="游ゴシック"/>
        <family val="3"/>
        <charset val="128"/>
        <scheme val="minor"/>
      </rPr>
      <t>取り組んでいるものすべてに「〇」を選択してください。</t>
    </r>
    <phoneticPr fontId="18"/>
  </si>
  <si>
    <t>自由に使える交流スペースがある</t>
    <phoneticPr fontId="18"/>
  </si>
  <si>
    <t>交流スペースを貸出している</t>
    <phoneticPr fontId="18"/>
  </si>
  <si>
    <t>認知症カフェやサロンを実施している</t>
    <phoneticPr fontId="18"/>
  </si>
  <si>
    <r>
      <t xml:space="preserve">認知症の人にやさしい取組　　５．認知症の人を含む高齢者が交流できる場
</t>
    </r>
    <r>
      <rPr>
        <sz val="11"/>
        <color theme="1"/>
        <rFont val="游ゴシック"/>
        <family val="3"/>
        <charset val="128"/>
        <scheme val="minor"/>
      </rPr>
      <t>取り組んでいるものすべてに「〇」を選択してください。</t>
    </r>
    <phoneticPr fontId="18"/>
  </si>
  <si>
    <t>認知症の人への「接遇マニュアル」を作成し、職員へ周知している</t>
    <phoneticPr fontId="18"/>
  </si>
  <si>
    <t>認知症サポーター以外の従業員へも認知症に関する社内研修を実施している</t>
    <phoneticPr fontId="18"/>
  </si>
  <si>
    <t>若年性認知症の方の就労支援をしている　</t>
    <phoneticPr fontId="18"/>
  </si>
  <si>
    <t>介護離職防止のための取組をしている</t>
    <phoneticPr fontId="18"/>
  </si>
  <si>
    <r>
      <t xml:space="preserve">認知症の人にやさしい取組　　６．従業員への環境整備
</t>
    </r>
    <r>
      <rPr>
        <sz val="11"/>
        <color theme="1"/>
        <rFont val="游ゴシック"/>
        <family val="3"/>
        <charset val="128"/>
        <scheme val="minor"/>
      </rPr>
      <t>取り組んでいるものすべてに「〇」を選択してください。</t>
    </r>
    <phoneticPr fontId="18"/>
  </si>
  <si>
    <t>市町村の行方不明時の見守りネットワーク等に参画している</t>
    <phoneticPr fontId="18"/>
  </si>
  <si>
    <t>行政の認知症啓発リーフレットの配架、ポスターの掲示等に協力している　</t>
    <phoneticPr fontId="18"/>
  </si>
  <si>
    <r>
      <t xml:space="preserve">認知症の人にやさしい取組　　７．市町村等の認知症施策への協力
</t>
    </r>
    <r>
      <rPr>
        <sz val="11"/>
        <color theme="1"/>
        <rFont val="游ゴシック"/>
        <family val="3"/>
        <charset val="128"/>
        <scheme val="minor"/>
      </rPr>
      <t>取り組んでいるものすべてに「〇」を選択してください。</t>
    </r>
    <phoneticPr fontId="18"/>
  </si>
  <si>
    <t>　　登録基準の確認</t>
    <phoneticPr fontId="18"/>
  </si>
  <si>
    <t xml:space="preserve">認知症の人にやさしい取組　　
１．認知症サポーターがいる店舗（事業所）であることの明示
</t>
    <phoneticPr fontId="18"/>
  </si>
  <si>
    <t>認知症の人にやさしい取組　　３．認知症の人にやさしい店舗（事業所）づくり　</t>
    <phoneticPr fontId="18"/>
  </si>
  <si>
    <t xml:space="preserve">認知症の人にやさしい取組　　４．認知症の人にやさしい商品構成等
</t>
    <phoneticPr fontId="18"/>
  </si>
  <si>
    <t xml:space="preserve">認知症の人にやさしい取組　　５．認知症の人を含む高齢者が交流できる場
</t>
    <phoneticPr fontId="18"/>
  </si>
  <si>
    <t xml:space="preserve">認知症の人にやさしい取組　　６．従業員への環境整備
</t>
    <phoneticPr fontId="18"/>
  </si>
  <si>
    <t xml:space="preserve">認知症の人にやさしい取組　　７．市町村等の認知症施策への協力
</t>
    <phoneticPr fontId="18"/>
  </si>
  <si>
    <t>認知症の人にやさしい取組　８．その他</t>
    <phoneticPr fontId="18"/>
  </si>
  <si>
    <t>以下の注意事項をよくご確認いただき、登録申請を行う事業所の情報を1行ごとに記入してください。</t>
    <rPh sb="0" eb="2">
      <t>イカ</t>
    </rPh>
    <rPh sb="3" eb="5">
      <t>チュウイ</t>
    </rPh>
    <rPh sb="5" eb="7">
      <t>ジコウ</t>
    </rPh>
    <rPh sb="11" eb="13">
      <t>カクニン</t>
    </rPh>
    <rPh sb="18" eb="20">
      <t>トウロク</t>
    </rPh>
    <rPh sb="20" eb="22">
      <t>シンセイ</t>
    </rPh>
    <rPh sb="23" eb="24">
      <t>オコナ</t>
    </rPh>
    <rPh sb="25" eb="28">
      <t>ジギョウショ</t>
    </rPh>
    <rPh sb="29" eb="31">
      <t>ジョウホウ</t>
    </rPh>
    <rPh sb="33" eb="34">
      <t>ギョウ</t>
    </rPh>
    <rPh sb="37" eb="39">
      <t>キニュウ</t>
    </rPh>
    <phoneticPr fontId="18"/>
  </si>
  <si>
    <t>※認知症の人にやさしい取組１～７の各取組のうち、いずれかに「〇」がついていることが必要です。</t>
    <rPh sb="1" eb="4">
      <t>ニンチショウ</t>
    </rPh>
    <rPh sb="5" eb="6">
      <t>ヒト</t>
    </rPh>
    <rPh sb="11" eb="13">
      <t>トリクミ</t>
    </rPh>
    <rPh sb="17" eb="18">
      <t>カク</t>
    </rPh>
    <rPh sb="18" eb="20">
      <t>トリクミ</t>
    </rPh>
    <rPh sb="41" eb="43">
      <t>ヒツヨウ</t>
    </rPh>
    <phoneticPr fontId="18"/>
  </si>
  <si>
    <t>〒</t>
    <phoneticPr fontId="18"/>
  </si>
  <si>
    <t xml:space="preserve">　　　　　　登録基準の確認
</t>
    <phoneticPr fontId="18"/>
  </si>
  <si>
    <r>
      <rPr>
        <sz val="11"/>
        <color theme="1"/>
        <rFont val="游ゴシック"/>
        <family val="3"/>
        <charset val="128"/>
        <scheme val="minor"/>
      </rPr>
      <t>事業所の長等が認知症サポーターであり、当該事業所における認知症サポーターの継続的な養成に取り組んでいる、または今後取り組む予定ですか。
プルダウンから選択してください。</t>
    </r>
    <r>
      <rPr>
        <u/>
        <sz val="11"/>
        <color theme="1"/>
        <rFont val="游ゴシック"/>
        <family val="3"/>
        <charset val="128"/>
        <scheme val="minor"/>
      </rPr>
      <t xml:space="preserve">
</t>
    </r>
    <r>
      <rPr>
        <u/>
        <sz val="11"/>
        <color rgb="FFFF0000"/>
        <rFont val="游ゴシック"/>
        <family val="3"/>
        <charset val="128"/>
        <scheme val="minor"/>
      </rPr>
      <t>※「いいえ」の場合は申請できません。</t>
    </r>
    <rPh sb="75" eb="77">
      <t>センタク</t>
    </rPh>
    <rPh sb="92" eb="94">
      <t>バアイ</t>
    </rPh>
    <rPh sb="95" eb="97">
      <t>シンセイ</t>
    </rPh>
    <phoneticPr fontId="18"/>
  </si>
  <si>
    <t>認知症の人にやさしい取組　　２．認知症の人にやさしいサービス　</t>
    <rPh sb="0" eb="3">
      <t>ニンチショウ</t>
    </rPh>
    <rPh sb="1" eb="2">
      <t>チ</t>
    </rPh>
    <phoneticPr fontId="18"/>
  </si>
  <si>
    <t>例：スーパー〇〇オオサカフチョウテン</t>
    <phoneticPr fontId="18"/>
  </si>
  <si>
    <t>はい</t>
  </si>
  <si>
    <t>入力チェック（必須項目）</t>
    <rPh sb="0" eb="2">
      <t>ニュウリョク</t>
    </rPh>
    <rPh sb="7" eb="11">
      <t>ヒッスコウモク</t>
    </rPh>
    <phoneticPr fontId="18"/>
  </si>
  <si>
    <t>必須項目が漏れています</t>
    <rPh sb="0" eb="4">
      <t>ヒッスコウモク</t>
    </rPh>
    <rPh sb="5" eb="6">
      <t>モ</t>
    </rPh>
    <phoneticPr fontId="18"/>
  </si>
  <si>
    <t>認知症の人にやさしい取組
※申請には、認知症の人にやさしい取組のいずれかに「○」がついていることが必要です</t>
    <rPh sb="0" eb="3">
      <t>ニンチショウ</t>
    </rPh>
    <rPh sb="4" eb="5">
      <t>ヒト</t>
    </rPh>
    <rPh sb="10" eb="12">
      <t>トリクミ</t>
    </rPh>
    <rPh sb="23" eb="24">
      <t>ヒト</t>
    </rPh>
    <phoneticPr fontId="18"/>
  </si>
  <si>
    <t xml:space="preserve">                ５．セルの結合、行内の改行はしないでください</t>
    <rPh sb="21" eb="23">
      <t>ケツゴウ</t>
    </rPh>
    <rPh sb="24" eb="26">
      <t>ギョウナイ</t>
    </rPh>
    <rPh sb="27" eb="29">
      <t>カイギョウ</t>
    </rPh>
    <phoneticPr fontId="18"/>
  </si>
  <si>
    <r>
      <t>プルダウンから選択してください。</t>
    </r>
    <r>
      <rPr>
        <sz val="11"/>
        <rFont val="游ゴシック"/>
        <family val="3"/>
        <charset val="128"/>
        <scheme val="minor"/>
      </rPr>
      <t>（50音順）</t>
    </r>
    <rPh sb="7" eb="9">
      <t>センタク</t>
    </rPh>
    <rPh sb="19" eb="21">
      <t>オンジュン</t>
    </rPh>
    <phoneticPr fontId="18"/>
  </si>
  <si>
    <r>
      <t>大阪市の場合はプルダウンから区を選択してください。</t>
    </r>
    <r>
      <rPr>
        <sz val="11"/>
        <rFont val="游ゴシック"/>
        <family val="3"/>
        <charset val="128"/>
        <scheme val="minor"/>
      </rPr>
      <t>（50音順）</t>
    </r>
    <rPh sb="0" eb="2">
      <t>オオサカ</t>
    </rPh>
    <rPh sb="2" eb="3">
      <t>シ</t>
    </rPh>
    <rPh sb="4" eb="6">
      <t>バアイ</t>
    </rPh>
    <rPh sb="14" eb="15">
      <t>ク</t>
    </rPh>
    <rPh sb="16" eb="18">
      <t>センタク</t>
    </rPh>
    <rPh sb="28" eb="30">
      <t>オンジュン</t>
    </rPh>
    <phoneticPr fontId="18"/>
  </si>
  <si>
    <t>　　　　　４．100件以上まとめて申請する場合で、行が足りない場合は大阪府にご連絡ください。</t>
    <rPh sb="10" eb="11">
      <t>ケン</t>
    </rPh>
    <rPh sb="11" eb="13">
      <t>イジョウ</t>
    </rPh>
    <rPh sb="17" eb="19">
      <t>シンセイ</t>
    </rPh>
    <rPh sb="21" eb="23">
      <t>バアイ</t>
    </rPh>
    <rPh sb="25" eb="26">
      <t>ギョウ</t>
    </rPh>
    <rPh sb="27" eb="28">
      <t>タ</t>
    </rPh>
    <rPh sb="31" eb="33">
      <t>バアイ</t>
    </rPh>
    <rPh sb="34" eb="37">
      <t>オオサカフ</t>
    </rPh>
    <rPh sb="39" eb="41">
      <t>レンラク</t>
    </rPh>
    <phoneticPr fontId="18"/>
  </si>
  <si>
    <r>
      <t>プルダウンから選択してください。</t>
    </r>
    <r>
      <rPr>
        <sz val="11"/>
        <rFont val="游ゴシック"/>
        <family val="3"/>
        <charset val="128"/>
        <scheme val="minor"/>
      </rPr>
      <t>（選択肢：・スーパー・コンビニエンスストア、ドラッグストア、小売店、飲食店、配食、交通、銀行・郵便局、証券・保険、通信、理容室・美容室、不動産・住宅管理、宅配・配送、その他）</t>
    </r>
    <rPh sb="7" eb="9">
      <t>センタク</t>
    </rPh>
    <rPh sb="17" eb="20">
      <t>センタクシ</t>
    </rPh>
    <rPh sb="78" eb="79">
      <t>シツ</t>
    </rPh>
    <rPh sb="82" eb="83">
      <t>シツ</t>
    </rPh>
    <rPh sb="93" eb="95">
      <t>タクハイ</t>
    </rPh>
    <rPh sb="96" eb="98">
      <t>ハイソウ</t>
    </rPh>
    <phoneticPr fontId="18"/>
  </si>
  <si>
    <t>注意事項：１．まとめて登録申請を行う事業所の数が10件未満の場合は、「大阪府行政オンラインシステム」から登録申請をお願いします。</t>
    <rPh sb="0" eb="2">
      <t>チュウイ</t>
    </rPh>
    <rPh sb="2" eb="4">
      <t>ジコウ</t>
    </rPh>
    <rPh sb="11" eb="13">
      <t>トウロク</t>
    </rPh>
    <rPh sb="13" eb="15">
      <t>シンセイ</t>
    </rPh>
    <rPh sb="16" eb="17">
      <t>オコナ</t>
    </rPh>
    <rPh sb="18" eb="21">
      <t>ジギョウショ</t>
    </rPh>
    <rPh sb="22" eb="23">
      <t>カズ</t>
    </rPh>
    <rPh sb="26" eb="27">
      <t>ケン</t>
    </rPh>
    <rPh sb="27" eb="29">
      <t>ミマン</t>
    </rPh>
    <rPh sb="30" eb="32">
      <t>バアイ</t>
    </rPh>
    <rPh sb="35" eb="38">
      <t>オオサカフ</t>
    </rPh>
    <rPh sb="38" eb="40">
      <t>ギョウセイ</t>
    </rPh>
    <rPh sb="52" eb="54">
      <t>トウロク</t>
    </rPh>
    <rPh sb="54" eb="56">
      <t>シンセイ</t>
    </rPh>
    <rPh sb="58" eb="59">
      <t>ネガ</t>
    </rPh>
    <phoneticPr fontId="18"/>
  </si>
  <si>
    <t>店長</t>
    <rPh sb="0" eb="2">
      <t>テンチョウ</t>
    </rPh>
    <phoneticPr fontId="18"/>
  </si>
  <si>
    <t>※以下の入力チェックがすべて〇になっていることを確認してから、提出してください。</t>
    <rPh sb="1" eb="3">
      <t>イカ</t>
    </rPh>
    <rPh sb="4" eb="6">
      <t>ニュウリョク</t>
    </rPh>
    <rPh sb="24" eb="26">
      <t>カクニン</t>
    </rPh>
    <rPh sb="31" eb="33">
      <t>テイシュツ</t>
    </rPh>
    <phoneticPr fontId="18"/>
  </si>
  <si>
    <t>大阪府から、取組状況の報告の依頼を行う際に利用しますので、間違いのないよう記入ください。
※１行に１アドレスを記入。</t>
    <rPh sb="0" eb="3">
      <t>オオサカフ</t>
    </rPh>
    <rPh sb="6" eb="8">
      <t>トリクミ</t>
    </rPh>
    <rPh sb="8" eb="10">
      <t>ジョウキョウ</t>
    </rPh>
    <rPh sb="11" eb="13">
      <t>ホウコク</t>
    </rPh>
    <rPh sb="14" eb="16">
      <t>イライ</t>
    </rPh>
    <rPh sb="17" eb="18">
      <t>オコナ</t>
    </rPh>
    <rPh sb="19" eb="20">
      <t>サイ</t>
    </rPh>
    <rPh sb="21" eb="23">
      <t>リヨウ</t>
    </rPh>
    <rPh sb="29" eb="31">
      <t>マチガ</t>
    </rPh>
    <rPh sb="37" eb="39">
      <t>キニュウ</t>
    </rPh>
    <rPh sb="47" eb="48">
      <t>ギョウ</t>
    </rPh>
    <rPh sb="55" eb="57">
      <t>キニュウ</t>
    </rPh>
    <phoneticPr fontId="18"/>
  </si>
  <si>
    <t>※大阪府が管理用として使用するシートのため、記入不要です。</t>
    <rPh sb="1" eb="4">
      <t>オオサカフ</t>
    </rPh>
    <rPh sb="5" eb="7">
      <t>カンリ</t>
    </rPh>
    <rPh sb="7" eb="8">
      <t>ヨウ</t>
    </rPh>
    <rPh sb="11" eb="13">
      <t>シヨウ</t>
    </rPh>
    <rPh sb="22" eb="24">
      <t>キニュウ</t>
    </rPh>
    <rPh sb="24" eb="26">
      <t>フヨウ</t>
    </rPh>
    <phoneticPr fontId="18"/>
  </si>
  <si>
    <t>大阪府認知症サポート事業所登録申請書</t>
    <rPh sb="0" eb="3">
      <t>オオサカフ</t>
    </rPh>
    <rPh sb="3" eb="6">
      <t>ニンチショウ</t>
    </rPh>
    <rPh sb="10" eb="13">
      <t>ジギョウショ</t>
    </rPh>
    <rPh sb="13" eb="15">
      <t>トウロク</t>
    </rPh>
    <rPh sb="15" eb="17">
      <t>シンセイ</t>
    </rPh>
    <rPh sb="17" eb="18">
      <t>ショ</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</si>
</sst>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u/>
      <sz val="11"/>
      <color theme="1"/>
      <name val="游ゴシック"/>
      <family val="3"/>
      <charset val="128"/>
      <scheme val="minor"/>
    </font>
    <font>
      <b/>
      <sz val="11"/>
      <color theme="1"/>
      <name val="游ゴシック"/>
      <family val="3"/>
      <charset val="128"/>
      <scheme val="minor"/>
    </font>
    <font>
      <sz val="11"/>
      <color theme="1"/>
      <name val="游ゴシック"/>
      <family val="3"/>
      <charset val="128"/>
      <scheme val="minor"/>
    </font>
    <font>
      <b/>
      <sz val="14"/>
      <color theme="1"/>
      <name val="游ゴシック"/>
      <family val="3"/>
      <charset val="128"/>
      <scheme val="minor"/>
    </font>
    <font>
      <sz val="10.5"/>
      <color theme="1"/>
      <name val="游明朝"/>
      <family val="1"/>
      <charset val="128"/>
    </font>
    <font>
      <sz val="9"/>
      <color theme="1"/>
      <name val="游ゴシック"/>
      <family val="2"/>
      <charset val="128"/>
      <scheme val="minor"/>
    </font>
    <font>
      <sz val="9"/>
      <color theme="1"/>
      <name val="游ゴシック"/>
      <family val="3"/>
      <charset val="128"/>
      <scheme val="minor"/>
    </font>
    <font>
      <b/>
      <sz val="11"/>
      <color rgb="FFFF0000"/>
      <name val="游ゴシック"/>
      <family val="3"/>
      <charset val="128"/>
      <scheme val="minor"/>
    </font>
    <font>
      <u/>
      <sz val="11"/>
      <color rgb="FFFF0000"/>
      <name val="游ゴシック"/>
      <family val="3"/>
      <charset val="128"/>
      <scheme val="minor"/>
    </font>
    <font>
      <b/>
      <sz val="11"/>
      <name val="游ゴシック"/>
      <family val="3"/>
      <charset val="128"/>
      <scheme val="minor"/>
    </font>
    <font>
      <sz val="11"/>
      <name val="游ゴシック"/>
      <family val="3"/>
      <charset val="128"/>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FFC000"/>
        <bgColor indexed="64"/>
      </patternFill>
    </fill>
    <fill>
      <patternFill patternType="solid">
        <fgColor theme="7" tint="0.59999389629810485"/>
        <bgColor indexed="64"/>
      </patternFill>
    </fill>
    <fill>
      <patternFill patternType="solid">
        <fgColor theme="8" tint="0.79998168889431442"/>
        <bgColor indexed="64"/>
      </patternFill>
    </fill>
  </fills>
  <borders count="3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64">
    <xf numFmtId="0" fontId="0" fillId="0" borderId="0" xfId="0">
      <alignment vertical="center"/>
    </xf>
    <xf numFmtId="0" fontId="0" fillId="0" borderId="10" xfId="0" applyBorder="1">
      <alignment vertical="center"/>
    </xf>
    <xf numFmtId="0" fontId="20" fillId="33" borderId="23" xfId="0" applyFont="1" applyFill="1" applyBorder="1" applyAlignment="1">
      <alignment horizontal="center" vertical="center"/>
    </xf>
    <xf numFmtId="0" fontId="20" fillId="34" borderId="23" xfId="0" applyFont="1" applyFill="1" applyBorder="1" applyAlignment="1">
      <alignment horizontal="center" vertical="center" wrapText="1"/>
    </xf>
    <xf numFmtId="0" fontId="20" fillId="34" borderId="23" xfId="0" applyFont="1" applyFill="1" applyBorder="1" applyAlignment="1">
      <alignment horizontal="center" vertical="center"/>
    </xf>
    <xf numFmtId="0" fontId="20" fillId="33" borderId="23" xfId="0" applyFont="1" applyFill="1" applyBorder="1" applyAlignment="1">
      <alignment horizontal="left" vertical="center" wrapText="1"/>
    </xf>
    <xf numFmtId="0" fontId="20" fillId="33" borderId="23" xfId="0" applyFont="1" applyFill="1" applyBorder="1" applyAlignment="1">
      <alignment horizontal="center" vertical="center" wrapText="1"/>
    </xf>
    <xf numFmtId="0" fontId="20" fillId="33" borderId="24" xfId="0" applyFont="1" applyFill="1" applyBorder="1" applyAlignment="1">
      <alignment horizontal="left" vertical="center" wrapText="1"/>
    </xf>
    <xf numFmtId="0" fontId="20" fillId="34" borderId="25" xfId="0" applyFont="1" applyFill="1" applyBorder="1" applyAlignment="1">
      <alignment horizontal="center" vertical="center" wrapText="1"/>
    </xf>
    <xf numFmtId="0" fontId="0" fillId="0" borderId="10" xfId="0" applyFill="1" applyBorder="1">
      <alignment vertical="center"/>
    </xf>
    <xf numFmtId="0" fontId="0" fillId="0" borderId="0" xfId="0" applyBorder="1">
      <alignment vertical="center"/>
    </xf>
    <xf numFmtId="0" fontId="28" fillId="0" borderId="0" xfId="0" applyFont="1">
      <alignment vertical="center"/>
    </xf>
    <xf numFmtId="0" fontId="28" fillId="33" borderId="22" xfId="0" applyFont="1" applyFill="1" applyBorder="1" applyAlignment="1">
      <alignment horizontal="center" vertical="center"/>
    </xf>
    <xf numFmtId="0" fontId="29" fillId="0" borderId="10" xfId="0" applyFont="1" applyBorder="1">
      <alignment vertical="center"/>
    </xf>
    <xf numFmtId="0" fontId="29" fillId="0" borderId="0" xfId="0" applyFont="1">
      <alignment vertical="center"/>
    </xf>
    <xf numFmtId="0" fontId="0" fillId="0" borderId="0" xfId="0" applyAlignment="1" applyProtection="1">
      <alignment horizontal="center" vertical="center"/>
      <protection locked="0"/>
    </xf>
    <xf numFmtId="0" fontId="0" fillId="0" borderId="0" xfId="0" applyAlignment="1" applyProtection="1">
      <alignment horizontal="center" vertical="center"/>
    </xf>
    <xf numFmtId="0" fontId="22" fillId="0" borderId="0" xfId="0" applyFont="1" applyProtection="1">
      <alignment vertical="center"/>
      <protection locked="0"/>
    </xf>
    <xf numFmtId="0" fontId="0" fillId="0" borderId="0" xfId="0" applyProtection="1">
      <alignment vertical="center"/>
      <protection locked="0"/>
    </xf>
    <xf numFmtId="0" fontId="0" fillId="0" borderId="0" xfId="0" applyAlignment="1" applyProtection="1">
      <alignment horizontal="left" vertical="center"/>
      <protection locked="0"/>
    </xf>
    <xf numFmtId="0" fontId="26" fillId="0" borderId="0" xfId="0" applyFont="1" applyProtection="1">
      <alignment vertical="center"/>
      <protection locked="0"/>
    </xf>
    <xf numFmtId="0" fontId="20" fillId="33" borderId="11" xfId="0" applyFont="1" applyFill="1" applyBorder="1" applyAlignment="1" applyProtection="1">
      <alignment horizontal="center" vertical="center"/>
      <protection locked="0"/>
    </xf>
    <xf numFmtId="0" fontId="20" fillId="33" borderId="12" xfId="0" applyFont="1" applyFill="1" applyBorder="1" applyAlignment="1" applyProtection="1">
      <alignment horizontal="center" vertical="center"/>
      <protection locked="0"/>
    </xf>
    <xf numFmtId="0" fontId="20" fillId="34" borderId="12" xfId="0" applyFont="1" applyFill="1" applyBorder="1" applyAlignment="1" applyProtection="1">
      <alignment horizontal="center" vertical="center" wrapText="1"/>
      <protection locked="0"/>
    </xf>
    <xf numFmtId="0" fontId="20" fillId="34" borderId="12" xfId="0" applyFont="1" applyFill="1" applyBorder="1" applyAlignment="1" applyProtection="1">
      <alignment horizontal="center" vertical="center"/>
      <protection locked="0"/>
    </xf>
    <xf numFmtId="0" fontId="20" fillId="33" borderId="12" xfId="0" applyFont="1" applyFill="1" applyBorder="1" applyAlignment="1" applyProtection="1">
      <alignment vertical="center" wrapText="1"/>
      <protection locked="0"/>
    </xf>
    <xf numFmtId="0" fontId="20" fillId="33" borderId="12" xfId="0" applyFont="1" applyFill="1" applyBorder="1" applyAlignment="1" applyProtection="1">
      <alignment horizontal="center" vertical="center" wrapText="1"/>
      <protection locked="0"/>
    </xf>
    <xf numFmtId="0" fontId="20" fillId="34" borderId="13" xfId="0" applyFont="1" applyFill="1" applyBorder="1" applyAlignment="1" applyProtection="1">
      <alignment horizontal="center" vertical="center" wrapText="1"/>
      <protection locked="0"/>
    </xf>
    <xf numFmtId="0" fontId="0" fillId="0" borderId="26" xfId="0" applyBorder="1" applyProtection="1">
      <alignment vertical="center"/>
      <protection locked="0"/>
    </xf>
    <xf numFmtId="0" fontId="0" fillId="0" borderId="27" xfId="0" applyBorder="1" applyAlignment="1" applyProtection="1">
      <alignment vertical="center" wrapText="1"/>
      <protection locked="0"/>
    </xf>
    <xf numFmtId="0" fontId="0" fillId="0" borderId="27" xfId="0" applyBorder="1" applyProtection="1">
      <alignment vertical="center"/>
      <protection locked="0"/>
    </xf>
    <xf numFmtId="0" fontId="19" fillId="0" borderId="27" xfId="0" applyFont="1" applyBorder="1" applyAlignment="1" applyProtection="1">
      <alignment vertical="center" wrapText="1"/>
      <protection locked="0"/>
    </xf>
    <xf numFmtId="0" fontId="24" fillId="0" borderId="27" xfId="0" applyFont="1" applyBorder="1" applyAlignment="1" applyProtection="1">
      <alignment vertical="center" wrapText="1"/>
      <protection locked="0"/>
    </xf>
    <xf numFmtId="0" fontId="25" fillId="0" borderId="27" xfId="0" applyFont="1" applyBorder="1" applyAlignment="1" applyProtection="1">
      <alignment vertical="center" wrapText="1"/>
      <protection locked="0"/>
    </xf>
    <xf numFmtId="0" fontId="0" fillId="0" borderId="28" xfId="0" applyBorder="1" applyProtection="1">
      <alignment vertical="center"/>
      <protection locked="0"/>
    </xf>
    <xf numFmtId="0" fontId="0" fillId="0" borderId="14" xfId="0" applyBorder="1" applyProtection="1">
      <alignment vertical="center"/>
      <protection locked="0"/>
    </xf>
    <xf numFmtId="0" fontId="0" fillId="0" borderId="10" xfId="0" applyBorder="1" applyProtection="1">
      <alignment vertical="center"/>
      <protection locked="0"/>
    </xf>
    <xf numFmtId="0" fontId="0" fillId="0" borderId="10" xfId="0" applyBorder="1" applyAlignment="1" applyProtection="1">
      <alignment vertical="center" wrapText="1"/>
      <protection locked="0"/>
    </xf>
    <xf numFmtId="49" fontId="0" fillId="35" borderId="10" xfId="0" applyNumberFormat="1" applyFill="1" applyBorder="1" applyProtection="1">
      <alignment vertical="center"/>
      <protection locked="0"/>
    </xf>
    <xf numFmtId="0" fontId="0" fillId="0" borderId="15" xfId="0" applyBorder="1" applyProtection="1">
      <alignment vertical="center"/>
      <protection locked="0"/>
    </xf>
    <xf numFmtId="0" fontId="0" fillId="0" borderId="16" xfId="0" applyBorder="1" applyProtection="1">
      <alignment vertical="center"/>
      <protection locked="0"/>
    </xf>
    <xf numFmtId="0" fontId="0" fillId="0" borderId="17" xfId="0" applyBorder="1" applyProtection="1">
      <alignment vertical="center"/>
      <protection locked="0"/>
    </xf>
    <xf numFmtId="0" fontId="0" fillId="0" borderId="18" xfId="0" applyBorder="1" applyProtection="1">
      <alignment vertical="center"/>
      <protection locked="0"/>
    </xf>
    <xf numFmtId="0" fontId="23" fillId="36" borderId="10" xfId="0" applyFont="1" applyFill="1" applyBorder="1" applyProtection="1">
      <alignment vertical="center"/>
      <protection locked="0"/>
    </xf>
    <xf numFmtId="0" fontId="0" fillId="36" borderId="10" xfId="0" applyFill="1" applyBorder="1" applyProtection="1">
      <alignment vertical="center"/>
      <protection locked="0"/>
    </xf>
    <xf numFmtId="0" fontId="0" fillId="36" borderId="17" xfId="0" applyFill="1" applyBorder="1" applyProtection="1">
      <alignment vertical="center"/>
      <protection locked="0"/>
    </xf>
    <xf numFmtId="0" fontId="29" fillId="0" borderId="0" xfId="0" applyFont="1" applyProtection="1">
      <alignment vertical="center"/>
      <protection locked="0"/>
    </xf>
    <xf numFmtId="0" fontId="0" fillId="0" borderId="10" xfId="0" applyFill="1" applyBorder="1" applyProtection="1">
      <alignment vertical="center"/>
      <protection locked="0"/>
    </xf>
    <xf numFmtId="0" fontId="0" fillId="0" borderId="30" xfId="0" applyBorder="1" applyProtection="1">
      <alignment vertical="center"/>
      <protection locked="0"/>
    </xf>
    <xf numFmtId="0" fontId="0" fillId="0" borderId="31" xfId="0" applyBorder="1" applyProtection="1">
      <alignment vertical="center"/>
      <protection locked="0"/>
    </xf>
    <xf numFmtId="0" fontId="0" fillId="0" borderId="31" xfId="0" applyBorder="1" applyAlignment="1" applyProtection="1">
      <alignment vertical="center" wrapText="1"/>
      <protection locked="0"/>
    </xf>
    <xf numFmtId="49" fontId="0" fillId="35" borderId="31" xfId="0" applyNumberFormat="1" applyFill="1" applyBorder="1" applyProtection="1">
      <alignment vertical="center"/>
      <protection locked="0"/>
    </xf>
    <xf numFmtId="0" fontId="23" fillId="36" borderId="31" xfId="0" applyFont="1" applyFill="1" applyBorder="1" applyProtection="1">
      <alignment vertical="center"/>
      <protection locked="0"/>
    </xf>
    <xf numFmtId="0" fontId="0" fillId="36" borderId="31" xfId="0" applyFill="1" applyBorder="1" applyProtection="1">
      <alignment vertical="center"/>
      <protection locked="0"/>
    </xf>
    <xf numFmtId="0" fontId="0" fillId="0" borderId="32" xfId="0" applyBorder="1" applyProtection="1">
      <alignment vertical="center"/>
      <protection locked="0"/>
    </xf>
    <xf numFmtId="0" fontId="20" fillId="0" borderId="0" xfId="0" applyFont="1" applyProtection="1">
      <alignment vertical="center"/>
      <protection locked="0"/>
    </xf>
    <xf numFmtId="0" fontId="28" fillId="0" borderId="0" xfId="0" applyFont="1" applyProtection="1">
      <alignment vertical="center"/>
      <protection locked="0"/>
    </xf>
    <xf numFmtId="0" fontId="28" fillId="35" borderId="29" xfId="0" applyFont="1" applyFill="1" applyBorder="1" applyAlignment="1" applyProtection="1">
      <alignment horizontal="center" vertical="center" wrapText="1"/>
    </xf>
    <xf numFmtId="0" fontId="29" fillId="0" borderId="0" xfId="0" applyFont="1" applyFill="1" applyBorder="1" applyAlignment="1" applyProtection="1">
      <alignment horizontal="center" vertical="center" wrapText="1"/>
    </xf>
    <xf numFmtId="0" fontId="29" fillId="36" borderId="0" xfId="0" applyFont="1" applyFill="1" applyBorder="1" applyAlignment="1" applyProtection="1">
      <alignment horizontal="center" vertical="center" wrapText="1"/>
    </xf>
    <xf numFmtId="0" fontId="26" fillId="0" borderId="0" xfId="0" applyFont="1" applyAlignment="1" applyProtection="1">
      <alignment horizontal="center" vertical="center"/>
      <protection locked="0"/>
    </xf>
    <xf numFmtId="0" fontId="20" fillId="34" borderId="19" xfId="0" applyFont="1" applyFill="1" applyBorder="1" applyAlignment="1" applyProtection="1">
      <alignment horizontal="left" vertical="center" wrapText="1"/>
      <protection locked="0"/>
    </xf>
    <xf numFmtId="0" fontId="20" fillId="34" borderId="21" xfId="0" applyFont="1" applyFill="1" applyBorder="1" applyAlignment="1" applyProtection="1">
      <alignment horizontal="left" vertical="center" wrapText="1"/>
      <protection locked="0"/>
    </xf>
    <xf numFmtId="0" fontId="20" fillId="34" borderId="20" xfId="0" applyFont="1" applyFill="1" applyBorder="1" applyAlignment="1" applyProtection="1">
      <alignment horizontal="left" vertical="center" wrapText="1"/>
      <protection locked="0"/>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2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U114"/>
  <sheetViews>
    <sheetView tabSelected="1" zoomScale="70" zoomScaleNormal="70" workbookViewId="0">
      <selection activeCell="A2" sqref="A2"/>
    </sheetView>
  </sheetViews>
  <sheetFormatPr defaultRowHeight="18" x14ac:dyDescent="0.45"/>
  <cols>
    <col min="1" max="1" width="41.19921875" style="18" customWidth="1"/>
    <col min="2" max="2" width="36.19921875" style="18" customWidth="1"/>
    <col min="3" max="3" width="45.19921875" style="18" customWidth="1"/>
    <col min="4" max="4" width="29.09765625" style="18" customWidth="1"/>
    <col min="5" max="6" width="18.19921875" style="18" customWidth="1"/>
    <col min="7" max="7" width="17.19921875" style="18" customWidth="1"/>
    <col min="8" max="8" width="28" style="18" customWidth="1"/>
    <col min="9" max="9" width="17.69921875" style="18" customWidth="1"/>
    <col min="10" max="10" width="27.69921875" style="18" customWidth="1"/>
    <col min="11" max="11" width="31.69921875" style="18" customWidth="1"/>
    <col min="12" max="12" width="34.59765625" style="18" customWidth="1"/>
    <col min="13" max="13" width="26.19921875" style="18" customWidth="1"/>
    <col min="14" max="38" width="10.69921875" style="18" customWidth="1"/>
    <col min="39" max="39" width="18" style="18" customWidth="1"/>
    <col min="40" max="40" width="16.3984375" style="18" customWidth="1"/>
    <col min="41" max="41" width="20.19921875" style="18" customWidth="1"/>
    <col min="42" max="42" width="18.19921875" style="18" customWidth="1"/>
    <col min="43" max="43" width="15.5" style="18" customWidth="1"/>
    <col min="44" max="44" width="28.59765625" style="18" customWidth="1"/>
    <col min="45" max="45" width="18.5" style="18" customWidth="1"/>
    <col min="46" max="46" width="34.09765625" style="15" bestFit="1" customWidth="1"/>
    <col min="47" max="47" width="42.296875" style="15" customWidth="1"/>
    <col min="48" max="16384" width="8.796875" style="18"/>
  </cols>
  <sheetData>
    <row r="1" spans="1:47" ht="22.2" x14ac:dyDescent="0.45">
      <c r="A1" s="17" t="s">
        <v>95</v>
      </c>
    </row>
    <row r="3" spans="1:47" x14ac:dyDescent="0.45">
      <c r="A3" s="18" t="s">
        <v>74</v>
      </c>
    </row>
    <row r="4" spans="1:47" x14ac:dyDescent="0.45">
      <c r="AE4" s="19"/>
    </row>
    <row r="5" spans="1:47" x14ac:dyDescent="0.45">
      <c r="A5" s="55" t="s">
        <v>90</v>
      </c>
    </row>
    <row r="6" spans="1:47" x14ac:dyDescent="0.45">
      <c r="A6" s="55" t="s">
        <v>12</v>
      </c>
    </row>
    <row r="7" spans="1:47" x14ac:dyDescent="0.45">
      <c r="A7" s="56" t="s">
        <v>19</v>
      </c>
    </row>
    <row r="8" spans="1:47" x14ac:dyDescent="0.45">
      <c r="A8" s="56" t="s">
        <v>88</v>
      </c>
    </row>
    <row r="9" spans="1:47" x14ac:dyDescent="0.45">
      <c r="A9" s="56" t="s">
        <v>85</v>
      </c>
    </row>
    <row r="10" spans="1:47" ht="18.600000000000001" thickBot="1" x14ac:dyDescent="0.5">
      <c r="A10" s="46"/>
      <c r="N10" s="20" t="s">
        <v>75</v>
      </c>
      <c r="AT10" s="60" t="s">
        <v>92</v>
      </c>
      <c r="AU10" s="60"/>
    </row>
    <row r="11" spans="1:47" ht="130.19999999999999" customHeight="1" thickBot="1" x14ac:dyDescent="0.5">
      <c r="A11" s="21" t="s">
        <v>10</v>
      </c>
      <c r="B11" s="22" t="s">
        <v>11</v>
      </c>
      <c r="C11" s="22" t="s">
        <v>0</v>
      </c>
      <c r="D11" s="22" t="s">
        <v>13</v>
      </c>
      <c r="E11" s="22" t="s">
        <v>1</v>
      </c>
      <c r="F11" s="23" t="s">
        <v>2</v>
      </c>
      <c r="G11" s="23" t="s">
        <v>3</v>
      </c>
      <c r="H11" s="22" t="s">
        <v>16</v>
      </c>
      <c r="I11" s="22" t="s">
        <v>4</v>
      </c>
      <c r="J11" s="22" t="s">
        <v>26</v>
      </c>
      <c r="K11" s="24" t="s">
        <v>18</v>
      </c>
      <c r="L11" s="25" t="s">
        <v>77</v>
      </c>
      <c r="M11" s="26" t="s">
        <v>24</v>
      </c>
      <c r="N11" s="61" t="s">
        <v>34</v>
      </c>
      <c r="O11" s="63"/>
      <c r="P11" s="61" t="s">
        <v>43</v>
      </c>
      <c r="Q11" s="62"/>
      <c r="R11" s="62"/>
      <c r="S11" s="62"/>
      <c r="T11" s="62"/>
      <c r="U11" s="63"/>
      <c r="V11" s="61" t="s">
        <v>49</v>
      </c>
      <c r="W11" s="62"/>
      <c r="X11" s="62"/>
      <c r="Y11" s="62"/>
      <c r="Z11" s="62"/>
      <c r="AA11" s="61" t="s">
        <v>53</v>
      </c>
      <c r="AB11" s="62"/>
      <c r="AC11" s="62"/>
      <c r="AD11" s="61" t="s">
        <v>57</v>
      </c>
      <c r="AE11" s="62"/>
      <c r="AF11" s="63"/>
      <c r="AG11" s="61" t="s">
        <v>62</v>
      </c>
      <c r="AH11" s="62"/>
      <c r="AI11" s="62"/>
      <c r="AJ11" s="62"/>
      <c r="AK11" s="61" t="s">
        <v>65</v>
      </c>
      <c r="AL11" s="62"/>
      <c r="AM11" s="26" t="s">
        <v>5</v>
      </c>
      <c r="AN11" s="26" t="s">
        <v>22</v>
      </c>
      <c r="AO11" s="26" t="s">
        <v>6</v>
      </c>
      <c r="AP11" s="26" t="s">
        <v>7</v>
      </c>
      <c r="AQ11" s="26" t="s">
        <v>8</v>
      </c>
      <c r="AR11" s="26" t="s">
        <v>23</v>
      </c>
      <c r="AS11" s="27" t="s">
        <v>9</v>
      </c>
      <c r="AT11" s="57" t="s">
        <v>82</v>
      </c>
      <c r="AU11" s="57" t="s">
        <v>82</v>
      </c>
    </row>
    <row r="12" spans="1:47" ht="138" customHeight="1" x14ac:dyDescent="0.45">
      <c r="A12" s="28" t="s">
        <v>14</v>
      </c>
      <c r="B12" s="29" t="s">
        <v>80</v>
      </c>
      <c r="C12" s="29" t="s">
        <v>89</v>
      </c>
      <c r="D12" s="29" t="s">
        <v>15</v>
      </c>
      <c r="E12" s="29" t="s">
        <v>86</v>
      </c>
      <c r="F12" s="29" t="s">
        <v>87</v>
      </c>
      <c r="G12" s="29" t="s">
        <v>33</v>
      </c>
      <c r="H12" s="29" t="s">
        <v>21</v>
      </c>
      <c r="I12" s="29" t="s">
        <v>17</v>
      </c>
      <c r="J12" s="30" t="s">
        <v>27</v>
      </c>
      <c r="K12" s="29" t="s">
        <v>28</v>
      </c>
      <c r="L12" s="31" t="s">
        <v>78</v>
      </c>
      <c r="M12" s="29" t="s">
        <v>20</v>
      </c>
      <c r="N12" s="32" t="s">
        <v>35</v>
      </c>
      <c r="O12" s="33" t="s">
        <v>36</v>
      </c>
      <c r="P12" s="33" t="s">
        <v>38</v>
      </c>
      <c r="Q12" s="33" t="s">
        <v>37</v>
      </c>
      <c r="R12" s="33" t="s">
        <v>39</v>
      </c>
      <c r="S12" s="33" t="s">
        <v>40</v>
      </c>
      <c r="T12" s="33" t="s">
        <v>41</v>
      </c>
      <c r="U12" s="33" t="s">
        <v>42</v>
      </c>
      <c r="V12" s="33" t="s">
        <v>44</v>
      </c>
      <c r="W12" s="33" t="s">
        <v>45</v>
      </c>
      <c r="X12" s="33" t="s">
        <v>46</v>
      </c>
      <c r="Y12" s="33" t="s">
        <v>47</v>
      </c>
      <c r="Z12" s="33" t="s">
        <v>48</v>
      </c>
      <c r="AA12" s="33" t="s">
        <v>50</v>
      </c>
      <c r="AB12" s="33" t="s">
        <v>51</v>
      </c>
      <c r="AC12" s="33" t="s">
        <v>52</v>
      </c>
      <c r="AD12" s="33" t="s">
        <v>54</v>
      </c>
      <c r="AE12" s="33" t="s">
        <v>55</v>
      </c>
      <c r="AF12" s="33" t="s">
        <v>56</v>
      </c>
      <c r="AG12" s="33" t="s">
        <v>58</v>
      </c>
      <c r="AH12" s="33" t="s">
        <v>59</v>
      </c>
      <c r="AI12" s="33" t="s">
        <v>60</v>
      </c>
      <c r="AJ12" s="33" t="s">
        <v>61</v>
      </c>
      <c r="AK12" s="33" t="s">
        <v>63</v>
      </c>
      <c r="AL12" s="33" t="s">
        <v>64</v>
      </c>
      <c r="AM12" s="29" t="s">
        <v>29</v>
      </c>
      <c r="AN12" s="30" t="s">
        <v>30</v>
      </c>
      <c r="AO12" s="30" t="s">
        <v>31</v>
      </c>
      <c r="AP12" s="29" t="s">
        <v>32</v>
      </c>
      <c r="AQ12" s="30" t="s">
        <v>25</v>
      </c>
      <c r="AR12" s="29" t="s">
        <v>93</v>
      </c>
      <c r="AS12" s="34"/>
      <c r="AT12" s="58" t="s">
        <v>83</v>
      </c>
      <c r="AU12" s="59" t="s">
        <v>84</v>
      </c>
    </row>
    <row r="13" spans="1:47" ht="25.2" customHeight="1" x14ac:dyDescent="0.45">
      <c r="A13" s="35"/>
      <c r="B13" s="36"/>
      <c r="C13" s="37"/>
      <c r="D13" s="37"/>
      <c r="E13" s="37"/>
      <c r="F13" s="36"/>
      <c r="G13" s="36"/>
      <c r="H13" s="37" t="s">
        <v>76</v>
      </c>
      <c r="I13" s="37"/>
      <c r="J13" s="38"/>
      <c r="K13" s="36"/>
      <c r="L13" s="36"/>
      <c r="M13" s="36"/>
      <c r="N13" s="43"/>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4"/>
      <c r="AN13" s="36"/>
      <c r="AO13" s="36"/>
      <c r="AP13" s="36"/>
      <c r="AQ13" s="38"/>
      <c r="AR13" s="36"/>
      <c r="AS13" s="39"/>
      <c r="AT13" s="16" t="str">
        <f>IF(A13="","",IF(COUNTA(A13:E13,H13:J13,L13,M13,AN13:AR13)=15,"○","入力必須項目が入力されていません"))</f>
        <v/>
      </c>
      <c r="AU13" s="16" t="str">
        <f>IF(A13="","",IF(COUNTA(N13:AM13)&gt;=1,"○","認知症にやさしい取組の入力がされていません"))</f>
        <v/>
      </c>
    </row>
    <row r="14" spans="1:47" ht="25.2" customHeight="1" x14ac:dyDescent="0.45">
      <c r="A14" s="35"/>
      <c r="B14" s="36"/>
      <c r="C14" s="37"/>
      <c r="D14" s="36"/>
      <c r="E14" s="37"/>
      <c r="F14" s="36"/>
      <c r="G14" s="36"/>
      <c r="H14" s="37" t="s">
        <v>76</v>
      </c>
      <c r="I14" s="36"/>
      <c r="J14" s="38"/>
      <c r="K14" s="36"/>
      <c r="L14" s="36" t="s">
        <v>81</v>
      </c>
      <c r="M14" s="36" t="s">
        <v>91</v>
      </c>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4"/>
      <c r="AN14" s="36"/>
      <c r="AO14" s="36"/>
      <c r="AP14" s="36"/>
      <c r="AQ14" s="38"/>
      <c r="AR14" s="36"/>
      <c r="AS14" s="39"/>
      <c r="AT14" s="16" t="str">
        <f t="shared" ref="AT14:AT85" si="0">IF(A14="","",IF(COUNTA(A14:E14,H14:J14,L14,M14,AN14:AR14)=15,"○","入力必須項目が入力されていません"))</f>
        <v/>
      </c>
      <c r="AU14" s="16" t="str">
        <f t="shared" ref="AU14:AU85" si="1">IF(A14="","",IF(COUNTA(N14:AM14)&gt;=1,"○","認知症にやさしい取組の入力がされていません"))</f>
        <v/>
      </c>
    </row>
    <row r="15" spans="1:47" ht="25.2" customHeight="1" x14ac:dyDescent="0.45">
      <c r="A15" s="35"/>
      <c r="B15" s="36"/>
      <c r="C15" s="37"/>
      <c r="D15" s="36"/>
      <c r="E15" s="37"/>
      <c r="F15" s="36"/>
      <c r="G15" s="36"/>
      <c r="H15" s="37" t="s">
        <v>76</v>
      </c>
      <c r="I15" s="36"/>
      <c r="J15" s="38"/>
      <c r="K15" s="36"/>
      <c r="L15" s="36"/>
      <c r="M15" s="36"/>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4"/>
      <c r="AN15" s="36"/>
      <c r="AO15" s="36"/>
      <c r="AP15" s="36"/>
      <c r="AQ15" s="38"/>
      <c r="AR15" s="36"/>
      <c r="AS15" s="39"/>
      <c r="AT15" s="16" t="str">
        <f t="shared" ref="AT15" si="2">IF(A15="","",IF(COUNTA(A15:E15,H15:J15,L15,M15,AN15:AR15)=15,"○","入力必須項目が入力されていません"))</f>
        <v/>
      </c>
      <c r="AU15" s="16" t="str">
        <f t="shared" ref="AU15" si="3">IF(A15="","",IF(COUNTA(N15:AM15)&gt;=1,"○","認知症にやさしい取組の入力がされていません"))</f>
        <v/>
      </c>
    </row>
    <row r="16" spans="1:47" ht="25.2" customHeight="1" x14ac:dyDescent="0.45">
      <c r="A16" s="35"/>
      <c r="B16" s="36"/>
      <c r="C16" s="37"/>
      <c r="D16" s="36"/>
      <c r="E16" s="37"/>
      <c r="F16" s="36"/>
      <c r="G16" s="36"/>
      <c r="H16" s="37" t="s">
        <v>76</v>
      </c>
      <c r="I16" s="36"/>
      <c r="J16" s="38"/>
      <c r="K16" s="36"/>
      <c r="L16" s="36"/>
      <c r="M16" s="36"/>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4"/>
      <c r="AN16" s="36"/>
      <c r="AO16" s="36"/>
      <c r="AP16" s="36"/>
      <c r="AQ16" s="38"/>
      <c r="AR16" s="36"/>
      <c r="AS16" s="39"/>
      <c r="AT16" s="16" t="str">
        <f t="shared" si="0"/>
        <v/>
      </c>
      <c r="AU16" s="16" t="str">
        <f t="shared" si="1"/>
        <v/>
      </c>
    </row>
    <row r="17" spans="1:47" ht="25.2" customHeight="1" x14ac:dyDescent="0.45">
      <c r="A17" s="35"/>
      <c r="B17" s="36"/>
      <c r="C17" s="37"/>
      <c r="D17" s="36"/>
      <c r="E17" s="37"/>
      <c r="F17" s="36"/>
      <c r="G17" s="36"/>
      <c r="H17" s="37" t="s">
        <v>76</v>
      </c>
      <c r="I17" s="36"/>
      <c r="J17" s="38"/>
      <c r="K17" s="36"/>
      <c r="L17" s="36"/>
      <c r="M17" s="36"/>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4"/>
      <c r="AN17" s="36"/>
      <c r="AO17" s="36"/>
      <c r="AP17" s="36"/>
      <c r="AQ17" s="38"/>
      <c r="AR17" s="36"/>
      <c r="AS17" s="39"/>
      <c r="AT17" s="16" t="str">
        <f t="shared" si="0"/>
        <v/>
      </c>
      <c r="AU17" s="16" t="str">
        <f t="shared" si="1"/>
        <v/>
      </c>
    </row>
    <row r="18" spans="1:47" ht="25.2" customHeight="1" x14ac:dyDescent="0.45">
      <c r="A18" s="35"/>
      <c r="B18" s="36"/>
      <c r="C18" s="37"/>
      <c r="D18" s="36"/>
      <c r="E18" s="37"/>
      <c r="F18" s="36"/>
      <c r="G18" s="36"/>
      <c r="H18" s="37" t="s">
        <v>76</v>
      </c>
      <c r="I18" s="36"/>
      <c r="J18" s="38"/>
      <c r="K18" s="36"/>
      <c r="L18" s="36"/>
      <c r="M18" s="36"/>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4"/>
      <c r="AN18" s="36"/>
      <c r="AO18" s="36"/>
      <c r="AP18" s="36"/>
      <c r="AQ18" s="38"/>
      <c r="AR18" s="36"/>
      <c r="AS18" s="39"/>
      <c r="AT18" s="16" t="str">
        <f t="shared" si="0"/>
        <v/>
      </c>
      <c r="AU18" s="16" t="str">
        <f t="shared" si="1"/>
        <v/>
      </c>
    </row>
    <row r="19" spans="1:47" ht="25.2" customHeight="1" x14ac:dyDescent="0.45">
      <c r="A19" s="35"/>
      <c r="B19" s="36"/>
      <c r="C19" s="37"/>
      <c r="D19" s="36"/>
      <c r="E19" s="37"/>
      <c r="F19" s="36"/>
      <c r="G19" s="36"/>
      <c r="H19" s="37" t="s">
        <v>76</v>
      </c>
      <c r="I19" s="36"/>
      <c r="J19" s="38"/>
      <c r="K19" s="36"/>
      <c r="L19" s="36"/>
      <c r="M19" s="36"/>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4"/>
      <c r="AN19" s="36"/>
      <c r="AO19" s="36"/>
      <c r="AP19" s="36"/>
      <c r="AQ19" s="38"/>
      <c r="AR19" s="36"/>
      <c r="AS19" s="39"/>
      <c r="AT19" s="16" t="str">
        <f t="shared" si="0"/>
        <v/>
      </c>
      <c r="AU19" s="16" t="str">
        <f t="shared" si="1"/>
        <v/>
      </c>
    </row>
    <row r="20" spans="1:47" ht="25.2" customHeight="1" x14ac:dyDescent="0.45">
      <c r="A20" s="35"/>
      <c r="B20" s="36"/>
      <c r="C20" s="37"/>
      <c r="D20" s="36"/>
      <c r="E20" s="37"/>
      <c r="F20" s="36"/>
      <c r="G20" s="36"/>
      <c r="H20" s="37" t="s">
        <v>76</v>
      </c>
      <c r="I20" s="36"/>
      <c r="J20" s="38"/>
      <c r="K20" s="36"/>
      <c r="L20" s="36"/>
      <c r="M20" s="36"/>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4"/>
      <c r="AN20" s="36"/>
      <c r="AO20" s="36"/>
      <c r="AP20" s="36"/>
      <c r="AQ20" s="38"/>
      <c r="AR20" s="36"/>
      <c r="AS20" s="39"/>
      <c r="AT20" s="16" t="str">
        <f t="shared" si="0"/>
        <v/>
      </c>
      <c r="AU20" s="16" t="str">
        <f t="shared" si="1"/>
        <v/>
      </c>
    </row>
    <row r="21" spans="1:47" ht="25.2" customHeight="1" x14ac:dyDescent="0.45">
      <c r="A21" s="40"/>
      <c r="B21" s="41"/>
      <c r="C21" s="37"/>
      <c r="D21" s="41"/>
      <c r="E21" s="37"/>
      <c r="F21" s="36"/>
      <c r="G21" s="36"/>
      <c r="H21" s="37" t="s">
        <v>76</v>
      </c>
      <c r="I21" s="41"/>
      <c r="J21" s="38"/>
      <c r="K21" s="41"/>
      <c r="L21" s="36"/>
      <c r="M21" s="41"/>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5"/>
      <c r="AN21" s="41"/>
      <c r="AO21" s="41"/>
      <c r="AP21" s="41"/>
      <c r="AQ21" s="38"/>
      <c r="AR21" s="41"/>
      <c r="AS21" s="42"/>
      <c r="AT21" s="16" t="str">
        <f t="shared" si="0"/>
        <v/>
      </c>
      <c r="AU21" s="16" t="str">
        <f t="shared" si="1"/>
        <v/>
      </c>
    </row>
    <row r="22" spans="1:47" ht="25.2" customHeight="1" x14ac:dyDescent="0.45">
      <c r="A22" s="40"/>
      <c r="B22" s="41"/>
      <c r="C22" s="37"/>
      <c r="D22" s="41"/>
      <c r="E22" s="37"/>
      <c r="F22" s="36"/>
      <c r="G22" s="36"/>
      <c r="H22" s="37" t="s">
        <v>76</v>
      </c>
      <c r="I22" s="41"/>
      <c r="J22" s="38"/>
      <c r="K22" s="41"/>
      <c r="L22" s="36"/>
      <c r="M22" s="41"/>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5"/>
      <c r="AN22" s="41"/>
      <c r="AO22" s="41"/>
      <c r="AP22" s="41"/>
      <c r="AQ22" s="38"/>
      <c r="AR22" s="41"/>
      <c r="AS22" s="42"/>
      <c r="AT22" s="16" t="str">
        <f t="shared" si="0"/>
        <v/>
      </c>
      <c r="AU22" s="16" t="str">
        <f t="shared" si="1"/>
        <v/>
      </c>
    </row>
    <row r="23" spans="1:47" ht="25.2" customHeight="1" x14ac:dyDescent="0.45">
      <c r="A23" s="40"/>
      <c r="B23" s="41"/>
      <c r="C23" s="37"/>
      <c r="D23" s="41"/>
      <c r="E23" s="37"/>
      <c r="F23" s="36"/>
      <c r="G23" s="36"/>
      <c r="H23" s="37" t="s">
        <v>76</v>
      </c>
      <c r="I23" s="41"/>
      <c r="J23" s="38"/>
      <c r="K23" s="41"/>
      <c r="L23" s="36"/>
      <c r="M23" s="41"/>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5"/>
      <c r="AN23" s="41"/>
      <c r="AO23" s="41"/>
      <c r="AP23" s="41"/>
      <c r="AQ23" s="38"/>
      <c r="AR23" s="41"/>
      <c r="AS23" s="42"/>
      <c r="AT23" s="16" t="str">
        <f t="shared" si="0"/>
        <v/>
      </c>
      <c r="AU23" s="16" t="str">
        <f t="shared" si="1"/>
        <v/>
      </c>
    </row>
    <row r="24" spans="1:47" ht="25.2" customHeight="1" x14ac:dyDescent="0.45">
      <c r="A24" s="40"/>
      <c r="B24" s="41"/>
      <c r="C24" s="37"/>
      <c r="D24" s="41"/>
      <c r="E24" s="37"/>
      <c r="F24" s="36"/>
      <c r="G24" s="36"/>
      <c r="H24" s="37" t="s">
        <v>76</v>
      </c>
      <c r="I24" s="41"/>
      <c r="J24" s="38"/>
      <c r="K24" s="41"/>
      <c r="L24" s="36"/>
      <c r="M24" s="41"/>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5"/>
      <c r="AN24" s="41"/>
      <c r="AO24" s="41"/>
      <c r="AP24" s="41"/>
      <c r="AQ24" s="38"/>
      <c r="AR24" s="41"/>
      <c r="AS24" s="42"/>
      <c r="AT24" s="16" t="str">
        <f t="shared" si="0"/>
        <v/>
      </c>
      <c r="AU24" s="16" t="str">
        <f t="shared" si="1"/>
        <v/>
      </c>
    </row>
    <row r="25" spans="1:47" ht="25.2" customHeight="1" x14ac:dyDescent="0.45">
      <c r="A25" s="40"/>
      <c r="B25" s="41"/>
      <c r="C25" s="37"/>
      <c r="D25" s="41"/>
      <c r="E25" s="37"/>
      <c r="F25" s="36"/>
      <c r="G25" s="36"/>
      <c r="H25" s="37" t="s">
        <v>76</v>
      </c>
      <c r="I25" s="41"/>
      <c r="J25" s="38"/>
      <c r="K25" s="41"/>
      <c r="L25" s="36"/>
      <c r="M25" s="41"/>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5"/>
      <c r="AN25" s="41"/>
      <c r="AO25" s="41"/>
      <c r="AP25" s="41"/>
      <c r="AQ25" s="38"/>
      <c r="AR25" s="41"/>
      <c r="AS25" s="42"/>
      <c r="AT25" s="16" t="str">
        <f t="shared" si="0"/>
        <v/>
      </c>
      <c r="AU25" s="16" t="str">
        <f t="shared" si="1"/>
        <v/>
      </c>
    </row>
    <row r="26" spans="1:47" ht="25.2" customHeight="1" x14ac:dyDescent="0.45">
      <c r="A26" s="40"/>
      <c r="B26" s="41"/>
      <c r="C26" s="37"/>
      <c r="D26" s="41"/>
      <c r="E26" s="37"/>
      <c r="F26" s="36"/>
      <c r="G26" s="36"/>
      <c r="H26" s="37" t="s">
        <v>76</v>
      </c>
      <c r="I26" s="41"/>
      <c r="J26" s="38"/>
      <c r="K26" s="41"/>
      <c r="L26" s="36"/>
      <c r="M26" s="41"/>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5"/>
      <c r="AN26" s="41"/>
      <c r="AO26" s="41"/>
      <c r="AP26" s="41"/>
      <c r="AQ26" s="38"/>
      <c r="AR26" s="41"/>
      <c r="AS26" s="42"/>
      <c r="AT26" s="16" t="str">
        <f t="shared" si="0"/>
        <v/>
      </c>
      <c r="AU26" s="16" t="str">
        <f t="shared" si="1"/>
        <v/>
      </c>
    </row>
    <row r="27" spans="1:47" ht="25.2" customHeight="1" x14ac:dyDescent="0.45">
      <c r="A27" s="40"/>
      <c r="B27" s="41"/>
      <c r="C27" s="37"/>
      <c r="D27" s="41"/>
      <c r="E27" s="37"/>
      <c r="F27" s="36"/>
      <c r="G27" s="36"/>
      <c r="H27" s="37" t="s">
        <v>76</v>
      </c>
      <c r="I27" s="41"/>
      <c r="J27" s="38"/>
      <c r="K27" s="41"/>
      <c r="L27" s="36"/>
      <c r="M27" s="41"/>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5"/>
      <c r="AN27" s="41"/>
      <c r="AO27" s="41"/>
      <c r="AP27" s="41"/>
      <c r="AQ27" s="38"/>
      <c r="AR27" s="41"/>
      <c r="AS27" s="42"/>
      <c r="AT27" s="16" t="str">
        <f t="shared" si="0"/>
        <v/>
      </c>
      <c r="AU27" s="16" t="str">
        <f t="shared" si="1"/>
        <v/>
      </c>
    </row>
    <row r="28" spans="1:47" ht="25.2" customHeight="1" x14ac:dyDescent="0.45">
      <c r="A28" s="40"/>
      <c r="B28" s="41"/>
      <c r="C28" s="37"/>
      <c r="D28" s="41"/>
      <c r="E28" s="37"/>
      <c r="F28" s="36"/>
      <c r="G28" s="36"/>
      <c r="H28" s="37" t="s">
        <v>76</v>
      </c>
      <c r="I28" s="41"/>
      <c r="J28" s="38"/>
      <c r="K28" s="41"/>
      <c r="L28" s="36"/>
      <c r="M28" s="41"/>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5"/>
      <c r="AN28" s="41"/>
      <c r="AO28" s="41"/>
      <c r="AP28" s="41"/>
      <c r="AQ28" s="38"/>
      <c r="AR28" s="41"/>
      <c r="AS28" s="42"/>
      <c r="AT28" s="16" t="str">
        <f t="shared" si="0"/>
        <v/>
      </c>
      <c r="AU28" s="16" t="str">
        <f t="shared" si="1"/>
        <v/>
      </c>
    </row>
    <row r="29" spans="1:47" ht="25.2" customHeight="1" x14ac:dyDescent="0.45">
      <c r="A29" s="40"/>
      <c r="B29" s="41"/>
      <c r="C29" s="37"/>
      <c r="D29" s="41"/>
      <c r="E29" s="37"/>
      <c r="F29" s="36"/>
      <c r="G29" s="36"/>
      <c r="H29" s="37" t="s">
        <v>76</v>
      </c>
      <c r="I29" s="41"/>
      <c r="J29" s="38"/>
      <c r="K29" s="41"/>
      <c r="L29" s="36"/>
      <c r="M29" s="41"/>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5"/>
      <c r="AN29" s="41"/>
      <c r="AO29" s="41"/>
      <c r="AP29" s="41"/>
      <c r="AQ29" s="38"/>
      <c r="AR29" s="41"/>
      <c r="AS29" s="42"/>
      <c r="AT29" s="16" t="str">
        <f t="shared" si="0"/>
        <v/>
      </c>
      <c r="AU29" s="16" t="str">
        <f t="shared" si="1"/>
        <v/>
      </c>
    </row>
    <row r="30" spans="1:47" ht="25.2" customHeight="1" x14ac:dyDescent="0.45">
      <c r="A30" s="40"/>
      <c r="B30" s="41"/>
      <c r="C30" s="37"/>
      <c r="D30" s="41"/>
      <c r="E30" s="37"/>
      <c r="F30" s="36"/>
      <c r="G30" s="36"/>
      <c r="H30" s="37" t="s">
        <v>76</v>
      </c>
      <c r="I30" s="41"/>
      <c r="J30" s="38"/>
      <c r="K30" s="41"/>
      <c r="L30" s="36"/>
      <c r="M30" s="41"/>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45"/>
      <c r="AN30" s="41"/>
      <c r="AO30" s="41"/>
      <c r="AP30" s="41"/>
      <c r="AQ30" s="38"/>
      <c r="AR30" s="41"/>
      <c r="AS30" s="42"/>
      <c r="AT30" s="16" t="str">
        <f t="shared" si="0"/>
        <v/>
      </c>
      <c r="AU30" s="16" t="str">
        <f t="shared" si="1"/>
        <v/>
      </c>
    </row>
    <row r="31" spans="1:47" ht="25.2" customHeight="1" x14ac:dyDescent="0.45">
      <c r="A31" s="40"/>
      <c r="B31" s="41"/>
      <c r="C31" s="37"/>
      <c r="D31" s="41"/>
      <c r="E31" s="37"/>
      <c r="F31" s="36"/>
      <c r="G31" s="36"/>
      <c r="H31" s="37" t="s">
        <v>76</v>
      </c>
      <c r="I31" s="41"/>
      <c r="J31" s="38"/>
      <c r="K31" s="41"/>
      <c r="L31" s="36"/>
      <c r="M31" s="41"/>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5"/>
      <c r="AN31" s="41"/>
      <c r="AO31" s="41"/>
      <c r="AP31" s="41"/>
      <c r="AQ31" s="38"/>
      <c r="AR31" s="41"/>
      <c r="AS31" s="42"/>
      <c r="AT31" s="16" t="str">
        <f t="shared" si="0"/>
        <v/>
      </c>
      <c r="AU31" s="16" t="str">
        <f t="shared" si="1"/>
        <v/>
      </c>
    </row>
    <row r="32" spans="1:47" ht="25.2" customHeight="1" x14ac:dyDescent="0.45">
      <c r="A32" s="40"/>
      <c r="B32" s="41"/>
      <c r="C32" s="37"/>
      <c r="D32" s="41"/>
      <c r="E32" s="37"/>
      <c r="F32" s="36"/>
      <c r="G32" s="36"/>
      <c r="H32" s="37" t="s">
        <v>76</v>
      </c>
      <c r="I32" s="41"/>
      <c r="J32" s="38"/>
      <c r="K32" s="41"/>
      <c r="L32" s="36"/>
      <c r="M32" s="41"/>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5"/>
      <c r="AN32" s="41"/>
      <c r="AO32" s="41"/>
      <c r="AP32" s="41"/>
      <c r="AQ32" s="38"/>
      <c r="AR32" s="41"/>
      <c r="AS32" s="42"/>
      <c r="AT32" s="16" t="str">
        <f t="shared" si="0"/>
        <v/>
      </c>
      <c r="AU32" s="16" t="str">
        <f t="shared" si="1"/>
        <v/>
      </c>
    </row>
    <row r="33" spans="1:47" ht="25.2" customHeight="1" x14ac:dyDescent="0.45">
      <c r="A33" s="40"/>
      <c r="B33" s="41"/>
      <c r="C33" s="37"/>
      <c r="D33" s="41"/>
      <c r="E33" s="37"/>
      <c r="F33" s="36"/>
      <c r="G33" s="36"/>
      <c r="H33" s="37" t="s">
        <v>76</v>
      </c>
      <c r="I33" s="41"/>
      <c r="J33" s="38"/>
      <c r="K33" s="41"/>
      <c r="L33" s="36"/>
      <c r="M33" s="41"/>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5"/>
      <c r="AN33" s="41"/>
      <c r="AO33" s="41"/>
      <c r="AP33" s="41"/>
      <c r="AQ33" s="38"/>
      <c r="AR33" s="41"/>
      <c r="AS33" s="42"/>
      <c r="AT33" s="16" t="str">
        <f t="shared" si="0"/>
        <v/>
      </c>
      <c r="AU33" s="16" t="str">
        <f t="shared" si="1"/>
        <v/>
      </c>
    </row>
    <row r="34" spans="1:47" ht="25.2" customHeight="1" x14ac:dyDescent="0.45">
      <c r="A34" s="40"/>
      <c r="B34" s="41"/>
      <c r="C34" s="37"/>
      <c r="D34" s="41"/>
      <c r="E34" s="37"/>
      <c r="F34" s="36"/>
      <c r="G34" s="36"/>
      <c r="H34" s="37" t="s">
        <v>76</v>
      </c>
      <c r="I34" s="41"/>
      <c r="J34" s="38"/>
      <c r="K34" s="41"/>
      <c r="L34" s="36"/>
      <c r="M34" s="41"/>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43"/>
      <c r="AM34" s="45"/>
      <c r="AN34" s="41"/>
      <c r="AO34" s="41"/>
      <c r="AP34" s="41"/>
      <c r="AQ34" s="38"/>
      <c r="AR34" s="41"/>
      <c r="AS34" s="42"/>
      <c r="AT34" s="16" t="str">
        <f t="shared" si="0"/>
        <v/>
      </c>
      <c r="AU34" s="16" t="str">
        <f t="shared" si="1"/>
        <v/>
      </c>
    </row>
    <row r="35" spans="1:47" ht="25.2" customHeight="1" x14ac:dyDescent="0.45">
      <c r="A35" s="40"/>
      <c r="B35" s="41"/>
      <c r="C35" s="37"/>
      <c r="D35" s="41"/>
      <c r="E35" s="37"/>
      <c r="F35" s="36"/>
      <c r="G35" s="36"/>
      <c r="H35" s="37" t="s">
        <v>76</v>
      </c>
      <c r="I35" s="41"/>
      <c r="J35" s="38"/>
      <c r="K35" s="41"/>
      <c r="L35" s="36"/>
      <c r="M35" s="41"/>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5"/>
      <c r="AN35" s="41"/>
      <c r="AO35" s="41"/>
      <c r="AP35" s="41"/>
      <c r="AQ35" s="38"/>
      <c r="AR35" s="41"/>
      <c r="AS35" s="42"/>
      <c r="AT35" s="16" t="str">
        <f t="shared" si="0"/>
        <v/>
      </c>
      <c r="AU35" s="16" t="str">
        <f t="shared" si="1"/>
        <v/>
      </c>
    </row>
    <row r="36" spans="1:47" ht="25.2" customHeight="1" x14ac:dyDescent="0.45">
      <c r="A36" s="40"/>
      <c r="B36" s="41"/>
      <c r="C36" s="37"/>
      <c r="D36" s="41"/>
      <c r="E36" s="37"/>
      <c r="F36" s="36"/>
      <c r="G36" s="36"/>
      <c r="H36" s="37" t="s">
        <v>76</v>
      </c>
      <c r="I36" s="41"/>
      <c r="J36" s="38"/>
      <c r="K36" s="41"/>
      <c r="L36" s="36"/>
      <c r="M36" s="41"/>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5"/>
      <c r="AN36" s="41"/>
      <c r="AO36" s="41"/>
      <c r="AP36" s="41"/>
      <c r="AQ36" s="38"/>
      <c r="AR36" s="41"/>
      <c r="AS36" s="42"/>
      <c r="AT36" s="16" t="str">
        <f t="shared" si="0"/>
        <v/>
      </c>
      <c r="AU36" s="16" t="str">
        <f t="shared" si="1"/>
        <v/>
      </c>
    </row>
    <row r="37" spans="1:47" ht="24.9" customHeight="1" x14ac:dyDescent="0.45">
      <c r="A37" s="35"/>
      <c r="B37" s="36"/>
      <c r="C37" s="37"/>
      <c r="D37" s="36"/>
      <c r="E37" s="37"/>
      <c r="F37" s="47"/>
      <c r="G37" s="47"/>
      <c r="H37" s="37" t="s">
        <v>76</v>
      </c>
      <c r="I37" s="36"/>
      <c r="J37" s="38"/>
      <c r="K37" s="36"/>
      <c r="L37" s="36"/>
      <c r="M37" s="36"/>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43"/>
      <c r="AM37" s="44"/>
      <c r="AN37" s="36"/>
      <c r="AO37" s="36"/>
      <c r="AP37" s="36"/>
      <c r="AQ37" s="38"/>
      <c r="AR37" s="36"/>
      <c r="AS37" s="39"/>
      <c r="AT37" s="16" t="str">
        <f t="shared" si="0"/>
        <v/>
      </c>
      <c r="AU37" s="16" t="str">
        <f t="shared" si="1"/>
        <v/>
      </c>
    </row>
    <row r="38" spans="1:47" ht="24.9" customHeight="1" x14ac:dyDescent="0.45">
      <c r="A38" s="35"/>
      <c r="B38" s="36"/>
      <c r="C38" s="37"/>
      <c r="D38" s="36"/>
      <c r="E38" s="37"/>
      <c r="F38" s="47"/>
      <c r="G38" s="47"/>
      <c r="H38" s="37" t="s">
        <v>76</v>
      </c>
      <c r="I38" s="36"/>
      <c r="J38" s="38"/>
      <c r="K38" s="36"/>
      <c r="L38" s="36"/>
      <c r="M38" s="36"/>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c r="AM38" s="44"/>
      <c r="AN38" s="36"/>
      <c r="AO38" s="36"/>
      <c r="AP38" s="36"/>
      <c r="AQ38" s="38"/>
      <c r="AR38" s="36"/>
      <c r="AS38" s="39"/>
      <c r="AT38" s="16" t="str">
        <f t="shared" si="0"/>
        <v/>
      </c>
      <c r="AU38" s="16" t="str">
        <f t="shared" si="1"/>
        <v/>
      </c>
    </row>
    <row r="39" spans="1:47" ht="24.9" customHeight="1" x14ac:dyDescent="0.45">
      <c r="A39" s="35"/>
      <c r="B39" s="36"/>
      <c r="C39" s="37"/>
      <c r="D39" s="36"/>
      <c r="E39" s="37"/>
      <c r="F39" s="47"/>
      <c r="G39" s="47"/>
      <c r="H39" s="37" t="s">
        <v>76</v>
      </c>
      <c r="I39" s="36"/>
      <c r="J39" s="38"/>
      <c r="K39" s="36"/>
      <c r="L39" s="36"/>
      <c r="M39" s="36"/>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c r="AM39" s="44"/>
      <c r="AN39" s="36"/>
      <c r="AO39" s="36"/>
      <c r="AP39" s="36"/>
      <c r="AQ39" s="38"/>
      <c r="AR39" s="36"/>
      <c r="AS39" s="39"/>
      <c r="AT39" s="16" t="str">
        <f t="shared" si="0"/>
        <v/>
      </c>
      <c r="AU39" s="16" t="str">
        <f t="shared" si="1"/>
        <v/>
      </c>
    </row>
    <row r="40" spans="1:47" ht="24.9" customHeight="1" x14ac:dyDescent="0.45">
      <c r="A40" s="35"/>
      <c r="B40" s="36"/>
      <c r="C40" s="37"/>
      <c r="D40" s="36"/>
      <c r="E40" s="37"/>
      <c r="F40" s="47"/>
      <c r="G40" s="47"/>
      <c r="H40" s="37" t="s">
        <v>76</v>
      </c>
      <c r="I40" s="36"/>
      <c r="J40" s="38"/>
      <c r="K40" s="36"/>
      <c r="L40" s="36"/>
      <c r="M40" s="36"/>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3"/>
      <c r="AM40" s="44"/>
      <c r="AN40" s="36"/>
      <c r="AO40" s="36"/>
      <c r="AP40" s="36"/>
      <c r="AQ40" s="38"/>
      <c r="AR40" s="36"/>
      <c r="AS40" s="39"/>
      <c r="AT40" s="16" t="str">
        <f t="shared" si="0"/>
        <v/>
      </c>
      <c r="AU40" s="16" t="str">
        <f t="shared" si="1"/>
        <v/>
      </c>
    </row>
    <row r="41" spans="1:47" ht="24.9" customHeight="1" x14ac:dyDescent="0.45">
      <c r="A41" s="35"/>
      <c r="B41" s="36"/>
      <c r="C41" s="37"/>
      <c r="D41" s="36"/>
      <c r="E41" s="37"/>
      <c r="F41" s="47"/>
      <c r="G41" s="47"/>
      <c r="H41" s="37" t="s">
        <v>76</v>
      </c>
      <c r="I41" s="36"/>
      <c r="J41" s="38"/>
      <c r="K41" s="36"/>
      <c r="L41" s="36"/>
      <c r="M41" s="36"/>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4"/>
      <c r="AN41" s="36"/>
      <c r="AO41" s="36"/>
      <c r="AP41" s="36"/>
      <c r="AQ41" s="38"/>
      <c r="AR41" s="36"/>
      <c r="AS41" s="39"/>
      <c r="AT41" s="16" t="str">
        <f t="shared" si="0"/>
        <v/>
      </c>
      <c r="AU41" s="16" t="str">
        <f t="shared" si="1"/>
        <v/>
      </c>
    </row>
    <row r="42" spans="1:47" ht="24.9" customHeight="1" x14ac:dyDescent="0.45">
      <c r="A42" s="35"/>
      <c r="B42" s="36"/>
      <c r="C42" s="37"/>
      <c r="D42" s="36"/>
      <c r="E42" s="37"/>
      <c r="F42" s="47"/>
      <c r="G42" s="47"/>
      <c r="H42" s="37" t="s">
        <v>76</v>
      </c>
      <c r="I42" s="36"/>
      <c r="J42" s="38"/>
      <c r="K42" s="36"/>
      <c r="L42" s="36"/>
      <c r="M42" s="36"/>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4"/>
      <c r="AN42" s="36"/>
      <c r="AO42" s="36"/>
      <c r="AP42" s="36"/>
      <c r="AQ42" s="38"/>
      <c r="AR42" s="36"/>
      <c r="AS42" s="39"/>
      <c r="AT42" s="16" t="str">
        <f t="shared" si="0"/>
        <v/>
      </c>
      <c r="AU42" s="16" t="str">
        <f t="shared" si="1"/>
        <v/>
      </c>
    </row>
    <row r="43" spans="1:47" ht="24.9" customHeight="1" x14ac:dyDescent="0.45">
      <c r="A43" s="35"/>
      <c r="B43" s="36"/>
      <c r="C43" s="37"/>
      <c r="D43" s="36"/>
      <c r="E43" s="37"/>
      <c r="F43" s="47"/>
      <c r="G43" s="47"/>
      <c r="H43" s="37" t="s">
        <v>76</v>
      </c>
      <c r="I43" s="36"/>
      <c r="J43" s="38"/>
      <c r="K43" s="36"/>
      <c r="L43" s="36"/>
      <c r="M43" s="36"/>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43"/>
      <c r="AM43" s="44"/>
      <c r="AN43" s="36"/>
      <c r="AO43" s="36"/>
      <c r="AP43" s="36"/>
      <c r="AQ43" s="38"/>
      <c r="AR43" s="36"/>
      <c r="AS43" s="39"/>
      <c r="AT43" s="16" t="str">
        <f t="shared" si="0"/>
        <v/>
      </c>
      <c r="AU43" s="16" t="str">
        <f t="shared" si="1"/>
        <v/>
      </c>
    </row>
    <row r="44" spans="1:47" ht="24.9" customHeight="1" x14ac:dyDescent="0.45">
      <c r="A44" s="35"/>
      <c r="B44" s="36"/>
      <c r="C44" s="37"/>
      <c r="D44" s="36"/>
      <c r="E44" s="37"/>
      <c r="F44" s="47"/>
      <c r="G44" s="47"/>
      <c r="H44" s="37" t="s">
        <v>76</v>
      </c>
      <c r="I44" s="36"/>
      <c r="J44" s="38"/>
      <c r="K44" s="36"/>
      <c r="L44" s="36"/>
      <c r="M44" s="36"/>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L44" s="43"/>
      <c r="AM44" s="44"/>
      <c r="AN44" s="36"/>
      <c r="AO44" s="36"/>
      <c r="AP44" s="36"/>
      <c r="AQ44" s="38"/>
      <c r="AR44" s="36"/>
      <c r="AS44" s="39"/>
      <c r="AT44" s="16" t="str">
        <f t="shared" si="0"/>
        <v/>
      </c>
      <c r="AU44" s="16" t="str">
        <f t="shared" si="1"/>
        <v/>
      </c>
    </row>
    <row r="45" spans="1:47" ht="24.9" customHeight="1" x14ac:dyDescent="0.45">
      <c r="A45" s="35"/>
      <c r="B45" s="36"/>
      <c r="C45" s="37"/>
      <c r="D45" s="36"/>
      <c r="E45" s="37"/>
      <c r="F45" s="47"/>
      <c r="G45" s="47"/>
      <c r="H45" s="37" t="s">
        <v>76</v>
      </c>
      <c r="I45" s="36"/>
      <c r="J45" s="38"/>
      <c r="K45" s="36"/>
      <c r="L45" s="36"/>
      <c r="M45" s="36"/>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L45" s="43"/>
      <c r="AM45" s="44"/>
      <c r="AN45" s="36"/>
      <c r="AO45" s="36"/>
      <c r="AP45" s="36"/>
      <c r="AQ45" s="38"/>
      <c r="AR45" s="36"/>
      <c r="AS45" s="39"/>
      <c r="AT45" s="16" t="str">
        <f t="shared" si="0"/>
        <v/>
      </c>
      <c r="AU45" s="16" t="str">
        <f t="shared" si="1"/>
        <v/>
      </c>
    </row>
    <row r="46" spans="1:47" ht="24.9" customHeight="1" x14ac:dyDescent="0.45">
      <c r="A46" s="35"/>
      <c r="B46" s="36"/>
      <c r="C46" s="37"/>
      <c r="D46" s="36"/>
      <c r="E46" s="37"/>
      <c r="F46" s="47"/>
      <c r="G46" s="47"/>
      <c r="H46" s="37" t="s">
        <v>76</v>
      </c>
      <c r="I46" s="36"/>
      <c r="J46" s="38"/>
      <c r="K46" s="36"/>
      <c r="L46" s="36"/>
      <c r="M46" s="36"/>
      <c r="N46" s="43"/>
      <c r="O46" s="43"/>
      <c r="P46" s="43"/>
      <c r="Q46" s="43"/>
      <c r="R46" s="43"/>
      <c r="S46" s="43"/>
      <c r="T46" s="43"/>
      <c r="U46" s="43"/>
      <c r="V46" s="43"/>
      <c r="W46" s="43"/>
      <c r="X46" s="43"/>
      <c r="Y46" s="43"/>
      <c r="Z46" s="43"/>
      <c r="AA46" s="43"/>
      <c r="AB46" s="43"/>
      <c r="AC46" s="43"/>
      <c r="AD46" s="43"/>
      <c r="AE46" s="43"/>
      <c r="AF46" s="43"/>
      <c r="AG46" s="43"/>
      <c r="AH46" s="43"/>
      <c r="AI46" s="43"/>
      <c r="AJ46" s="43"/>
      <c r="AK46" s="43"/>
      <c r="AL46" s="43"/>
      <c r="AM46" s="44"/>
      <c r="AN46" s="36"/>
      <c r="AO46" s="36"/>
      <c r="AP46" s="36"/>
      <c r="AQ46" s="38"/>
      <c r="AR46" s="36"/>
      <c r="AS46" s="39"/>
      <c r="AT46" s="16" t="str">
        <f t="shared" si="0"/>
        <v/>
      </c>
      <c r="AU46" s="16" t="str">
        <f t="shared" si="1"/>
        <v/>
      </c>
    </row>
    <row r="47" spans="1:47" ht="24.9" customHeight="1" x14ac:dyDescent="0.45">
      <c r="A47" s="35"/>
      <c r="B47" s="36"/>
      <c r="C47" s="37"/>
      <c r="D47" s="36"/>
      <c r="E47" s="37"/>
      <c r="F47" s="47"/>
      <c r="G47" s="47"/>
      <c r="H47" s="37" t="s">
        <v>76</v>
      </c>
      <c r="I47" s="36"/>
      <c r="J47" s="38"/>
      <c r="K47" s="36"/>
      <c r="L47" s="36"/>
      <c r="M47" s="36"/>
      <c r="N47" s="43"/>
      <c r="O47" s="43"/>
      <c r="P47" s="43"/>
      <c r="Q47" s="43"/>
      <c r="R47" s="43"/>
      <c r="S47" s="43"/>
      <c r="T47" s="43"/>
      <c r="U47" s="43"/>
      <c r="V47" s="43"/>
      <c r="W47" s="43"/>
      <c r="X47" s="43"/>
      <c r="Y47" s="43"/>
      <c r="Z47" s="43"/>
      <c r="AA47" s="43"/>
      <c r="AB47" s="43"/>
      <c r="AC47" s="43"/>
      <c r="AD47" s="43"/>
      <c r="AE47" s="43"/>
      <c r="AF47" s="43"/>
      <c r="AG47" s="43"/>
      <c r="AH47" s="43"/>
      <c r="AI47" s="43"/>
      <c r="AJ47" s="43"/>
      <c r="AK47" s="43"/>
      <c r="AL47" s="43"/>
      <c r="AM47" s="44"/>
      <c r="AN47" s="36"/>
      <c r="AO47" s="36"/>
      <c r="AP47" s="36"/>
      <c r="AQ47" s="38"/>
      <c r="AR47" s="36"/>
      <c r="AS47" s="39"/>
      <c r="AT47" s="16" t="str">
        <f t="shared" si="0"/>
        <v/>
      </c>
      <c r="AU47" s="16" t="str">
        <f t="shared" si="1"/>
        <v/>
      </c>
    </row>
    <row r="48" spans="1:47" ht="24.9" customHeight="1" x14ac:dyDescent="0.45">
      <c r="A48" s="35"/>
      <c r="B48" s="36"/>
      <c r="C48" s="37"/>
      <c r="D48" s="36"/>
      <c r="E48" s="37"/>
      <c r="F48" s="47"/>
      <c r="G48" s="47"/>
      <c r="H48" s="37" t="s">
        <v>76</v>
      </c>
      <c r="I48" s="36"/>
      <c r="J48" s="38"/>
      <c r="K48" s="36"/>
      <c r="L48" s="36"/>
      <c r="M48" s="36"/>
      <c r="N48" s="43"/>
      <c r="O48" s="43"/>
      <c r="P48" s="43"/>
      <c r="Q48" s="43"/>
      <c r="R48" s="43"/>
      <c r="S48" s="43"/>
      <c r="T48" s="43"/>
      <c r="U48" s="43"/>
      <c r="V48" s="43"/>
      <c r="W48" s="43"/>
      <c r="X48" s="43"/>
      <c r="Y48" s="43"/>
      <c r="Z48" s="43"/>
      <c r="AA48" s="43"/>
      <c r="AB48" s="43"/>
      <c r="AC48" s="43"/>
      <c r="AD48" s="43"/>
      <c r="AE48" s="43"/>
      <c r="AF48" s="43"/>
      <c r="AG48" s="43"/>
      <c r="AH48" s="43"/>
      <c r="AI48" s="43"/>
      <c r="AJ48" s="43"/>
      <c r="AK48" s="43"/>
      <c r="AL48" s="43"/>
      <c r="AM48" s="44"/>
      <c r="AN48" s="36"/>
      <c r="AO48" s="36"/>
      <c r="AP48" s="36"/>
      <c r="AQ48" s="38"/>
      <c r="AR48" s="36"/>
      <c r="AS48" s="39"/>
      <c r="AT48" s="16" t="str">
        <f t="shared" si="0"/>
        <v/>
      </c>
      <c r="AU48" s="16" t="str">
        <f t="shared" si="1"/>
        <v/>
      </c>
    </row>
    <row r="49" spans="1:47" ht="24.9" customHeight="1" x14ac:dyDescent="0.45">
      <c r="A49" s="35"/>
      <c r="B49" s="36"/>
      <c r="C49" s="37"/>
      <c r="D49" s="36"/>
      <c r="E49" s="37"/>
      <c r="F49" s="47"/>
      <c r="G49" s="47"/>
      <c r="H49" s="37" t="s">
        <v>76</v>
      </c>
      <c r="I49" s="36"/>
      <c r="J49" s="38"/>
      <c r="K49" s="36"/>
      <c r="L49" s="36"/>
      <c r="M49" s="36"/>
      <c r="N49" s="43"/>
      <c r="O49" s="43"/>
      <c r="P49" s="43"/>
      <c r="Q49" s="43"/>
      <c r="R49" s="43"/>
      <c r="S49" s="43"/>
      <c r="T49" s="43"/>
      <c r="U49" s="43"/>
      <c r="V49" s="43"/>
      <c r="W49" s="43"/>
      <c r="X49" s="43"/>
      <c r="Y49" s="43"/>
      <c r="Z49" s="43"/>
      <c r="AA49" s="43"/>
      <c r="AB49" s="43"/>
      <c r="AC49" s="43"/>
      <c r="AD49" s="43"/>
      <c r="AE49" s="43"/>
      <c r="AF49" s="43"/>
      <c r="AG49" s="43"/>
      <c r="AH49" s="43"/>
      <c r="AI49" s="43"/>
      <c r="AJ49" s="43"/>
      <c r="AK49" s="43"/>
      <c r="AL49" s="43"/>
      <c r="AM49" s="44"/>
      <c r="AN49" s="36"/>
      <c r="AO49" s="36"/>
      <c r="AP49" s="36"/>
      <c r="AQ49" s="38"/>
      <c r="AR49" s="36"/>
      <c r="AS49" s="39"/>
      <c r="AT49" s="16" t="str">
        <f t="shared" si="0"/>
        <v/>
      </c>
      <c r="AU49" s="16" t="str">
        <f t="shared" si="1"/>
        <v/>
      </c>
    </row>
    <row r="50" spans="1:47" ht="24.9" customHeight="1" x14ac:dyDescent="0.45">
      <c r="A50" s="35"/>
      <c r="B50" s="36"/>
      <c r="C50" s="37"/>
      <c r="D50" s="36"/>
      <c r="E50" s="37"/>
      <c r="F50" s="47"/>
      <c r="G50" s="47"/>
      <c r="H50" s="37" t="s">
        <v>76</v>
      </c>
      <c r="I50" s="36"/>
      <c r="J50" s="38"/>
      <c r="K50" s="36"/>
      <c r="L50" s="36"/>
      <c r="M50" s="36"/>
      <c r="N50" s="43"/>
      <c r="O50" s="43"/>
      <c r="P50" s="43"/>
      <c r="Q50" s="43"/>
      <c r="R50" s="43"/>
      <c r="S50" s="43"/>
      <c r="T50" s="43"/>
      <c r="U50" s="43"/>
      <c r="V50" s="43"/>
      <c r="W50" s="43"/>
      <c r="X50" s="43"/>
      <c r="Y50" s="43"/>
      <c r="Z50" s="43"/>
      <c r="AA50" s="43"/>
      <c r="AB50" s="43"/>
      <c r="AC50" s="43"/>
      <c r="AD50" s="43"/>
      <c r="AE50" s="43"/>
      <c r="AF50" s="43"/>
      <c r="AG50" s="43"/>
      <c r="AH50" s="43"/>
      <c r="AI50" s="43"/>
      <c r="AJ50" s="43"/>
      <c r="AK50" s="43"/>
      <c r="AL50" s="43"/>
      <c r="AM50" s="44"/>
      <c r="AN50" s="36"/>
      <c r="AO50" s="36"/>
      <c r="AP50" s="36"/>
      <c r="AQ50" s="38"/>
      <c r="AR50" s="36"/>
      <c r="AS50" s="39"/>
      <c r="AT50" s="16" t="str">
        <f t="shared" si="0"/>
        <v/>
      </c>
      <c r="AU50" s="16" t="str">
        <f t="shared" si="1"/>
        <v/>
      </c>
    </row>
    <row r="51" spans="1:47" ht="24.9" customHeight="1" x14ac:dyDescent="0.45">
      <c r="A51" s="35"/>
      <c r="B51" s="36"/>
      <c r="C51" s="37"/>
      <c r="D51" s="36"/>
      <c r="E51" s="37"/>
      <c r="F51" s="47"/>
      <c r="G51" s="47"/>
      <c r="H51" s="37" t="s">
        <v>76</v>
      </c>
      <c r="I51" s="36"/>
      <c r="J51" s="38"/>
      <c r="K51" s="36"/>
      <c r="L51" s="36"/>
      <c r="M51" s="36"/>
      <c r="N51" s="43"/>
      <c r="O51" s="43"/>
      <c r="P51" s="43"/>
      <c r="Q51" s="43"/>
      <c r="R51" s="43"/>
      <c r="S51" s="43"/>
      <c r="T51" s="43"/>
      <c r="U51" s="43"/>
      <c r="V51" s="43"/>
      <c r="W51" s="43"/>
      <c r="X51" s="43"/>
      <c r="Y51" s="43"/>
      <c r="Z51" s="43"/>
      <c r="AA51" s="43"/>
      <c r="AB51" s="43"/>
      <c r="AC51" s="43"/>
      <c r="AD51" s="43"/>
      <c r="AE51" s="43"/>
      <c r="AF51" s="43"/>
      <c r="AG51" s="43"/>
      <c r="AH51" s="43"/>
      <c r="AI51" s="43"/>
      <c r="AJ51" s="43"/>
      <c r="AK51" s="43"/>
      <c r="AL51" s="43"/>
      <c r="AM51" s="44"/>
      <c r="AN51" s="36"/>
      <c r="AO51" s="36"/>
      <c r="AP51" s="36"/>
      <c r="AQ51" s="38"/>
      <c r="AR51" s="36"/>
      <c r="AS51" s="39"/>
      <c r="AT51" s="16" t="str">
        <f t="shared" si="0"/>
        <v/>
      </c>
      <c r="AU51" s="16" t="str">
        <f t="shared" si="1"/>
        <v/>
      </c>
    </row>
    <row r="52" spans="1:47" ht="24.9" customHeight="1" x14ac:dyDescent="0.45">
      <c r="A52" s="35"/>
      <c r="B52" s="36"/>
      <c r="C52" s="37"/>
      <c r="D52" s="36"/>
      <c r="E52" s="37"/>
      <c r="F52" s="47"/>
      <c r="G52" s="47"/>
      <c r="H52" s="37" t="s">
        <v>76</v>
      </c>
      <c r="I52" s="36"/>
      <c r="J52" s="38"/>
      <c r="K52" s="36"/>
      <c r="L52" s="36"/>
      <c r="M52" s="36"/>
      <c r="N52" s="43"/>
      <c r="O52" s="43"/>
      <c r="P52" s="43"/>
      <c r="Q52" s="43"/>
      <c r="R52" s="43"/>
      <c r="S52" s="43"/>
      <c r="T52" s="43"/>
      <c r="U52" s="43"/>
      <c r="V52" s="43"/>
      <c r="W52" s="43"/>
      <c r="X52" s="43"/>
      <c r="Y52" s="43"/>
      <c r="Z52" s="43"/>
      <c r="AA52" s="43"/>
      <c r="AB52" s="43"/>
      <c r="AC52" s="43"/>
      <c r="AD52" s="43"/>
      <c r="AE52" s="43"/>
      <c r="AF52" s="43"/>
      <c r="AG52" s="43"/>
      <c r="AH52" s="43"/>
      <c r="AI52" s="43"/>
      <c r="AJ52" s="43"/>
      <c r="AK52" s="43"/>
      <c r="AL52" s="43"/>
      <c r="AM52" s="44"/>
      <c r="AN52" s="36"/>
      <c r="AO52" s="36"/>
      <c r="AP52" s="36"/>
      <c r="AQ52" s="38"/>
      <c r="AR52" s="36"/>
      <c r="AS52" s="39"/>
      <c r="AT52" s="16" t="str">
        <f t="shared" si="0"/>
        <v/>
      </c>
      <c r="AU52" s="16" t="str">
        <f t="shared" si="1"/>
        <v/>
      </c>
    </row>
    <row r="53" spans="1:47" ht="24.9" customHeight="1" x14ac:dyDescent="0.45">
      <c r="A53" s="35"/>
      <c r="B53" s="36"/>
      <c r="C53" s="37"/>
      <c r="D53" s="36"/>
      <c r="E53" s="37"/>
      <c r="F53" s="47"/>
      <c r="G53" s="47"/>
      <c r="H53" s="37" t="s">
        <v>76</v>
      </c>
      <c r="I53" s="36"/>
      <c r="J53" s="38"/>
      <c r="K53" s="36"/>
      <c r="L53" s="36"/>
      <c r="M53" s="36"/>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4"/>
      <c r="AN53" s="36"/>
      <c r="AO53" s="36"/>
      <c r="AP53" s="36"/>
      <c r="AQ53" s="38"/>
      <c r="AR53" s="36"/>
      <c r="AS53" s="39"/>
      <c r="AT53" s="16" t="str">
        <f t="shared" si="0"/>
        <v/>
      </c>
      <c r="AU53" s="16" t="str">
        <f t="shared" si="1"/>
        <v/>
      </c>
    </row>
    <row r="54" spans="1:47" ht="24.9" customHeight="1" x14ac:dyDescent="0.45">
      <c r="A54" s="35"/>
      <c r="B54" s="36"/>
      <c r="C54" s="37"/>
      <c r="D54" s="36"/>
      <c r="E54" s="37"/>
      <c r="F54" s="47"/>
      <c r="G54" s="47"/>
      <c r="H54" s="37" t="s">
        <v>76</v>
      </c>
      <c r="I54" s="36"/>
      <c r="J54" s="38"/>
      <c r="K54" s="36"/>
      <c r="L54" s="36"/>
      <c r="M54" s="36"/>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c r="AM54" s="44"/>
      <c r="AN54" s="36"/>
      <c r="AO54" s="36"/>
      <c r="AP54" s="36"/>
      <c r="AQ54" s="38"/>
      <c r="AR54" s="36"/>
      <c r="AS54" s="39"/>
      <c r="AT54" s="16" t="str">
        <f t="shared" si="0"/>
        <v/>
      </c>
      <c r="AU54" s="16" t="str">
        <f t="shared" si="1"/>
        <v/>
      </c>
    </row>
    <row r="55" spans="1:47" ht="24.9" customHeight="1" x14ac:dyDescent="0.45">
      <c r="A55" s="35"/>
      <c r="B55" s="36"/>
      <c r="C55" s="37"/>
      <c r="D55" s="36"/>
      <c r="E55" s="37"/>
      <c r="F55" s="47"/>
      <c r="G55" s="47"/>
      <c r="H55" s="37" t="s">
        <v>76</v>
      </c>
      <c r="I55" s="36"/>
      <c r="J55" s="38"/>
      <c r="K55" s="36"/>
      <c r="L55" s="36"/>
      <c r="M55" s="36"/>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4"/>
      <c r="AN55" s="36"/>
      <c r="AO55" s="36"/>
      <c r="AP55" s="36"/>
      <c r="AQ55" s="38"/>
      <c r="AR55" s="36"/>
      <c r="AS55" s="39"/>
      <c r="AT55" s="16" t="str">
        <f t="shared" si="0"/>
        <v/>
      </c>
      <c r="AU55" s="16" t="str">
        <f t="shared" si="1"/>
        <v/>
      </c>
    </row>
    <row r="56" spans="1:47" ht="24.9" customHeight="1" x14ac:dyDescent="0.45">
      <c r="A56" s="35"/>
      <c r="B56" s="36"/>
      <c r="C56" s="37"/>
      <c r="D56" s="36"/>
      <c r="E56" s="37"/>
      <c r="F56" s="47"/>
      <c r="G56" s="47"/>
      <c r="H56" s="37" t="s">
        <v>76</v>
      </c>
      <c r="I56" s="36"/>
      <c r="J56" s="38"/>
      <c r="K56" s="36"/>
      <c r="L56" s="36"/>
      <c r="M56" s="36"/>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4"/>
      <c r="AN56" s="36"/>
      <c r="AO56" s="36"/>
      <c r="AP56" s="36"/>
      <c r="AQ56" s="38"/>
      <c r="AR56" s="36"/>
      <c r="AS56" s="39"/>
      <c r="AT56" s="16" t="str">
        <f t="shared" si="0"/>
        <v/>
      </c>
      <c r="AU56" s="16" t="str">
        <f t="shared" si="1"/>
        <v/>
      </c>
    </row>
    <row r="57" spans="1:47" ht="24.9" customHeight="1" x14ac:dyDescent="0.45">
      <c r="A57" s="35"/>
      <c r="B57" s="36"/>
      <c r="C57" s="37"/>
      <c r="D57" s="36"/>
      <c r="E57" s="37"/>
      <c r="F57" s="47"/>
      <c r="G57" s="47"/>
      <c r="H57" s="37" t="s">
        <v>76</v>
      </c>
      <c r="I57" s="36"/>
      <c r="J57" s="38"/>
      <c r="K57" s="36"/>
      <c r="L57" s="36"/>
      <c r="M57" s="36"/>
      <c r="N57" s="43"/>
      <c r="O57" s="43"/>
      <c r="P57" s="43"/>
      <c r="Q57" s="43"/>
      <c r="R57" s="43"/>
      <c r="S57" s="43"/>
      <c r="T57" s="43"/>
      <c r="U57" s="43"/>
      <c r="V57" s="43"/>
      <c r="W57" s="43"/>
      <c r="X57" s="43"/>
      <c r="Y57" s="43"/>
      <c r="Z57" s="43"/>
      <c r="AA57" s="43"/>
      <c r="AB57" s="43"/>
      <c r="AC57" s="43"/>
      <c r="AD57" s="43"/>
      <c r="AE57" s="43"/>
      <c r="AF57" s="43"/>
      <c r="AG57" s="43"/>
      <c r="AH57" s="43"/>
      <c r="AI57" s="43"/>
      <c r="AJ57" s="43"/>
      <c r="AK57" s="43"/>
      <c r="AL57" s="43"/>
      <c r="AM57" s="44"/>
      <c r="AN57" s="36"/>
      <c r="AO57" s="36"/>
      <c r="AP57" s="36"/>
      <c r="AQ57" s="38"/>
      <c r="AR57" s="36"/>
      <c r="AS57" s="39"/>
      <c r="AT57" s="16" t="str">
        <f t="shared" si="0"/>
        <v/>
      </c>
      <c r="AU57" s="16" t="str">
        <f t="shared" si="1"/>
        <v/>
      </c>
    </row>
    <row r="58" spans="1:47" ht="24.9" customHeight="1" x14ac:dyDescent="0.45">
      <c r="A58" s="35"/>
      <c r="B58" s="36"/>
      <c r="C58" s="37"/>
      <c r="D58" s="36"/>
      <c r="E58" s="37"/>
      <c r="F58" s="47"/>
      <c r="G58" s="47"/>
      <c r="H58" s="37" t="s">
        <v>76</v>
      </c>
      <c r="I58" s="36"/>
      <c r="J58" s="38"/>
      <c r="K58" s="36"/>
      <c r="L58" s="36"/>
      <c r="M58" s="36"/>
      <c r="N58" s="43"/>
      <c r="O58" s="43"/>
      <c r="P58" s="43"/>
      <c r="Q58" s="43"/>
      <c r="R58" s="43"/>
      <c r="S58" s="43"/>
      <c r="T58" s="43"/>
      <c r="U58" s="43"/>
      <c r="V58" s="43"/>
      <c r="W58" s="43"/>
      <c r="X58" s="43"/>
      <c r="Y58" s="43"/>
      <c r="Z58" s="43"/>
      <c r="AA58" s="43"/>
      <c r="AB58" s="43"/>
      <c r="AC58" s="43"/>
      <c r="AD58" s="43"/>
      <c r="AE58" s="43"/>
      <c r="AF58" s="43"/>
      <c r="AG58" s="43"/>
      <c r="AH58" s="43"/>
      <c r="AI58" s="43"/>
      <c r="AJ58" s="43"/>
      <c r="AK58" s="43"/>
      <c r="AL58" s="43"/>
      <c r="AM58" s="44"/>
      <c r="AN58" s="36"/>
      <c r="AO58" s="36"/>
      <c r="AP58" s="36"/>
      <c r="AQ58" s="38"/>
      <c r="AR58" s="36"/>
      <c r="AS58" s="39"/>
      <c r="AT58" s="16" t="str">
        <f t="shared" si="0"/>
        <v/>
      </c>
      <c r="AU58" s="16" t="str">
        <f t="shared" si="1"/>
        <v/>
      </c>
    </row>
    <row r="59" spans="1:47" ht="25.2" customHeight="1" x14ac:dyDescent="0.45">
      <c r="A59" s="35"/>
      <c r="B59" s="36"/>
      <c r="C59" s="37"/>
      <c r="D59" s="36"/>
      <c r="E59" s="37"/>
      <c r="F59" s="47"/>
      <c r="G59" s="47"/>
      <c r="H59" s="37" t="s">
        <v>76</v>
      </c>
      <c r="I59" s="36"/>
      <c r="J59" s="38"/>
      <c r="K59" s="36"/>
      <c r="L59" s="36"/>
      <c r="M59" s="36"/>
      <c r="N59" s="43"/>
      <c r="O59" s="43"/>
      <c r="P59" s="43"/>
      <c r="Q59" s="43"/>
      <c r="R59" s="43"/>
      <c r="S59" s="43"/>
      <c r="T59" s="43"/>
      <c r="U59" s="43"/>
      <c r="V59" s="43"/>
      <c r="W59" s="43"/>
      <c r="X59" s="43"/>
      <c r="Y59" s="43"/>
      <c r="Z59" s="43"/>
      <c r="AA59" s="43"/>
      <c r="AB59" s="43"/>
      <c r="AC59" s="43"/>
      <c r="AD59" s="43"/>
      <c r="AE59" s="43"/>
      <c r="AF59" s="43"/>
      <c r="AG59" s="43"/>
      <c r="AH59" s="43"/>
      <c r="AI59" s="43"/>
      <c r="AJ59" s="43"/>
      <c r="AK59" s="43"/>
      <c r="AL59" s="43"/>
      <c r="AM59" s="44"/>
      <c r="AN59" s="36"/>
      <c r="AO59" s="36"/>
      <c r="AP59" s="36"/>
      <c r="AQ59" s="38"/>
      <c r="AR59" s="36"/>
      <c r="AS59" s="39"/>
      <c r="AT59" s="16" t="str">
        <f t="shared" ref="AT59:AT81" si="4">IF(A59="","",IF(COUNTA(A59:E59,H59:J59,L59,M59,AN59:AR59)=15,"○","入力必須項目が入力されていません"))</f>
        <v/>
      </c>
      <c r="AU59" s="16" t="str">
        <f t="shared" ref="AU59:AU81" si="5">IF(A59="","",IF(COUNTA(N59:AM59)&gt;=1,"○","認知症にやさしい取組の入力がされていません"))</f>
        <v/>
      </c>
    </row>
    <row r="60" spans="1:47" ht="25.2" customHeight="1" x14ac:dyDescent="0.45">
      <c r="A60" s="35"/>
      <c r="B60" s="36"/>
      <c r="C60" s="37"/>
      <c r="D60" s="36"/>
      <c r="E60" s="37"/>
      <c r="F60" s="47"/>
      <c r="G60" s="47"/>
      <c r="H60" s="37" t="s">
        <v>76</v>
      </c>
      <c r="I60" s="36"/>
      <c r="J60" s="38"/>
      <c r="K60" s="36"/>
      <c r="L60" s="36"/>
      <c r="M60" s="36"/>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4"/>
      <c r="AN60" s="36"/>
      <c r="AO60" s="36"/>
      <c r="AP60" s="36"/>
      <c r="AQ60" s="38"/>
      <c r="AR60" s="36"/>
      <c r="AS60" s="39"/>
      <c r="AT60" s="16" t="str">
        <f t="shared" si="4"/>
        <v/>
      </c>
      <c r="AU60" s="16" t="str">
        <f t="shared" si="5"/>
        <v/>
      </c>
    </row>
    <row r="61" spans="1:47" ht="25.2" customHeight="1" x14ac:dyDescent="0.45">
      <c r="A61" s="35"/>
      <c r="B61" s="36"/>
      <c r="C61" s="37"/>
      <c r="D61" s="36"/>
      <c r="E61" s="37"/>
      <c r="F61" s="47"/>
      <c r="G61" s="47"/>
      <c r="H61" s="37" t="s">
        <v>76</v>
      </c>
      <c r="I61" s="36"/>
      <c r="J61" s="38"/>
      <c r="K61" s="36"/>
      <c r="L61" s="36"/>
      <c r="M61" s="36"/>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4"/>
      <c r="AN61" s="36"/>
      <c r="AO61" s="36"/>
      <c r="AP61" s="36"/>
      <c r="AQ61" s="38"/>
      <c r="AR61" s="36"/>
      <c r="AS61" s="39"/>
      <c r="AT61" s="16" t="str">
        <f t="shared" si="4"/>
        <v/>
      </c>
      <c r="AU61" s="16" t="str">
        <f t="shared" si="5"/>
        <v/>
      </c>
    </row>
    <row r="62" spans="1:47" ht="25.2" customHeight="1" x14ac:dyDescent="0.45">
      <c r="A62" s="35"/>
      <c r="B62" s="36"/>
      <c r="C62" s="37"/>
      <c r="D62" s="36"/>
      <c r="E62" s="37"/>
      <c r="F62" s="47"/>
      <c r="G62" s="47"/>
      <c r="H62" s="37" t="s">
        <v>76</v>
      </c>
      <c r="I62" s="36"/>
      <c r="J62" s="38"/>
      <c r="K62" s="36"/>
      <c r="L62" s="36"/>
      <c r="M62" s="36"/>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4"/>
      <c r="AN62" s="36"/>
      <c r="AO62" s="36"/>
      <c r="AP62" s="36"/>
      <c r="AQ62" s="38"/>
      <c r="AR62" s="36"/>
      <c r="AS62" s="39"/>
      <c r="AT62" s="16" t="str">
        <f t="shared" si="4"/>
        <v/>
      </c>
      <c r="AU62" s="16" t="str">
        <f t="shared" si="5"/>
        <v/>
      </c>
    </row>
    <row r="63" spans="1:47" ht="25.2" customHeight="1" x14ac:dyDescent="0.45">
      <c r="A63" s="35"/>
      <c r="B63" s="36"/>
      <c r="C63" s="37"/>
      <c r="D63" s="36"/>
      <c r="E63" s="37"/>
      <c r="F63" s="47"/>
      <c r="G63" s="47"/>
      <c r="H63" s="37" t="s">
        <v>76</v>
      </c>
      <c r="I63" s="36"/>
      <c r="J63" s="38"/>
      <c r="K63" s="36"/>
      <c r="L63" s="36"/>
      <c r="M63" s="36"/>
      <c r="N63" s="43"/>
      <c r="O63" s="43"/>
      <c r="P63" s="43"/>
      <c r="Q63" s="43"/>
      <c r="R63" s="43"/>
      <c r="S63" s="43"/>
      <c r="T63" s="43"/>
      <c r="U63" s="43"/>
      <c r="V63" s="43"/>
      <c r="W63" s="43"/>
      <c r="X63" s="43"/>
      <c r="Y63" s="43"/>
      <c r="Z63" s="43"/>
      <c r="AA63" s="43"/>
      <c r="AB63" s="43"/>
      <c r="AC63" s="43"/>
      <c r="AD63" s="43"/>
      <c r="AE63" s="43"/>
      <c r="AF63" s="43"/>
      <c r="AG63" s="43"/>
      <c r="AH63" s="43"/>
      <c r="AI63" s="43"/>
      <c r="AJ63" s="43"/>
      <c r="AK63" s="43"/>
      <c r="AL63" s="43"/>
      <c r="AM63" s="44"/>
      <c r="AN63" s="36"/>
      <c r="AO63" s="36"/>
      <c r="AP63" s="36"/>
      <c r="AQ63" s="38"/>
      <c r="AR63" s="36"/>
      <c r="AS63" s="39"/>
      <c r="AT63" s="16" t="str">
        <f t="shared" si="4"/>
        <v/>
      </c>
      <c r="AU63" s="16" t="str">
        <f t="shared" si="5"/>
        <v/>
      </c>
    </row>
    <row r="64" spans="1:47" ht="25.2" customHeight="1" x14ac:dyDescent="0.45">
      <c r="A64" s="35"/>
      <c r="B64" s="36"/>
      <c r="C64" s="37"/>
      <c r="D64" s="36"/>
      <c r="E64" s="37"/>
      <c r="F64" s="47"/>
      <c r="G64" s="47"/>
      <c r="H64" s="37" t="s">
        <v>76</v>
      </c>
      <c r="I64" s="36"/>
      <c r="J64" s="38"/>
      <c r="K64" s="36"/>
      <c r="L64" s="36"/>
      <c r="M64" s="36"/>
      <c r="N64" s="43"/>
      <c r="O64" s="43"/>
      <c r="P64" s="43"/>
      <c r="Q64" s="43"/>
      <c r="R64" s="43"/>
      <c r="S64" s="43"/>
      <c r="T64" s="43"/>
      <c r="U64" s="43"/>
      <c r="V64" s="43"/>
      <c r="W64" s="43"/>
      <c r="X64" s="43"/>
      <c r="Y64" s="43"/>
      <c r="Z64" s="43"/>
      <c r="AA64" s="43"/>
      <c r="AB64" s="43"/>
      <c r="AC64" s="43"/>
      <c r="AD64" s="43"/>
      <c r="AE64" s="43"/>
      <c r="AF64" s="43"/>
      <c r="AG64" s="43"/>
      <c r="AH64" s="43"/>
      <c r="AI64" s="43"/>
      <c r="AJ64" s="43"/>
      <c r="AK64" s="43"/>
      <c r="AL64" s="43"/>
      <c r="AM64" s="44"/>
      <c r="AN64" s="36"/>
      <c r="AO64" s="36"/>
      <c r="AP64" s="36"/>
      <c r="AQ64" s="38"/>
      <c r="AR64" s="36"/>
      <c r="AS64" s="39"/>
      <c r="AT64" s="16" t="str">
        <f t="shared" si="4"/>
        <v/>
      </c>
      <c r="AU64" s="16" t="str">
        <f t="shared" si="5"/>
        <v/>
      </c>
    </row>
    <row r="65" spans="1:47" ht="25.2" customHeight="1" x14ac:dyDescent="0.45">
      <c r="A65" s="35"/>
      <c r="B65" s="36"/>
      <c r="C65" s="37"/>
      <c r="D65" s="36"/>
      <c r="E65" s="37"/>
      <c r="F65" s="47"/>
      <c r="G65" s="47"/>
      <c r="H65" s="37" t="s">
        <v>76</v>
      </c>
      <c r="I65" s="36"/>
      <c r="J65" s="38"/>
      <c r="K65" s="36"/>
      <c r="L65" s="36"/>
      <c r="M65" s="36"/>
      <c r="N65" s="43"/>
      <c r="O65" s="43"/>
      <c r="P65" s="43"/>
      <c r="Q65" s="43"/>
      <c r="R65" s="43"/>
      <c r="S65" s="43"/>
      <c r="T65" s="43"/>
      <c r="U65" s="43"/>
      <c r="V65" s="43"/>
      <c r="W65" s="43"/>
      <c r="X65" s="43"/>
      <c r="Y65" s="43"/>
      <c r="Z65" s="43"/>
      <c r="AA65" s="43"/>
      <c r="AB65" s="43"/>
      <c r="AC65" s="43"/>
      <c r="AD65" s="43"/>
      <c r="AE65" s="43"/>
      <c r="AF65" s="43"/>
      <c r="AG65" s="43"/>
      <c r="AH65" s="43"/>
      <c r="AI65" s="43"/>
      <c r="AJ65" s="43"/>
      <c r="AK65" s="43"/>
      <c r="AL65" s="43"/>
      <c r="AM65" s="44"/>
      <c r="AN65" s="36"/>
      <c r="AO65" s="36"/>
      <c r="AP65" s="36"/>
      <c r="AQ65" s="38"/>
      <c r="AR65" s="36"/>
      <c r="AS65" s="39"/>
      <c r="AT65" s="16" t="str">
        <f t="shared" si="4"/>
        <v/>
      </c>
      <c r="AU65" s="16" t="str">
        <f t="shared" si="5"/>
        <v/>
      </c>
    </row>
    <row r="66" spans="1:47" ht="25.2" customHeight="1" x14ac:dyDescent="0.45">
      <c r="A66" s="40"/>
      <c r="B66" s="41"/>
      <c r="C66" s="37"/>
      <c r="D66" s="41"/>
      <c r="E66" s="37"/>
      <c r="F66" s="47"/>
      <c r="G66" s="47"/>
      <c r="H66" s="37" t="s">
        <v>76</v>
      </c>
      <c r="I66" s="41"/>
      <c r="J66" s="38"/>
      <c r="K66" s="41"/>
      <c r="L66" s="36"/>
      <c r="M66" s="41"/>
      <c r="N66" s="43"/>
      <c r="O66" s="43"/>
      <c r="P66" s="43"/>
      <c r="Q66" s="43"/>
      <c r="R66" s="43"/>
      <c r="S66" s="43"/>
      <c r="T66" s="43"/>
      <c r="U66" s="43"/>
      <c r="V66" s="43"/>
      <c r="W66" s="43"/>
      <c r="X66" s="43"/>
      <c r="Y66" s="43"/>
      <c r="Z66" s="43"/>
      <c r="AA66" s="43"/>
      <c r="AB66" s="43"/>
      <c r="AC66" s="43"/>
      <c r="AD66" s="43"/>
      <c r="AE66" s="43"/>
      <c r="AF66" s="43"/>
      <c r="AG66" s="43"/>
      <c r="AH66" s="43"/>
      <c r="AI66" s="43"/>
      <c r="AJ66" s="43"/>
      <c r="AK66" s="43"/>
      <c r="AL66" s="43"/>
      <c r="AM66" s="45"/>
      <c r="AN66" s="41"/>
      <c r="AO66" s="41"/>
      <c r="AP66" s="41"/>
      <c r="AQ66" s="38"/>
      <c r="AR66" s="41"/>
      <c r="AS66" s="42"/>
      <c r="AT66" s="16" t="str">
        <f t="shared" si="4"/>
        <v/>
      </c>
      <c r="AU66" s="16" t="str">
        <f t="shared" si="5"/>
        <v/>
      </c>
    </row>
    <row r="67" spans="1:47" ht="25.2" customHeight="1" x14ac:dyDescent="0.45">
      <c r="A67" s="40"/>
      <c r="B67" s="41"/>
      <c r="C67" s="37"/>
      <c r="D67" s="41"/>
      <c r="E67" s="37"/>
      <c r="F67" s="47"/>
      <c r="G67" s="47"/>
      <c r="H67" s="37" t="s">
        <v>76</v>
      </c>
      <c r="I67" s="41"/>
      <c r="J67" s="38"/>
      <c r="K67" s="41"/>
      <c r="L67" s="36"/>
      <c r="M67" s="41"/>
      <c r="N67" s="43"/>
      <c r="O67" s="43"/>
      <c r="P67" s="43"/>
      <c r="Q67" s="43"/>
      <c r="R67" s="43"/>
      <c r="S67" s="43"/>
      <c r="T67" s="43"/>
      <c r="U67" s="43"/>
      <c r="V67" s="43"/>
      <c r="W67" s="43"/>
      <c r="X67" s="43"/>
      <c r="Y67" s="43"/>
      <c r="Z67" s="43"/>
      <c r="AA67" s="43"/>
      <c r="AB67" s="43"/>
      <c r="AC67" s="43"/>
      <c r="AD67" s="43"/>
      <c r="AE67" s="43"/>
      <c r="AF67" s="43"/>
      <c r="AG67" s="43"/>
      <c r="AH67" s="43"/>
      <c r="AI67" s="43"/>
      <c r="AJ67" s="43"/>
      <c r="AK67" s="43"/>
      <c r="AL67" s="43"/>
      <c r="AM67" s="45"/>
      <c r="AN67" s="41"/>
      <c r="AO67" s="41"/>
      <c r="AP67" s="41"/>
      <c r="AQ67" s="38"/>
      <c r="AR67" s="41"/>
      <c r="AS67" s="42"/>
      <c r="AT67" s="16" t="str">
        <f t="shared" si="4"/>
        <v/>
      </c>
      <c r="AU67" s="16" t="str">
        <f t="shared" si="5"/>
        <v/>
      </c>
    </row>
    <row r="68" spans="1:47" ht="25.2" customHeight="1" x14ac:dyDescent="0.45">
      <c r="A68" s="40"/>
      <c r="B68" s="41"/>
      <c r="C68" s="37"/>
      <c r="D68" s="41"/>
      <c r="E68" s="37"/>
      <c r="F68" s="47"/>
      <c r="G68" s="47"/>
      <c r="H68" s="37" t="s">
        <v>76</v>
      </c>
      <c r="I68" s="41"/>
      <c r="J68" s="38"/>
      <c r="K68" s="41"/>
      <c r="L68" s="36"/>
      <c r="M68" s="41"/>
      <c r="N68" s="43"/>
      <c r="O68" s="43"/>
      <c r="P68" s="43"/>
      <c r="Q68" s="43"/>
      <c r="R68" s="43"/>
      <c r="S68" s="43"/>
      <c r="T68" s="43"/>
      <c r="U68" s="43"/>
      <c r="V68" s="43"/>
      <c r="W68" s="43"/>
      <c r="X68" s="43"/>
      <c r="Y68" s="43"/>
      <c r="Z68" s="43"/>
      <c r="AA68" s="43"/>
      <c r="AB68" s="43"/>
      <c r="AC68" s="43"/>
      <c r="AD68" s="43"/>
      <c r="AE68" s="43"/>
      <c r="AF68" s="43"/>
      <c r="AG68" s="43"/>
      <c r="AH68" s="43"/>
      <c r="AI68" s="43"/>
      <c r="AJ68" s="43"/>
      <c r="AK68" s="43"/>
      <c r="AL68" s="43"/>
      <c r="AM68" s="45"/>
      <c r="AN68" s="41"/>
      <c r="AO68" s="41"/>
      <c r="AP68" s="41"/>
      <c r="AQ68" s="38"/>
      <c r="AR68" s="41"/>
      <c r="AS68" s="42"/>
      <c r="AT68" s="16" t="str">
        <f t="shared" si="4"/>
        <v/>
      </c>
      <c r="AU68" s="16" t="str">
        <f t="shared" si="5"/>
        <v/>
      </c>
    </row>
    <row r="69" spans="1:47" ht="25.2" customHeight="1" x14ac:dyDescent="0.45">
      <c r="A69" s="40"/>
      <c r="B69" s="41"/>
      <c r="C69" s="37"/>
      <c r="D69" s="41"/>
      <c r="E69" s="37"/>
      <c r="F69" s="47"/>
      <c r="G69" s="47"/>
      <c r="H69" s="37" t="s">
        <v>76</v>
      </c>
      <c r="I69" s="41"/>
      <c r="J69" s="38"/>
      <c r="K69" s="41"/>
      <c r="L69" s="36"/>
      <c r="M69" s="41"/>
      <c r="N69" s="43"/>
      <c r="O69" s="43"/>
      <c r="P69" s="43"/>
      <c r="Q69" s="43"/>
      <c r="R69" s="43"/>
      <c r="S69" s="43"/>
      <c r="T69" s="43"/>
      <c r="U69" s="43"/>
      <c r="V69" s="43"/>
      <c r="W69" s="43"/>
      <c r="X69" s="43"/>
      <c r="Y69" s="43"/>
      <c r="Z69" s="43"/>
      <c r="AA69" s="43"/>
      <c r="AB69" s="43"/>
      <c r="AC69" s="43"/>
      <c r="AD69" s="43"/>
      <c r="AE69" s="43"/>
      <c r="AF69" s="43"/>
      <c r="AG69" s="43"/>
      <c r="AH69" s="43"/>
      <c r="AI69" s="43"/>
      <c r="AJ69" s="43"/>
      <c r="AK69" s="43"/>
      <c r="AL69" s="43"/>
      <c r="AM69" s="45"/>
      <c r="AN69" s="41"/>
      <c r="AO69" s="41"/>
      <c r="AP69" s="41"/>
      <c r="AQ69" s="38"/>
      <c r="AR69" s="41"/>
      <c r="AS69" s="42"/>
      <c r="AT69" s="16" t="str">
        <f t="shared" si="4"/>
        <v/>
      </c>
      <c r="AU69" s="16" t="str">
        <f t="shared" si="5"/>
        <v/>
      </c>
    </row>
    <row r="70" spans="1:47" ht="25.2" customHeight="1" x14ac:dyDescent="0.45">
      <c r="A70" s="40"/>
      <c r="B70" s="41"/>
      <c r="C70" s="37"/>
      <c r="D70" s="41"/>
      <c r="E70" s="37"/>
      <c r="F70" s="47"/>
      <c r="G70" s="47"/>
      <c r="H70" s="37" t="s">
        <v>76</v>
      </c>
      <c r="I70" s="41"/>
      <c r="J70" s="38"/>
      <c r="K70" s="41"/>
      <c r="L70" s="36"/>
      <c r="M70" s="41"/>
      <c r="N70" s="43"/>
      <c r="O70" s="43"/>
      <c r="P70" s="43"/>
      <c r="Q70" s="43"/>
      <c r="R70" s="43"/>
      <c r="S70" s="43"/>
      <c r="T70" s="43"/>
      <c r="U70" s="43"/>
      <c r="V70" s="43"/>
      <c r="W70" s="43"/>
      <c r="X70" s="43"/>
      <c r="Y70" s="43"/>
      <c r="Z70" s="43"/>
      <c r="AA70" s="43"/>
      <c r="AB70" s="43"/>
      <c r="AC70" s="43"/>
      <c r="AD70" s="43"/>
      <c r="AE70" s="43"/>
      <c r="AF70" s="43"/>
      <c r="AG70" s="43"/>
      <c r="AH70" s="43"/>
      <c r="AI70" s="43"/>
      <c r="AJ70" s="43"/>
      <c r="AK70" s="43"/>
      <c r="AL70" s="43"/>
      <c r="AM70" s="45"/>
      <c r="AN70" s="41"/>
      <c r="AO70" s="41"/>
      <c r="AP70" s="41"/>
      <c r="AQ70" s="38"/>
      <c r="AR70" s="41"/>
      <c r="AS70" s="42"/>
      <c r="AT70" s="16" t="str">
        <f t="shared" si="4"/>
        <v/>
      </c>
      <c r="AU70" s="16" t="str">
        <f t="shared" si="5"/>
        <v/>
      </c>
    </row>
    <row r="71" spans="1:47" ht="25.2" customHeight="1" x14ac:dyDescent="0.45">
      <c r="A71" s="40"/>
      <c r="B71" s="41"/>
      <c r="C71" s="37"/>
      <c r="D71" s="41"/>
      <c r="E71" s="37"/>
      <c r="F71" s="47"/>
      <c r="G71" s="47"/>
      <c r="H71" s="37" t="s">
        <v>76</v>
      </c>
      <c r="I71" s="41"/>
      <c r="J71" s="38"/>
      <c r="K71" s="41"/>
      <c r="L71" s="36"/>
      <c r="M71" s="41"/>
      <c r="N71" s="43"/>
      <c r="O71" s="43"/>
      <c r="P71" s="43"/>
      <c r="Q71" s="43"/>
      <c r="R71" s="43"/>
      <c r="S71" s="43"/>
      <c r="T71" s="43"/>
      <c r="U71" s="43"/>
      <c r="V71" s="43"/>
      <c r="W71" s="43"/>
      <c r="X71" s="43"/>
      <c r="Y71" s="43"/>
      <c r="Z71" s="43"/>
      <c r="AA71" s="43"/>
      <c r="AB71" s="43"/>
      <c r="AC71" s="43"/>
      <c r="AD71" s="43"/>
      <c r="AE71" s="43"/>
      <c r="AF71" s="43"/>
      <c r="AG71" s="43"/>
      <c r="AH71" s="43"/>
      <c r="AI71" s="43"/>
      <c r="AJ71" s="43"/>
      <c r="AK71" s="43"/>
      <c r="AL71" s="43"/>
      <c r="AM71" s="45"/>
      <c r="AN71" s="41"/>
      <c r="AO71" s="41"/>
      <c r="AP71" s="41"/>
      <c r="AQ71" s="38"/>
      <c r="AR71" s="41"/>
      <c r="AS71" s="42"/>
      <c r="AT71" s="16" t="str">
        <f t="shared" si="4"/>
        <v/>
      </c>
      <c r="AU71" s="16" t="str">
        <f t="shared" si="5"/>
        <v/>
      </c>
    </row>
    <row r="72" spans="1:47" ht="25.2" customHeight="1" x14ac:dyDescent="0.45">
      <c r="A72" s="40"/>
      <c r="B72" s="41"/>
      <c r="C72" s="37"/>
      <c r="D72" s="41"/>
      <c r="E72" s="37"/>
      <c r="F72" s="47"/>
      <c r="G72" s="47"/>
      <c r="H72" s="37" t="s">
        <v>76</v>
      </c>
      <c r="I72" s="41"/>
      <c r="J72" s="38"/>
      <c r="K72" s="41"/>
      <c r="L72" s="36"/>
      <c r="M72" s="41"/>
      <c r="N72" s="43"/>
      <c r="O72" s="43"/>
      <c r="P72" s="43"/>
      <c r="Q72" s="43"/>
      <c r="R72" s="43"/>
      <c r="S72" s="43"/>
      <c r="T72" s="43"/>
      <c r="U72" s="43"/>
      <c r="V72" s="43"/>
      <c r="W72" s="43"/>
      <c r="X72" s="43"/>
      <c r="Y72" s="43"/>
      <c r="Z72" s="43"/>
      <c r="AA72" s="43"/>
      <c r="AB72" s="43"/>
      <c r="AC72" s="43"/>
      <c r="AD72" s="43"/>
      <c r="AE72" s="43"/>
      <c r="AF72" s="43"/>
      <c r="AG72" s="43"/>
      <c r="AH72" s="43"/>
      <c r="AI72" s="43"/>
      <c r="AJ72" s="43"/>
      <c r="AK72" s="43"/>
      <c r="AL72" s="43"/>
      <c r="AM72" s="45"/>
      <c r="AN72" s="41"/>
      <c r="AO72" s="41"/>
      <c r="AP72" s="41"/>
      <c r="AQ72" s="38"/>
      <c r="AR72" s="41"/>
      <c r="AS72" s="42"/>
      <c r="AT72" s="16" t="str">
        <f t="shared" si="4"/>
        <v/>
      </c>
      <c r="AU72" s="16" t="str">
        <f t="shared" si="5"/>
        <v/>
      </c>
    </row>
    <row r="73" spans="1:47" ht="25.2" customHeight="1" x14ac:dyDescent="0.45">
      <c r="A73" s="40"/>
      <c r="B73" s="41"/>
      <c r="C73" s="37"/>
      <c r="D73" s="41"/>
      <c r="E73" s="37"/>
      <c r="F73" s="47"/>
      <c r="G73" s="47"/>
      <c r="H73" s="37" t="s">
        <v>76</v>
      </c>
      <c r="I73" s="41"/>
      <c r="J73" s="38"/>
      <c r="K73" s="41"/>
      <c r="L73" s="36"/>
      <c r="M73" s="41"/>
      <c r="N73" s="43"/>
      <c r="O73" s="43"/>
      <c r="P73" s="43"/>
      <c r="Q73" s="43"/>
      <c r="R73" s="43"/>
      <c r="S73" s="43"/>
      <c r="T73" s="43"/>
      <c r="U73" s="43"/>
      <c r="V73" s="43"/>
      <c r="W73" s="43"/>
      <c r="X73" s="43"/>
      <c r="Y73" s="43"/>
      <c r="Z73" s="43"/>
      <c r="AA73" s="43"/>
      <c r="AB73" s="43"/>
      <c r="AC73" s="43"/>
      <c r="AD73" s="43"/>
      <c r="AE73" s="43"/>
      <c r="AF73" s="43"/>
      <c r="AG73" s="43"/>
      <c r="AH73" s="43"/>
      <c r="AI73" s="43"/>
      <c r="AJ73" s="43"/>
      <c r="AK73" s="43"/>
      <c r="AL73" s="43"/>
      <c r="AM73" s="45"/>
      <c r="AN73" s="41"/>
      <c r="AO73" s="41"/>
      <c r="AP73" s="41"/>
      <c r="AQ73" s="38"/>
      <c r="AR73" s="41"/>
      <c r="AS73" s="42"/>
      <c r="AT73" s="16" t="str">
        <f t="shared" si="4"/>
        <v/>
      </c>
      <c r="AU73" s="16" t="str">
        <f t="shared" si="5"/>
        <v/>
      </c>
    </row>
    <row r="74" spans="1:47" ht="25.2" customHeight="1" x14ac:dyDescent="0.45">
      <c r="A74" s="40"/>
      <c r="B74" s="41"/>
      <c r="C74" s="37"/>
      <c r="D74" s="41"/>
      <c r="E74" s="37"/>
      <c r="F74" s="47"/>
      <c r="G74" s="47"/>
      <c r="H74" s="37" t="s">
        <v>76</v>
      </c>
      <c r="I74" s="41"/>
      <c r="J74" s="38"/>
      <c r="K74" s="41"/>
      <c r="L74" s="36"/>
      <c r="M74" s="41"/>
      <c r="N74" s="43"/>
      <c r="O74" s="43"/>
      <c r="P74" s="43"/>
      <c r="Q74" s="43"/>
      <c r="R74" s="43"/>
      <c r="S74" s="43"/>
      <c r="T74" s="43"/>
      <c r="U74" s="43"/>
      <c r="V74" s="43"/>
      <c r="W74" s="43"/>
      <c r="X74" s="43"/>
      <c r="Y74" s="43"/>
      <c r="Z74" s="43"/>
      <c r="AA74" s="43"/>
      <c r="AB74" s="43"/>
      <c r="AC74" s="43"/>
      <c r="AD74" s="43"/>
      <c r="AE74" s="43"/>
      <c r="AF74" s="43"/>
      <c r="AG74" s="43"/>
      <c r="AH74" s="43"/>
      <c r="AI74" s="43"/>
      <c r="AJ74" s="43"/>
      <c r="AK74" s="43"/>
      <c r="AL74" s="43"/>
      <c r="AM74" s="45"/>
      <c r="AN74" s="41"/>
      <c r="AO74" s="41"/>
      <c r="AP74" s="41"/>
      <c r="AQ74" s="38"/>
      <c r="AR74" s="41"/>
      <c r="AS74" s="42"/>
      <c r="AT74" s="16" t="str">
        <f t="shared" si="4"/>
        <v/>
      </c>
      <c r="AU74" s="16" t="str">
        <f t="shared" si="5"/>
        <v/>
      </c>
    </row>
    <row r="75" spans="1:47" ht="25.2" customHeight="1" x14ac:dyDescent="0.45">
      <c r="A75" s="40"/>
      <c r="B75" s="41"/>
      <c r="C75" s="37"/>
      <c r="D75" s="41"/>
      <c r="E75" s="37"/>
      <c r="F75" s="47"/>
      <c r="G75" s="47"/>
      <c r="H75" s="37" t="s">
        <v>76</v>
      </c>
      <c r="I75" s="41"/>
      <c r="J75" s="38"/>
      <c r="K75" s="41"/>
      <c r="L75" s="36"/>
      <c r="M75" s="41"/>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5"/>
      <c r="AN75" s="41"/>
      <c r="AO75" s="41"/>
      <c r="AP75" s="41"/>
      <c r="AQ75" s="38"/>
      <c r="AR75" s="41"/>
      <c r="AS75" s="42"/>
      <c r="AT75" s="16" t="str">
        <f t="shared" si="4"/>
        <v/>
      </c>
      <c r="AU75" s="16" t="str">
        <f t="shared" si="5"/>
        <v/>
      </c>
    </row>
    <row r="76" spans="1:47" ht="25.2" customHeight="1" x14ac:dyDescent="0.45">
      <c r="A76" s="40"/>
      <c r="B76" s="41"/>
      <c r="C76" s="37"/>
      <c r="D76" s="41"/>
      <c r="E76" s="37"/>
      <c r="F76" s="47"/>
      <c r="G76" s="47"/>
      <c r="H76" s="37" t="s">
        <v>76</v>
      </c>
      <c r="I76" s="41"/>
      <c r="J76" s="38"/>
      <c r="K76" s="41"/>
      <c r="L76" s="36"/>
      <c r="M76" s="41"/>
      <c r="N76" s="43"/>
      <c r="O76" s="43"/>
      <c r="P76" s="43"/>
      <c r="Q76" s="43"/>
      <c r="R76" s="43"/>
      <c r="S76" s="43"/>
      <c r="T76" s="43"/>
      <c r="U76" s="43"/>
      <c r="V76" s="43"/>
      <c r="W76" s="43"/>
      <c r="X76" s="43"/>
      <c r="Y76" s="43"/>
      <c r="Z76" s="43"/>
      <c r="AA76" s="43"/>
      <c r="AB76" s="43"/>
      <c r="AC76" s="43"/>
      <c r="AD76" s="43"/>
      <c r="AE76" s="43"/>
      <c r="AF76" s="43"/>
      <c r="AG76" s="43"/>
      <c r="AH76" s="43"/>
      <c r="AI76" s="43"/>
      <c r="AJ76" s="43"/>
      <c r="AK76" s="43"/>
      <c r="AL76" s="43"/>
      <c r="AM76" s="45"/>
      <c r="AN76" s="41"/>
      <c r="AO76" s="41"/>
      <c r="AP76" s="41"/>
      <c r="AQ76" s="38"/>
      <c r="AR76" s="41"/>
      <c r="AS76" s="42"/>
      <c r="AT76" s="16" t="str">
        <f t="shared" si="4"/>
        <v/>
      </c>
      <c r="AU76" s="16" t="str">
        <f t="shared" si="5"/>
        <v/>
      </c>
    </row>
    <row r="77" spans="1:47" ht="25.2" customHeight="1" x14ac:dyDescent="0.45">
      <c r="A77" s="40"/>
      <c r="B77" s="41"/>
      <c r="C77" s="37"/>
      <c r="D77" s="41"/>
      <c r="E77" s="37"/>
      <c r="F77" s="47"/>
      <c r="G77" s="47"/>
      <c r="H77" s="37" t="s">
        <v>76</v>
      </c>
      <c r="I77" s="41"/>
      <c r="J77" s="38"/>
      <c r="K77" s="41"/>
      <c r="L77" s="36"/>
      <c r="M77" s="41"/>
      <c r="N77" s="43"/>
      <c r="O77" s="43"/>
      <c r="P77" s="43"/>
      <c r="Q77" s="43"/>
      <c r="R77" s="43"/>
      <c r="S77" s="43"/>
      <c r="T77" s="43"/>
      <c r="U77" s="43"/>
      <c r="V77" s="43"/>
      <c r="W77" s="43"/>
      <c r="X77" s="43"/>
      <c r="Y77" s="43"/>
      <c r="Z77" s="43"/>
      <c r="AA77" s="43"/>
      <c r="AB77" s="43"/>
      <c r="AC77" s="43"/>
      <c r="AD77" s="43"/>
      <c r="AE77" s="43"/>
      <c r="AF77" s="43"/>
      <c r="AG77" s="43"/>
      <c r="AH77" s="43"/>
      <c r="AI77" s="43"/>
      <c r="AJ77" s="43"/>
      <c r="AK77" s="43"/>
      <c r="AL77" s="43"/>
      <c r="AM77" s="45"/>
      <c r="AN77" s="41"/>
      <c r="AO77" s="41"/>
      <c r="AP77" s="41"/>
      <c r="AQ77" s="38"/>
      <c r="AR77" s="41"/>
      <c r="AS77" s="42"/>
      <c r="AT77" s="16" t="str">
        <f t="shared" si="4"/>
        <v/>
      </c>
      <c r="AU77" s="16" t="str">
        <f t="shared" si="5"/>
        <v/>
      </c>
    </row>
    <row r="78" spans="1:47" ht="25.2" customHeight="1" x14ac:dyDescent="0.45">
      <c r="A78" s="40"/>
      <c r="B78" s="41"/>
      <c r="C78" s="37"/>
      <c r="D78" s="41"/>
      <c r="E78" s="37"/>
      <c r="F78" s="47"/>
      <c r="G78" s="47"/>
      <c r="H78" s="37" t="s">
        <v>76</v>
      </c>
      <c r="I78" s="41"/>
      <c r="J78" s="38"/>
      <c r="K78" s="41"/>
      <c r="L78" s="36"/>
      <c r="M78" s="41"/>
      <c r="N78" s="43"/>
      <c r="O78" s="43"/>
      <c r="P78" s="43"/>
      <c r="Q78" s="43"/>
      <c r="R78" s="43"/>
      <c r="S78" s="43"/>
      <c r="T78" s="43"/>
      <c r="U78" s="43"/>
      <c r="V78" s="43"/>
      <c r="W78" s="43"/>
      <c r="X78" s="43"/>
      <c r="Y78" s="43"/>
      <c r="Z78" s="43"/>
      <c r="AA78" s="43"/>
      <c r="AB78" s="43"/>
      <c r="AC78" s="43"/>
      <c r="AD78" s="43"/>
      <c r="AE78" s="43"/>
      <c r="AF78" s="43"/>
      <c r="AG78" s="43"/>
      <c r="AH78" s="43"/>
      <c r="AI78" s="43"/>
      <c r="AJ78" s="43"/>
      <c r="AK78" s="43"/>
      <c r="AL78" s="43"/>
      <c r="AM78" s="45"/>
      <c r="AN78" s="41"/>
      <c r="AO78" s="41"/>
      <c r="AP78" s="41"/>
      <c r="AQ78" s="38"/>
      <c r="AR78" s="41"/>
      <c r="AS78" s="42"/>
      <c r="AT78" s="16" t="str">
        <f t="shared" si="4"/>
        <v/>
      </c>
      <c r="AU78" s="16" t="str">
        <f t="shared" si="5"/>
        <v/>
      </c>
    </row>
    <row r="79" spans="1:47" ht="25.2" customHeight="1" x14ac:dyDescent="0.45">
      <c r="A79" s="40"/>
      <c r="B79" s="41"/>
      <c r="C79" s="37"/>
      <c r="D79" s="41"/>
      <c r="E79" s="37"/>
      <c r="F79" s="47"/>
      <c r="G79" s="47"/>
      <c r="H79" s="37" t="s">
        <v>76</v>
      </c>
      <c r="I79" s="41"/>
      <c r="J79" s="38"/>
      <c r="K79" s="41"/>
      <c r="L79" s="36"/>
      <c r="M79" s="41"/>
      <c r="N79" s="43"/>
      <c r="O79" s="43"/>
      <c r="P79" s="43"/>
      <c r="Q79" s="43"/>
      <c r="R79" s="43"/>
      <c r="S79" s="43"/>
      <c r="T79" s="43"/>
      <c r="U79" s="43"/>
      <c r="V79" s="43"/>
      <c r="W79" s="43"/>
      <c r="X79" s="43"/>
      <c r="Y79" s="43"/>
      <c r="Z79" s="43"/>
      <c r="AA79" s="43"/>
      <c r="AB79" s="43"/>
      <c r="AC79" s="43"/>
      <c r="AD79" s="43"/>
      <c r="AE79" s="43"/>
      <c r="AF79" s="43"/>
      <c r="AG79" s="43"/>
      <c r="AH79" s="43"/>
      <c r="AI79" s="43"/>
      <c r="AJ79" s="43"/>
      <c r="AK79" s="43"/>
      <c r="AL79" s="43"/>
      <c r="AM79" s="45"/>
      <c r="AN79" s="41"/>
      <c r="AO79" s="41"/>
      <c r="AP79" s="41"/>
      <c r="AQ79" s="38"/>
      <c r="AR79" s="41"/>
      <c r="AS79" s="42"/>
      <c r="AT79" s="16" t="str">
        <f t="shared" si="4"/>
        <v/>
      </c>
      <c r="AU79" s="16" t="str">
        <f t="shared" si="5"/>
        <v/>
      </c>
    </row>
    <row r="80" spans="1:47" ht="25.2" customHeight="1" x14ac:dyDescent="0.45">
      <c r="A80" s="40"/>
      <c r="B80" s="41"/>
      <c r="C80" s="37"/>
      <c r="D80" s="41"/>
      <c r="E80" s="37"/>
      <c r="F80" s="47"/>
      <c r="G80" s="47"/>
      <c r="H80" s="37" t="s">
        <v>76</v>
      </c>
      <c r="I80" s="41"/>
      <c r="J80" s="38"/>
      <c r="K80" s="41"/>
      <c r="L80" s="36"/>
      <c r="M80" s="41"/>
      <c r="N80" s="43"/>
      <c r="O80" s="43"/>
      <c r="P80" s="43"/>
      <c r="Q80" s="43"/>
      <c r="R80" s="43"/>
      <c r="S80" s="43"/>
      <c r="T80" s="43"/>
      <c r="U80" s="43"/>
      <c r="V80" s="43"/>
      <c r="W80" s="43"/>
      <c r="X80" s="43"/>
      <c r="Y80" s="43"/>
      <c r="Z80" s="43"/>
      <c r="AA80" s="43"/>
      <c r="AB80" s="43"/>
      <c r="AC80" s="43"/>
      <c r="AD80" s="43"/>
      <c r="AE80" s="43"/>
      <c r="AF80" s="43"/>
      <c r="AG80" s="43"/>
      <c r="AH80" s="43"/>
      <c r="AI80" s="43"/>
      <c r="AJ80" s="43"/>
      <c r="AK80" s="43"/>
      <c r="AL80" s="43"/>
      <c r="AM80" s="45"/>
      <c r="AN80" s="41"/>
      <c r="AO80" s="41"/>
      <c r="AP80" s="41"/>
      <c r="AQ80" s="38"/>
      <c r="AR80" s="41"/>
      <c r="AS80" s="42"/>
      <c r="AT80" s="16" t="str">
        <f t="shared" si="4"/>
        <v/>
      </c>
      <c r="AU80" s="16" t="str">
        <f t="shared" si="5"/>
        <v/>
      </c>
    </row>
    <row r="81" spans="1:47" ht="25.2" customHeight="1" x14ac:dyDescent="0.45">
      <c r="A81" s="40"/>
      <c r="B81" s="41"/>
      <c r="C81" s="37"/>
      <c r="D81" s="41"/>
      <c r="E81" s="37"/>
      <c r="F81" s="47"/>
      <c r="G81" s="47"/>
      <c r="H81" s="37" t="s">
        <v>76</v>
      </c>
      <c r="I81" s="41"/>
      <c r="J81" s="38"/>
      <c r="K81" s="41"/>
      <c r="L81" s="36"/>
      <c r="M81" s="41"/>
      <c r="N81" s="43"/>
      <c r="O81" s="43"/>
      <c r="P81" s="43"/>
      <c r="Q81" s="43"/>
      <c r="R81" s="43"/>
      <c r="S81" s="43"/>
      <c r="T81" s="43"/>
      <c r="U81" s="43"/>
      <c r="V81" s="43"/>
      <c r="W81" s="43"/>
      <c r="X81" s="43"/>
      <c r="Y81" s="43"/>
      <c r="Z81" s="43"/>
      <c r="AA81" s="43"/>
      <c r="AB81" s="43"/>
      <c r="AC81" s="43"/>
      <c r="AD81" s="43"/>
      <c r="AE81" s="43"/>
      <c r="AF81" s="43"/>
      <c r="AG81" s="43"/>
      <c r="AH81" s="43"/>
      <c r="AI81" s="43"/>
      <c r="AJ81" s="43"/>
      <c r="AK81" s="43"/>
      <c r="AL81" s="43"/>
      <c r="AM81" s="45"/>
      <c r="AN81" s="41"/>
      <c r="AO81" s="41"/>
      <c r="AP81" s="41"/>
      <c r="AQ81" s="38"/>
      <c r="AR81" s="41"/>
      <c r="AS81" s="42"/>
      <c r="AT81" s="16" t="str">
        <f t="shared" si="4"/>
        <v/>
      </c>
      <c r="AU81" s="16" t="str">
        <f t="shared" si="5"/>
        <v/>
      </c>
    </row>
    <row r="82" spans="1:47" ht="24.9" customHeight="1" x14ac:dyDescent="0.45">
      <c r="A82" s="35"/>
      <c r="B82" s="36"/>
      <c r="C82" s="37"/>
      <c r="D82" s="36"/>
      <c r="E82" s="37"/>
      <c r="F82" s="47"/>
      <c r="G82" s="47"/>
      <c r="H82" s="37" t="s">
        <v>76</v>
      </c>
      <c r="I82" s="36"/>
      <c r="J82" s="38"/>
      <c r="K82" s="36"/>
      <c r="L82" s="36"/>
      <c r="M82" s="36"/>
      <c r="N82" s="43"/>
      <c r="O82" s="43"/>
      <c r="P82" s="43"/>
      <c r="Q82" s="43"/>
      <c r="R82" s="43"/>
      <c r="S82" s="43"/>
      <c r="T82" s="43"/>
      <c r="U82" s="43"/>
      <c r="V82" s="43"/>
      <c r="W82" s="43"/>
      <c r="X82" s="43"/>
      <c r="Y82" s="43"/>
      <c r="Z82" s="43"/>
      <c r="AA82" s="43"/>
      <c r="AB82" s="43"/>
      <c r="AC82" s="43"/>
      <c r="AD82" s="43"/>
      <c r="AE82" s="43"/>
      <c r="AF82" s="43"/>
      <c r="AG82" s="43"/>
      <c r="AH82" s="43"/>
      <c r="AI82" s="43"/>
      <c r="AJ82" s="43"/>
      <c r="AK82" s="43"/>
      <c r="AL82" s="43"/>
      <c r="AM82" s="44"/>
      <c r="AN82" s="36"/>
      <c r="AO82" s="36"/>
      <c r="AP82" s="36"/>
      <c r="AQ82" s="38"/>
      <c r="AR82" s="36"/>
      <c r="AS82" s="39"/>
      <c r="AT82" s="16" t="str">
        <f t="shared" si="0"/>
        <v/>
      </c>
      <c r="AU82" s="16" t="str">
        <f t="shared" si="1"/>
        <v/>
      </c>
    </row>
    <row r="83" spans="1:47" ht="24.9" customHeight="1" x14ac:dyDescent="0.45">
      <c r="A83" s="35"/>
      <c r="B83" s="36"/>
      <c r="C83" s="37"/>
      <c r="D83" s="36"/>
      <c r="E83" s="37"/>
      <c r="F83" s="47"/>
      <c r="G83" s="47"/>
      <c r="H83" s="37" t="s">
        <v>76</v>
      </c>
      <c r="I83" s="36"/>
      <c r="J83" s="38"/>
      <c r="K83" s="36"/>
      <c r="L83" s="36"/>
      <c r="M83" s="36"/>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4"/>
      <c r="AN83" s="36"/>
      <c r="AO83" s="36"/>
      <c r="AP83" s="36"/>
      <c r="AQ83" s="38"/>
      <c r="AR83" s="36"/>
      <c r="AS83" s="39"/>
      <c r="AT83" s="16" t="str">
        <f t="shared" si="0"/>
        <v/>
      </c>
      <c r="AU83" s="16" t="str">
        <f t="shared" si="1"/>
        <v/>
      </c>
    </row>
    <row r="84" spans="1:47" ht="24.9" customHeight="1" x14ac:dyDescent="0.45">
      <c r="A84" s="35"/>
      <c r="B84" s="36"/>
      <c r="C84" s="37"/>
      <c r="D84" s="36"/>
      <c r="E84" s="37"/>
      <c r="F84" s="47"/>
      <c r="G84" s="47"/>
      <c r="H84" s="37" t="s">
        <v>76</v>
      </c>
      <c r="I84" s="36"/>
      <c r="J84" s="38"/>
      <c r="K84" s="36"/>
      <c r="L84" s="36"/>
      <c r="M84" s="36"/>
      <c r="N84" s="43"/>
      <c r="O84" s="43"/>
      <c r="P84" s="43"/>
      <c r="Q84" s="43"/>
      <c r="R84" s="43"/>
      <c r="S84" s="43"/>
      <c r="T84" s="43"/>
      <c r="U84" s="43"/>
      <c r="V84" s="43"/>
      <c r="W84" s="43"/>
      <c r="X84" s="43"/>
      <c r="Y84" s="43"/>
      <c r="Z84" s="43"/>
      <c r="AA84" s="43"/>
      <c r="AB84" s="43"/>
      <c r="AC84" s="43"/>
      <c r="AD84" s="43"/>
      <c r="AE84" s="43"/>
      <c r="AF84" s="43"/>
      <c r="AG84" s="43"/>
      <c r="AH84" s="43"/>
      <c r="AI84" s="43"/>
      <c r="AJ84" s="43"/>
      <c r="AK84" s="43"/>
      <c r="AL84" s="43"/>
      <c r="AM84" s="44"/>
      <c r="AN84" s="36"/>
      <c r="AO84" s="36"/>
      <c r="AP84" s="36"/>
      <c r="AQ84" s="38"/>
      <c r="AR84" s="36"/>
      <c r="AS84" s="39"/>
      <c r="AT84" s="16" t="str">
        <f t="shared" si="0"/>
        <v/>
      </c>
      <c r="AU84" s="16" t="str">
        <f t="shared" si="1"/>
        <v/>
      </c>
    </row>
    <row r="85" spans="1:47" ht="24.9" customHeight="1" x14ac:dyDescent="0.45">
      <c r="A85" s="35"/>
      <c r="B85" s="36"/>
      <c r="C85" s="37"/>
      <c r="D85" s="36"/>
      <c r="E85" s="37"/>
      <c r="F85" s="47"/>
      <c r="G85" s="47"/>
      <c r="H85" s="37" t="s">
        <v>76</v>
      </c>
      <c r="I85" s="36"/>
      <c r="J85" s="38"/>
      <c r="K85" s="36"/>
      <c r="L85" s="36"/>
      <c r="M85" s="36"/>
      <c r="N85" s="43"/>
      <c r="O85" s="43"/>
      <c r="P85" s="43"/>
      <c r="Q85" s="43"/>
      <c r="R85" s="43"/>
      <c r="S85" s="43"/>
      <c r="T85" s="43"/>
      <c r="U85" s="43"/>
      <c r="V85" s="43"/>
      <c r="W85" s="43"/>
      <c r="X85" s="43"/>
      <c r="Y85" s="43"/>
      <c r="Z85" s="43"/>
      <c r="AA85" s="43"/>
      <c r="AB85" s="43"/>
      <c r="AC85" s="43"/>
      <c r="AD85" s="43"/>
      <c r="AE85" s="43"/>
      <c r="AF85" s="43"/>
      <c r="AG85" s="43"/>
      <c r="AH85" s="43"/>
      <c r="AI85" s="43"/>
      <c r="AJ85" s="43"/>
      <c r="AK85" s="43"/>
      <c r="AL85" s="43"/>
      <c r="AM85" s="44"/>
      <c r="AN85" s="36"/>
      <c r="AO85" s="36"/>
      <c r="AP85" s="36"/>
      <c r="AQ85" s="38"/>
      <c r="AR85" s="36"/>
      <c r="AS85" s="39"/>
      <c r="AT85" s="16" t="str">
        <f t="shared" si="0"/>
        <v/>
      </c>
      <c r="AU85" s="16" t="str">
        <f t="shared" si="1"/>
        <v/>
      </c>
    </row>
    <row r="86" spans="1:47" ht="25.2" customHeight="1" x14ac:dyDescent="0.45">
      <c r="A86" s="35"/>
      <c r="B86" s="36"/>
      <c r="C86" s="37"/>
      <c r="D86" s="36"/>
      <c r="E86" s="37"/>
      <c r="F86" s="47"/>
      <c r="G86" s="47"/>
      <c r="H86" s="37" t="s">
        <v>76</v>
      </c>
      <c r="I86" s="36"/>
      <c r="J86" s="38"/>
      <c r="K86" s="36"/>
      <c r="L86" s="36"/>
      <c r="M86" s="36"/>
      <c r="N86" s="43"/>
      <c r="O86" s="43"/>
      <c r="P86" s="43"/>
      <c r="Q86" s="43"/>
      <c r="R86" s="43"/>
      <c r="S86" s="43"/>
      <c r="T86" s="43"/>
      <c r="U86" s="43"/>
      <c r="V86" s="43"/>
      <c r="W86" s="43"/>
      <c r="X86" s="43"/>
      <c r="Y86" s="43"/>
      <c r="Z86" s="43"/>
      <c r="AA86" s="43"/>
      <c r="AB86" s="43"/>
      <c r="AC86" s="43"/>
      <c r="AD86" s="43"/>
      <c r="AE86" s="43"/>
      <c r="AF86" s="43"/>
      <c r="AG86" s="43"/>
      <c r="AH86" s="43"/>
      <c r="AI86" s="43"/>
      <c r="AJ86" s="43"/>
      <c r="AK86" s="43"/>
      <c r="AL86" s="43"/>
      <c r="AM86" s="44"/>
      <c r="AN86" s="36"/>
      <c r="AO86" s="36"/>
      <c r="AP86" s="36"/>
      <c r="AQ86" s="38"/>
      <c r="AR86" s="36"/>
      <c r="AS86" s="39"/>
      <c r="AT86" s="16" t="str">
        <f t="shared" ref="AT86:AT103" si="6">IF(A86="","",IF(COUNTA(A86:E86,H86:J86,L86,M86,AN86:AR86)=15,"○","入力必須項目が入力されていません"))</f>
        <v/>
      </c>
      <c r="AU86" s="16" t="str">
        <f t="shared" ref="AU86:AU103" si="7">IF(A86="","",IF(COUNTA(N86:AM86)&gt;=1,"○","認知症にやさしい取組の入力がされていません"))</f>
        <v/>
      </c>
    </row>
    <row r="87" spans="1:47" ht="25.2" customHeight="1" x14ac:dyDescent="0.45">
      <c r="A87" s="35"/>
      <c r="B87" s="36"/>
      <c r="C87" s="37"/>
      <c r="D87" s="36"/>
      <c r="E87" s="37"/>
      <c r="F87" s="36"/>
      <c r="G87" s="36"/>
      <c r="H87" s="37" t="s">
        <v>76</v>
      </c>
      <c r="I87" s="36"/>
      <c r="J87" s="38"/>
      <c r="K87" s="36"/>
      <c r="L87" s="36"/>
      <c r="M87" s="36"/>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4"/>
      <c r="AN87" s="36"/>
      <c r="AO87" s="36"/>
      <c r="AP87" s="36"/>
      <c r="AQ87" s="38"/>
      <c r="AR87" s="36"/>
      <c r="AS87" s="39"/>
      <c r="AT87" s="16" t="str">
        <f t="shared" si="6"/>
        <v/>
      </c>
      <c r="AU87" s="16" t="str">
        <f t="shared" si="7"/>
        <v/>
      </c>
    </row>
    <row r="88" spans="1:47" ht="25.2" customHeight="1" x14ac:dyDescent="0.45">
      <c r="A88" s="35"/>
      <c r="B88" s="36"/>
      <c r="C88" s="37"/>
      <c r="D88" s="36"/>
      <c r="E88" s="37"/>
      <c r="F88" s="36"/>
      <c r="G88" s="36"/>
      <c r="H88" s="37" t="s">
        <v>76</v>
      </c>
      <c r="I88" s="36"/>
      <c r="J88" s="38"/>
      <c r="K88" s="36"/>
      <c r="L88" s="36"/>
      <c r="M88" s="36"/>
      <c r="N88" s="43"/>
      <c r="O88" s="43"/>
      <c r="P88" s="43"/>
      <c r="Q88" s="43"/>
      <c r="R88" s="43"/>
      <c r="S88" s="43"/>
      <c r="T88" s="43"/>
      <c r="U88" s="43"/>
      <c r="V88" s="43"/>
      <c r="W88" s="43"/>
      <c r="X88" s="43"/>
      <c r="Y88" s="43"/>
      <c r="Z88" s="43"/>
      <c r="AA88" s="43"/>
      <c r="AB88" s="43"/>
      <c r="AC88" s="43"/>
      <c r="AD88" s="43"/>
      <c r="AE88" s="43"/>
      <c r="AF88" s="43"/>
      <c r="AG88" s="43"/>
      <c r="AH88" s="43"/>
      <c r="AI88" s="43"/>
      <c r="AJ88" s="43"/>
      <c r="AK88" s="43"/>
      <c r="AL88" s="43"/>
      <c r="AM88" s="44"/>
      <c r="AN88" s="36"/>
      <c r="AO88" s="36"/>
      <c r="AP88" s="36"/>
      <c r="AQ88" s="38"/>
      <c r="AR88" s="36"/>
      <c r="AS88" s="39"/>
      <c r="AT88" s="16" t="str">
        <f t="shared" si="6"/>
        <v/>
      </c>
      <c r="AU88" s="16" t="str">
        <f t="shared" si="7"/>
        <v/>
      </c>
    </row>
    <row r="89" spans="1:47" ht="25.2" customHeight="1" x14ac:dyDescent="0.45">
      <c r="A89" s="35"/>
      <c r="B89" s="36"/>
      <c r="C89" s="37"/>
      <c r="D89" s="36"/>
      <c r="E89" s="37"/>
      <c r="F89" s="36"/>
      <c r="G89" s="36"/>
      <c r="H89" s="37" t="s">
        <v>76</v>
      </c>
      <c r="I89" s="36"/>
      <c r="J89" s="38"/>
      <c r="K89" s="36"/>
      <c r="L89" s="36"/>
      <c r="M89" s="36"/>
      <c r="N89" s="43"/>
      <c r="O89" s="43"/>
      <c r="P89" s="43"/>
      <c r="Q89" s="43"/>
      <c r="R89" s="43"/>
      <c r="S89" s="43"/>
      <c r="T89" s="43"/>
      <c r="U89" s="43"/>
      <c r="V89" s="43"/>
      <c r="W89" s="43"/>
      <c r="X89" s="43"/>
      <c r="Y89" s="43"/>
      <c r="Z89" s="43"/>
      <c r="AA89" s="43"/>
      <c r="AB89" s="43"/>
      <c r="AC89" s="43"/>
      <c r="AD89" s="43"/>
      <c r="AE89" s="43"/>
      <c r="AF89" s="43"/>
      <c r="AG89" s="43"/>
      <c r="AH89" s="43"/>
      <c r="AI89" s="43"/>
      <c r="AJ89" s="43"/>
      <c r="AK89" s="43"/>
      <c r="AL89" s="43"/>
      <c r="AM89" s="44"/>
      <c r="AN89" s="36"/>
      <c r="AO89" s="36"/>
      <c r="AP89" s="36"/>
      <c r="AQ89" s="38"/>
      <c r="AR89" s="36"/>
      <c r="AS89" s="39"/>
      <c r="AT89" s="16" t="str">
        <f t="shared" si="6"/>
        <v/>
      </c>
      <c r="AU89" s="16" t="str">
        <f t="shared" si="7"/>
        <v/>
      </c>
    </row>
    <row r="90" spans="1:47" ht="25.2" customHeight="1" x14ac:dyDescent="0.45">
      <c r="A90" s="35"/>
      <c r="B90" s="36"/>
      <c r="C90" s="37"/>
      <c r="D90" s="36"/>
      <c r="E90" s="37"/>
      <c r="F90" s="36"/>
      <c r="G90" s="36"/>
      <c r="H90" s="37" t="s">
        <v>76</v>
      </c>
      <c r="I90" s="36"/>
      <c r="J90" s="38"/>
      <c r="K90" s="36"/>
      <c r="L90" s="36"/>
      <c r="M90" s="36"/>
      <c r="N90" s="43"/>
      <c r="O90" s="43"/>
      <c r="P90" s="43"/>
      <c r="Q90" s="43"/>
      <c r="R90" s="43"/>
      <c r="S90" s="43"/>
      <c r="T90" s="43"/>
      <c r="U90" s="43"/>
      <c r="V90" s="43"/>
      <c r="W90" s="43"/>
      <c r="X90" s="43"/>
      <c r="Y90" s="43"/>
      <c r="Z90" s="43"/>
      <c r="AA90" s="43"/>
      <c r="AB90" s="43"/>
      <c r="AC90" s="43"/>
      <c r="AD90" s="43"/>
      <c r="AE90" s="43"/>
      <c r="AF90" s="43"/>
      <c r="AG90" s="43"/>
      <c r="AH90" s="43"/>
      <c r="AI90" s="43"/>
      <c r="AJ90" s="43"/>
      <c r="AK90" s="43"/>
      <c r="AL90" s="43"/>
      <c r="AM90" s="44"/>
      <c r="AN90" s="36"/>
      <c r="AO90" s="36"/>
      <c r="AP90" s="36"/>
      <c r="AQ90" s="38"/>
      <c r="AR90" s="36"/>
      <c r="AS90" s="39"/>
      <c r="AT90" s="16" t="str">
        <f t="shared" si="6"/>
        <v/>
      </c>
      <c r="AU90" s="16" t="str">
        <f t="shared" si="7"/>
        <v/>
      </c>
    </row>
    <row r="91" spans="1:47" ht="25.2" customHeight="1" x14ac:dyDescent="0.45">
      <c r="A91" s="35"/>
      <c r="B91" s="36"/>
      <c r="C91" s="37"/>
      <c r="D91" s="36"/>
      <c r="E91" s="37"/>
      <c r="F91" s="36"/>
      <c r="G91" s="36"/>
      <c r="H91" s="37" t="s">
        <v>76</v>
      </c>
      <c r="I91" s="36"/>
      <c r="J91" s="38"/>
      <c r="K91" s="36"/>
      <c r="L91" s="36"/>
      <c r="M91" s="36"/>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4"/>
      <c r="AN91" s="36"/>
      <c r="AO91" s="36"/>
      <c r="AP91" s="36"/>
      <c r="AQ91" s="38"/>
      <c r="AR91" s="36"/>
      <c r="AS91" s="39"/>
      <c r="AT91" s="16" t="str">
        <f t="shared" si="6"/>
        <v/>
      </c>
      <c r="AU91" s="16" t="str">
        <f t="shared" si="7"/>
        <v/>
      </c>
    </row>
    <row r="92" spans="1:47" ht="25.2" customHeight="1" x14ac:dyDescent="0.45">
      <c r="A92" s="35"/>
      <c r="B92" s="36"/>
      <c r="C92" s="37"/>
      <c r="D92" s="36"/>
      <c r="E92" s="37"/>
      <c r="F92" s="36"/>
      <c r="G92" s="36"/>
      <c r="H92" s="37" t="s">
        <v>76</v>
      </c>
      <c r="I92" s="36"/>
      <c r="J92" s="38"/>
      <c r="K92" s="36"/>
      <c r="L92" s="36"/>
      <c r="M92" s="36"/>
      <c r="N92" s="43"/>
      <c r="O92" s="43"/>
      <c r="P92" s="43"/>
      <c r="Q92" s="43"/>
      <c r="R92" s="43"/>
      <c r="S92" s="43"/>
      <c r="T92" s="43"/>
      <c r="U92" s="43"/>
      <c r="V92" s="43"/>
      <c r="W92" s="43"/>
      <c r="X92" s="43"/>
      <c r="Y92" s="43"/>
      <c r="Z92" s="43"/>
      <c r="AA92" s="43"/>
      <c r="AB92" s="43"/>
      <c r="AC92" s="43"/>
      <c r="AD92" s="43"/>
      <c r="AE92" s="43"/>
      <c r="AF92" s="43"/>
      <c r="AG92" s="43"/>
      <c r="AH92" s="43"/>
      <c r="AI92" s="43"/>
      <c r="AJ92" s="43"/>
      <c r="AK92" s="43"/>
      <c r="AL92" s="43"/>
      <c r="AM92" s="44"/>
      <c r="AN92" s="36"/>
      <c r="AO92" s="36"/>
      <c r="AP92" s="36"/>
      <c r="AQ92" s="38"/>
      <c r="AR92" s="36"/>
      <c r="AS92" s="39"/>
      <c r="AT92" s="16" t="str">
        <f t="shared" si="6"/>
        <v/>
      </c>
      <c r="AU92" s="16" t="str">
        <f t="shared" si="7"/>
        <v/>
      </c>
    </row>
    <row r="93" spans="1:47" ht="25.2" customHeight="1" x14ac:dyDescent="0.45">
      <c r="A93" s="40"/>
      <c r="B93" s="41"/>
      <c r="C93" s="37"/>
      <c r="D93" s="41"/>
      <c r="E93" s="37"/>
      <c r="F93" s="36"/>
      <c r="G93" s="36"/>
      <c r="H93" s="37" t="s">
        <v>76</v>
      </c>
      <c r="I93" s="41"/>
      <c r="J93" s="38"/>
      <c r="K93" s="41"/>
      <c r="L93" s="36"/>
      <c r="M93" s="41"/>
      <c r="N93" s="43"/>
      <c r="O93" s="43"/>
      <c r="P93" s="43"/>
      <c r="Q93" s="43"/>
      <c r="R93" s="43"/>
      <c r="S93" s="43"/>
      <c r="T93" s="43"/>
      <c r="U93" s="43"/>
      <c r="V93" s="43"/>
      <c r="W93" s="43"/>
      <c r="X93" s="43"/>
      <c r="Y93" s="43"/>
      <c r="Z93" s="43"/>
      <c r="AA93" s="43"/>
      <c r="AB93" s="43"/>
      <c r="AC93" s="43"/>
      <c r="AD93" s="43"/>
      <c r="AE93" s="43"/>
      <c r="AF93" s="43"/>
      <c r="AG93" s="43"/>
      <c r="AH93" s="43"/>
      <c r="AI93" s="43"/>
      <c r="AJ93" s="43"/>
      <c r="AK93" s="43"/>
      <c r="AL93" s="43"/>
      <c r="AM93" s="45"/>
      <c r="AN93" s="41"/>
      <c r="AO93" s="41"/>
      <c r="AP93" s="41"/>
      <c r="AQ93" s="38"/>
      <c r="AR93" s="41"/>
      <c r="AS93" s="42"/>
      <c r="AT93" s="16" t="str">
        <f t="shared" si="6"/>
        <v/>
      </c>
      <c r="AU93" s="16" t="str">
        <f t="shared" si="7"/>
        <v/>
      </c>
    </row>
    <row r="94" spans="1:47" ht="25.2" customHeight="1" x14ac:dyDescent="0.45">
      <c r="A94" s="40"/>
      <c r="B94" s="41"/>
      <c r="C94" s="37"/>
      <c r="D94" s="41"/>
      <c r="E94" s="37"/>
      <c r="F94" s="36"/>
      <c r="G94" s="36"/>
      <c r="H94" s="37" t="s">
        <v>76</v>
      </c>
      <c r="I94" s="41"/>
      <c r="J94" s="38"/>
      <c r="K94" s="41"/>
      <c r="L94" s="36"/>
      <c r="M94" s="41"/>
      <c r="N94" s="43"/>
      <c r="O94" s="43"/>
      <c r="P94" s="43"/>
      <c r="Q94" s="43"/>
      <c r="R94" s="43"/>
      <c r="S94" s="43"/>
      <c r="T94" s="43"/>
      <c r="U94" s="43"/>
      <c r="V94" s="43"/>
      <c r="W94" s="43"/>
      <c r="X94" s="43"/>
      <c r="Y94" s="43"/>
      <c r="Z94" s="43"/>
      <c r="AA94" s="43"/>
      <c r="AB94" s="43"/>
      <c r="AC94" s="43"/>
      <c r="AD94" s="43"/>
      <c r="AE94" s="43"/>
      <c r="AF94" s="43"/>
      <c r="AG94" s="43"/>
      <c r="AH94" s="43"/>
      <c r="AI94" s="43"/>
      <c r="AJ94" s="43"/>
      <c r="AK94" s="43"/>
      <c r="AL94" s="43"/>
      <c r="AM94" s="45"/>
      <c r="AN94" s="41"/>
      <c r="AO94" s="41"/>
      <c r="AP94" s="41"/>
      <c r="AQ94" s="38"/>
      <c r="AR94" s="41"/>
      <c r="AS94" s="42"/>
      <c r="AT94" s="16" t="str">
        <f t="shared" si="6"/>
        <v/>
      </c>
      <c r="AU94" s="16" t="str">
        <f t="shared" si="7"/>
        <v/>
      </c>
    </row>
    <row r="95" spans="1:47" ht="25.2" customHeight="1" x14ac:dyDescent="0.45">
      <c r="A95" s="40"/>
      <c r="B95" s="41"/>
      <c r="C95" s="37"/>
      <c r="D95" s="41"/>
      <c r="E95" s="37"/>
      <c r="F95" s="36"/>
      <c r="G95" s="36"/>
      <c r="H95" s="37" t="s">
        <v>76</v>
      </c>
      <c r="I95" s="41"/>
      <c r="J95" s="38"/>
      <c r="K95" s="41"/>
      <c r="L95" s="36"/>
      <c r="M95" s="41"/>
      <c r="N95" s="43"/>
      <c r="O95" s="43"/>
      <c r="P95" s="43"/>
      <c r="Q95" s="43"/>
      <c r="R95" s="43"/>
      <c r="S95" s="43"/>
      <c r="T95" s="43"/>
      <c r="U95" s="43"/>
      <c r="V95" s="43"/>
      <c r="W95" s="43"/>
      <c r="X95" s="43"/>
      <c r="Y95" s="43"/>
      <c r="Z95" s="43"/>
      <c r="AA95" s="43"/>
      <c r="AB95" s="43"/>
      <c r="AC95" s="43"/>
      <c r="AD95" s="43"/>
      <c r="AE95" s="43"/>
      <c r="AF95" s="43"/>
      <c r="AG95" s="43"/>
      <c r="AH95" s="43"/>
      <c r="AI95" s="43"/>
      <c r="AJ95" s="43"/>
      <c r="AK95" s="43"/>
      <c r="AL95" s="43"/>
      <c r="AM95" s="45"/>
      <c r="AN95" s="41"/>
      <c r="AO95" s="41"/>
      <c r="AP95" s="41"/>
      <c r="AQ95" s="38"/>
      <c r="AR95" s="41"/>
      <c r="AS95" s="42"/>
      <c r="AT95" s="16" t="str">
        <f t="shared" si="6"/>
        <v/>
      </c>
      <c r="AU95" s="16" t="str">
        <f t="shared" si="7"/>
        <v/>
      </c>
    </row>
    <row r="96" spans="1:47" ht="25.2" customHeight="1" x14ac:dyDescent="0.45">
      <c r="A96" s="40"/>
      <c r="B96" s="41"/>
      <c r="C96" s="37"/>
      <c r="D96" s="41"/>
      <c r="E96" s="37"/>
      <c r="F96" s="36"/>
      <c r="G96" s="36"/>
      <c r="H96" s="37" t="s">
        <v>76</v>
      </c>
      <c r="I96" s="41"/>
      <c r="J96" s="38"/>
      <c r="K96" s="41"/>
      <c r="L96" s="36"/>
      <c r="M96" s="41"/>
      <c r="N96" s="43"/>
      <c r="O96" s="43"/>
      <c r="P96" s="43"/>
      <c r="Q96" s="43"/>
      <c r="R96" s="43"/>
      <c r="S96" s="43"/>
      <c r="T96" s="43"/>
      <c r="U96" s="43"/>
      <c r="V96" s="43"/>
      <c r="W96" s="43"/>
      <c r="X96" s="43"/>
      <c r="Y96" s="43"/>
      <c r="Z96" s="43"/>
      <c r="AA96" s="43"/>
      <c r="AB96" s="43"/>
      <c r="AC96" s="43"/>
      <c r="AD96" s="43"/>
      <c r="AE96" s="43"/>
      <c r="AF96" s="43"/>
      <c r="AG96" s="43"/>
      <c r="AH96" s="43"/>
      <c r="AI96" s="43"/>
      <c r="AJ96" s="43"/>
      <c r="AK96" s="43"/>
      <c r="AL96" s="43"/>
      <c r="AM96" s="45"/>
      <c r="AN96" s="41"/>
      <c r="AO96" s="41"/>
      <c r="AP96" s="41"/>
      <c r="AQ96" s="38"/>
      <c r="AR96" s="41"/>
      <c r="AS96" s="42"/>
      <c r="AT96" s="16" t="str">
        <f t="shared" si="6"/>
        <v/>
      </c>
      <c r="AU96" s="16" t="str">
        <f t="shared" si="7"/>
        <v/>
      </c>
    </row>
    <row r="97" spans="1:47" ht="25.2" customHeight="1" x14ac:dyDescent="0.45">
      <c r="A97" s="40"/>
      <c r="B97" s="41"/>
      <c r="C97" s="37"/>
      <c r="D97" s="41"/>
      <c r="E97" s="37"/>
      <c r="F97" s="36"/>
      <c r="G97" s="36"/>
      <c r="H97" s="37" t="s">
        <v>76</v>
      </c>
      <c r="I97" s="41"/>
      <c r="J97" s="38"/>
      <c r="K97" s="41"/>
      <c r="L97" s="36"/>
      <c r="M97" s="41"/>
      <c r="N97" s="43"/>
      <c r="O97" s="43"/>
      <c r="P97" s="43"/>
      <c r="Q97" s="43"/>
      <c r="R97" s="43"/>
      <c r="S97" s="43"/>
      <c r="T97" s="43"/>
      <c r="U97" s="43"/>
      <c r="V97" s="43"/>
      <c r="W97" s="43"/>
      <c r="X97" s="43"/>
      <c r="Y97" s="43"/>
      <c r="Z97" s="43"/>
      <c r="AA97" s="43"/>
      <c r="AB97" s="43"/>
      <c r="AC97" s="43"/>
      <c r="AD97" s="43"/>
      <c r="AE97" s="43"/>
      <c r="AF97" s="43"/>
      <c r="AG97" s="43"/>
      <c r="AH97" s="43"/>
      <c r="AI97" s="43"/>
      <c r="AJ97" s="43"/>
      <c r="AK97" s="43"/>
      <c r="AL97" s="43"/>
      <c r="AM97" s="45"/>
      <c r="AN97" s="41"/>
      <c r="AO97" s="41"/>
      <c r="AP97" s="41"/>
      <c r="AQ97" s="38"/>
      <c r="AR97" s="41"/>
      <c r="AS97" s="42"/>
      <c r="AT97" s="16" t="str">
        <f t="shared" si="6"/>
        <v/>
      </c>
      <c r="AU97" s="16" t="str">
        <f t="shared" si="7"/>
        <v/>
      </c>
    </row>
    <row r="98" spans="1:47" ht="25.2" customHeight="1" x14ac:dyDescent="0.45">
      <c r="A98" s="40"/>
      <c r="B98" s="41"/>
      <c r="C98" s="37"/>
      <c r="D98" s="41"/>
      <c r="E98" s="37"/>
      <c r="F98" s="36"/>
      <c r="G98" s="36"/>
      <c r="H98" s="37" t="s">
        <v>76</v>
      </c>
      <c r="I98" s="41"/>
      <c r="J98" s="38"/>
      <c r="K98" s="41"/>
      <c r="L98" s="36"/>
      <c r="M98" s="41"/>
      <c r="N98" s="43"/>
      <c r="O98" s="43"/>
      <c r="P98" s="43"/>
      <c r="Q98" s="43"/>
      <c r="R98" s="43"/>
      <c r="S98" s="43"/>
      <c r="T98" s="43"/>
      <c r="U98" s="43"/>
      <c r="V98" s="43"/>
      <c r="W98" s="43"/>
      <c r="X98" s="43"/>
      <c r="Y98" s="43"/>
      <c r="Z98" s="43"/>
      <c r="AA98" s="43"/>
      <c r="AB98" s="43"/>
      <c r="AC98" s="43"/>
      <c r="AD98" s="43"/>
      <c r="AE98" s="43"/>
      <c r="AF98" s="43"/>
      <c r="AG98" s="43"/>
      <c r="AH98" s="43"/>
      <c r="AI98" s="43"/>
      <c r="AJ98" s="43"/>
      <c r="AK98" s="43"/>
      <c r="AL98" s="43"/>
      <c r="AM98" s="45"/>
      <c r="AN98" s="41"/>
      <c r="AO98" s="41"/>
      <c r="AP98" s="41"/>
      <c r="AQ98" s="38"/>
      <c r="AR98" s="41"/>
      <c r="AS98" s="42"/>
      <c r="AT98" s="16" t="str">
        <f t="shared" si="6"/>
        <v/>
      </c>
      <c r="AU98" s="16" t="str">
        <f t="shared" si="7"/>
        <v/>
      </c>
    </row>
    <row r="99" spans="1:47" ht="25.2" customHeight="1" x14ac:dyDescent="0.45">
      <c r="A99" s="40"/>
      <c r="B99" s="41"/>
      <c r="C99" s="37"/>
      <c r="D99" s="41"/>
      <c r="E99" s="37"/>
      <c r="F99" s="36"/>
      <c r="G99" s="36"/>
      <c r="H99" s="37" t="s">
        <v>76</v>
      </c>
      <c r="I99" s="41"/>
      <c r="J99" s="38"/>
      <c r="K99" s="41"/>
      <c r="L99" s="36"/>
      <c r="M99" s="41"/>
      <c r="N99" s="43"/>
      <c r="O99" s="43"/>
      <c r="P99" s="43"/>
      <c r="Q99" s="43"/>
      <c r="R99" s="43"/>
      <c r="S99" s="43"/>
      <c r="T99" s="43"/>
      <c r="U99" s="43"/>
      <c r="V99" s="43"/>
      <c r="W99" s="43"/>
      <c r="X99" s="43"/>
      <c r="Y99" s="43"/>
      <c r="Z99" s="43"/>
      <c r="AA99" s="43"/>
      <c r="AB99" s="43"/>
      <c r="AC99" s="43"/>
      <c r="AD99" s="43"/>
      <c r="AE99" s="43"/>
      <c r="AF99" s="43"/>
      <c r="AG99" s="43"/>
      <c r="AH99" s="43"/>
      <c r="AI99" s="43"/>
      <c r="AJ99" s="43"/>
      <c r="AK99" s="43"/>
      <c r="AL99" s="43"/>
      <c r="AM99" s="45"/>
      <c r="AN99" s="41"/>
      <c r="AO99" s="41"/>
      <c r="AP99" s="41"/>
      <c r="AQ99" s="38"/>
      <c r="AR99" s="41"/>
      <c r="AS99" s="42"/>
      <c r="AT99" s="16" t="str">
        <f t="shared" si="6"/>
        <v/>
      </c>
      <c r="AU99" s="16" t="str">
        <f t="shared" si="7"/>
        <v/>
      </c>
    </row>
    <row r="100" spans="1:47" ht="25.2" customHeight="1" x14ac:dyDescent="0.45">
      <c r="A100" s="40"/>
      <c r="B100" s="41"/>
      <c r="C100" s="37"/>
      <c r="D100" s="41"/>
      <c r="E100" s="37"/>
      <c r="F100" s="36"/>
      <c r="G100" s="36"/>
      <c r="H100" s="37" t="s">
        <v>76</v>
      </c>
      <c r="I100" s="41"/>
      <c r="J100" s="38"/>
      <c r="K100" s="41"/>
      <c r="L100" s="36"/>
      <c r="M100" s="41"/>
      <c r="N100" s="43"/>
      <c r="O100" s="43"/>
      <c r="P100" s="43"/>
      <c r="Q100" s="43"/>
      <c r="R100" s="43"/>
      <c r="S100" s="43"/>
      <c r="T100" s="43"/>
      <c r="U100" s="43"/>
      <c r="V100" s="43"/>
      <c r="W100" s="43"/>
      <c r="X100" s="43"/>
      <c r="Y100" s="43"/>
      <c r="Z100" s="43"/>
      <c r="AA100" s="43"/>
      <c r="AB100" s="43"/>
      <c r="AC100" s="43"/>
      <c r="AD100" s="43"/>
      <c r="AE100" s="43"/>
      <c r="AF100" s="43"/>
      <c r="AG100" s="43"/>
      <c r="AH100" s="43"/>
      <c r="AI100" s="43"/>
      <c r="AJ100" s="43"/>
      <c r="AK100" s="43"/>
      <c r="AL100" s="43"/>
      <c r="AM100" s="45"/>
      <c r="AN100" s="41"/>
      <c r="AO100" s="41"/>
      <c r="AP100" s="41"/>
      <c r="AQ100" s="38"/>
      <c r="AR100" s="41"/>
      <c r="AS100" s="42"/>
      <c r="AT100" s="16" t="str">
        <f t="shared" si="6"/>
        <v/>
      </c>
      <c r="AU100" s="16" t="str">
        <f t="shared" si="7"/>
        <v/>
      </c>
    </row>
    <row r="101" spans="1:47" ht="25.2" customHeight="1" x14ac:dyDescent="0.45">
      <c r="A101" s="40"/>
      <c r="B101" s="41"/>
      <c r="C101" s="37"/>
      <c r="D101" s="41"/>
      <c r="E101" s="37"/>
      <c r="F101" s="36"/>
      <c r="G101" s="36"/>
      <c r="H101" s="37" t="s">
        <v>76</v>
      </c>
      <c r="I101" s="41"/>
      <c r="J101" s="38"/>
      <c r="K101" s="41"/>
      <c r="L101" s="36"/>
      <c r="M101" s="41"/>
      <c r="N101" s="43"/>
      <c r="O101" s="43"/>
      <c r="P101" s="43"/>
      <c r="Q101" s="43"/>
      <c r="R101" s="43"/>
      <c r="S101" s="43"/>
      <c r="T101" s="43"/>
      <c r="U101" s="43"/>
      <c r="V101" s="43"/>
      <c r="W101" s="43"/>
      <c r="X101" s="43"/>
      <c r="Y101" s="43"/>
      <c r="Z101" s="43"/>
      <c r="AA101" s="43"/>
      <c r="AB101" s="43"/>
      <c r="AC101" s="43"/>
      <c r="AD101" s="43"/>
      <c r="AE101" s="43"/>
      <c r="AF101" s="43"/>
      <c r="AG101" s="43"/>
      <c r="AH101" s="43"/>
      <c r="AI101" s="43"/>
      <c r="AJ101" s="43"/>
      <c r="AK101" s="43"/>
      <c r="AL101" s="43"/>
      <c r="AM101" s="45"/>
      <c r="AN101" s="41"/>
      <c r="AO101" s="41"/>
      <c r="AP101" s="41"/>
      <c r="AQ101" s="38"/>
      <c r="AR101" s="41"/>
      <c r="AS101" s="42"/>
      <c r="AT101" s="16" t="str">
        <f t="shared" si="6"/>
        <v/>
      </c>
      <c r="AU101" s="16" t="str">
        <f t="shared" si="7"/>
        <v/>
      </c>
    </row>
    <row r="102" spans="1:47" ht="25.2" customHeight="1" x14ac:dyDescent="0.45">
      <c r="A102" s="35"/>
      <c r="B102" s="36"/>
      <c r="C102" s="37"/>
      <c r="D102" s="36"/>
      <c r="E102" s="37"/>
      <c r="F102" s="36"/>
      <c r="G102" s="36"/>
      <c r="H102" s="37" t="s">
        <v>76</v>
      </c>
      <c r="I102" s="36"/>
      <c r="J102" s="38"/>
      <c r="K102" s="36"/>
      <c r="L102" s="36"/>
      <c r="M102" s="36"/>
      <c r="N102" s="43"/>
      <c r="O102" s="43"/>
      <c r="P102" s="43"/>
      <c r="Q102" s="43"/>
      <c r="R102" s="43"/>
      <c r="S102" s="43"/>
      <c r="T102" s="43"/>
      <c r="U102" s="43"/>
      <c r="V102" s="43"/>
      <c r="W102" s="43"/>
      <c r="X102" s="43"/>
      <c r="Y102" s="43"/>
      <c r="Z102" s="43"/>
      <c r="AA102" s="43"/>
      <c r="AB102" s="43"/>
      <c r="AC102" s="43"/>
      <c r="AD102" s="43"/>
      <c r="AE102" s="43"/>
      <c r="AF102" s="43"/>
      <c r="AG102" s="43"/>
      <c r="AH102" s="43"/>
      <c r="AI102" s="43"/>
      <c r="AJ102" s="43"/>
      <c r="AK102" s="43"/>
      <c r="AL102" s="43"/>
      <c r="AM102" s="44"/>
      <c r="AN102" s="36"/>
      <c r="AO102" s="36"/>
      <c r="AP102" s="36"/>
      <c r="AQ102" s="38"/>
      <c r="AR102" s="36"/>
      <c r="AS102" s="39"/>
      <c r="AT102" s="16" t="str">
        <f t="shared" si="6"/>
        <v/>
      </c>
      <c r="AU102" s="16" t="str">
        <f t="shared" si="7"/>
        <v/>
      </c>
    </row>
    <row r="103" spans="1:47" ht="25.2" customHeight="1" x14ac:dyDescent="0.45">
      <c r="A103" s="35"/>
      <c r="B103" s="36"/>
      <c r="C103" s="37"/>
      <c r="D103" s="36"/>
      <c r="E103" s="37"/>
      <c r="F103" s="36"/>
      <c r="G103" s="36"/>
      <c r="H103" s="37" t="s">
        <v>76</v>
      </c>
      <c r="I103" s="36"/>
      <c r="J103" s="38"/>
      <c r="K103" s="36"/>
      <c r="L103" s="36"/>
      <c r="M103" s="36"/>
      <c r="N103" s="43"/>
      <c r="O103" s="43"/>
      <c r="P103" s="43"/>
      <c r="Q103" s="43"/>
      <c r="R103" s="43"/>
      <c r="S103" s="43"/>
      <c r="T103" s="43"/>
      <c r="U103" s="43"/>
      <c r="V103" s="43"/>
      <c r="W103" s="43"/>
      <c r="X103" s="43"/>
      <c r="Y103" s="43"/>
      <c r="Z103" s="43"/>
      <c r="AA103" s="43"/>
      <c r="AB103" s="43"/>
      <c r="AC103" s="43"/>
      <c r="AD103" s="43"/>
      <c r="AE103" s="43"/>
      <c r="AF103" s="43"/>
      <c r="AG103" s="43"/>
      <c r="AH103" s="43"/>
      <c r="AI103" s="43"/>
      <c r="AJ103" s="43"/>
      <c r="AK103" s="43"/>
      <c r="AL103" s="43"/>
      <c r="AM103" s="44"/>
      <c r="AN103" s="36"/>
      <c r="AO103" s="36"/>
      <c r="AP103" s="36"/>
      <c r="AQ103" s="38"/>
      <c r="AR103" s="36"/>
      <c r="AS103" s="39"/>
      <c r="AT103" s="16" t="str">
        <f t="shared" si="6"/>
        <v/>
      </c>
      <c r="AU103" s="16" t="str">
        <f t="shared" si="7"/>
        <v/>
      </c>
    </row>
    <row r="104" spans="1:47" ht="25.2" customHeight="1" x14ac:dyDescent="0.45">
      <c r="A104" s="35"/>
      <c r="B104" s="36"/>
      <c r="C104" s="37"/>
      <c r="D104" s="36"/>
      <c r="E104" s="37"/>
      <c r="F104" s="36"/>
      <c r="G104" s="36"/>
      <c r="H104" s="37" t="s">
        <v>76</v>
      </c>
      <c r="I104" s="36"/>
      <c r="J104" s="38"/>
      <c r="K104" s="36"/>
      <c r="L104" s="36"/>
      <c r="M104" s="36"/>
      <c r="N104" s="43"/>
      <c r="O104" s="43"/>
      <c r="P104" s="43"/>
      <c r="Q104" s="43"/>
      <c r="R104" s="43"/>
      <c r="S104" s="43"/>
      <c r="T104" s="43"/>
      <c r="U104" s="43"/>
      <c r="V104" s="43"/>
      <c r="W104" s="43"/>
      <c r="X104" s="43"/>
      <c r="Y104" s="43"/>
      <c r="Z104" s="43"/>
      <c r="AA104" s="43"/>
      <c r="AB104" s="43"/>
      <c r="AC104" s="43"/>
      <c r="AD104" s="43"/>
      <c r="AE104" s="43"/>
      <c r="AF104" s="43"/>
      <c r="AG104" s="43"/>
      <c r="AH104" s="43"/>
      <c r="AI104" s="43"/>
      <c r="AJ104" s="43"/>
      <c r="AK104" s="43"/>
      <c r="AL104" s="43"/>
      <c r="AM104" s="44"/>
      <c r="AN104" s="36"/>
      <c r="AO104" s="36"/>
      <c r="AP104" s="36"/>
      <c r="AQ104" s="38"/>
      <c r="AR104" s="36"/>
      <c r="AS104" s="39"/>
      <c r="AT104" s="16" t="str">
        <f t="shared" ref="AT104:AT114" si="8">IF(A104="","",IF(COUNTA(A104:E104,H104:J104,L104,M104,AN104:AR104)=15,"○","入力必須項目が入力されていません"))</f>
        <v/>
      </c>
      <c r="AU104" s="16" t="str">
        <f t="shared" ref="AU104:AU114" si="9">IF(A104="","",IF(COUNTA(N104:AM104)&gt;=1,"○","認知症にやさしい取組の入力がされていません"))</f>
        <v/>
      </c>
    </row>
    <row r="105" spans="1:47" ht="25.2" customHeight="1" x14ac:dyDescent="0.45">
      <c r="A105" s="35"/>
      <c r="B105" s="36"/>
      <c r="C105" s="37"/>
      <c r="D105" s="36"/>
      <c r="E105" s="37"/>
      <c r="F105" s="36"/>
      <c r="G105" s="36"/>
      <c r="H105" s="37" t="s">
        <v>76</v>
      </c>
      <c r="I105" s="36"/>
      <c r="J105" s="38"/>
      <c r="K105" s="36"/>
      <c r="L105" s="36"/>
      <c r="M105" s="36"/>
      <c r="N105" s="43"/>
      <c r="O105" s="43"/>
      <c r="P105" s="43"/>
      <c r="Q105" s="43"/>
      <c r="R105" s="43"/>
      <c r="S105" s="43"/>
      <c r="T105" s="43"/>
      <c r="U105" s="43"/>
      <c r="V105" s="43"/>
      <c r="W105" s="43"/>
      <c r="X105" s="43"/>
      <c r="Y105" s="43"/>
      <c r="Z105" s="43"/>
      <c r="AA105" s="43"/>
      <c r="AB105" s="43"/>
      <c r="AC105" s="43"/>
      <c r="AD105" s="43"/>
      <c r="AE105" s="43"/>
      <c r="AF105" s="43"/>
      <c r="AG105" s="43"/>
      <c r="AH105" s="43"/>
      <c r="AI105" s="43"/>
      <c r="AJ105" s="43"/>
      <c r="AK105" s="43"/>
      <c r="AL105" s="43"/>
      <c r="AM105" s="44"/>
      <c r="AN105" s="36"/>
      <c r="AO105" s="36"/>
      <c r="AP105" s="36"/>
      <c r="AQ105" s="38"/>
      <c r="AR105" s="36"/>
      <c r="AS105" s="39"/>
      <c r="AT105" s="16" t="str">
        <f t="shared" si="8"/>
        <v/>
      </c>
      <c r="AU105" s="16" t="str">
        <f t="shared" si="9"/>
        <v/>
      </c>
    </row>
    <row r="106" spans="1:47" ht="25.2" customHeight="1" x14ac:dyDescent="0.45">
      <c r="A106" s="35"/>
      <c r="B106" s="36"/>
      <c r="C106" s="37"/>
      <c r="D106" s="36"/>
      <c r="E106" s="37"/>
      <c r="F106" s="36"/>
      <c r="G106" s="36"/>
      <c r="H106" s="37" t="s">
        <v>76</v>
      </c>
      <c r="I106" s="36"/>
      <c r="J106" s="38"/>
      <c r="K106" s="36"/>
      <c r="L106" s="36"/>
      <c r="M106" s="36"/>
      <c r="N106" s="43"/>
      <c r="O106" s="43"/>
      <c r="P106" s="43"/>
      <c r="Q106" s="43"/>
      <c r="R106" s="43"/>
      <c r="S106" s="43"/>
      <c r="T106" s="43"/>
      <c r="U106" s="43"/>
      <c r="V106" s="43"/>
      <c r="W106" s="43"/>
      <c r="X106" s="43"/>
      <c r="Y106" s="43"/>
      <c r="Z106" s="43"/>
      <c r="AA106" s="43"/>
      <c r="AB106" s="43"/>
      <c r="AC106" s="43"/>
      <c r="AD106" s="43"/>
      <c r="AE106" s="43"/>
      <c r="AF106" s="43"/>
      <c r="AG106" s="43"/>
      <c r="AH106" s="43"/>
      <c r="AI106" s="43"/>
      <c r="AJ106" s="43"/>
      <c r="AK106" s="43"/>
      <c r="AL106" s="43"/>
      <c r="AM106" s="44"/>
      <c r="AN106" s="36"/>
      <c r="AO106" s="36"/>
      <c r="AP106" s="36"/>
      <c r="AQ106" s="38"/>
      <c r="AR106" s="36"/>
      <c r="AS106" s="39"/>
      <c r="AT106" s="16" t="str">
        <f t="shared" si="8"/>
        <v/>
      </c>
      <c r="AU106" s="16" t="str">
        <f t="shared" si="9"/>
        <v/>
      </c>
    </row>
    <row r="107" spans="1:47" ht="25.2" customHeight="1" x14ac:dyDescent="0.45">
      <c r="A107" s="35"/>
      <c r="B107" s="36"/>
      <c r="C107" s="37"/>
      <c r="D107" s="36"/>
      <c r="E107" s="37"/>
      <c r="F107" s="36"/>
      <c r="G107" s="36"/>
      <c r="H107" s="37" t="s">
        <v>76</v>
      </c>
      <c r="I107" s="36"/>
      <c r="J107" s="38"/>
      <c r="K107" s="36"/>
      <c r="L107" s="36"/>
      <c r="M107" s="36"/>
      <c r="N107" s="43"/>
      <c r="O107" s="43"/>
      <c r="P107" s="43"/>
      <c r="Q107" s="43"/>
      <c r="R107" s="43"/>
      <c r="S107" s="43"/>
      <c r="T107" s="43"/>
      <c r="U107" s="43"/>
      <c r="V107" s="43"/>
      <c r="W107" s="43"/>
      <c r="X107" s="43"/>
      <c r="Y107" s="43"/>
      <c r="Z107" s="43"/>
      <c r="AA107" s="43"/>
      <c r="AB107" s="43"/>
      <c r="AC107" s="43"/>
      <c r="AD107" s="43"/>
      <c r="AE107" s="43"/>
      <c r="AF107" s="43"/>
      <c r="AG107" s="43"/>
      <c r="AH107" s="43"/>
      <c r="AI107" s="43"/>
      <c r="AJ107" s="43"/>
      <c r="AK107" s="43"/>
      <c r="AL107" s="43"/>
      <c r="AM107" s="44"/>
      <c r="AN107" s="36"/>
      <c r="AO107" s="36"/>
      <c r="AP107" s="36"/>
      <c r="AQ107" s="38"/>
      <c r="AR107" s="36"/>
      <c r="AS107" s="39"/>
      <c r="AT107" s="16" t="str">
        <f t="shared" si="8"/>
        <v/>
      </c>
      <c r="AU107" s="16" t="str">
        <f t="shared" si="9"/>
        <v/>
      </c>
    </row>
    <row r="108" spans="1:47" ht="25.2" customHeight="1" x14ac:dyDescent="0.45">
      <c r="A108" s="35"/>
      <c r="B108" s="36"/>
      <c r="C108" s="37"/>
      <c r="D108" s="36"/>
      <c r="E108" s="37"/>
      <c r="F108" s="36"/>
      <c r="G108" s="36"/>
      <c r="H108" s="37" t="s">
        <v>76</v>
      </c>
      <c r="I108" s="36"/>
      <c r="J108" s="38"/>
      <c r="K108" s="36"/>
      <c r="L108" s="36"/>
      <c r="M108" s="36"/>
      <c r="N108" s="43"/>
      <c r="O108" s="43"/>
      <c r="P108" s="43"/>
      <c r="Q108" s="43"/>
      <c r="R108" s="43"/>
      <c r="S108" s="43"/>
      <c r="T108" s="43"/>
      <c r="U108" s="43"/>
      <c r="V108" s="43"/>
      <c r="W108" s="43"/>
      <c r="X108" s="43"/>
      <c r="Y108" s="43"/>
      <c r="Z108" s="43"/>
      <c r="AA108" s="43"/>
      <c r="AB108" s="43"/>
      <c r="AC108" s="43"/>
      <c r="AD108" s="43"/>
      <c r="AE108" s="43"/>
      <c r="AF108" s="43"/>
      <c r="AG108" s="43"/>
      <c r="AH108" s="43"/>
      <c r="AI108" s="43"/>
      <c r="AJ108" s="43"/>
      <c r="AK108" s="43"/>
      <c r="AL108" s="43"/>
      <c r="AM108" s="44"/>
      <c r="AN108" s="36"/>
      <c r="AO108" s="36"/>
      <c r="AP108" s="36"/>
      <c r="AQ108" s="38"/>
      <c r="AR108" s="36"/>
      <c r="AS108" s="39"/>
      <c r="AT108" s="16" t="str">
        <f t="shared" si="8"/>
        <v/>
      </c>
      <c r="AU108" s="16" t="str">
        <f t="shared" si="9"/>
        <v/>
      </c>
    </row>
    <row r="109" spans="1:47" ht="25.2" customHeight="1" x14ac:dyDescent="0.45">
      <c r="A109" s="35"/>
      <c r="B109" s="36"/>
      <c r="C109" s="37"/>
      <c r="D109" s="36"/>
      <c r="E109" s="37"/>
      <c r="F109" s="36"/>
      <c r="G109" s="36"/>
      <c r="H109" s="37" t="s">
        <v>76</v>
      </c>
      <c r="I109" s="36"/>
      <c r="J109" s="38"/>
      <c r="K109" s="36"/>
      <c r="L109" s="36"/>
      <c r="M109" s="36"/>
      <c r="N109" s="43"/>
      <c r="O109" s="43"/>
      <c r="P109" s="43"/>
      <c r="Q109" s="43"/>
      <c r="R109" s="43"/>
      <c r="S109" s="43"/>
      <c r="T109" s="43"/>
      <c r="U109" s="43"/>
      <c r="V109" s="43"/>
      <c r="W109" s="43"/>
      <c r="X109" s="43"/>
      <c r="Y109" s="43"/>
      <c r="Z109" s="43"/>
      <c r="AA109" s="43"/>
      <c r="AB109" s="43"/>
      <c r="AC109" s="43"/>
      <c r="AD109" s="43"/>
      <c r="AE109" s="43"/>
      <c r="AF109" s="43"/>
      <c r="AG109" s="43"/>
      <c r="AH109" s="43"/>
      <c r="AI109" s="43"/>
      <c r="AJ109" s="43"/>
      <c r="AK109" s="43"/>
      <c r="AL109" s="43"/>
      <c r="AM109" s="44"/>
      <c r="AN109" s="36"/>
      <c r="AO109" s="36"/>
      <c r="AP109" s="36"/>
      <c r="AQ109" s="38"/>
      <c r="AR109" s="36"/>
      <c r="AS109" s="39"/>
      <c r="AT109" s="16" t="str">
        <f t="shared" si="8"/>
        <v/>
      </c>
      <c r="AU109" s="16" t="str">
        <f t="shared" si="9"/>
        <v/>
      </c>
    </row>
    <row r="110" spans="1:47" ht="25.2" customHeight="1" x14ac:dyDescent="0.45">
      <c r="A110" s="35"/>
      <c r="B110" s="36"/>
      <c r="C110" s="37"/>
      <c r="D110" s="36"/>
      <c r="E110" s="37"/>
      <c r="F110" s="36"/>
      <c r="G110" s="36"/>
      <c r="H110" s="37" t="s">
        <v>76</v>
      </c>
      <c r="I110" s="36"/>
      <c r="J110" s="38"/>
      <c r="K110" s="36"/>
      <c r="L110" s="36"/>
      <c r="M110" s="36"/>
      <c r="N110" s="43"/>
      <c r="O110" s="43"/>
      <c r="P110" s="43"/>
      <c r="Q110" s="43"/>
      <c r="R110" s="43"/>
      <c r="S110" s="43"/>
      <c r="T110" s="43"/>
      <c r="U110" s="43"/>
      <c r="V110" s="43"/>
      <c r="W110" s="43"/>
      <c r="X110" s="43"/>
      <c r="Y110" s="43"/>
      <c r="Z110" s="43"/>
      <c r="AA110" s="43"/>
      <c r="AB110" s="43"/>
      <c r="AC110" s="43"/>
      <c r="AD110" s="43"/>
      <c r="AE110" s="43"/>
      <c r="AF110" s="43"/>
      <c r="AG110" s="43"/>
      <c r="AH110" s="43"/>
      <c r="AI110" s="43"/>
      <c r="AJ110" s="43"/>
      <c r="AK110" s="43"/>
      <c r="AL110" s="43"/>
      <c r="AM110" s="44"/>
      <c r="AN110" s="36"/>
      <c r="AO110" s="36"/>
      <c r="AP110" s="36"/>
      <c r="AQ110" s="38"/>
      <c r="AR110" s="36"/>
      <c r="AS110" s="39"/>
      <c r="AT110" s="16" t="str">
        <f t="shared" si="8"/>
        <v/>
      </c>
      <c r="AU110" s="16" t="str">
        <f t="shared" si="9"/>
        <v/>
      </c>
    </row>
    <row r="111" spans="1:47" ht="25.2" customHeight="1" x14ac:dyDescent="0.45">
      <c r="A111" s="35"/>
      <c r="B111" s="36"/>
      <c r="C111" s="37"/>
      <c r="D111" s="36"/>
      <c r="E111" s="37"/>
      <c r="F111" s="36"/>
      <c r="G111" s="36"/>
      <c r="H111" s="37" t="s">
        <v>76</v>
      </c>
      <c r="I111" s="36"/>
      <c r="J111" s="38"/>
      <c r="K111" s="36"/>
      <c r="L111" s="36"/>
      <c r="M111" s="36"/>
      <c r="N111" s="43"/>
      <c r="O111" s="43"/>
      <c r="P111" s="43"/>
      <c r="Q111" s="43"/>
      <c r="R111" s="43"/>
      <c r="S111" s="43"/>
      <c r="T111" s="43"/>
      <c r="U111" s="43"/>
      <c r="V111" s="43"/>
      <c r="W111" s="43"/>
      <c r="X111" s="43"/>
      <c r="Y111" s="43"/>
      <c r="Z111" s="43"/>
      <c r="AA111" s="43"/>
      <c r="AB111" s="43"/>
      <c r="AC111" s="43"/>
      <c r="AD111" s="43"/>
      <c r="AE111" s="43"/>
      <c r="AF111" s="43"/>
      <c r="AG111" s="43"/>
      <c r="AH111" s="43"/>
      <c r="AI111" s="43"/>
      <c r="AJ111" s="43"/>
      <c r="AK111" s="43"/>
      <c r="AL111" s="43"/>
      <c r="AM111" s="44"/>
      <c r="AN111" s="36"/>
      <c r="AO111" s="36"/>
      <c r="AP111" s="36"/>
      <c r="AQ111" s="38"/>
      <c r="AR111" s="36"/>
      <c r="AS111" s="39"/>
      <c r="AT111" s="16" t="str">
        <f t="shared" si="8"/>
        <v/>
      </c>
      <c r="AU111" s="16" t="str">
        <f t="shared" si="9"/>
        <v/>
      </c>
    </row>
    <row r="112" spans="1:47" ht="25.2" customHeight="1" x14ac:dyDescent="0.45">
      <c r="A112" s="35"/>
      <c r="B112" s="36"/>
      <c r="C112" s="37"/>
      <c r="D112" s="36"/>
      <c r="E112" s="37"/>
      <c r="F112" s="36"/>
      <c r="G112" s="36"/>
      <c r="H112" s="37" t="s">
        <v>76</v>
      </c>
      <c r="I112" s="36"/>
      <c r="J112" s="38"/>
      <c r="K112" s="36"/>
      <c r="L112" s="36"/>
      <c r="M112" s="36"/>
      <c r="N112" s="43"/>
      <c r="O112" s="43"/>
      <c r="P112" s="43"/>
      <c r="Q112" s="43"/>
      <c r="R112" s="43"/>
      <c r="S112" s="43"/>
      <c r="T112" s="43"/>
      <c r="U112" s="43"/>
      <c r="V112" s="43"/>
      <c r="W112" s="43"/>
      <c r="X112" s="43"/>
      <c r="Y112" s="43"/>
      <c r="Z112" s="43"/>
      <c r="AA112" s="43"/>
      <c r="AB112" s="43"/>
      <c r="AC112" s="43"/>
      <c r="AD112" s="43"/>
      <c r="AE112" s="43"/>
      <c r="AF112" s="43"/>
      <c r="AG112" s="43"/>
      <c r="AH112" s="43"/>
      <c r="AI112" s="43"/>
      <c r="AJ112" s="43"/>
      <c r="AK112" s="43"/>
      <c r="AL112" s="43"/>
      <c r="AM112" s="44"/>
      <c r="AN112" s="36"/>
      <c r="AO112" s="36"/>
      <c r="AP112" s="36"/>
      <c r="AQ112" s="38"/>
      <c r="AR112" s="36"/>
      <c r="AS112" s="39"/>
      <c r="AT112" s="16" t="str">
        <f t="shared" si="8"/>
        <v/>
      </c>
      <c r="AU112" s="16" t="str">
        <f t="shared" si="9"/>
        <v/>
      </c>
    </row>
    <row r="113" spans="1:47" ht="25.2" customHeight="1" x14ac:dyDescent="0.45">
      <c r="A113" s="40"/>
      <c r="B113" s="41"/>
      <c r="C113" s="37"/>
      <c r="D113" s="41"/>
      <c r="E113" s="37"/>
      <c r="F113" s="36"/>
      <c r="G113" s="36"/>
      <c r="H113" s="37" t="s">
        <v>76</v>
      </c>
      <c r="I113" s="41"/>
      <c r="J113" s="38"/>
      <c r="K113" s="41"/>
      <c r="L113" s="36"/>
      <c r="M113" s="41"/>
      <c r="N113" s="43"/>
      <c r="O113" s="43"/>
      <c r="P113" s="43"/>
      <c r="Q113" s="43"/>
      <c r="R113" s="43"/>
      <c r="S113" s="43"/>
      <c r="T113" s="43"/>
      <c r="U113" s="43"/>
      <c r="V113" s="43"/>
      <c r="W113" s="43"/>
      <c r="X113" s="43"/>
      <c r="Y113" s="43"/>
      <c r="Z113" s="43"/>
      <c r="AA113" s="43"/>
      <c r="AB113" s="43"/>
      <c r="AC113" s="43"/>
      <c r="AD113" s="43"/>
      <c r="AE113" s="43"/>
      <c r="AF113" s="43"/>
      <c r="AG113" s="43"/>
      <c r="AH113" s="43"/>
      <c r="AI113" s="43"/>
      <c r="AJ113" s="43"/>
      <c r="AK113" s="43"/>
      <c r="AL113" s="43"/>
      <c r="AM113" s="45"/>
      <c r="AN113" s="41"/>
      <c r="AO113" s="41"/>
      <c r="AP113" s="41"/>
      <c r="AQ113" s="38"/>
      <c r="AR113" s="41"/>
      <c r="AS113" s="42"/>
      <c r="AT113" s="16" t="str">
        <f t="shared" si="8"/>
        <v/>
      </c>
      <c r="AU113" s="16" t="str">
        <f t="shared" si="9"/>
        <v/>
      </c>
    </row>
    <row r="114" spans="1:47" ht="25.2" customHeight="1" thickBot="1" x14ac:dyDescent="0.5">
      <c r="A114" s="48"/>
      <c r="B114" s="49"/>
      <c r="C114" s="50"/>
      <c r="D114" s="49"/>
      <c r="E114" s="50"/>
      <c r="F114" s="49"/>
      <c r="G114" s="49"/>
      <c r="H114" s="50"/>
      <c r="I114" s="49"/>
      <c r="J114" s="51"/>
      <c r="K114" s="49"/>
      <c r="L114" s="49"/>
      <c r="M114" s="49"/>
      <c r="N114" s="52"/>
      <c r="O114" s="52"/>
      <c r="P114" s="52"/>
      <c r="Q114" s="52"/>
      <c r="R114" s="52"/>
      <c r="S114" s="52"/>
      <c r="T114" s="52"/>
      <c r="U114" s="52"/>
      <c r="V114" s="52"/>
      <c r="W114" s="52"/>
      <c r="X114" s="52"/>
      <c r="Y114" s="52"/>
      <c r="Z114" s="52"/>
      <c r="AA114" s="52"/>
      <c r="AB114" s="52"/>
      <c r="AC114" s="52"/>
      <c r="AD114" s="52"/>
      <c r="AE114" s="52"/>
      <c r="AF114" s="52"/>
      <c r="AG114" s="52"/>
      <c r="AH114" s="52"/>
      <c r="AI114" s="52"/>
      <c r="AJ114" s="52"/>
      <c r="AK114" s="52"/>
      <c r="AL114" s="52"/>
      <c r="AM114" s="53"/>
      <c r="AN114" s="49"/>
      <c r="AO114" s="49"/>
      <c r="AP114" s="49"/>
      <c r="AQ114" s="51"/>
      <c r="AR114" s="49"/>
      <c r="AS114" s="54"/>
      <c r="AT114" s="16" t="str">
        <f t="shared" si="8"/>
        <v/>
      </c>
      <c r="AU114" s="16" t="str">
        <f t="shared" si="9"/>
        <v/>
      </c>
    </row>
  </sheetData>
  <sheetProtection formatCells="0" formatColumns="0" formatRows="0" insertColumns="0" insertRows="0" insertHyperlinks="0" deleteColumns="0" deleteRows="0" autoFilter="0"/>
  <autoFilter ref="A12:AU12" xr:uid="{00000000-0001-0000-0000-000000000000}"/>
  <mergeCells count="8">
    <mergeCell ref="AT10:AU10"/>
    <mergeCell ref="AG11:AJ11"/>
    <mergeCell ref="AK11:AL11"/>
    <mergeCell ref="N11:O11"/>
    <mergeCell ref="P11:U11"/>
    <mergeCell ref="V11:Z11"/>
    <mergeCell ref="AA11:AC11"/>
    <mergeCell ref="AD11:AF11"/>
  </mergeCells>
  <phoneticPr fontId="18"/>
  <conditionalFormatting sqref="L13:L14 L16:L58 L82:L85">
    <cfRule type="containsText" dxfId="27" priority="36" operator="containsText" text="いいえ">
      <formula>NOT(ISERROR(SEARCH("いいえ",L13)))</formula>
    </cfRule>
  </conditionalFormatting>
  <conditionalFormatting sqref="AT13:AT14 AT16:AT58 AT82:AT85">
    <cfRule type="containsText" dxfId="26" priority="35" operator="containsText" text="入力必須項目が入力されていません">
      <formula>NOT(ISERROR(SEARCH("入力必須項目が入力されていません",AT13)))</formula>
    </cfRule>
  </conditionalFormatting>
  <conditionalFormatting sqref="AU13:AU14 AU16:AU58 AU82:AU85">
    <cfRule type="containsText" dxfId="25" priority="34" operator="containsText" text="申請には、認知症にやさしい取組のいずれかに「○」がついていることが必要です">
      <formula>NOT(ISERROR(SEARCH("申請には、認知症にやさしい取組のいずれかに「○」がついていることが必要です",AU13)))</formula>
    </cfRule>
  </conditionalFormatting>
  <conditionalFormatting sqref="AU13:AU14 AU16:AU58 AU82:AU85">
    <cfRule type="containsText" dxfId="24" priority="33" operator="containsText" text="認知症にやさしい取組の入力がされていません">
      <formula>NOT(ISERROR(SEARCH("認知症にやさしい取組の入力がされていません",AU13)))</formula>
    </cfRule>
  </conditionalFormatting>
  <conditionalFormatting sqref="L15">
    <cfRule type="containsText" dxfId="23" priority="24" operator="containsText" text="いいえ">
      <formula>NOT(ISERROR(SEARCH("いいえ",L15)))</formula>
    </cfRule>
  </conditionalFormatting>
  <conditionalFormatting sqref="AT15">
    <cfRule type="containsText" dxfId="22" priority="23" operator="containsText" text="入力必須項目が入力されていません">
      <formula>NOT(ISERROR(SEARCH("入力必須項目が入力されていません",AT15)))</formula>
    </cfRule>
  </conditionalFormatting>
  <conditionalFormatting sqref="AU15">
    <cfRule type="containsText" dxfId="21" priority="22" operator="containsText" text="申請には、認知症にやさしい取組のいずれかに「○」がついていることが必要です">
      <formula>NOT(ISERROR(SEARCH("申請には、認知症にやさしい取組のいずれかに「○」がついていることが必要です",AU15)))</formula>
    </cfRule>
  </conditionalFormatting>
  <conditionalFormatting sqref="AU15">
    <cfRule type="containsText" dxfId="20" priority="21" operator="containsText" text="認知症にやさしい取組の入力がされていません">
      <formula>NOT(ISERROR(SEARCH("認知症にやさしい取組の入力がされていません",AU15)))</formula>
    </cfRule>
  </conditionalFormatting>
  <conditionalFormatting sqref="L59 L61:L81">
    <cfRule type="containsText" dxfId="19" priority="20" operator="containsText" text="いいえ">
      <formula>NOT(ISERROR(SEARCH("いいえ",L59)))</formula>
    </cfRule>
  </conditionalFormatting>
  <conditionalFormatting sqref="AT59 AT61:AT81">
    <cfRule type="containsText" dxfId="18" priority="19" operator="containsText" text="入力必須項目が入力されていません">
      <formula>NOT(ISERROR(SEARCH("入力必須項目が入力されていません",AT59)))</formula>
    </cfRule>
  </conditionalFormatting>
  <conditionalFormatting sqref="AU59 AU61:AU81">
    <cfRule type="containsText" dxfId="17" priority="18" operator="containsText" text="申請には、認知症にやさしい取組のいずれかに「○」がついていることが必要です">
      <formula>NOT(ISERROR(SEARCH("申請には、認知症にやさしい取組のいずれかに「○」がついていることが必要です",AU59)))</formula>
    </cfRule>
  </conditionalFormatting>
  <conditionalFormatting sqref="AU59 AU61:AU81">
    <cfRule type="containsText" dxfId="16" priority="17" operator="containsText" text="認知症にやさしい取組の入力がされていません">
      <formula>NOT(ISERROR(SEARCH("認知症にやさしい取組の入力がされていません",AU59)))</formula>
    </cfRule>
  </conditionalFormatting>
  <conditionalFormatting sqref="L60">
    <cfRule type="containsText" dxfId="15" priority="16" operator="containsText" text="いいえ">
      <formula>NOT(ISERROR(SEARCH("いいえ",L60)))</formula>
    </cfRule>
  </conditionalFormatting>
  <conditionalFormatting sqref="AT60">
    <cfRule type="containsText" dxfId="14" priority="15" operator="containsText" text="入力必須項目が入力されていません">
      <formula>NOT(ISERROR(SEARCH("入力必須項目が入力されていません",AT60)))</formula>
    </cfRule>
  </conditionalFormatting>
  <conditionalFormatting sqref="AU60">
    <cfRule type="containsText" dxfId="13" priority="14" operator="containsText" text="申請には、認知症にやさしい取組のいずれかに「○」がついていることが必要です">
      <formula>NOT(ISERROR(SEARCH("申請には、認知症にやさしい取組のいずれかに「○」がついていることが必要です",AU60)))</formula>
    </cfRule>
  </conditionalFormatting>
  <conditionalFormatting sqref="AU60">
    <cfRule type="containsText" dxfId="12" priority="13" operator="containsText" text="認知症にやさしい取組の入力がされていません">
      <formula>NOT(ISERROR(SEARCH("認知症にやさしい取組の入力がされていません",AU60)))</formula>
    </cfRule>
  </conditionalFormatting>
  <conditionalFormatting sqref="AU87">
    <cfRule type="containsText" dxfId="11" priority="5" operator="containsText" text="認知症にやさしい取組の入力がされていません">
      <formula>NOT(ISERROR(SEARCH("認知症にやさしい取組の入力がされていません",AU87)))</formula>
    </cfRule>
  </conditionalFormatting>
  <conditionalFormatting sqref="L86 L88:L103">
    <cfRule type="containsText" dxfId="10" priority="12" operator="containsText" text="いいえ">
      <formula>NOT(ISERROR(SEARCH("いいえ",L86)))</formula>
    </cfRule>
  </conditionalFormatting>
  <conditionalFormatting sqref="AT86 AT88:AT103">
    <cfRule type="containsText" dxfId="9" priority="11" operator="containsText" text="入力必須項目が入力されていません">
      <formula>NOT(ISERROR(SEARCH("入力必須項目が入力されていません",AT86)))</formula>
    </cfRule>
  </conditionalFormatting>
  <conditionalFormatting sqref="AU86 AU88:AU103">
    <cfRule type="containsText" dxfId="8" priority="10" operator="containsText" text="申請には、認知症にやさしい取組のいずれかに「○」がついていることが必要です">
      <formula>NOT(ISERROR(SEARCH("申請には、認知症にやさしい取組のいずれかに「○」がついていることが必要です",AU86)))</formula>
    </cfRule>
  </conditionalFormatting>
  <conditionalFormatting sqref="AU86 AU88:AU103">
    <cfRule type="containsText" dxfId="7" priority="9" operator="containsText" text="認知症にやさしい取組の入力がされていません">
      <formula>NOT(ISERROR(SEARCH("認知症にやさしい取組の入力がされていません",AU86)))</formula>
    </cfRule>
  </conditionalFormatting>
  <conditionalFormatting sqref="L87">
    <cfRule type="containsText" dxfId="6" priority="8" operator="containsText" text="いいえ">
      <formula>NOT(ISERROR(SEARCH("いいえ",L87)))</formula>
    </cfRule>
  </conditionalFormatting>
  <conditionalFormatting sqref="AT87">
    <cfRule type="containsText" dxfId="5" priority="7" operator="containsText" text="入力必須項目が入力されていません">
      <formula>NOT(ISERROR(SEARCH("入力必須項目が入力されていません",AT87)))</formula>
    </cfRule>
  </conditionalFormatting>
  <conditionalFormatting sqref="AU87">
    <cfRule type="containsText" dxfId="4" priority="6" operator="containsText" text="申請には、認知症にやさしい取組のいずれかに「○」がついていることが必要です">
      <formula>NOT(ISERROR(SEARCH("申請には、認知症にやさしい取組のいずれかに「○」がついていることが必要です",AU87)))</formula>
    </cfRule>
  </conditionalFormatting>
  <conditionalFormatting sqref="L104:L114">
    <cfRule type="containsText" dxfId="3" priority="4" operator="containsText" text="いいえ">
      <formula>NOT(ISERROR(SEARCH("いいえ",L104)))</formula>
    </cfRule>
  </conditionalFormatting>
  <conditionalFormatting sqref="AT104:AT114">
    <cfRule type="containsText" dxfId="2" priority="3" operator="containsText" text="入力必須項目が入力されていません">
      <formula>NOT(ISERROR(SEARCH("入力必須項目が入力されていません",AT104)))</formula>
    </cfRule>
  </conditionalFormatting>
  <conditionalFormatting sqref="AU104:AU114">
    <cfRule type="containsText" dxfId="1" priority="2" operator="containsText" text="申請には、認知症にやさしい取組のいずれかに「○」がついていることが必要です">
      <formula>NOT(ISERROR(SEARCH("申請には、認知症にやさしい取組のいずれかに「○」がついていることが必要です",AU104)))</formula>
    </cfRule>
  </conditionalFormatting>
  <conditionalFormatting sqref="AU104:AU114">
    <cfRule type="containsText" dxfId="0" priority="1" operator="containsText" text="認知症にやさしい取組の入力がされていません">
      <formula>NOT(ISERROR(SEARCH("認知症にやさしい取組の入力がされていません",AU104)))</formula>
    </cfRule>
  </conditionalFormatting>
  <dataValidations xWindow="1038" yWindow="944" count="8">
    <dataValidation type="list" allowBlank="1" showInputMessage="1" showErrorMessage="1" sqref="C13:C114" xr:uid="{BF538814-0B99-4677-B0D5-3E059743E520}">
      <formula1>"スーパー・コンビニエンスストア,ドラッグストア,小売店,飲食店,配食,交通,銀行・郵便局,証券・保険,通信,理容室・美容室,不動産・住宅管理,宅配・配送,その他"</formula1>
    </dataValidation>
    <dataValidation type="list" allowBlank="1" showInputMessage="1" showErrorMessage="1" sqref="E13:E114" xr:uid="{705D34A5-B084-4E67-A59A-DBFA98F14E86}">
      <formula1>"池田市,泉大津市,泉佐野市,和泉市,茨木市,大阪狭山市,大阪市,貝塚市,柏原市,交野市,門真市,河南町,河内長野市,岸和田市,熊取町,堺市,四條畷市,島本町,吹田市,摂津市,泉南市,太子町,高石市,高槻市,田尻町,忠岡町,大東市,千早赤坂村,豊中市,豊能町,富田林市,寝屋川市,能勢町,羽曳野市,阪南市,東大阪市,枚方市,藤井寺市,松原市,岬町,箕面市,守口市,八尾市"</formula1>
    </dataValidation>
    <dataValidation type="list" allowBlank="1" showInputMessage="1" showErrorMessage="1" sqref="F13:F114" xr:uid="{82E4FB8B-4F2A-4DE0-B558-941D671D541E}">
      <formula1>"旭区,阿倍野区,生野区,北区,此花区,城東区,住之江区,住吉区,大正区,中央区,鶴見区,天王寺区,浪速区,西区,西成区,西淀川区,東住吉区,東成区,東淀川区,平野区,福島区,港区,都島区,淀川区"</formula1>
    </dataValidation>
    <dataValidation type="list" allowBlank="1" showInputMessage="1" showErrorMessage="1" sqref="G13:G114" xr:uid="{DE71B46E-5C5C-46DA-908E-F650DCDD2E5F}">
      <formula1>"北区,堺区,中区,西区,東区,南区,美原区"</formula1>
    </dataValidation>
    <dataValidation type="list" errorStyle="warning" allowBlank="1" showInputMessage="1" sqref="L13:L114" xr:uid="{94185BFF-8209-41F6-965F-C0D6DBACAD6C}">
      <formula1>"はい,いいえ"</formula1>
    </dataValidation>
    <dataValidation type="list" allowBlank="1" showInputMessage="1" showErrorMessage="1" sqref="N13:AL114" xr:uid="{762AA703-D89F-4087-9C78-95C307A36310}">
      <formula1>"〇"</formula1>
    </dataValidation>
    <dataValidation allowBlank="1" showInputMessage="1" showErrorMessage="1" promptTitle="事業所電話番号" prompt="半角数字・ハイフンなし" sqref="J13:J114" xr:uid="{CC059F69-5E42-4F3C-9EF2-9712B7BDC718}"/>
    <dataValidation allowBlank="1" showInputMessage="1" showErrorMessage="1" promptTitle="担当者電話番号" prompt="半角数字・ハイフンなし" sqref="AQ13:AQ114" xr:uid="{15996BD4-D4E6-4841-AD5B-DE75727501B7}"/>
  </dataValidations>
  <pageMargins left="0.7" right="0.7" top="0.75" bottom="0.75" header="0.3" footer="0.3"/>
  <pageSetup paperSize="8" scale="2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1608D-46C5-4F24-BA77-3C68168B9414}">
  <dimension ref="A1:AD104"/>
  <sheetViews>
    <sheetView workbookViewId="0">
      <selection activeCell="B2" sqref="B2"/>
    </sheetView>
  </sheetViews>
  <sheetFormatPr defaultRowHeight="18" x14ac:dyDescent="0.45"/>
  <cols>
    <col min="1" max="1" width="18.69921875" style="14" customWidth="1"/>
    <col min="2" max="2" width="20.19921875" bestFit="1" customWidth="1"/>
    <col min="3" max="3" width="15.8984375" customWidth="1"/>
    <col min="4" max="4" width="17.3984375" customWidth="1"/>
    <col min="5" max="5" width="14.5" customWidth="1"/>
    <col min="6" max="7" width="8.59765625" bestFit="1" customWidth="1"/>
    <col min="8" max="8" width="26.09765625" bestFit="1" customWidth="1"/>
    <col min="9" max="9" width="16.19921875" bestFit="1" customWidth="1"/>
    <col min="10" max="10" width="30" bestFit="1" customWidth="1"/>
    <col min="11" max="11" width="34.09765625" bestFit="1" customWidth="1"/>
    <col min="12" max="12" width="22" customWidth="1"/>
    <col min="13" max="13" width="12.3984375" bestFit="1" customWidth="1"/>
    <col min="14" max="14" width="29.19921875" customWidth="1"/>
    <col min="15" max="15" width="29.69921875" customWidth="1"/>
    <col min="16" max="16" width="20.8984375" customWidth="1"/>
    <col min="17" max="17" width="21.3984375" customWidth="1"/>
    <col min="18" max="18" width="24.19921875" customWidth="1"/>
    <col min="19" max="19" width="21.09765625" customWidth="1"/>
    <col min="20" max="20" width="22.59765625" customWidth="1"/>
    <col min="21" max="21" width="19.19921875" customWidth="1"/>
    <col min="22" max="22" width="13.8984375" customWidth="1"/>
    <col min="23" max="23" width="11.8984375" customWidth="1"/>
    <col min="24" max="24" width="13.19921875" customWidth="1"/>
    <col min="25" max="25" width="15.69921875" customWidth="1"/>
    <col min="26" max="26" width="11.8984375" customWidth="1"/>
    <col min="27" max="27" width="9.59765625" customWidth="1"/>
  </cols>
  <sheetData>
    <row r="1" spans="1:27" ht="18.600000000000001" thickBot="1" x14ac:dyDescent="0.5">
      <c r="A1" s="11" t="s">
        <v>94</v>
      </c>
    </row>
    <row r="2" spans="1:27" ht="75.599999999999994" customHeight="1" x14ac:dyDescent="0.45">
      <c r="A2" s="12" t="s">
        <v>10</v>
      </c>
      <c r="B2" s="2" t="s">
        <v>11</v>
      </c>
      <c r="C2" s="2" t="s">
        <v>0</v>
      </c>
      <c r="D2" s="2" t="s">
        <v>13</v>
      </c>
      <c r="E2" s="2" t="s">
        <v>1</v>
      </c>
      <c r="F2" s="3" t="s">
        <v>2</v>
      </c>
      <c r="G2" s="3" t="s">
        <v>3</v>
      </c>
      <c r="H2" s="2" t="s">
        <v>16</v>
      </c>
      <c r="I2" s="2" t="s">
        <v>4</v>
      </c>
      <c r="J2" s="2" t="s">
        <v>26</v>
      </c>
      <c r="K2" s="4" t="s">
        <v>18</v>
      </c>
      <c r="L2" s="5" t="s">
        <v>66</v>
      </c>
      <c r="M2" s="6" t="s">
        <v>24</v>
      </c>
      <c r="N2" s="7" t="s">
        <v>67</v>
      </c>
      <c r="O2" s="7" t="s">
        <v>79</v>
      </c>
      <c r="P2" s="7" t="s">
        <v>68</v>
      </c>
      <c r="Q2" s="7" t="s">
        <v>69</v>
      </c>
      <c r="R2" s="7" t="s">
        <v>70</v>
      </c>
      <c r="S2" s="7" t="s">
        <v>71</v>
      </c>
      <c r="T2" s="7" t="s">
        <v>72</v>
      </c>
      <c r="U2" s="6" t="s">
        <v>73</v>
      </c>
      <c r="V2" s="6" t="s">
        <v>22</v>
      </c>
      <c r="W2" s="6" t="s">
        <v>6</v>
      </c>
      <c r="X2" s="6" t="s">
        <v>7</v>
      </c>
      <c r="Y2" s="6" t="s">
        <v>8</v>
      </c>
      <c r="Z2" s="6" t="s">
        <v>23</v>
      </c>
      <c r="AA2" s="8" t="s">
        <v>9</v>
      </c>
    </row>
    <row r="3" spans="1:27" x14ac:dyDescent="0.45">
      <c r="A3" s="13">
        <f>認知症サポート事業所普及事業登録申請!$A13</f>
        <v>0</v>
      </c>
      <c r="B3" s="1">
        <f>認知症サポート事業所普及事業登録申請!$B13</f>
        <v>0</v>
      </c>
      <c r="C3" s="1">
        <f>認知症サポート事業所普及事業登録申請!$C13</f>
        <v>0</v>
      </c>
      <c r="D3" s="1">
        <f>認知症サポート事業所普及事業登録申請!$D13</f>
        <v>0</v>
      </c>
      <c r="E3" s="1">
        <f>認知症サポート事業所普及事業登録申請!$E13</f>
        <v>0</v>
      </c>
      <c r="F3" s="1">
        <f>認知症サポート事業所普及事業登録申請!$F13</f>
        <v>0</v>
      </c>
      <c r="G3" s="1">
        <f>認知症サポート事業所普及事業登録申請!$G13</f>
        <v>0</v>
      </c>
      <c r="H3" s="1" t="str">
        <f>認知症サポート事業所普及事業登録申請!$H13</f>
        <v>〒</v>
      </c>
      <c r="I3" s="1">
        <f>認知症サポート事業所普及事業登録申請!$I13</f>
        <v>0</v>
      </c>
      <c r="J3" s="1">
        <f>認知症サポート事業所普及事業登録申請!$J13</f>
        <v>0</v>
      </c>
      <c r="K3" s="1">
        <f>認知症サポート事業所普及事業登録申請!$K13</f>
        <v>0</v>
      </c>
      <c r="L3" s="1">
        <f>認知症サポート事業所普及事業登録申請!$L13</f>
        <v>0</v>
      </c>
      <c r="M3" s="1">
        <f>認知症サポート事業所普及事業登録申請!$M13</f>
        <v>0</v>
      </c>
      <c r="N3" s="9" t="str">
        <f>_xlfn.LET(_xlpm.VALUE,IF(認知症サポート事業所普及事業登録申請!$N13="〇",認知症サポート事業所普及事業登録申請!$N$12&amp;",","")&amp;IF(認知症サポート事業所普及事業登録申請!$O13="〇",認知症サポート事業所普及事業登録申請!$O$12&amp;",",""),IF(_xlpm.VALUE="","",LEFT(_xlpm.VALUE,LEN(_xlpm.VALUE)-1)))</f>
        <v/>
      </c>
      <c r="O3" s="9" t="str">
        <f>_xlfn.LET(_xlpm.VALUE,IF(認知症サポート事業所普及事業登録申請!$P13="〇",認知症サポート事業所普及事業登録申請!$P$12&amp;",","")&amp;IF(認知症サポート事業所普及事業登録申請!$Q13="〇",認知症サポート事業所普及事業登録申請!$Q$12&amp;",","")&amp;IF(認知症サポート事業所普及事業登録申請!$R13="〇",認知症サポート事業所普及事業登録申請!$R$12&amp;",","")&amp;IF(認知症サポート事業所普及事業登録申請!$S13="〇",認知症サポート事業所普及事業登録申請!$S$12&amp;",","")&amp;IF(認知症サポート事業所普及事業登録申請!$T13="〇",認知症サポート事業所普及事業登録申請!$T$12&amp;",","")&amp;IF(認知症サポート事業所普及事業登録申請!$U13="〇",認知症サポート事業所普及事業登録申請!$U$12&amp;",",""),IF(_xlpm.VALUE="","",LEFT(_xlpm.VALUE,LEN(_xlpm.VALUE)-1)))</f>
        <v/>
      </c>
      <c r="P3" s="9" t="str">
        <f>_xlfn.LET(_xlpm.VALUE,IF(認知症サポート事業所普及事業登録申請!$V13="〇",認知症サポート事業所普及事業登録申請!$V$12&amp;",","")&amp;IF(認知症サポート事業所普及事業登録申請!$W13="〇",認知症サポート事業所普及事業登録申請!$W$12&amp;",","")&amp;IF(認知症サポート事業所普及事業登録申請!$X13="〇",認知症サポート事業所普及事業登録申請!$X$12&amp;",","")&amp;IF(認知症サポート事業所普及事業登録申請!$Y13="〇",認知症サポート事業所普及事業登録申請!$Y$12&amp;",","")&amp;IF(認知症サポート事業所普及事業登録申請!$Z13="〇",認知症サポート事業所普及事業登録申請!$Z$12&amp;",",""),IF(_xlpm.VALUE="","",LEFT(_xlpm.VALUE,LEN(_xlpm.VALUE)-1)))</f>
        <v/>
      </c>
      <c r="Q3" s="9" t="str">
        <f>_xlfn.LET(_xlpm.VALUE,IF(認知症サポート事業所普及事業登録申請!$AA13="〇",認知症サポート事業所普及事業登録申請!$AA$12&amp;",","")&amp;IF(認知症サポート事業所普及事業登録申請!$AB13="〇",認知症サポート事業所普及事業登録申請!$AB$12&amp;",","")&amp;IF(認知症サポート事業所普及事業登録申請!$AC13="〇",認知症サポート事業所普及事業登録申請!$AC$12&amp;",",""),IF(_xlpm.VALUE="","",LEFT(_xlpm.VALUE,LEN(_xlpm.VALUE)-1)))</f>
        <v/>
      </c>
      <c r="R3" s="9" t="str">
        <f>_xlfn.LET(_xlpm.VALUE,IF(認知症サポート事業所普及事業登録申請!$AD13="〇",認知症サポート事業所普及事業登録申請!$AD$12&amp;",","")&amp;IF(認知症サポート事業所普及事業登録申請!$AE13="〇",認知症サポート事業所普及事業登録申請!$AE$12&amp;",","")&amp;IF(認知症サポート事業所普及事業登録申請!$AF13="〇",認知症サポート事業所普及事業登録申請!$AF$12&amp;",",""),IF(_xlpm.VALUE="","",LEFT(_xlpm.VALUE,LEN(_xlpm.VALUE)-1)))</f>
        <v/>
      </c>
      <c r="S3" s="9" t="str">
        <f>_xlfn.LET(_xlpm.VALUE,IF(認知症サポート事業所普及事業登録申請!$AG13="〇",認知症サポート事業所普及事業登録申請!$AG$12&amp;",","")&amp;IF(認知症サポート事業所普及事業登録申請!$AH13="〇",認知症サポート事業所普及事業登録申請!$AH$12&amp;",","")&amp;IF(認知症サポート事業所普及事業登録申請!$AI13="〇",認知症サポート事業所普及事業登録申請!$AI$12&amp;",","")&amp;IF(認知症サポート事業所普及事業登録申請!$AJ13="〇",認知症サポート事業所普及事業登録申請!$AJ$12&amp;",",""),IF(_xlpm.VALUE="","",LEFT(_xlpm.VALUE,LEN(_xlpm.VALUE)-1)))</f>
        <v/>
      </c>
      <c r="T3" s="9" t="str">
        <f>_xlfn.LET(_xlpm.VALUE,IF(認知症サポート事業所普及事業登録申請!$AK13="〇",認知症サポート事業所普及事業登録申請!$AK$12&amp;",","")&amp;IF(認知症サポート事業所普及事業登録申請!$AL13="〇",認知症サポート事業所普及事業登録申請!$AL$12&amp;",",""),IF(_xlpm.VALUE="","",LEFT(_xlpm.VALUE,LEN(_xlpm.VALUE)-1)))</f>
        <v/>
      </c>
      <c r="U3" s="1">
        <f>認知症サポート事業所普及事業登録申請!$AM13</f>
        <v>0</v>
      </c>
      <c r="V3" s="1">
        <f>認知症サポート事業所普及事業登録申請!$AN13</f>
        <v>0</v>
      </c>
      <c r="W3" s="1">
        <f>認知症サポート事業所普及事業登録申請!$AO13</f>
        <v>0</v>
      </c>
      <c r="X3" s="1">
        <f>認知症サポート事業所普及事業登録申請!$AP13</f>
        <v>0</v>
      </c>
      <c r="Y3" s="1">
        <f>認知症サポート事業所普及事業登録申請!$AQ13</f>
        <v>0</v>
      </c>
      <c r="Z3" s="1">
        <f>認知症サポート事業所普及事業登録申請!$AR13</f>
        <v>0</v>
      </c>
      <c r="AA3" s="1">
        <f>認知症サポート事業所普及事業登録申請!$AS13</f>
        <v>0</v>
      </c>
    </row>
    <row r="4" spans="1:27" x14ac:dyDescent="0.45">
      <c r="A4" s="13">
        <f>認知症サポート事業所普及事業登録申請!$A14</f>
        <v>0</v>
      </c>
      <c r="B4" s="1">
        <f>認知症サポート事業所普及事業登録申請!$B14</f>
        <v>0</v>
      </c>
      <c r="C4" s="1">
        <f>認知症サポート事業所普及事業登録申請!$C14</f>
        <v>0</v>
      </c>
      <c r="D4" s="1">
        <f>認知症サポート事業所普及事業登録申請!$D14</f>
        <v>0</v>
      </c>
      <c r="E4" s="1">
        <f>認知症サポート事業所普及事業登録申請!$E14</f>
        <v>0</v>
      </c>
      <c r="F4" s="1">
        <f>認知症サポート事業所普及事業登録申請!$F14</f>
        <v>0</v>
      </c>
      <c r="G4" s="1">
        <f>認知症サポート事業所普及事業登録申請!$G14</f>
        <v>0</v>
      </c>
      <c r="H4" s="1" t="str">
        <f>認知症サポート事業所普及事業登録申請!$H14</f>
        <v>〒</v>
      </c>
      <c r="I4" s="1">
        <f>認知症サポート事業所普及事業登録申請!$I14</f>
        <v>0</v>
      </c>
      <c r="J4" s="1">
        <f>認知症サポート事業所普及事業登録申請!$J14</f>
        <v>0</v>
      </c>
      <c r="K4" s="1">
        <f>認知症サポート事業所普及事業登録申請!$K14</f>
        <v>0</v>
      </c>
      <c r="L4" s="1" t="str">
        <f>認知症サポート事業所普及事業登録申請!$L14</f>
        <v>はい</v>
      </c>
      <c r="M4" s="1" t="str">
        <f>認知症サポート事業所普及事業登録申請!$M14</f>
        <v>店長</v>
      </c>
      <c r="N4" s="9" t="str">
        <f>_xlfn.LET(_xlpm.VALUE,IF(認知症サポート事業所普及事業登録申請!$N14="〇",認知症サポート事業所普及事業登録申請!$N$12&amp;",","")&amp;IF(認知症サポート事業所普及事業登録申請!$O14="〇",認知症サポート事業所普及事業登録申請!$O$12&amp;",",""),IF(_xlpm.VALUE="","",LEFT(_xlpm.VALUE,LEN(_xlpm.VALUE)-1)))</f>
        <v/>
      </c>
      <c r="O4" s="9" t="str">
        <f>_xlfn.LET(_xlpm.VALUE,IF(認知症サポート事業所普及事業登録申請!$P14="〇",認知症サポート事業所普及事業登録申請!$P$12&amp;",","")&amp;IF(認知症サポート事業所普及事業登録申請!$Q14="〇",認知症サポート事業所普及事業登録申請!$Q$12&amp;",","")&amp;IF(認知症サポート事業所普及事業登録申請!$R14="〇",認知症サポート事業所普及事業登録申請!$R$12&amp;",","")&amp;IF(認知症サポート事業所普及事業登録申請!$S14="〇",認知症サポート事業所普及事業登録申請!$S$12&amp;",","")&amp;IF(認知症サポート事業所普及事業登録申請!$T14="〇",認知症サポート事業所普及事業登録申請!$T$12&amp;",","")&amp;IF(認知症サポート事業所普及事業登録申請!$U14="〇",認知症サポート事業所普及事業登録申請!$U$12&amp;",",""),IF(_xlpm.VALUE="","",LEFT(_xlpm.VALUE,LEN(_xlpm.VALUE)-1)))</f>
        <v/>
      </c>
      <c r="P4" s="9" t="str">
        <f>_xlfn.LET(_xlpm.VALUE,IF(認知症サポート事業所普及事業登録申請!$V14="〇",認知症サポート事業所普及事業登録申請!$V$12&amp;",","")&amp;IF(認知症サポート事業所普及事業登録申請!$W14="〇",認知症サポート事業所普及事業登録申請!$W$12&amp;",","")&amp;IF(認知症サポート事業所普及事業登録申請!$X14="〇",認知症サポート事業所普及事業登録申請!$X$12&amp;",","")&amp;IF(認知症サポート事業所普及事業登録申請!$Y14="〇",認知症サポート事業所普及事業登録申請!$Y$12&amp;",","")&amp;IF(認知症サポート事業所普及事業登録申請!$Z14="〇",認知症サポート事業所普及事業登録申請!$Z$12&amp;",",""),IF(_xlpm.VALUE="","",LEFT(_xlpm.VALUE,LEN(_xlpm.VALUE)-1)))</f>
        <v/>
      </c>
      <c r="Q4" s="9" t="str">
        <f>_xlfn.LET(_xlpm.VALUE,IF(認知症サポート事業所普及事業登録申請!$AA14="〇",認知症サポート事業所普及事業登録申請!$AA$12&amp;",","")&amp;IF(認知症サポート事業所普及事業登録申請!$AB14="〇",認知症サポート事業所普及事業登録申請!$AB$12&amp;",","")&amp;IF(認知症サポート事業所普及事業登録申請!$AC14="〇",認知症サポート事業所普及事業登録申請!$AC$12&amp;",",""),IF(_xlpm.VALUE="","",LEFT(_xlpm.VALUE,LEN(_xlpm.VALUE)-1)))</f>
        <v/>
      </c>
      <c r="R4" s="9" t="str">
        <f>_xlfn.LET(_xlpm.VALUE,IF(認知症サポート事業所普及事業登録申請!$AD14="〇",認知症サポート事業所普及事業登録申請!$AD$12&amp;",","")&amp;IF(認知症サポート事業所普及事業登録申請!$AE14="〇",認知症サポート事業所普及事業登録申請!$AE$12&amp;",","")&amp;IF(認知症サポート事業所普及事業登録申請!$AF14="〇",認知症サポート事業所普及事業登録申請!$AF$12&amp;",",""),IF(_xlpm.VALUE="","",LEFT(_xlpm.VALUE,LEN(_xlpm.VALUE)-1)))</f>
        <v/>
      </c>
      <c r="S4" s="9" t="str">
        <f>_xlfn.LET(_xlpm.VALUE,IF(認知症サポート事業所普及事業登録申請!$AG14="〇",認知症サポート事業所普及事業登録申請!$AG$12&amp;",","")&amp;IF(認知症サポート事業所普及事業登録申請!$AH14="〇",認知症サポート事業所普及事業登録申請!$AH$12&amp;",","")&amp;IF(認知症サポート事業所普及事業登録申請!$AI14="〇",認知症サポート事業所普及事業登録申請!$AI$12&amp;",","")&amp;IF(認知症サポート事業所普及事業登録申請!$AJ14="〇",認知症サポート事業所普及事業登録申請!$AJ$12&amp;",",""),IF(_xlpm.VALUE="","",LEFT(_xlpm.VALUE,LEN(_xlpm.VALUE)-1)))</f>
        <v/>
      </c>
      <c r="T4" s="9" t="str">
        <f>_xlfn.LET(_xlpm.VALUE,IF(認知症サポート事業所普及事業登録申請!$AK14="〇",認知症サポート事業所普及事業登録申請!$AK$12&amp;",","")&amp;IF(認知症サポート事業所普及事業登録申請!$AL14="〇",認知症サポート事業所普及事業登録申請!$AL$12&amp;",",""),IF(_xlpm.VALUE="","",LEFT(_xlpm.VALUE,LEN(_xlpm.VALUE)-1)))</f>
        <v/>
      </c>
      <c r="U4" s="1">
        <f>認知症サポート事業所普及事業登録申請!$AM14</f>
        <v>0</v>
      </c>
      <c r="V4" s="1">
        <f>認知症サポート事業所普及事業登録申請!$AN14</f>
        <v>0</v>
      </c>
      <c r="W4" s="1">
        <f>認知症サポート事業所普及事業登録申請!$AO14</f>
        <v>0</v>
      </c>
      <c r="X4" s="1">
        <f>認知症サポート事業所普及事業登録申請!$AP14</f>
        <v>0</v>
      </c>
      <c r="Y4" s="1">
        <f>認知症サポート事業所普及事業登録申請!$AQ14</f>
        <v>0</v>
      </c>
      <c r="Z4" s="1">
        <f>認知症サポート事業所普及事業登録申請!$AR14</f>
        <v>0</v>
      </c>
      <c r="AA4" s="1">
        <f>認知症サポート事業所普及事業登録申請!$AS14</f>
        <v>0</v>
      </c>
    </row>
    <row r="5" spans="1:27" x14ac:dyDescent="0.45">
      <c r="A5" s="13">
        <f>認知症サポート事業所普及事業登録申請!$A15</f>
        <v>0</v>
      </c>
      <c r="B5" s="1">
        <f>認知症サポート事業所普及事業登録申請!$B15</f>
        <v>0</v>
      </c>
      <c r="C5" s="1">
        <f>認知症サポート事業所普及事業登録申請!$C15</f>
        <v>0</v>
      </c>
      <c r="D5" s="1">
        <f>認知症サポート事業所普及事業登録申請!$D15</f>
        <v>0</v>
      </c>
      <c r="E5" s="1">
        <f>認知症サポート事業所普及事業登録申請!$E15</f>
        <v>0</v>
      </c>
      <c r="F5" s="1">
        <f>認知症サポート事業所普及事業登録申請!$F15</f>
        <v>0</v>
      </c>
      <c r="G5" s="1">
        <f>認知症サポート事業所普及事業登録申請!$G15</f>
        <v>0</v>
      </c>
      <c r="H5" s="1" t="str">
        <f>認知症サポート事業所普及事業登録申請!$H15</f>
        <v>〒</v>
      </c>
      <c r="I5" s="1">
        <f>認知症サポート事業所普及事業登録申請!$I15</f>
        <v>0</v>
      </c>
      <c r="J5" s="1">
        <f>認知症サポート事業所普及事業登録申請!$J15</f>
        <v>0</v>
      </c>
      <c r="K5" s="1">
        <f>認知症サポート事業所普及事業登録申請!$K15</f>
        <v>0</v>
      </c>
      <c r="L5" s="1">
        <f>認知症サポート事業所普及事業登録申請!$L15</f>
        <v>0</v>
      </c>
      <c r="M5" s="1">
        <f>認知症サポート事業所普及事業登録申請!$M15</f>
        <v>0</v>
      </c>
      <c r="N5" s="9" t="str">
        <f>_xlfn.LET(_xlpm.VALUE,IF(認知症サポート事業所普及事業登録申請!$N15="〇",認知症サポート事業所普及事業登録申請!$N$12&amp;",","")&amp;IF(認知症サポート事業所普及事業登録申請!$O15="〇",認知症サポート事業所普及事業登録申請!$O$12&amp;",",""),IF(_xlpm.VALUE="","",LEFT(_xlpm.VALUE,LEN(_xlpm.VALUE)-1)))</f>
        <v/>
      </c>
      <c r="O5" s="9" t="str">
        <f>_xlfn.LET(_xlpm.VALUE,IF(認知症サポート事業所普及事業登録申請!$P15="〇",認知症サポート事業所普及事業登録申請!$P$12&amp;",","")&amp;IF(認知症サポート事業所普及事業登録申請!$Q15="〇",認知症サポート事業所普及事業登録申請!$Q$12&amp;",","")&amp;IF(認知症サポート事業所普及事業登録申請!$R15="〇",認知症サポート事業所普及事業登録申請!$R$12&amp;",","")&amp;IF(認知症サポート事業所普及事業登録申請!$S15="〇",認知症サポート事業所普及事業登録申請!$S$12&amp;",","")&amp;IF(認知症サポート事業所普及事業登録申請!$T15="〇",認知症サポート事業所普及事業登録申請!$T$12&amp;",","")&amp;IF(認知症サポート事業所普及事業登録申請!$U15="〇",認知症サポート事業所普及事業登録申請!$U$12&amp;",",""),IF(_xlpm.VALUE="","",LEFT(_xlpm.VALUE,LEN(_xlpm.VALUE)-1)))</f>
        <v/>
      </c>
      <c r="P5" s="9" t="str">
        <f>_xlfn.LET(_xlpm.VALUE,IF(認知症サポート事業所普及事業登録申請!$V15="〇",認知症サポート事業所普及事業登録申請!$V$12&amp;",","")&amp;IF(認知症サポート事業所普及事業登録申請!$W15="〇",認知症サポート事業所普及事業登録申請!$W$12&amp;",","")&amp;IF(認知症サポート事業所普及事業登録申請!$X15="〇",認知症サポート事業所普及事業登録申請!$X$12&amp;",","")&amp;IF(認知症サポート事業所普及事業登録申請!$Y15="〇",認知症サポート事業所普及事業登録申請!$Y$12&amp;",","")&amp;IF(認知症サポート事業所普及事業登録申請!$Z15="〇",認知症サポート事業所普及事業登録申請!$Z$12&amp;",",""),IF(_xlpm.VALUE="","",LEFT(_xlpm.VALUE,LEN(_xlpm.VALUE)-1)))</f>
        <v/>
      </c>
      <c r="Q5" s="9" t="str">
        <f>_xlfn.LET(_xlpm.VALUE,IF(認知症サポート事業所普及事業登録申請!$AA15="〇",認知症サポート事業所普及事業登録申請!$AA$12&amp;",","")&amp;IF(認知症サポート事業所普及事業登録申請!$AB15="〇",認知症サポート事業所普及事業登録申請!$AB$12&amp;",","")&amp;IF(認知症サポート事業所普及事業登録申請!$AC15="〇",認知症サポート事業所普及事業登録申請!$AC$12&amp;",",""),IF(_xlpm.VALUE="","",LEFT(_xlpm.VALUE,LEN(_xlpm.VALUE)-1)))</f>
        <v/>
      </c>
      <c r="R5" s="9" t="str">
        <f>_xlfn.LET(_xlpm.VALUE,IF(認知症サポート事業所普及事業登録申請!$AD15="〇",認知症サポート事業所普及事業登録申請!$AD$12&amp;",","")&amp;IF(認知症サポート事業所普及事業登録申請!$AE15="〇",認知症サポート事業所普及事業登録申請!$AE$12&amp;",","")&amp;IF(認知症サポート事業所普及事業登録申請!$AF15="〇",認知症サポート事業所普及事業登録申請!$AF$12&amp;",",""),IF(_xlpm.VALUE="","",LEFT(_xlpm.VALUE,LEN(_xlpm.VALUE)-1)))</f>
        <v/>
      </c>
      <c r="S5" s="9" t="str">
        <f>_xlfn.LET(_xlpm.VALUE,IF(認知症サポート事業所普及事業登録申請!$AG15="〇",認知症サポート事業所普及事業登録申請!$AG$12&amp;",","")&amp;IF(認知症サポート事業所普及事業登録申請!$AH15="〇",認知症サポート事業所普及事業登録申請!$AH$12&amp;",","")&amp;IF(認知症サポート事業所普及事業登録申請!$AI15="〇",認知症サポート事業所普及事業登録申請!$AI$12&amp;",","")&amp;IF(認知症サポート事業所普及事業登録申請!$AJ15="〇",認知症サポート事業所普及事業登録申請!$AJ$12&amp;",",""),IF(_xlpm.VALUE="","",LEFT(_xlpm.VALUE,LEN(_xlpm.VALUE)-1)))</f>
        <v/>
      </c>
      <c r="T5" s="9" t="str">
        <f>_xlfn.LET(_xlpm.VALUE,IF(認知症サポート事業所普及事業登録申請!$AK15="〇",認知症サポート事業所普及事業登録申請!$AK$12&amp;",","")&amp;IF(認知症サポート事業所普及事業登録申請!$AL15="〇",認知症サポート事業所普及事業登録申請!$AL$12&amp;",",""),IF(_xlpm.VALUE="","",LEFT(_xlpm.VALUE,LEN(_xlpm.VALUE)-1)))</f>
        <v/>
      </c>
      <c r="U5" s="1">
        <f>認知症サポート事業所普及事業登録申請!$AM15</f>
        <v>0</v>
      </c>
      <c r="V5" s="1">
        <f>認知症サポート事業所普及事業登録申請!$AN15</f>
        <v>0</v>
      </c>
      <c r="W5" s="1">
        <f>認知症サポート事業所普及事業登録申請!$AO15</f>
        <v>0</v>
      </c>
      <c r="X5" s="1">
        <f>認知症サポート事業所普及事業登録申請!$AP15</f>
        <v>0</v>
      </c>
      <c r="Y5" s="1">
        <f>認知症サポート事業所普及事業登録申請!$AQ15</f>
        <v>0</v>
      </c>
      <c r="Z5" s="1">
        <f>認知症サポート事業所普及事業登録申請!$AR15</f>
        <v>0</v>
      </c>
      <c r="AA5" s="1">
        <f>認知症サポート事業所普及事業登録申請!$AS15</f>
        <v>0</v>
      </c>
    </row>
    <row r="6" spans="1:27" x14ac:dyDescent="0.45">
      <c r="A6" s="13">
        <f>認知症サポート事業所普及事業登録申請!$A16</f>
        <v>0</v>
      </c>
      <c r="B6" s="1">
        <f>認知症サポート事業所普及事業登録申請!$B16</f>
        <v>0</v>
      </c>
      <c r="C6" s="1">
        <f>認知症サポート事業所普及事業登録申請!$C16</f>
        <v>0</v>
      </c>
      <c r="D6" s="1">
        <f>認知症サポート事業所普及事業登録申請!$D16</f>
        <v>0</v>
      </c>
      <c r="E6" s="1">
        <f>認知症サポート事業所普及事業登録申請!$E16</f>
        <v>0</v>
      </c>
      <c r="F6" s="1">
        <f>認知症サポート事業所普及事業登録申請!$F16</f>
        <v>0</v>
      </c>
      <c r="G6" s="1">
        <f>認知症サポート事業所普及事業登録申請!$G16</f>
        <v>0</v>
      </c>
      <c r="H6" s="1" t="str">
        <f>認知症サポート事業所普及事業登録申請!$H16</f>
        <v>〒</v>
      </c>
      <c r="I6" s="1">
        <f>認知症サポート事業所普及事業登録申請!$I16</f>
        <v>0</v>
      </c>
      <c r="J6" s="1">
        <f>認知症サポート事業所普及事業登録申請!$J16</f>
        <v>0</v>
      </c>
      <c r="K6" s="1">
        <f>認知症サポート事業所普及事業登録申請!$K16</f>
        <v>0</v>
      </c>
      <c r="L6" s="1">
        <f>認知症サポート事業所普及事業登録申請!$L16</f>
        <v>0</v>
      </c>
      <c r="M6" s="1">
        <f>認知症サポート事業所普及事業登録申請!$M16</f>
        <v>0</v>
      </c>
      <c r="N6" s="9" t="str">
        <f>_xlfn.LET(_xlpm.VALUE,IF(認知症サポート事業所普及事業登録申請!$N16="〇",認知症サポート事業所普及事業登録申請!$N$12&amp;",","")&amp;IF(認知症サポート事業所普及事業登録申請!$O16="〇",認知症サポート事業所普及事業登録申請!$O$12&amp;",",""),IF(_xlpm.VALUE="","",LEFT(_xlpm.VALUE,LEN(_xlpm.VALUE)-1)))</f>
        <v/>
      </c>
      <c r="O6" s="9" t="str">
        <f>_xlfn.LET(_xlpm.VALUE,IF(認知症サポート事業所普及事業登録申請!$P16="〇",認知症サポート事業所普及事業登録申請!$P$12&amp;",","")&amp;IF(認知症サポート事業所普及事業登録申請!$Q16="〇",認知症サポート事業所普及事業登録申請!$Q$12&amp;",","")&amp;IF(認知症サポート事業所普及事業登録申請!$R16="〇",認知症サポート事業所普及事業登録申請!$R$12&amp;",","")&amp;IF(認知症サポート事業所普及事業登録申請!$S16="〇",認知症サポート事業所普及事業登録申請!$S$12&amp;",","")&amp;IF(認知症サポート事業所普及事業登録申請!$T16="〇",認知症サポート事業所普及事業登録申請!$T$12&amp;",","")&amp;IF(認知症サポート事業所普及事業登録申請!$U16="〇",認知症サポート事業所普及事業登録申請!$U$12&amp;",",""),IF(_xlpm.VALUE="","",LEFT(_xlpm.VALUE,LEN(_xlpm.VALUE)-1)))</f>
        <v/>
      </c>
      <c r="P6" s="9" t="str">
        <f>_xlfn.LET(_xlpm.VALUE,IF(認知症サポート事業所普及事業登録申請!$V16="〇",認知症サポート事業所普及事業登録申請!$V$12&amp;",","")&amp;IF(認知症サポート事業所普及事業登録申請!$W16="〇",認知症サポート事業所普及事業登録申請!$W$12&amp;",","")&amp;IF(認知症サポート事業所普及事業登録申請!$X16="〇",認知症サポート事業所普及事業登録申請!$X$12&amp;",","")&amp;IF(認知症サポート事業所普及事業登録申請!$Y16="〇",認知症サポート事業所普及事業登録申請!$Y$12&amp;",","")&amp;IF(認知症サポート事業所普及事業登録申請!$Z16="〇",認知症サポート事業所普及事業登録申請!$Z$12&amp;",",""),IF(_xlpm.VALUE="","",LEFT(_xlpm.VALUE,LEN(_xlpm.VALUE)-1)))</f>
        <v/>
      </c>
      <c r="Q6" s="9" t="str">
        <f>_xlfn.LET(_xlpm.VALUE,IF(認知症サポート事業所普及事業登録申請!$AA16="〇",認知症サポート事業所普及事業登録申請!$AA$12&amp;",","")&amp;IF(認知症サポート事業所普及事業登録申請!$AB16="〇",認知症サポート事業所普及事業登録申請!$AB$12&amp;",","")&amp;IF(認知症サポート事業所普及事業登録申請!$AC16="〇",認知症サポート事業所普及事業登録申請!$AC$12&amp;",",""),IF(_xlpm.VALUE="","",LEFT(_xlpm.VALUE,LEN(_xlpm.VALUE)-1)))</f>
        <v/>
      </c>
      <c r="R6" s="9" t="str">
        <f>_xlfn.LET(_xlpm.VALUE,IF(認知症サポート事業所普及事業登録申請!$AD16="〇",認知症サポート事業所普及事業登録申請!$AD$12&amp;",","")&amp;IF(認知症サポート事業所普及事業登録申請!$AE16="〇",認知症サポート事業所普及事業登録申請!$AE$12&amp;",","")&amp;IF(認知症サポート事業所普及事業登録申請!$AF16="〇",認知症サポート事業所普及事業登録申請!$AF$12&amp;",",""),IF(_xlpm.VALUE="","",LEFT(_xlpm.VALUE,LEN(_xlpm.VALUE)-1)))</f>
        <v/>
      </c>
      <c r="S6" s="9" t="str">
        <f>_xlfn.LET(_xlpm.VALUE,IF(認知症サポート事業所普及事業登録申請!$AG16="〇",認知症サポート事業所普及事業登録申請!$AG$12&amp;",","")&amp;IF(認知症サポート事業所普及事業登録申請!$AH16="〇",認知症サポート事業所普及事業登録申請!$AH$12&amp;",","")&amp;IF(認知症サポート事業所普及事業登録申請!$AI16="〇",認知症サポート事業所普及事業登録申請!$AI$12&amp;",","")&amp;IF(認知症サポート事業所普及事業登録申請!$AJ16="〇",認知症サポート事業所普及事業登録申請!$AJ$12&amp;",",""),IF(_xlpm.VALUE="","",LEFT(_xlpm.VALUE,LEN(_xlpm.VALUE)-1)))</f>
        <v/>
      </c>
      <c r="T6" s="9" t="str">
        <f>_xlfn.LET(_xlpm.VALUE,IF(認知症サポート事業所普及事業登録申請!$AK16="〇",認知症サポート事業所普及事業登録申請!$AK$12&amp;",","")&amp;IF(認知症サポート事業所普及事業登録申請!$AL16="〇",認知症サポート事業所普及事業登録申請!$AL$12&amp;",",""),IF(_xlpm.VALUE="","",LEFT(_xlpm.VALUE,LEN(_xlpm.VALUE)-1)))</f>
        <v/>
      </c>
      <c r="U6" s="1">
        <f>認知症サポート事業所普及事業登録申請!$AM16</f>
        <v>0</v>
      </c>
      <c r="V6" s="1">
        <f>認知症サポート事業所普及事業登録申請!$AN16</f>
        <v>0</v>
      </c>
      <c r="W6" s="1">
        <f>認知症サポート事業所普及事業登録申請!$AO16</f>
        <v>0</v>
      </c>
      <c r="X6" s="1">
        <f>認知症サポート事業所普及事業登録申請!$AP16</f>
        <v>0</v>
      </c>
      <c r="Y6" s="1">
        <f>認知症サポート事業所普及事業登録申請!$AQ16</f>
        <v>0</v>
      </c>
      <c r="Z6" s="1">
        <f>認知症サポート事業所普及事業登録申請!$AR16</f>
        <v>0</v>
      </c>
      <c r="AA6" s="1">
        <f>認知症サポート事業所普及事業登録申請!$AS16</f>
        <v>0</v>
      </c>
    </row>
    <row r="7" spans="1:27" x14ac:dyDescent="0.45">
      <c r="A7" s="13">
        <f>認知症サポート事業所普及事業登録申請!$A17</f>
        <v>0</v>
      </c>
      <c r="B7" s="1">
        <f>認知症サポート事業所普及事業登録申請!$B17</f>
        <v>0</v>
      </c>
      <c r="C7" s="1">
        <f>認知症サポート事業所普及事業登録申請!$C17</f>
        <v>0</v>
      </c>
      <c r="D7" s="1">
        <f>認知症サポート事業所普及事業登録申請!$D17</f>
        <v>0</v>
      </c>
      <c r="E7" s="1">
        <f>認知症サポート事業所普及事業登録申請!$E17</f>
        <v>0</v>
      </c>
      <c r="F7" s="1">
        <f>認知症サポート事業所普及事業登録申請!$F17</f>
        <v>0</v>
      </c>
      <c r="G7" s="1">
        <f>認知症サポート事業所普及事業登録申請!$G17</f>
        <v>0</v>
      </c>
      <c r="H7" s="1" t="str">
        <f>認知症サポート事業所普及事業登録申請!$H17</f>
        <v>〒</v>
      </c>
      <c r="I7" s="1">
        <f>認知症サポート事業所普及事業登録申請!$I17</f>
        <v>0</v>
      </c>
      <c r="J7" s="1">
        <f>認知症サポート事業所普及事業登録申請!$J17</f>
        <v>0</v>
      </c>
      <c r="K7" s="1">
        <f>認知症サポート事業所普及事業登録申請!$K17</f>
        <v>0</v>
      </c>
      <c r="L7" s="1">
        <f>認知症サポート事業所普及事業登録申請!$L17</f>
        <v>0</v>
      </c>
      <c r="M7" s="1">
        <f>認知症サポート事業所普及事業登録申請!$M17</f>
        <v>0</v>
      </c>
      <c r="N7" s="9" t="str">
        <f>_xlfn.LET(_xlpm.VALUE,IF(認知症サポート事業所普及事業登録申請!$N17="〇",認知症サポート事業所普及事業登録申請!$N$12&amp;",","")&amp;IF(認知症サポート事業所普及事業登録申請!$O17="〇",認知症サポート事業所普及事業登録申請!$O$12&amp;",",""),IF(_xlpm.VALUE="","",LEFT(_xlpm.VALUE,LEN(_xlpm.VALUE)-1)))</f>
        <v/>
      </c>
      <c r="O7" s="9" t="str">
        <f>_xlfn.LET(_xlpm.VALUE,IF(認知症サポート事業所普及事業登録申請!$P17="〇",認知症サポート事業所普及事業登録申請!$P$12&amp;",","")&amp;IF(認知症サポート事業所普及事業登録申請!$Q17="〇",認知症サポート事業所普及事業登録申請!$Q$12&amp;",","")&amp;IF(認知症サポート事業所普及事業登録申請!$R17="〇",認知症サポート事業所普及事業登録申請!$R$12&amp;",","")&amp;IF(認知症サポート事業所普及事業登録申請!$S17="〇",認知症サポート事業所普及事業登録申請!$S$12&amp;",","")&amp;IF(認知症サポート事業所普及事業登録申請!$T17="〇",認知症サポート事業所普及事業登録申請!$T$12&amp;",","")&amp;IF(認知症サポート事業所普及事業登録申請!$U17="〇",認知症サポート事業所普及事業登録申請!$U$12&amp;",",""),IF(_xlpm.VALUE="","",LEFT(_xlpm.VALUE,LEN(_xlpm.VALUE)-1)))</f>
        <v/>
      </c>
      <c r="P7" s="9" t="str">
        <f>_xlfn.LET(_xlpm.VALUE,IF(認知症サポート事業所普及事業登録申請!$V17="〇",認知症サポート事業所普及事業登録申請!$V$12&amp;",","")&amp;IF(認知症サポート事業所普及事業登録申請!$W17="〇",認知症サポート事業所普及事業登録申請!$W$12&amp;",","")&amp;IF(認知症サポート事業所普及事業登録申請!$X17="〇",認知症サポート事業所普及事業登録申請!$X$12&amp;",","")&amp;IF(認知症サポート事業所普及事業登録申請!$Y17="〇",認知症サポート事業所普及事業登録申請!$Y$12&amp;",","")&amp;IF(認知症サポート事業所普及事業登録申請!$Z17="〇",認知症サポート事業所普及事業登録申請!$Z$12&amp;",",""),IF(_xlpm.VALUE="","",LEFT(_xlpm.VALUE,LEN(_xlpm.VALUE)-1)))</f>
        <v/>
      </c>
      <c r="Q7" s="9" t="str">
        <f>_xlfn.LET(_xlpm.VALUE,IF(認知症サポート事業所普及事業登録申請!$AA17="〇",認知症サポート事業所普及事業登録申請!$AA$12&amp;",","")&amp;IF(認知症サポート事業所普及事業登録申請!$AB17="〇",認知症サポート事業所普及事業登録申請!$AB$12&amp;",","")&amp;IF(認知症サポート事業所普及事業登録申請!$AC17="〇",認知症サポート事業所普及事業登録申請!$AC$12&amp;",",""),IF(_xlpm.VALUE="","",LEFT(_xlpm.VALUE,LEN(_xlpm.VALUE)-1)))</f>
        <v/>
      </c>
      <c r="R7" s="9" t="str">
        <f>_xlfn.LET(_xlpm.VALUE,IF(認知症サポート事業所普及事業登録申請!$AD17="〇",認知症サポート事業所普及事業登録申請!$AD$12&amp;",","")&amp;IF(認知症サポート事業所普及事業登録申請!$AE17="〇",認知症サポート事業所普及事業登録申請!$AE$12&amp;",","")&amp;IF(認知症サポート事業所普及事業登録申請!$AF17="〇",認知症サポート事業所普及事業登録申請!$AF$12&amp;",",""),IF(_xlpm.VALUE="","",LEFT(_xlpm.VALUE,LEN(_xlpm.VALUE)-1)))</f>
        <v/>
      </c>
      <c r="S7" s="9" t="str">
        <f>_xlfn.LET(_xlpm.VALUE,IF(認知症サポート事業所普及事業登録申請!$AG17="〇",認知症サポート事業所普及事業登録申請!$AG$12&amp;",","")&amp;IF(認知症サポート事業所普及事業登録申請!$AH17="〇",認知症サポート事業所普及事業登録申請!$AH$12&amp;",","")&amp;IF(認知症サポート事業所普及事業登録申請!$AI17="〇",認知症サポート事業所普及事業登録申請!$AI$12&amp;",","")&amp;IF(認知症サポート事業所普及事業登録申請!$AJ17="〇",認知症サポート事業所普及事業登録申請!$AJ$12&amp;",",""),IF(_xlpm.VALUE="","",LEFT(_xlpm.VALUE,LEN(_xlpm.VALUE)-1)))</f>
        <v/>
      </c>
      <c r="T7" s="9" t="str">
        <f>_xlfn.LET(_xlpm.VALUE,IF(認知症サポート事業所普及事業登録申請!$AK17="〇",認知症サポート事業所普及事業登録申請!$AK$12&amp;",","")&amp;IF(認知症サポート事業所普及事業登録申請!$AL17="〇",認知症サポート事業所普及事業登録申請!$AL$12&amp;",",""),IF(_xlpm.VALUE="","",LEFT(_xlpm.VALUE,LEN(_xlpm.VALUE)-1)))</f>
        <v/>
      </c>
      <c r="U7" s="1">
        <f>認知症サポート事業所普及事業登録申請!$AM17</f>
        <v>0</v>
      </c>
      <c r="V7" s="1">
        <f>認知症サポート事業所普及事業登録申請!$AN17</f>
        <v>0</v>
      </c>
      <c r="W7" s="1">
        <f>認知症サポート事業所普及事業登録申請!$AO17</f>
        <v>0</v>
      </c>
      <c r="X7" s="1">
        <f>認知症サポート事業所普及事業登録申請!$AP17</f>
        <v>0</v>
      </c>
      <c r="Y7" s="1">
        <f>認知症サポート事業所普及事業登録申請!$AQ17</f>
        <v>0</v>
      </c>
      <c r="Z7" s="1">
        <f>認知症サポート事業所普及事業登録申請!$AR17</f>
        <v>0</v>
      </c>
      <c r="AA7" s="1">
        <f>認知症サポート事業所普及事業登録申請!$AS17</f>
        <v>0</v>
      </c>
    </row>
    <row r="8" spans="1:27" x14ac:dyDescent="0.45">
      <c r="A8" s="13">
        <f>認知症サポート事業所普及事業登録申請!$A18</f>
        <v>0</v>
      </c>
      <c r="B8" s="1">
        <f>認知症サポート事業所普及事業登録申請!$B18</f>
        <v>0</v>
      </c>
      <c r="C8" s="1">
        <f>認知症サポート事業所普及事業登録申請!$C18</f>
        <v>0</v>
      </c>
      <c r="D8" s="1">
        <f>認知症サポート事業所普及事業登録申請!$D18</f>
        <v>0</v>
      </c>
      <c r="E8" s="1">
        <f>認知症サポート事業所普及事業登録申請!$E18</f>
        <v>0</v>
      </c>
      <c r="F8" s="1">
        <f>認知症サポート事業所普及事業登録申請!$F18</f>
        <v>0</v>
      </c>
      <c r="G8" s="1">
        <f>認知症サポート事業所普及事業登録申請!$G18</f>
        <v>0</v>
      </c>
      <c r="H8" s="1" t="str">
        <f>認知症サポート事業所普及事業登録申請!$H18</f>
        <v>〒</v>
      </c>
      <c r="I8" s="1">
        <f>認知症サポート事業所普及事業登録申請!$I18</f>
        <v>0</v>
      </c>
      <c r="J8" s="1">
        <f>認知症サポート事業所普及事業登録申請!$J18</f>
        <v>0</v>
      </c>
      <c r="K8" s="1">
        <f>認知症サポート事業所普及事業登録申請!$K18</f>
        <v>0</v>
      </c>
      <c r="L8" s="1">
        <f>認知症サポート事業所普及事業登録申請!$L18</f>
        <v>0</v>
      </c>
      <c r="M8" s="1">
        <f>認知症サポート事業所普及事業登録申請!$M18</f>
        <v>0</v>
      </c>
      <c r="N8" s="9" t="str">
        <f>_xlfn.LET(_xlpm.VALUE,IF(認知症サポート事業所普及事業登録申請!$N18="〇",認知症サポート事業所普及事業登録申請!$N$12&amp;",","")&amp;IF(認知症サポート事業所普及事業登録申請!$O18="〇",認知症サポート事業所普及事業登録申請!$O$12&amp;",",""),IF(_xlpm.VALUE="","",LEFT(_xlpm.VALUE,LEN(_xlpm.VALUE)-1)))</f>
        <v/>
      </c>
      <c r="O8" s="9" t="str">
        <f>_xlfn.LET(_xlpm.VALUE,IF(認知症サポート事業所普及事業登録申請!$P18="〇",認知症サポート事業所普及事業登録申請!$P$12&amp;",","")&amp;IF(認知症サポート事業所普及事業登録申請!$Q18="〇",認知症サポート事業所普及事業登録申請!$Q$12&amp;",","")&amp;IF(認知症サポート事業所普及事業登録申請!$R18="〇",認知症サポート事業所普及事業登録申請!$R$12&amp;",","")&amp;IF(認知症サポート事業所普及事業登録申請!$S18="〇",認知症サポート事業所普及事業登録申請!$S$12&amp;",","")&amp;IF(認知症サポート事業所普及事業登録申請!$T18="〇",認知症サポート事業所普及事業登録申請!$T$12&amp;",","")&amp;IF(認知症サポート事業所普及事業登録申請!$U18="〇",認知症サポート事業所普及事業登録申請!$U$12&amp;",",""),IF(_xlpm.VALUE="","",LEFT(_xlpm.VALUE,LEN(_xlpm.VALUE)-1)))</f>
        <v/>
      </c>
      <c r="P8" s="9" t="str">
        <f>_xlfn.LET(_xlpm.VALUE,IF(認知症サポート事業所普及事業登録申請!$V18="〇",認知症サポート事業所普及事業登録申請!$V$12&amp;",","")&amp;IF(認知症サポート事業所普及事業登録申請!$W18="〇",認知症サポート事業所普及事業登録申請!$W$12&amp;",","")&amp;IF(認知症サポート事業所普及事業登録申請!$X18="〇",認知症サポート事業所普及事業登録申請!$X$12&amp;",","")&amp;IF(認知症サポート事業所普及事業登録申請!$Y18="〇",認知症サポート事業所普及事業登録申請!$Y$12&amp;",","")&amp;IF(認知症サポート事業所普及事業登録申請!$Z18="〇",認知症サポート事業所普及事業登録申請!$Z$12&amp;",",""),IF(_xlpm.VALUE="","",LEFT(_xlpm.VALUE,LEN(_xlpm.VALUE)-1)))</f>
        <v/>
      </c>
      <c r="Q8" s="9" t="str">
        <f>_xlfn.LET(_xlpm.VALUE,IF(認知症サポート事業所普及事業登録申請!$AA18="〇",認知症サポート事業所普及事業登録申請!$AA$12&amp;",","")&amp;IF(認知症サポート事業所普及事業登録申請!$AB18="〇",認知症サポート事業所普及事業登録申請!$AB$12&amp;",","")&amp;IF(認知症サポート事業所普及事業登録申請!$AC18="〇",認知症サポート事業所普及事業登録申請!$AC$12&amp;",",""),IF(_xlpm.VALUE="","",LEFT(_xlpm.VALUE,LEN(_xlpm.VALUE)-1)))</f>
        <v/>
      </c>
      <c r="R8" s="9" t="str">
        <f>_xlfn.LET(_xlpm.VALUE,IF(認知症サポート事業所普及事業登録申請!$AD18="〇",認知症サポート事業所普及事業登録申請!$AD$12&amp;",","")&amp;IF(認知症サポート事業所普及事業登録申請!$AE18="〇",認知症サポート事業所普及事業登録申請!$AE$12&amp;",","")&amp;IF(認知症サポート事業所普及事業登録申請!$AF18="〇",認知症サポート事業所普及事業登録申請!$AF$12&amp;",",""),IF(_xlpm.VALUE="","",LEFT(_xlpm.VALUE,LEN(_xlpm.VALUE)-1)))</f>
        <v/>
      </c>
      <c r="S8" s="9" t="str">
        <f>_xlfn.LET(_xlpm.VALUE,IF(認知症サポート事業所普及事業登録申請!$AG18="〇",認知症サポート事業所普及事業登録申請!$AG$12&amp;",","")&amp;IF(認知症サポート事業所普及事業登録申請!$AH18="〇",認知症サポート事業所普及事業登録申請!$AH$12&amp;",","")&amp;IF(認知症サポート事業所普及事業登録申請!$AI18="〇",認知症サポート事業所普及事業登録申請!$AI$12&amp;",","")&amp;IF(認知症サポート事業所普及事業登録申請!$AJ18="〇",認知症サポート事業所普及事業登録申請!$AJ$12&amp;",",""),IF(_xlpm.VALUE="","",LEFT(_xlpm.VALUE,LEN(_xlpm.VALUE)-1)))</f>
        <v/>
      </c>
      <c r="T8" s="9" t="str">
        <f>_xlfn.LET(_xlpm.VALUE,IF(認知症サポート事業所普及事業登録申請!$AK18="〇",認知症サポート事業所普及事業登録申請!$AK$12&amp;",","")&amp;IF(認知症サポート事業所普及事業登録申請!$AL18="〇",認知症サポート事業所普及事業登録申請!$AL$12&amp;",",""),IF(_xlpm.VALUE="","",LEFT(_xlpm.VALUE,LEN(_xlpm.VALUE)-1)))</f>
        <v/>
      </c>
      <c r="U8" s="1">
        <f>認知症サポート事業所普及事業登録申請!$AM18</f>
        <v>0</v>
      </c>
      <c r="V8" s="1">
        <f>認知症サポート事業所普及事業登録申請!$AN18</f>
        <v>0</v>
      </c>
      <c r="W8" s="1">
        <f>認知症サポート事業所普及事業登録申請!$AO18</f>
        <v>0</v>
      </c>
      <c r="X8" s="1">
        <f>認知症サポート事業所普及事業登録申請!$AP18</f>
        <v>0</v>
      </c>
      <c r="Y8" s="1">
        <f>認知症サポート事業所普及事業登録申請!$AQ18</f>
        <v>0</v>
      </c>
      <c r="Z8" s="1">
        <f>認知症サポート事業所普及事業登録申請!$AR18</f>
        <v>0</v>
      </c>
      <c r="AA8" s="1">
        <f>認知症サポート事業所普及事業登録申請!$AS18</f>
        <v>0</v>
      </c>
    </row>
    <row r="9" spans="1:27" x14ac:dyDescent="0.45">
      <c r="A9" s="13">
        <f>認知症サポート事業所普及事業登録申請!$A19</f>
        <v>0</v>
      </c>
      <c r="B9" s="1">
        <f>認知症サポート事業所普及事業登録申請!$B19</f>
        <v>0</v>
      </c>
      <c r="C9" s="1">
        <f>認知症サポート事業所普及事業登録申請!$C19</f>
        <v>0</v>
      </c>
      <c r="D9" s="1">
        <f>認知症サポート事業所普及事業登録申請!$D19</f>
        <v>0</v>
      </c>
      <c r="E9" s="1">
        <f>認知症サポート事業所普及事業登録申請!$E19</f>
        <v>0</v>
      </c>
      <c r="F9" s="1">
        <f>認知症サポート事業所普及事業登録申請!$F19</f>
        <v>0</v>
      </c>
      <c r="G9" s="1">
        <f>認知症サポート事業所普及事業登録申請!$G19</f>
        <v>0</v>
      </c>
      <c r="H9" s="1" t="str">
        <f>認知症サポート事業所普及事業登録申請!$H19</f>
        <v>〒</v>
      </c>
      <c r="I9" s="1">
        <f>認知症サポート事業所普及事業登録申請!$I19</f>
        <v>0</v>
      </c>
      <c r="J9" s="1">
        <f>認知症サポート事業所普及事業登録申請!$J19</f>
        <v>0</v>
      </c>
      <c r="K9" s="1">
        <f>認知症サポート事業所普及事業登録申請!$K19</f>
        <v>0</v>
      </c>
      <c r="L9" s="1">
        <f>認知症サポート事業所普及事業登録申請!$L19</f>
        <v>0</v>
      </c>
      <c r="M9" s="1">
        <f>認知症サポート事業所普及事業登録申請!$M19</f>
        <v>0</v>
      </c>
      <c r="N9" s="9" t="str">
        <f>_xlfn.LET(_xlpm.VALUE,IF(認知症サポート事業所普及事業登録申請!$N19="〇",認知症サポート事業所普及事業登録申請!$N$12&amp;",","")&amp;IF(認知症サポート事業所普及事業登録申請!$O19="〇",認知症サポート事業所普及事業登録申請!$O$12&amp;",",""),IF(_xlpm.VALUE="","",LEFT(_xlpm.VALUE,LEN(_xlpm.VALUE)-1)))</f>
        <v/>
      </c>
      <c r="O9" s="9" t="str">
        <f>_xlfn.LET(_xlpm.VALUE,IF(認知症サポート事業所普及事業登録申請!$P19="〇",認知症サポート事業所普及事業登録申請!$P$12&amp;",","")&amp;IF(認知症サポート事業所普及事業登録申請!$Q19="〇",認知症サポート事業所普及事業登録申請!$Q$12&amp;",","")&amp;IF(認知症サポート事業所普及事業登録申請!$R19="〇",認知症サポート事業所普及事業登録申請!$R$12&amp;",","")&amp;IF(認知症サポート事業所普及事業登録申請!$S19="〇",認知症サポート事業所普及事業登録申請!$S$12&amp;",","")&amp;IF(認知症サポート事業所普及事業登録申請!$T19="〇",認知症サポート事業所普及事業登録申請!$T$12&amp;",","")&amp;IF(認知症サポート事業所普及事業登録申請!$U19="〇",認知症サポート事業所普及事業登録申請!$U$12&amp;",",""),IF(_xlpm.VALUE="","",LEFT(_xlpm.VALUE,LEN(_xlpm.VALUE)-1)))</f>
        <v/>
      </c>
      <c r="P9" s="9" t="str">
        <f>_xlfn.LET(_xlpm.VALUE,IF(認知症サポート事業所普及事業登録申請!$V19="〇",認知症サポート事業所普及事業登録申請!$V$12&amp;",","")&amp;IF(認知症サポート事業所普及事業登録申請!$W19="〇",認知症サポート事業所普及事業登録申請!$W$12&amp;",","")&amp;IF(認知症サポート事業所普及事業登録申請!$X19="〇",認知症サポート事業所普及事業登録申請!$X$12&amp;",","")&amp;IF(認知症サポート事業所普及事業登録申請!$Y19="〇",認知症サポート事業所普及事業登録申請!$Y$12&amp;",","")&amp;IF(認知症サポート事業所普及事業登録申請!$Z19="〇",認知症サポート事業所普及事業登録申請!$Z$12&amp;",",""),IF(_xlpm.VALUE="","",LEFT(_xlpm.VALUE,LEN(_xlpm.VALUE)-1)))</f>
        <v/>
      </c>
      <c r="Q9" s="9" t="str">
        <f>_xlfn.LET(_xlpm.VALUE,IF(認知症サポート事業所普及事業登録申請!$AA19="〇",認知症サポート事業所普及事業登録申請!$AA$12&amp;",","")&amp;IF(認知症サポート事業所普及事業登録申請!$AB19="〇",認知症サポート事業所普及事業登録申請!$AB$12&amp;",","")&amp;IF(認知症サポート事業所普及事業登録申請!$AC19="〇",認知症サポート事業所普及事業登録申請!$AC$12&amp;",",""),IF(_xlpm.VALUE="","",LEFT(_xlpm.VALUE,LEN(_xlpm.VALUE)-1)))</f>
        <v/>
      </c>
      <c r="R9" s="9" t="str">
        <f>_xlfn.LET(_xlpm.VALUE,IF(認知症サポート事業所普及事業登録申請!$AD19="〇",認知症サポート事業所普及事業登録申請!$AD$12&amp;",","")&amp;IF(認知症サポート事業所普及事業登録申請!$AE19="〇",認知症サポート事業所普及事業登録申請!$AE$12&amp;",","")&amp;IF(認知症サポート事業所普及事業登録申請!$AF19="〇",認知症サポート事業所普及事業登録申請!$AF$12&amp;",",""),IF(_xlpm.VALUE="","",LEFT(_xlpm.VALUE,LEN(_xlpm.VALUE)-1)))</f>
        <v/>
      </c>
      <c r="S9" s="9" t="str">
        <f>_xlfn.LET(_xlpm.VALUE,IF(認知症サポート事業所普及事業登録申請!$AG19="〇",認知症サポート事業所普及事業登録申請!$AG$12&amp;",","")&amp;IF(認知症サポート事業所普及事業登録申請!$AH19="〇",認知症サポート事業所普及事業登録申請!$AH$12&amp;",","")&amp;IF(認知症サポート事業所普及事業登録申請!$AI19="〇",認知症サポート事業所普及事業登録申請!$AI$12&amp;",","")&amp;IF(認知症サポート事業所普及事業登録申請!$AJ19="〇",認知症サポート事業所普及事業登録申請!$AJ$12&amp;",",""),IF(_xlpm.VALUE="","",LEFT(_xlpm.VALUE,LEN(_xlpm.VALUE)-1)))</f>
        <v/>
      </c>
      <c r="T9" s="9" t="str">
        <f>_xlfn.LET(_xlpm.VALUE,IF(認知症サポート事業所普及事業登録申請!$AK19="〇",認知症サポート事業所普及事業登録申請!$AK$12&amp;",","")&amp;IF(認知症サポート事業所普及事業登録申請!$AL19="〇",認知症サポート事業所普及事業登録申請!$AL$12&amp;",",""),IF(_xlpm.VALUE="","",LEFT(_xlpm.VALUE,LEN(_xlpm.VALUE)-1)))</f>
        <v/>
      </c>
      <c r="U9" s="1">
        <f>認知症サポート事業所普及事業登録申請!$AM19</f>
        <v>0</v>
      </c>
      <c r="V9" s="1">
        <f>認知症サポート事業所普及事業登録申請!$AN19</f>
        <v>0</v>
      </c>
      <c r="W9" s="1">
        <f>認知症サポート事業所普及事業登録申請!$AO19</f>
        <v>0</v>
      </c>
      <c r="X9" s="1">
        <f>認知症サポート事業所普及事業登録申請!$AP19</f>
        <v>0</v>
      </c>
      <c r="Y9" s="1">
        <f>認知症サポート事業所普及事業登録申請!$AQ19</f>
        <v>0</v>
      </c>
      <c r="Z9" s="1">
        <f>認知症サポート事業所普及事業登録申請!$AR19</f>
        <v>0</v>
      </c>
      <c r="AA9" s="1">
        <f>認知症サポート事業所普及事業登録申請!$AS19</f>
        <v>0</v>
      </c>
    </row>
    <row r="10" spans="1:27" x14ac:dyDescent="0.45">
      <c r="A10" s="13">
        <f>認知症サポート事業所普及事業登録申請!$A20</f>
        <v>0</v>
      </c>
      <c r="B10" s="1">
        <f>認知症サポート事業所普及事業登録申請!$B20</f>
        <v>0</v>
      </c>
      <c r="C10" s="1">
        <f>認知症サポート事業所普及事業登録申請!$C20</f>
        <v>0</v>
      </c>
      <c r="D10" s="1">
        <f>認知症サポート事業所普及事業登録申請!$D20</f>
        <v>0</v>
      </c>
      <c r="E10" s="1">
        <f>認知症サポート事業所普及事業登録申請!$E20</f>
        <v>0</v>
      </c>
      <c r="F10" s="1">
        <f>認知症サポート事業所普及事業登録申請!$F20</f>
        <v>0</v>
      </c>
      <c r="G10" s="1">
        <f>認知症サポート事業所普及事業登録申請!$G20</f>
        <v>0</v>
      </c>
      <c r="H10" s="1" t="str">
        <f>認知症サポート事業所普及事業登録申請!$H20</f>
        <v>〒</v>
      </c>
      <c r="I10" s="1">
        <f>認知症サポート事業所普及事業登録申請!$I20</f>
        <v>0</v>
      </c>
      <c r="J10" s="1">
        <f>認知症サポート事業所普及事業登録申請!$J20</f>
        <v>0</v>
      </c>
      <c r="K10" s="1">
        <f>認知症サポート事業所普及事業登録申請!$K20</f>
        <v>0</v>
      </c>
      <c r="L10" s="1">
        <f>認知症サポート事業所普及事業登録申請!$L20</f>
        <v>0</v>
      </c>
      <c r="M10" s="1">
        <f>認知症サポート事業所普及事業登録申請!$M20</f>
        <v>0</v>
      </c>
      <c r="N10" s="9" t="str">
        <f>_xlfn.LET(_xlpm.VALUE,IF(認知症サポート事業所普及事業登録申請!$N20="〇",認知症サポート事業所普及事業登録申請!$N$12&amp;",","")&amp;IF(認知症サポート事業所普及事業登録申請!$O20="〇",認知症サポート事業所普及事業登録申請!$O$12&amp;",",""),IF(_xlpm.VALUE="","",LEFT(_xlpm.VALUE,LEN(_xlpm.VALUE)-1)))</f>
        <v/>
      </c>
      <c r="O10" s="9" t="str">
        <f>_xlfn.LET(_xlpm.VALUE,IF(認知症サポート事業所普及事業登録申請!$P20="〇",認知症サポート事業所普及事業登録申請!$P$12&amp;",","")&amp;IF(認知症サポート事業所普及事業登録申請!$Q20="〇",認知症サポート事業所普及事業登録申請!$Q$12&amp;",","")&amp;IF(認知症サポート事業所普及事業登録申請!$R20="〇",認知症サポート事業所普及事業登録申請!$R$12&amp;",","")&amp;IF(認知症サポート事業所普及事業登録申請!$S20="〇",認知症サポート事業所普及事業登録申請!$S$12&amp;",","")&amp;IF(認知症サポート事業所普及事業登録申請!$T20="〇",認知症サポート事業所普及事業登録申請!$T$12&amp;",","")&amp;IF(認知症サポート事業所普及事業登録申請!$U20="〇",認知症サポート事業所普及事業登録申請!$U$12&amp;",",""),IF(_xlpm.VALUE="","",LEFT(_xlpm.VALUE,LEN(_xlpm.VALUE)-1)))</f>
        <v/>
      </c>
      <c r="P10" s="9" t="str">
        <f>_xlfn.LET(_xlpm.VALUE,IF(認知症サポート事業所普及事業登録申請!$V20="〇",認知症サポート事業所普及事業登録申請!$V$12&amp;",","")&amp;IF(認知症サポート事業所普及事業登録申請!$W20="〇",認知症サポート事業所普及事業登録申請!$W$12&amp;",","")&amp;IF(認知症サポート事業所普及事業登録申請!$X20="〇",認知症サポート事業所普及事業登録申請!$X$12&amp;",","")&amp;IF(認知症サポート事業所普及事業登録申請!$Y20="〇",認知症サポート事業所普及事業登録申請!$Y$12&amp;",","")&amp;IF(認知症サポート事業所普及事業登録申請!$Z20="〇",認知症サポート事業所普及事業登録申請!$Z$12&amp;",",""),IF(_xlpm.VALUE="","",LEFT(_xlpm.VALUE,LEN(_xlpm.VALUE)-1)))</f>
        <v/>
      </c>
      <c r="Q10" s="9" t="str">
        <f>_xlfn.LET(_xlpm.VALUE,IF(認知症サポート事業所普及事業登録申請!$AA20="〇",認知症サポート事業所普及事業登録申請!$AA$12&amp;",","")&amp;IF(認知症サポート事業所普及事業登録申請!$AB20="〇",認知症サポート事業所普及事業登録申請!$AB$12&amp;",","")&amp;IF(認知症サポート事業所普及事業登録申請!$AC20="〇",認知症サポート事業所普及事業登録申請!$AC$12&amp;",",""),IF(_xlpm.VALUE="","",LEFT(_xlpm.VALUE,LEN(_xlpm.VALUE)-1)))</f>
        <v/>
      </c>
      <c r="R10" s="9" t="str">
        <f>_xlfn.LET(_xlpm.VALUE,IF(認知症サポート事業所普及事業登録申請!$AD20="〇",認知症サポート事業所普及事業登録申請!$AD$12&amp;",","")&amp;IF(認知症サポート事業所普及事業登録申請!$AE20="〇",認知症サポート事業所普及事業登録申請!$AE$12&amp;",","")&amp;IF(認知症サポート事業所普及事業登録申請!$AF20="〇",認知症サポート事業所普及事業登録申請!$AF$12&amp;",",""),IF(_xlpm.VALUE="","",LEFT(_xlpm.VALUE,LEN(_xlpm.VALUE)-1)))</f>
        <v/>
      </c>
      <c r="S10" s="9" t="str">
        <f>_xlfn.LET(_xlpm.VALUE,IF(認知症サポート事業所普及事業登録申請!$AG20="〇",認知症サポート事業所普及事業登録申請!$AG$12&amp;",","")&amp;IF(認知症サポート事業所普及事業登録申請!$AH20="〇",認知症サポート事業所普及事業登録申請!$AH$12&amp;",","")&amp;IF(認知症サポート事業所普及事業登録申請!$AI20="〇",認知症サポート事業所普及事業登録申請!$AI$12&amp;",","")&amp;IF(認知症サポート事業所普及事業登録申請!$AJ20="〇",認知症サポート事業所普及事業登録申請!$AJ$12&amp;",",""),IF(_xlpm.VALUE="","",LEFT(_xlpm.VALUE,LEN(_xlpm.VALUE)-1)))</f>
        <v/>
      </c>
      <c r="T10" s="9" t="str">
        <f>_xlfn.LET(_xlpm.VALUE,IF(認知症サポート事業所普及事業登録申請!$AK20="〇",認知症サポート事業所普及事業登録申請!$AK$12&amp;",","")&amp;IF(認知症サポート事業所普及事業登録申請!$AL20="〇",認知症サポート事業所普及事業登録申請!$AL$12&amp;",",""),IF(_xlpm.VALUE="","",LEFT(_xlpm.VALUE,LEN(_xlpm.VALUE)-1)))</f>
        <v/>
      </c>
      <c r="U10" s="1">
        <f>認知症サポート事業所普及事業登録申請!$AM20</f>
        <v>0</v>
      </c>
      <c r="V10" s="1">
        <f>認知症サポート事業所普及事業登録申請!$AN20</f>
        <v>0</v>
      </c>
      <c r="W10" s="1">
        <f>認知症サポート事業所普及事業登録申請!$AO20</f>
        <v>0</v>
      </c>
      <c r="X10" s="1">
        <f>認知症サポート事業所普及事業登録申請!$AP20</f>
        <v>0</v>
      </c>
      <c r="Y10" s="1">
        <f>認知症サポート事業所普及事業登録申請!$AQ20</f>
        <v>0</v>
      </c>
      <c r="Z10" s="1">
        <f>認知症サポート事業所普及事業登録申請!$AR20</f>
        <v>0</v>
      </c>
      <c r="AA10" s="1">
        <f>認知症サポート事業所普及事業登録申請!$AS20</f>
        <v>0</v>
      </c>
    </row>
    <row r="11" spans="1:27" x14ac:dyDescent="0.45">
      <c r="A11" s="13">
        <f>認知症サポート事業所普及事業登録申請!$A21</f>
        <v>0</v>
      </c>
      <c r="B11" s="1">
        <f>認知症サポート事業所普及事業登録申請!$B21</f>
        <v>0</v>
      </c>
      <c r="C11" s="1">
        <f>認知症サポート事業所普及事業登録申請!$C21</f>
        <v>0</v>
      </c>
      <c r="D11" s="1">
        <f>認知症サポート事業所普及事業登録申請!$D21</f>
        <v>0</v>
      </c>
      <c r="E11" s="1">
        <f>認知症サポート事業所普及事業登録申請!$E21</f>
        <v>0</v>
      </c>
      <c r="F11" s="1">
        <f>認知症サポート事業所普及事業登録申請!$F21</f>
        <v>0</v>
      </c>
      <c r="G11" s="1">
        <f>認知症サポート事業所普及事業登録申請!$G21</f>
        <v>0</v>
      </c>
      <c r="H11" s="1" t="str">
        <f>認知症サポート事業所普及事業登録申請!$H21</f>
        <v>〒</v>
      </c>
      <c r="I11" s="1">
        <f>認知症サポート事業所普及事業登録申請!$I21</f>
        <v>0</v>
      </c>
      <c r="J11" s="1">
        <f>認知症サポート事業所普及事業登録申請!$J21</f>
        <v>0</v>
      </c>
      <c r="K11" s="1">
        <f>認知症サポート事業所普及事業登録申請!$K21</f>
        <v>0</v>
      </c>
      <c r="L11" s="1">
        <f>認知症サポート事業所普及事業登録申請!$L21</f>
        <v>0</v>
      </c>
      <c r="M11" s="1">
        <f>認知症サポート事業所普及事業登録申請!$M21</f>
        <v>0</v>
      </c>
      <c r="N11" s="9" t="str">
        <f>_xlfn.LET(_xlpm.VALUE,IF(認知症サポート事業所普及事業登録申請!$N21="〇",認知症サポート事業所普及事業登録申請!$N$12&amp;",","")&amp;IF(認知症サポート事業所普及事業登録申請!$O21="〇",認知症サポート事業所普及事業登録申請!$O$12&amp;",",""),IF(_xlpm.VALUE="","",LEFT(_xlpm.VALUE,LEN(_xlpm.VALUE)-1)))</f>
        <v/>
      </c>
      <c r="O11" s="9" t="str">
        <f>_xlfn.LET(_xlpm.VALUE,IF(認知症サポート事業所普及事業登録申請!$P21="〇",認知症サポート事業所普及事業登録申請!$P$12&amp;",","")&amp;IF(認知症サポート事業所普及事業登録申請!$Q21="〇",認知症サポート事業所普及事業登録申請!$Q$12&amp;",","")&amp;IF(認知症サポート事業所普及事業登録申請!$R21="〇",認知症サポート事業所普及事業登録申請!$R$12&amp;",","")&amp;IF(認知症サポート事業所普及事業登録申請!$S21="〇",認知症サポート事業所普及事業登録申請!$S$12&amp;",","")&amp;IF(認知症サポート事業所普及事業登録申請!$T21="〇",認知症サポート事業所普及事業登録申請!$T$12&amp;",","")&amp;IF(認知症サポート事業所普及事業登録申請!$U21="〇",認知症サポート事業所普及事業登録申請!$U$12&amp;",",""),IF(_xlpm.VALUE="","",LEFT(_xlpm.VALUE,LEN(_xlpm.VALUE)-1)))</f>
        <v/>
      </c>
      <c r="P11" s="9" t="str">
        <f>_xlfn.LET(_xlpm.VALUE,IF(認知症サポート事業所普及事業登録申請!$V21="〇",認知症サポート事業所普及事業登録申請!$V$12&amp;",","")&amp;IF(認知症サポート事業所普及事業登録申請!$W21="〇",認知症サポート事業所普及事業登録申請!$W$12&amp;",","")&amp;IF(認知症サポート事業所普及事業登録申請!$X21="〇",認知症サポート事業所普及事業登録申請!$X$12&amp;",","")&amp;IF(認知症サポート事業所普及事業登録申請!$Y21="〇",認知症サポート事業所普及事業登録申請!$Y$12&amp;",","")&amp;IF(認知症サポート事業所普及事業登録申請!$Z21="〇",認知症サポート事業所普及事業登録申請!$Z$12&amp;",",""),IF(_xlpm.VALUE="","",LEFT(_xlpm.VALUE,LEN(_xlpm.VALUE)-1)))</f>
        <v/>
      </c>
      <c r="Q11" s="9" t="str">
        <f>_xlfn.LET(_xlpm.VALUE,IF(認知症サポート事業所普及事業登録申請!$AA21="〇",認知症サポート事業所普及事業登録申請!$AA$12&amp;",","")&amp;IF(認知症サポート事業所普及事業登録申請!$AB21="〇",認知症サポート事業所普及事業登録申請!$AB$12&amp;",","")&amp;IF(認知症サポート事業所普及事業登録申請!$AC21="〇",認知症サポート事業所普及事業登録申請!$AC$12&amp;",",""),IF(_xlpm.VALUE="","",LEFT(_xlpm.VALUE,LEN(_xlpm.VALUE)-1)))</f>
        <v/>
      </c>
      <c r="R11" s="9" t="str">
        <f>_xlfn.LET(_xlpm.VALUE,IF(認知症サポート事業所普及事業登録申請!$AD21="〇",認知症サポート事業所普及事業登録申請!$AD$12&amp;",","")&amp;IF(認知症サポート事業所普及事業登録申請!$AE21="〇",認知症サポート事業所普及事業登録申請!$AE$12&amp;",","")&amp;IF(認知症サポート事業所普及事業登録申請!$AF21="〇",認知症サポート事業所普及事業登録申請!$AF$12&amp;",",""),IF(_xlpm.VALUE="","",LEFT(_xlpm.VALUE,LEN(_xlpm.VALUE)-1)))</f>
        <v/>
      </c>
      <c r="S11" s="9" t="str">
        <f>_xlfn.LET(_xlpm.VALUE,IF(認知症サポート事業所普及事業登録申請!$AG21="〇",認知症サポート事業所普及事業登録申請!$AG$12&amp;",","")&amp;IF(認知症サポート事業所普及事業登録申請!$AH21="〇",認知症サポート事業所普及事業登録申請!$AH$12&amp;",","")&amp;IF(認知症サポート事業所普及事業登録申請!$AI21="〇",認知症サポート事業所普及事業登録申請!$AI$12&amp;",","")&amp;IF(認知症サポート事業所普及事業登録申請!$AJ21="〇",認知症サポート事業所普及事業登録申請!$AJ$12&amp;",",""),IF(_xlpm.VALUE="","",LEFT(_xlpm.VALUE,LEN(_xlpm.VALUE)-1)))</f>
        <v/>
      </c>
      <c r="T11" s="9" t="str">
        <f>_xlfn.LET(_xlpm.VALUE,IF(認知症サポート事業所普及事業登録申請!$AK21="〇",認知症サポート事業所普及事業登録申請!$AK$12&amp;",","")&amp;IF(認知症サポート事業所普及事業登録申請!$AL21="〇",認知症サポート事業所普及事業登録申請!$AL$12&amp;",",""),IF(_xlpm.VALUE="","",LEFT(_xlpm.VALUE,LEN(_xlpm.VALUE)-1)))</f>
        <v/>
      </c>
      <c r="U11" s="1">
        <f>認知症サポート事業所普及事業登録申請!$AM21</f>
        <v>0</v>
      </c>
      <c r="V11" s="1">
        <f>認知症サポート事業所普及事業登録申請!$AN21</f>
        <v>0</v>
      </c>
      <c r="W11" s="1">
        <f>認知症サポート事業所普及事業登録申請!$AO21</f>
        <v>0</v>
      </c>
      <c r="X11" s="1">
        <f>認知症サポート事業所普及事業登録申請!$AP21</f>
        <v>0</v>
      </c>
      <c r="Y11" s="1">
        <f>認知症サポート事業所普及事業登録申請!$AQ21</f>
        <v>0</v>
      </c>
      <c r="Z11" s="1">
        <f>認知症サポート事業所普及事業登録申請!$AR21</f>
        <v>0</v>
      </c>
      <c r="AA11" s="1">
        <f>認知症サポート事業所普及事業登録申請!$AS21</f>
        <v>0</v>
      </c>
    </row>
    <row r="12" spans="1:27" x14ac:dyDescent="0.45">
      <c r="A12" s="13">
        <f>認知症サポート事業所普及事業登録申請!$A22</f>
        <v>0</v>
      </c>
      <c r="B12" s="1">
        <f>認知症サポート事業所普及事業登録申請!$B22</f>
        <v>0</v>
      </c>
      <c r="C12" s="1">
        <f>認知症サポート事業所普及事業登録申請!$C22</f>
        <v>0</v>
      </c>
      <c r="D12" s="1">
        <f>認知症サポート事業所普及事業登録申請!$D22</f>
        <v>0</v>
      </c>
      <c r="E12" s="1">
        <f>認知症サポート事業所普及事業登録申請!$E22</f>
        <v>0</v>
      </c>
      <c r="F12" s="1">
        <f>認知症サポート事業所普及事業登録申請!$F22</f>
        <v>0</v>
      </c>
      <c r="G12" s="1">
        <f>認知症サポート事業所普及事業登録申請!$G22</f>
        <v>0</v>
      </c>
      <c r="H12" s="1" t="str">
        <f>認知症サポート事業所普及事業登録申請!$H22</f>
        <v>〒</v>
      </c>
      <c r="I12" s="1">
        <f>認知症サポート事業所普及事業登録申請!$I22</f>
        <v>0</v>
      </c>
      <c r="J12" s="1">
        <f>認知症サポート事業所普及事業登録申請!$J22</f>
        <v>0</v>
      </c>
      <c r="K12" s="1">
        <f>認知症サポート事業所普及事業登録申請!$K22</f>
        <v>0</v>
      </c>
      <c r="L12" s="1">
        <f>認知症サポート事業所普及事業登録申請!$L22</f>
        <v>0</v>
      </c>
      <c r="M12" s="1">
        <f>認知症サポート事業所普及事業登録申請!$M22</f>
        <v>0</v>
      </c>
      <c r="N12" s="9" t="str">
        <f>_xlfn.LET(_xlpm.VALUE,IF(認知症サポート事業所普及事業登録申請!$N22="〇",認知症サポート事業所普及事業登録申請!$N$12&amp;",","")&amp;IF(認知症サポート事業所普及事業登録申請!$O22="〇",認知症サポート事業所普及事業登録申請!$O$12&amp;",",""),IF(_xlpm.VALUE="","",LEFT(_xlpm.VALUE,LEN(_xlpm.VALUE)-1)))</f>
        <v/>
      </c>
      <c r="O12" s="9" t="str">
        <f>_xlfn.LET(_xlpm.VALUE,IF(認知症サポート事業所普及事業登録申請!$P22="〇",認知症サポート事業所普及事業登録申請!$P$12&amp;",","")&amp;IF(認知症サポート事業所普及事業登録申請!$Q22="〇",認知症サポート事業所普及事業登録申請!$Q$12&amp;",","")&amp;IF(認知症サポート事業所普及事業登録申請!$R22="〇",認知症サポート事業所普及事業登録申請!$R$12&amp;",","")&amp;IF(認知症サポート事業所普及事業登録申請!$S22="〇",認知症サポート事業所普及事業登録申請!$S$12&amp;",","")&amp;IF(認知症サポート事業所普及事業登録申請!$T22="〇",認知症サポート事業所普及事業登録申請!$T$12&amp;",","")&amp;IF(認知症サポート事業所普及事業登録申請!$U22="〇",認知症サポート事業所普及事業登録申請!$U$12&amp;",",""),IF(_xlpm.VALUE="","",LEFT(_xlpm.VALUE,LEN(_xlpm.VALUE)-1)))</f>
        <v/>
      </c>
      <c r="P12" s="9" t="str">
        <f>_xlfn.LET(_xlpm.VALUE,IF(認知症サポート事業所普及事業登録申請!$V22="〇",認知症サポート事業所普及事業登録申請!$V$12&amp;",","")&amp;IF(認知症サポート事業所普及事業登録申請!$W22="〇",認知症サポート事業所普及事業登録申請!$W$12&amp;",","")&amp;IF(認知症サポート事業所普及事業登録申請!$X22="〇",認知症サポート事業所普及事業登録申請!$X$12&amp;",","")&amp;IF(認知症サポート事業所普及事業登録申請!$Y22="〇",認知症サポート事業所普及事業登録申請!$Y$12&amp;",","")&amp;IF(認知症サポート事業所普及事業登録申請!$Z22="〇",認知症サポート事業所普及事業登録申請!$Z$12&amp;",",""),IF(_xlpm.VALUE="","",LEFT(_xlpm.VALUE,LEN(_xlpm.VALUE)-1)))</f>
        <v/>
      </c>
      <c r="Q12" s="9" t="str">
        <f>_xlfn.LET(_xlpm.VALUE,IF(認知症サポート事業所普及事業登録申請!$AA22="〇",認知症サポート事業所普及事業登録申請!$AA$12&amp;",","")&amp;IF(認知症サポート事業所普及事業登録申請!$AB22="〇",認知症サポート事業所普及事業登録申請!$AB$12&amp;",","")&amp;IF(認知症サポート事業所普及事業登録申請!$AC22="〇",認知症サポート事業所普及事業登録申請!$AC$12&amp;",",""),IF(_xlpm.VALUE="","",LEFT(_xlpm.VALUE,LEN(_xlpm.VALUE)-1)))</f>
        <v/>
      </c>
      <c r="R12" s="9" t="str">
        <f>_xlfn.LET(_xlpm.VALUE,IF(認知症サポート事業所普及事業登録申請!$AD22="〇",認知症サポート事業所普及事業登録申請!$AD$12&amp;",","")&amp;IF(認知症サポート事業所普及事業登録申請!$AE22="〇",認知症サポート事業所普及事業登録申請!$AE$12&amp;",","")&amp;IF(認知症サポート事業所普及事業登録申請!$AF22="〇",認知症サポート事業所普及事業登録申請!$AF$12&amp;",",""),IF(_xlpm.VALUE="","",LEFT(_xlpm.VALUE,LEN(_xlpm.VALUE)-1)))</f>
        <v/>
      </c>
      <c r="S12" s="9" t="str">
        <f>_xlfn.LET(_xlpm.VALUE,IF(認知症サポート事業所普及事業登録申請!$AG22="〇",認知症サポート事業所普及事業登録申請!$AG$12&amp;",","")&amp;IF(認知症サポート事業所普及事業登録申請!$AH22="〇",認知症サポート事業所普及事業登録申請!$AH$12&amp;",","")&amp;IF(認知症サポート事業所普及事業登録申請!$AI22="〇",認知症サポート事業所普及事業登録申請!$AI$12&amp;",","")&amp;IF(認知症サポート事業所普及事業登録申請!$AJ22="〇",認知症サポート事業所普及事業登録申請!$AJ$12&amp;",",""),IF(_xlpm.VALUE="","",LEFT(_xlpm.VALUE,LEN(_xlpm.VALUE)-1)))</f>
        <v/>
      </c>
      <c r="T12" s="9" t="str">
        <f>_xlfn.LET(_xlpm.VALUE,IF(認知症サポート事業所普及事業登録申請!$AK22="〇",認知症サポート事業所普及事業登録申請!$AK$12&amp;",","")&amp;IF(認知症サポート事業所普及事業登録申請!$AL22="〇",認知症サポート事業所普及事業登録申請!$AL$12&amp;",",""),IF(_xlpm.VALUE="","",LEFT(_xlpm.VALUE,LEN(_xlpm.VALUE)-1)))</f>
        <v/>
      </c>
      <c r="U12" s="1">
        <f>認知症サポート事業所普及事業登録申請!$AM22</f>
        <v>0</v>
      </c>
      <c r="V12" s="1">
        <f>認知症サポート事業所普及事業登録申請!$AN22</f>
        <v>0</v>
      </c>
      <c r="W12" s="1">
        <f>認知症サポート事業所普及事業登録申請!$AO22</f>
        <v>0</v>
      </c>
      <c r="X12" s="1">
        <f>認知症サポート事業所普及事業登録申請!$AP22</f>
        <v>0</v>
      </c>
      <c r="Y12" s="1">
        <f>認知症サポート事業所普及事業登録申請!$AQ22</f>
        <v>0</v>
      </c>
      <c r="Z12" s="1">
        <f>認知症サポート事業所普及事業登録申請!$AR22</f>
        <v>0</v>
      </c>
      <c r="AA12" s="1">
        <f>認知症サポート事業所普及事業登録申請!$AS22</f>
        <v>0</v>
      </c>
    </row>
    <row r="13" spans="1:27" x14ac:dyDescent="0.45">
      <c r="A13" s="13">
        <f>認知症サポート事業所普及事業登録申請!$A23</f>
        <v>0</v>
      </c>
      <c r="B13" s="1">
        <f>認知症サポート事業所普及事業登録申請!$B23</f>
        <v>0</v>
      </c>
      <c r="C13" s="1">
        <f>認知症サポート事業所普及事業登録申請!$C23</f>
        <v>0</v>
      </c>
      <c r="D13" s="1">
        <f>認知症サポート事業所普及事業登録申請!$D23</f>
        <v>0</v>
      </c>
      <c r="E13" s="1">
        <f>認知症サポート事業所普及事業登録申請!$E23</f>
        <v>0</v>
      </c>
      <c r="F13" s="1">
        <f>認知症サポート事業所普及事業登録申請!$F23</f>
        <v>0</v>
      </c>
      <c r="G13" s="1">
        <f>認知症サポート事業所普及事業登録申請!$G23</f>
        <v>0</v>
      </c>
      <c r="H13" s="1" t="str">
        <f>認知症サポート事業所普及事業登録申請!$H23</f>
        <v>〒</v>
      </c>
      <c r="I13" s="1">
        <f>認知症サポート事業所普及事業登録申請!$I23</f>
        <v>0</v>
      </c>
      <c r="J13" s="1">
        <f>認知症サポート事業所普及事業登録申請!$J23</f>
        <v>0</v>
      </c>
      <c r="K13" s="1">
        <f>認知症サポート事業所普及事業登録申請!$K23</f>
        <v>0</v>
      </c>
      <c r="L13" s="1">
        <f>認知症サポート事業所普及事業登録申請!$L23</f>
        <v>0</v>
      </c>
      <c r="M13" s="1">
        <f>認知症サポート事業所普及事業登録申請!$M23</f>
        <v>0</v>
      </c>
      <c r="N13" s="9" t="str">
        <f>_xlfn.LET(_xlpm.VALUE,IF(認知症サポート事業所普及事業登録申請!$N23="〇",認知症サポート事業所普及事業登録申請!$N$12&amp;",","")&amp;IF(認知症サポート事業所普及事業登録申請!$O23="〇",認知症サポート事業所普及事業登録申請!$O$12&amp;",",""),IF(_xlpm.VALUE="","",LEFT(_xlpm.VALUE,LEN(_xlpm.VALUE)-1)))</f>
        <v/>
      </c>
      <c r="O13" s="9" t="str">
        <f>_xlfn.LET(_xlpm.VALUE,IF(認知症サポート事業所普及事業登録申請!$P23="〇",認知症サポート事業所普及事業登録申請!$P$12&amp;",","")&amp;IF(認知症サポート事業所普及事業登録申請!$Q23="〇",認知症サポート事業所普及事業登録申請!$Q$12&amp;",","")&amp;IF(認知症サポート事業所普及事業登録申請!$R23="〇",認知症サポート事業所普及事業登録申請!$R$12&amp;",","")&amp;IF(認知症サポート事業所普及事業登録申請!$S23="〇",認知症サポート事業所普及事業登録申請!$S$12&amp;",","")&amp;IF(認知症サポート事業所普及事業登録申請!$T23="〇",認知症サポート事業所普及事業登録申請!$T$12&amp;",","")&amp;IF(認知症サポート事業所普及事業登録申請!$U23="〇",認知症サポート事業所普及事業登録申請!$U$12&amp;",",""),IF(_xlpm.VALUE="","",LEFT(_xlpm.VALUE,LEN(_xlpm.VALUE)-1)))</f>
        <v/>
      </c>
      <c r="P13" s="9" t="str">
        <f>_xlfn.LET(_xlpm.VALUE,IF(認知症サポート事業所普及事業登録申請!$V23="〇",認知症サポート事業所普及事業登録申請!$V$12&amp;",","")&amp;IF(認知症サポート事業所普及事業登録申請!$W23="〇",認知症サポート事業所普及事業登録申請!$W$12&amp;",","")&amp;IF(認知症サポート事業所普及事業登録申請!$X23="〇",認知症サポート事業所普及事業登録申請!$X$12&amp;",","")&amp;IF(認知症サポート事業所普及事業登録申請!$Y23="〇",認知症サポート事業所普及事業登録申請!$Y$12&amp;",","")&amp;IF(認知症サポート事業所普及事業登録申請!$Z23="〇",認知症サポート事業所普及事業登録申請!$Z$12&amp;",",""),IF(_xlpm.VALUE="","",LEFT(_xlpm.VALUE,LEN(_xlpm.VALUE)-1)))</f>
        <v/>
      </c>
      <c r="Q13" s="9" t="str">
        <f>_xlfn.LET(_xlpm.VALUE,IF(認知症サポート事業所普及事業登録申請!$AA23="〇",認知症サポート事業所普及事業登録申請!$AA$12&amp;",","")&amp;IF(認知症サポート事業所普及事業登録申請!$AB23="〇",認知症サポート事業所普及事業登録申請!$AB$12&amp;",","")&amp;IF(認知症サポート事業所普及事業登録申請!$AC23="〇",認知症サポート事業所普及事業登録申請!$AC$12&amp;",",""),IF(_xlpm.VALUE="","",LEFT(_xlpm.VALUE,LEN(_xlpm.VALUE)-1)))</f>
        <v/>
      </c>
      <c r="R13" s="9" t="str">
        <f>_xlfn.LET(_xlpm.VALUE,IF(認知症サポート事業所普及事業登録申請!$AD23="〇",認知症サポート事業所普及事業登録申請!$AD$12&amp;",","")&amp;IF(認知症サポート事業所普及事業登録申請!$AE23="〇",認知症サポート事業所普及事業登録申請!$AE$12&amp;",","")&amp;IF(認知症サポート事業所普及事業登録申請!$AF23="〇",認知症サポート事業所普及事業登録申請!$AF$12&amp;",",""),IF(_xlpm.VALUE="","",LEFT(_xlpm.VALUE,LEN(_xlpm.VALUE)-1)))</f>
        <v/>
      </c>
      <c r="S13" s="9" t="str">
        <f>_xlfn.LET(_xlpm.VALUE,IF(認知症サポート事業所普及事業登録申請!$AG23="〇",認知症サポート事業所普及事業登録申請!$AG$12&amp;",","")&amp;IF(認知症サポート事業所普及事業登録申請!$AH23="〇",認知症サポート事業所普及事業登録申請!$AH$12&amp;",","")&amp;IF(認知症サポート事業所普及事業登録申請!$AI23="〇",認知症サポート事業所普及事業登録申請!$AI$12&amp;",","")&amp;IF(認知症サポート事業所普及事業登録申請!$AJ23="〇",認知症サポート事業所普及事業登録申請!$AJ$12&amp;",",""),IF(_xlpm.VALUE="","",LEFT(_xlpm.VALUE,LEN(_xlpm.VALUE)-1)))</f>
        <v/>
      </c>
      <c r="T13" s="9" t="str">
        <f>_xlfn.LET(_xlpm.VALUE,IF(認知症サポート事業所普及事業登録申請!$AK23="〇",認知症サポート事業所普及事業登録申請!$AK$12&amp;",","")&amp;IF(認知症サポート事業所普及事業登録申請!$AL23="〇",認知症サポート事業所普及事業登録申請!$AL$12&amp;",",""),IF(_xlpm.VALUE="","",LEFT(_xlpm.VALUE,LEN(_xlpm.VALUE)-1)))</f>
        <v/>
      </c>
      <c r="U13" s="1">
        <f>認知症サポート事業所普及事業登録申請!$AM23</f>
        <v>0</v>
      </c>
      <c r="V13" s="1">
        <f>認知症サポート事業所普及事業登録申請!$AN23</f>
        <v>0</v>
      </c>
      <c r="W13" s="1">
        <f>認知症サポート事業所普及事業登録申請!$AO23</f>
        <v>0</v>
      </c>
      <c r="X13" s="1">
        <f>認知症サポート事業所普及事業登録申請!$AP23</f>
        <v>0</v>
      </c>
      <c r="Y13" s="1">
        <f>認知症サポート事業所普及事業登録申請!$AQ23</f>
        <v>0</v>
      </c>
      <c r="Z13" s="1">
        <f>認知症サポート事業所普及事業登録申請!$AR23</f>
        <v>0</v>
      </c>
      <c r="AA13" s="1">
        <f>認知症サポート事業所普及事業登録申請!$AS23</f>
        <v>0</v>
      </c>
    </row>
    <row r="14" spans="1:27" x14ac:dyDescent="0.45">
      <c r="A14" s="13">
        <f>認知症サポート事業所普及事業登録申請!$A24</f>
        <v>0</v>
      </c>
      <c r="B14" s="1">
        <f>認知症サポート事業所普及事業登録申請!$B24</f>
        <v>0</v>
      </c>
      <c r="C14" s="1">
        <f>認知症サポート事業所普及事業登録申請!$C24</f>
        <v>0</v>
      </c>
      <c r="D14" s="1">
        <f>認知症サポート事業所普及事業登録申請!$D24</f>
        <v>0</v>
      </c>
      <c r="E14" s="1">
        <f>認知症サポート事業所普及事業登録申請!$E24</f>
        <v>0</v>
      </c>
      <c r="F14" s="1">
        <f>認知症サポート事業所普及事業登録申請!$F24</f>
        <v>0</v>
      </c>
      <c r="G14" s="1">
        <f>認知症サポート事業所普及事業登録申請!$G24</f>
        <v>0</v>
      </c>
      <c r="H14" s="1" t="str">
        <f>認知症サポート事業所普及事業登録申請!$H24</f>
        <v>〒</v>
      </c>
      <c r="I14" s="1">
        <f>認知症サポート事業所普及事業登録申請!$I24</f>
        <v>0</v>
      </c>
      <c r="J14" s="1">
        <f>認知症サポート事業所普及事業登録申請!$J24</f>
        <v>0</v>
      </c>
      <c r="K14" s="1">
        <f>認知症サポート事業所普及事業登録申請!$K24</f>
        <v>0</v>
      </c>
      <c r="L14" s="1">
        <f>認知症サポート事業所普及事業登録申請!$L24</f>
        <v>0</v>
      </c>
      <c r="M14" s="1">
        <f>認知症サポート事業所普及事業登録申請!$M24</f>
        <v>0</v>
      </c>
      <c r="N14" s="9" t="str">
        <f>_xlfn.LET(_xlpm.VALUE,IF(認知症サポート事業所普及事業登録申請!$N24="〇",認知症サポート事業所普及事業登録申請!$N$12&amp;",","")&amp;IF(認知症サポート事業所普及事業登録申請!$O24="〇",認知症サポート事業所普及事業登録申請!$O$12&amp;",",""),IF(_xlpm.VALUE="","",LEFT(_xlpm.VALUE,LEN(_xlpm.VALUE)-1)))</f>
        <v/>
      </c>
      <c r="O14" s="9" t="str">
        <f>_xlfn.LET(_xlpm.VALUE,IF(認知症サポート事業所普及事業登録申請!$P24="〇",認知症サポート事業所普及事業登録申請!$P$12&amp;",","")&amp;IF(認知症サポート事業所普及事業登録申請!$Q24="〇",認知症サポート事業所普及事業登録申請!$Q$12&amp;",","")&amp;IF(認知症サポート事業所普及事業登録申請!$R24="〇",認知症サポート事業所普及事業登録申請!$R$12&amp;",","")&amp;IF(認知症サポート事業所普及事業登録申請!$S24="〇",認知症サポート事業所普及事業登録申請!$S$12&amp;",","")&amp;IF(認知症サポート事業所普及事業登録申請!$T24="〇",認知症サポート事業所普及事業登録申請!$T$12&amp;",","")&amp;IF(認知症サポート事業所普及事業登録申請!$U24="〇",認知症サポート事業所普及事業登録申請!$U$12&amp;",",""),IF(_xlpm.VALUE="","",LEFT(_xlpm.VALUE,LEN(_xlpm.VALUE)-1)))</f>
        <v/>
      </c>
      <c r="P14" s="9" t="str">
        <f>_xlfn.LET(_xlpm.VALUE,IF(認知症サポート事業所普及事業登録申請!$V24="〇",認知症サポート事業所普及事業登録申請!$V$12&amp;",","")&amp;IF(認知症サポート事業所普及事業登録申請!$W24="〇",認知症サポート事業所普及事業登録申請!$W$12&amp;",","")&amp;IF(認知症サポート事業所普及事業登録申請!$X24="〇",認知症サポート事業所普及事業登録申請!$X$12&amp;",","")&amp;IF(認知症サポート事業所普及事業登録申請!$Y24="〇",認知症サポート事業所普及事業登録申請!$Y$12&amp;",","")&amp;IF(認知症サポート事業所普及事業登録申請!$Z24="〇",認知症サポート事業所普及事業登録申請!$Z$12&amp;",",""),IF(_xlpm.VALUE="","",LEFT(_xlpm.VALUE,LEN(_xlpm.VALUE)-1)))</f>
        <v/>
      </c>
      <c r="Q14" s="9" t="str">
        <f>_xlfn.LET(_xlpm.VALUE,IF(認知症サポート事業所普及事業登録申請!$AA24="〇",認知症サポート事業所普及事業登録申請!$AA$12&amp;",","")&amp;IF(認知症サポート事業所普及事業登録申請!$AB24="〇",認知症サポート事業所普及事業登録申請!$AB$12&amp;",","")&amp;IF(認知症サポート事業所普及事業登録申請!$AC24="〇",認知症サポート事業所普及事業登録申請!$AC$12&amp;",",""),IF(_xlpm.VALUE="","",LEFT(_xlpm.VALUE,LEN(_xlpm.VALUE)-1)))</f>
        <v/>
      </c>
      <c r="R14" s="9" t="str">
        <f>_xlfn.LET(_xlpm.VALUE,IF(認知症サポート事業所普及事業登録申請!$AD24="〇",認知症サポート事業所普及事業登録申請!$AD$12&amp;",","")&amp;IF(認知症サポート事業所普及事業登録申請!$AE24="〇",認知症サポート事業所普及事業登録申請!$AE$12&amp;",","")&amp;IF(認知症サポート事業所普及事業登録申請!$AF24="〇",認知症サポート事業所普及事業登録申請!$AF$12&amp;",",""),IF(_xlpm.VALUE="","",LEFT(_xlpm.VALUE,LEN(_xlpm.VALUE)-1)))</f>
        <v/>
      </c>
      <c r="S14" s="9" t="str">
        <f>_xlfn.LET(_xlpm.VALUE,IF(認知症サポート事業所普及事業登録申請!$AG24="〇",認知症サポート事業所普及事業登録申請!$AG$12&amp;",","")&amp;IF(認知症サポート事業所普及事業登録申請!$AH24="〇",認知症サポート事業所普及事業登録申請!$AH$12&amp;",","")&amp;IF(認知症サポート事業所普及事業登録申請!$AI24="〇",認知症サポート事業所普及事業登録申請!$AI$12&amp;",","")&amp;IF(認知症サポート事業所普及事業登録申請!$AJ24="〇",認知症サポート事業所普及事業登録申請!$AJ$12&amp;",",""),IF(_xlpm.VALUE="","",LEFT(_xlpm.VALUE,LEN(_xlpm.VALUE)-1)))</f>
        <v/>
      </c>
      <c r="T14" s="9" t="str">
        <f>_xlfn.LET(_xlpm.VALUE,IF(認知症サポート事業所普及事業登録申請!$AK24="〇",認知症サポート事業所普及事業登録申請!$AK$12&amp;",","")&amp;IF(認知症サポート事業所普及事業登録申請!$AL24="〇",認知症サポート事業所普及事業登録申請!$AL$12&amp;",",""),IF(_xlpm.VALUE="","",LEFT(_xlpm.VALUE,LEN(_xlpm.VALUE)-1)))</f>
        <v/>
      </c>
      <c r="U14" s="1">
        <f>認知症サポート事業所普及事業登録申請!$AM24</f>
        <v>0</v>
      </c>
      <c r="V14" s="1">
        <f>認知症サポート事業所普及事業登録申請!$AN24</f>
        <v>0</v>
      </c>
      <c r="W14" s="1">
        <f>認知症サポート事業所普及事業登録申請!$AO24</f>
        <v>0</v>
      </c>
      <c r="X14" s="1">
        <f>認知症サポート事業所普及事業登録申請!$AP24</f>
        <v>0</v>
      </c>
      <c r="Y14" s="1">
        <f>認知症サポート事業所普及事業登録申請!$AQ24</f>
        <v>0</v>
      </c>
      <c r="Z14" s="1">
        <f>認知症サポート事業所普及事業登録申請!$AR24</f>
        <v>0</v>
      </c>
      <c r="AA14" s="1">
        <f>認知症サポート事業所普及事業登録申請!$AS24</f>
        <v>0</v>
      </c>
    </row>
    <row r="15" spans="1:27" x14ac:dyDescent="0.45">
      <c r="A15" s="13">
        <f>認知症サポート事業所普及事業登録申請!$A25</f>
        <v>0</v>
      </c>
      <c r="B15" s="1">
        <f>認知症サポート事業所普及事業登録申請!$B25</f>
        <v>0</v>
      </c>
      <c r="C15" s="1">
        <f>認知症サポート事業所普及事業登録申請!$C25</f>
        <v>0</v>
      </c>
      <c r="D15" s="1">
        <f>認知症サポート事業所普及事業登録申請!$D25</f>
        <v>0</v>
      </c>
      <c r="E15" s="1">
        <f>認知症サポート事業所普及事業登録申請!$E25</f>
        <v>0</v>
      </c>
      <c r="F15" s="1">
        <f>認知症サポート事業所普及事業登録申請!$F25</f>
        <v>0</v>
      </c>
      <c r="G15" s="1">
        <f>認知症サポート事業所普及事業登録申請!$G25</f>
        <v>0</v>
      </c>
      <c r="H15" s="1" t="str">
        <f>認知症サポート事業所普及事業登録申請!$H25</f>
        <v>〒</v>
      </c>
      <c r="I15" s="1">
        <f>認知症サポート事業所普及事業登録申請!$I25</f>
        <v>0</v>
      </c>
      <c r="J15" s="1">
        <f>認知症サポート事業所普及事業登録申請!$J25</f>
        <v>0</v>
      </c>
      <c r="K15" s="1">
        <f>認知症サポート事業所普及事業登録申請!$K25</f>
        <v>0</v>
      </c>
      <c r="L15" s="1">
        <f>認知症サポート事業所普及事業登録申請!$L25</f>
        <v>0</v>
      </c>
      <c r="M15" s="1">
        <f>認知症サポート事業所普及事業登録申請!$M25</f>
        <v>0</v>
      </c>
      <c r="N15" s="9" t="str">
        <f>_xlfn.LET(_xlpm.VALUE,IF(認知症サポート事業所普及事業登録申請!$N25="〇",認知症サポート事業所普及事業登録申請!$N$12&amp;",","")&amp;IF(認知症サポート事業所普及事業登録申請!$O25="〇",認知症サポート事業所普及事業登録申請!$O$12&amp;",",""),IF(_xlpm.VALUE="","",LEFT(_xlpm.VALUE,LEN(_xlpm.VALUE)-1)))</f>
        <v/>
      </c>
      <c r="O15" s="9" t="str">
        <f>_xlfn.LET(_xlpm.VALUE,IF(認知症サポート事業所普及事業登録申請!$P25="〇",認知症サポート事業所普及事業登録申請!$P$12&amp;",","")&amp;IF(認知症サポート事業所普及事業登録申請!$Q25="〇",認知症サポート事業所普及事業登録申請!$Q$12&amp;",","")&amp;IF(認知症サポート事業所普及事業登録申請!$R25="〇",認知症サポート事業所普及事業登録申請!$R$12&amp;",","")&amp;IF(認知症サポート事業所普及事業登録申請!$S25="〇",認知症サポート事業所普及事業登録申請!$S$12&amp;",","")&amp;IF(認知症サポート事業所普及事業登録申請!$T25="〇",認知症サポート事業所普及事業登録申請!$T$12&amp;",","")&amp;IF(認知症サポート事業所普及事業登録申請!$U25="〇",認知症サポート事業所普及事業登録申請!$U$12&amp;",",""),IF(_xlpm.VALUE="","",LEFT(_xlpm.VALUE,LEN(_xlpm.VALUE)-1)))</f>
        <v/>
      </c>
      <c r="P15" s="9" t="str">
        <f>_xlfn.LET(_xlpm.VALUE,IF(認知症サポート事業所普及事業登録申請!$V25="〇",認知症サポート事業所普及事業登録申請!$V$12&amp;",","")&amp;IF(認知症サポート事業所普及事業登録申請!$W25="〇",認知症サポート事業所普及事業登録申請!$W$12&amp;",","")&amp;IF(認知症サポート事業所普及事業登録申請!$X25="〇",認知症サポート事業所普及事業登録申請!$X$12&amp;",","")&amp;IF(認知症サポート事業所普及事業登録申請!$Y25="〇",認知症サポート事業所普及事業登録申請!$Y$12&amp;",","")&amp;IF(認知症サポート事業所普及事業登録申請!$Z25="〇",認知症サポート事業所普及事業登録申請!$Z$12&amp;",",""),IF(_xlpm.VALUE="","",LEFT(_xlpm.VALUE,LEN(_xlpm.VALUE)-1)))</f>
        <v/>
      </c>
      <c r="Q15" s="9" t="str">
        <f>_xlfn.LET(_xlpm.VALUE,IF(認知症サポート事業所普及事業登録申請!$AA25="〇",認知症サポート事業所普及事業登録申請!$AA$12&amp;",","")&amp;IF(認知症サポート事業所普及事業登録申請!$AB25="〇",認知症サポート事業所普及事業登録申請!$AB$12&amp;",","")&amp;IF(認知症サポート事業所普及事業登録申請!$AC25="〇",認知症サポート事業所普及事業登録申請!$AC$12&amp;",",""),IF(_xlpm.VALUE="","",LEFT(_xlpm.VALUE,LEN(_xlpm.VALUE)-1)))</f>
        <v/>
      </c>
      <c r="R15" s="9" t="str">
        <f>_xlfn.LET(_xlpm.VALUE,IF(認知症サポート事業所普及事業登録申請!$AD25="〇",認知症サポート事業所普及事業登録申請!$AD$12&amp;",","")&amp;IF(認知症サポート事業所普及事業登録申請!$AE25="〇",認知症サポート事業所普及事業登録申請!$AE$12&amp;",","")&amp;IF(認知症サポート事業所普及事業登録申請!$AF25="〇",認知症サポート事業所普及事業登録申請!$AF$12&amp;",",""),IF(_xlpm.VALUE="","",LEFT(_xlpm.VALUE,LEN(_xlpm.VALUE)-1)))</f>
        <v/>
      </c>
      <c r="S15" s="9" t="str">
        <f>_xlfn.LET(_xlpm.VALUE,IF(認知症サポート事業所普及事業登録申請!$AG25="〇",認知症サポート事業所普及事業登録申請!$AG$12&amp;",","")&amp;IF(認知症サポート事業所普及事業登録申請!$AH25="〇",認知症サポート事業所普及事業登録申請!$AH$12&amp;",","")&amp;IF(認知症サポート事業所普及事業登録申請!$AI25="〇",認知症サポート事業所普及事業登録申請!$AI$12&amp;",","")&amp;IF(認知症サポート事業所普及事業登録申請!$AJ25="〇",認知症サポート事業所普及事業登録申請!$AJ$12&amp;",",""),IF(_xlpm.VALUE="","",LEFT(_xlpm.VALUE,LEN(_xlpm.VALUE)-1)))</f>
        <v/>
      </c>
      <c r="T15" s="9" t="str">
        <f>_xlfn.LET(_xlpm.VALUE,IF(認知症サポート事業所普及事業登録申請!$AK25="〇",認知症サポート事業所普及事業登録申請!$AK$12&amp;",","")&amp;IF(認知症サポート事業所普及事業登録申請!$AL25="〇",認知症サポート事業所普及事業登録申請!$AL$12&amp;",",""),IF(_xlpm.VALUE="","",LEFT(_xlpm.VALUE,LEN(_xlpm.VALUE)-1)))</f>
        <v/>
      </c>
      <c r="U15" s="1">
        <f>認知症サポート事業所普及事業登録申請!$AM25</f>
        <v>0</v>
      </c>
      <c r="V15" s="1">
        <f>認知症サポート事業所普及事業登録申請!$AN25</f>
        <v>0</v>
      </c>
      <c r="W15" s="1">
        <f>認知症サポート事業所普及事業登録申請!$AO25</f>
        <v>0</v>
      </c>
      <c r="X15" s="1">
        <f>認知症サポート事業所普及事業登録申請!$AP25</f>
        <v>0</v>
      </c>
      <c r="Y15" s="1">
        <f>認知症サポート事業所普及事業登録申請!$AQ25</f>
        <v>0</v>
      </c>
      <c r="Z15" s="1">
        <f>認知症サポート事業所普及事業登録申請!$AR25</f>
        <v>0</v>
      </c>
      <c r="AA15" s="1">
        <f>認知症サポート事業所普及事業登録申請!$AS25</f>
        <v>0</v>
      </c>
    </row>
    <row r="16" spans="1:27" x14ac:dyDescent="0.45">
      <c r="A16" s="13">
        <f>認知症サポート事業所普及事業登録申請!$A26</f>
        <v>0</v>
      </c>
      <c r="B16" s="1">
        <f>認知症サポート事業所普及事業登録申請!$B26</f>
        <v>0</v>
      </c>
      <c r="C16" s="1">
        <f>認知症サポート事業所普及事業登録申請!$C26</f>
        <v>0</v>
      </c>
      <c r="D16" s="1">
        <f>認知症サポート事業所普及事業登録申請!$D26</f>
        <v>0</v>
      </c>
      <c r="E16" s="1">
        <f>認知症サポート事業所普及事業登録申請!$E26</f>
        <v>0</v>
      </c>
      <c r="F16" s="1">
        <f>認知症サポート事業所普及事業登録申請!$F26</f>
        <v>0</v>
      </c>
      <c r="G16" s="1">
        <f>認知症サポート事業所普及事業登録申請!$G26</f>
        <v>0</v>
      </c>
      <c r="H16" s="1" t="str">
        <f>認知症サポート事業所普及事業登録申請!$H26</f>
        <v>〒</v>
      </c>
      <c r="I16" s="1">
        <f>認知症サポート事業所普及事業登録申請!$I26</f>
        <v>0</v>
      </c>
      <c r="J16" s="1">
        <f>認知症サポート事業所普及事業登録申請!$J26</f>
        <v>0</v>
      </c>
      <c r="K16" s="1">
        <f>認知症サポート事業所普及事業登録申請!$K26</f>
        <v>0</v>
      </c>
      <c r="L16" s="1">
        <f>認知症サポート事業所普及事業登録申請!$L26</f>
        <v>0</v>
      </c>
      <c r="M16" s="1">
        <f>認知症サポート事業所普及事業登録申請!$M26</f>
        <v>0</v>
      </c>
      <c r="N16" s="9" t="str">
        <f>_xlfn.LET(_xlpm.VALUE,IF(認知症サポート事業所普及事業登録申請!$N26="〇",認知症サポート事業所普及事業登録申請!$N$12&amp;",","")&amp;IF(認知症サポート事業所普及事業登録申請!$O26="〇",認知症サポート事業所普及事業登録申請!$O$12&amp;",",""),IF(_xlpm.VALUE="","",LEFT(_xlpm.VALUE,LEN(_xlpm.VALUE)-1)))</f>
        <v/>
      </c>
      <c r="O16" s="9" t="str">
        <f>_xlfn.LET(_xlpm.VALUE,IF(認知症サポート事業所普及事業登録申請!$P26="〇",認知症サポート事業所普及事業登録申請!$P$12&amp;",","")&amp;IF(認知症サポート事業所普及事業登録申請!$Q26="〇",認知症サポート事業所普及事業登録申請!$Q$12&amp;",","")&amp;IF(認知症サポート事業所普及事業登録申請!$R26="〇",認知症サポート事業所普及事業登録申請!$R$12&amp;",","")&amp;IF(認知症サポート事業所普及事業登録申請!$S26="〇",認知症サポート事業所普及事業登録申請!$S$12&amp;",","")&amp;IF(認知症サポート事業所普及事業登録申請!$T26="〇",認知症サポート事業所普及事業登録申請!$T$12&amp;",","")&amp;IF(認知症サポート事業所普及事業登録申請!$U26="〇",認知症サポート事業所普及事業登録申請!$U$12&amp;",",""),IF(_xlpm.VALUE="","",LEFT(_xlpm.VALUE,LEN(_xlpm.VALUE)-1)))</f>
        <v/>
      </c>
      <c r="P16" s="9" t="str">
        <f>_xlfn.LET(_xlpm.VALUE,IF(認知症サポート事業所普及事業登録申請!$V26="〇",認知症サポート事業所普及事業登録申請!$V$12&amp;",","")&amp;IF(認知症サポート事業所普及事業登録申請!$W26="〇",認知症サポート事業所普及事業登録申請!$W$12&amp;",","")&amp;IF(認知症サポート事業所普及事業登録申請!$X26="〇",認知症サポート事業所普及事業登録申請!$X$12&amp;",","")&amp;IF(認知症サポート事業所普及事業登録申請!$Y26="〇",認知症サポート事業所普及事業登録申請!$Y$12&amp;",","")&amp;IF(認知症サポート事業所普及事業登録申請!$Z26="〇",認知症サポート事業所普及事業登録申請!$Z$12&amp;",",""),IF(_xlpm.VALUE="","",LEFT(_xlpm.VALUE,LEN(_xlpm.VALUE)-1)))</f>
        <v/>
      </c>
      <c r="Q16" s="9" t="str">
        <f>_xlfn.LET(_xlpm.VALUE,IF(認知症サポート事業所普及事業登録申請!$AA26="〇",認知症サポート事業所普及事業登録申請!$AA$12&amp;",","")&amp;IF(認知症サポート事業所普及事業登録申請!$AB26="〇",認知症サポート事業所普及事業登録申請!$AB$12&amp;",","")&amp;IF(認知症サポート事業所普及事業登録申請!$AC26="〇",認知症サポート事業所普及事業登録申請!$AC$12&amp;",",""),IF(_xlpm.VALUE="","",LEFT(_xlpm.VALUE,LEN(_xlpm.VALUE)-1)))</f>
        <v/>
      </c>
      <c r="R16" s="9" t="str">
        <f>_xlfn.LET(_xlpm.VALUE,IF(認知症サポート事業所普及事業登録申請!$AD26="〇",認知症サポート事業所普及事業登録申請!$AD$12&amp;",","")&amp;IF(認知症サポート事業所普及事業登録申請!$AE26="〇",認知症サポート事業所普及事業登録申請!$AE$12&amp;",","")&amp;IF(認知症サポート事業所普及事業登録申請!$AF26="〇",認知症サポート事業所普及事業登録申請!$AF$12&amp;",",""),IF(_xlpm.VALUE="","",LEFT(_xlpm.VALUE,LEN(_xlpm.VALUE)-1)))</f>
        <v/>
      </c>
      <c r="S16" s="9" t="str">
        <f>_xlfn.LET(_xlpm.VALUE,IF(認知症サポート事業所普及事業登録申請!$AG26="〇",認知症サポート事業所普及事業登録申請!$AG$12&amp;",","")&amp;IF(認知症サポート事業所普及事業登録申請!$AH26="〇",認知症サポート事業所普及事業登録申請!$AH$12&amp;",","")&amp;IF(認知症サポート事業所普及事業登録申請!$AI26="〇",認知症サポート事業所普及事業登録申請!$AI$12&amp;",","")&amp;IF(認知症サポート事業所普及事業登録申請!$AJ26="〇",認知症サポート事業所普及事業登録申請!$AJ$12&amp;",",""),IF(_xlpm.VALUE="","",LEFT(_xlpm.VALUE,LEN(_xlpm.VALUE)-1)))</f>
        <v/>
      </c>
      <c r="T16" s="9" t="str">
        <f>_xlfn.LET(_xlpm.VALUE,IF(認知症サポート事業所普及事業登録申請!$AK26="〇",認知症サポート事業所普及事業登録申請!$AK$12&amp;",","")&amp;IF(認知症サポート事業所普及事業登録申請!$AL26="〇",認知症サポート事業所普及事業登録申請!$AL$12&amp;",",""),IF(_xlpm.VALUE="","",LEFT(_xlpm.VALUE,LEN(_xlpm.VALUE)-1)))</f>
        <v/>
      </c>
      <c r="U16" s="1">
        <f>認知症サポート事業所普及事業登録申請!$AM26</f>
        <v>0</v>
      </c>
      <c r="V16" s="1">
        <f>認知症サポート事業所普及事業登録申請!$AN26</f>
        <v>0</v>
      </c>
      <c r="W16" s="1">
        <f>認知症サポート事業所普及事業登録申請!$AO26</f>
        <v>0</v>
      </c>
      <c r="X16" s="1">
        <f>認知症サポート事業所普及事業登録申請!$AP26</f>
        <v>0</v>
      </c>
      <c r="Y16" s="1">
        <f>認知症サポート事業所普及事業登録申請!$AQ26</f>
        <v>0</v>
      </c>
      <c r="Z16" s="1">
        <f>認知症サポート事業所普及事業登録申請!$AR26</f>
        <v>0</v>
      </c>
      <c r="AA16" s="1">
        <f>認知症サポート事業所普及事業登録申請!$AS26</f>
        <v>0</v>
      </c>
    </row>
    <row r="17" spans="1:27" x14ac:dyDescent="0.45">
      <c r="A17" s="13">
        <f>認知症サポート事業所普及事業登録申請!$A27</f>
        <v>0</v>
      </c>
      <c r="B17" s="1">
        <f>認知症サポート事業所普及事業登録申請!$B27</f>
        <v>0</v>
      </c>
      <c r="C17" s="1">
        <f>認知症サポート事業所普及事業登録申請!$C27</f>
        <v>0</v>
      </c>
      <c r="D17" s="1">
        <f>認知症サポート事業所普及事業登録申請!$D27</f>
        <v>0</v>
      </c>
      <c r="E17" s="1">
        <f>認知症サポート事業所普及事業登録申請!$E27</f>
        <v>0</v>
      </c>
      <c r="F17" s="1">
        <f>認知症サポート事業所普及事業登録申請!$F27</f>
        <v>0</v>
      </c>
      <c r="G17" s="1">
        <f>認知症サポート事業所普及事業登録申請!$G27</f>
        <v>0</v>
      </c>
      <c r="H17" s="1" t="str">
        <f>認知症サポート事業所普及事業登録申請!$H27</f>
        <v>〒</v>
      </c>
      <c r="I17" s="1">
        <f>認知症サポート事業所普及事業登録申請!$I27</f>
        <v>0</v>
      </c>
      <c r="J17" s="1">
        <f>認知症サポート事業所普及事業登録申請!$J27</f>
        <v>0</v>
      </c>
      <c r="K17" s="1">
        <f>認知症サポート事業所普及事業登録申請!$K27</f>
        <v>0</v>
      </c>
      <c r="L17" s="1">
        <f>認知症サポート事業所普及事業登録申請!$L27</f>
        <v>0</v>
      </c>
      <c r="M17" s="1">
        <f>認知症サポート事業所普及事業登録申請!$M27</f>
        <v>0</v>
      </c>
      <c r="N17" s="9" t="str">
        <f>_xlfn.LET(_xlpm.VALUE,IF(認知症サポート事業所普及事業登録申請!$N27="〇",認知症サポート事業所普及事業登録申請!$N$12&amp;",","")&amp;IF(認知症サポート事業所普及事業登録申請!$O27="〇",認知症サポート事業所普及事業登録申請!$O$12&amp;",",""),IF(_xlpm.VALUE="","",LEFT(_xlpm.VALUE,LEN(_xlpm.VALUE)-1)))</f>
        <v/>
      </c>
      <c r="O17" s="9" t="str">
        <f>_xlfn.LET(_xlpm.VALUE,IF(認知症サポート事業所普及事業登録申請!$P27="〇",認知症サポート事業所普及事業登録申請!$P$12&amp;",","")&amp;IF(認知症サポート事業所普及事業登録申請!$Q27="〇",認知症サポート事業所普及事業登録申請!$Q$12&amp;",","")&amp;IF(認知症サポート事業所普及事業登録申請!$R27="〇",認知症サポート事業所普及事業登録申請!$R$12&amp;",","")&amp;IF(認知症サポート事業所普及事業登録申請!$S27="〇",認知症サポート事業所普及事業登録申請!$S$12&amp;",","")&amp;IF(認知症サポート事業所普及事業登録申請!$T27="〇",認知症サポート事業所普及事業登録申請!$T$12&amp;",","")&amp;IF(認知症サポート事業所普及事業登録申請!$U27="〇",認知症サポート事業所普及事業登録申請!$U$12&amp;",",""),IF(_xlpm.VALUE="","",LEFT(_xlpm.VALUE,LEN(_xlpm.VALUE)-1)))</f>
        <v/>
      </c>
      <c r="P17" s="9" t="str">
        <f>_xlfn.LET(_xlpm.VALUE,IF(認知症サポート事業所普及事業登録申請!$V27="〇",認知症サポート事業所普及事業登録申請!$V$12&amp;",","")&amp;IF(認知症サポート事業所普及事業登録申請!$W27="〇",認知症サポート事業所普及事業登録申請!$W$12&amp;",","")&amp;IF(認知症サポート事業所普及事業登録申請!$X27="〇",認知症サポート事業所普及事業登録申請!$X$12&amp;",","")&amp;IF(認知症サポート事業所普及事業登録申請!$Y27="〇",認知症サポート事業所普及事業登録申請!$Y$12&amp;",","")&amp;IF(認知症サポート事業所普及事業登録申請!$Z27="〇",認知症サポート事業所普及事業登録申請!$Z$12&amp;",",""),IF(_xlpm.VALUE="","",LEFT(_xlpm.VALUE,LEN(_xlpm.VALUE)-1)))</f>
        <v/>
      </c>
      <c r="Q17" s="9" t="str">
        <f>_xlfn.LET(_xlpm.VALUE,IF(認知症サポート事業所普及事業登録申請!$AA27="〇",認知症サポート事業所普及事業登録申請!$AA$12&amp;",","")&amp;IF(認知症サポート事業所普及事業登録申請!$AB27="〇",認知症サポート事業所普及事業登録申請!$AB$12&amp;",","")&amp;IF(認知症サポート事業所普及事業登録申請!$AC27="〇",認知症サポート事業所普及事業登録申請!$AC$12&amp;",",""),IF(_xlpm.VALUE="","",LEFT(_xlpm.VALUE,LEN(_xlpm.VALUE)-1)))</f>
        <v/>
      </c>
      <c r="R17" s="9" t="str">
        <f>_xlfn.LET(_xlpm.VALUE,IF(認知症サポート事業所普及事業登録申請!$AD27="〇",認知症サポート事業所普及事業登録申請!$AD$12&amp;",","")&amp;IF(認知症サポート事業所普及事業登録申請!$AE27="〇",認知症サポート事業所普及事業登録申請!$AE$12&amp;",","")&amp;IF(認知症サポート事業所普及事業登録申請!$AF27="〇",認知症サポート事業所普及事業登録申請!$AF$12&amp;",",""),IF(_xlpm.VALUE="","",LEFT(_xlpm.VALUE,LEN(_xlpm.VALUE)-1)))</f>
        <v/>
      </c>
      <c r="S17" s="9" t="str">
        <f>_xlfn.LET(_xlpm.VALUE,IF(認知症サポート事業所普及事業登録申請!$AG27="〇",認知症サポート事業所普及事業登録申請!$AG$12&amp;",","")&amp;IF(認知症サポート事業所普及事業登録申請!$AH27="〇",認知症サポート事業所普及事業登録申請!$AH$12&amp;",","")&amp;IF(認知症サポート事業所普及事業登録申請!$AI27="〇",認知症サポート事業所普及事業登録申請!$AI$12&amp;",","")&amp;IF(認知症サポート事業所普及事業登録申請!$AJ27="〇",認知症サポート事業所普及事業登録申請!$AJ$12&amp;",",""),IF(_xlpm.VALUE="","",LEFT(_xlpm.VALUE,LEN(_xlpm.VALUE)-1)))</f>
        <v/>
      </c>
      <c r="T17" s="9" t="str">
        <f>_xlfn.LET(_xlpm.VALUE,IF(認知症サポート事業所普及事業登録申請!$AK27="〇",認知症サポート事業所普及事業登録申請!$AK$12&amp;",","")&amp;IF(認知症サポート事業所普及事業登録申請!$AL27="〇",認知症サポート事業所普及事業登録申請!$AL$12&amp;",",""),IF(_xlpm.VALUE="","",LEFT(_xlpm.VALUE,LEN(_xlpm.VALUE)-1)))</f>
        <v/>
      </c>
      <c r="U17" s="1">
        <f>認知症サポート事業所普及事業登録申請!$AM27</f>
        <v>0</v>
      </c>
      <c r="V17" s="1">
        <f>認知症サポート事業所普及事業登録申請!$AN27</f>
        <v>0</v>
      </c>
      <c r="W17" s="1">
        <f>認知症サポート事業所普及事業登録申請!$AO27</f>
        <v>0</v>
      </c>
      <c r="X17" s="1">
        <f>認知症サポート事業所普及事業登録申請!$AP27</f>
        <v>0</v>
      </c>
      <c r="Y17" s="1">
        <f>認知症サポート事業所普及事業登録申請!$AQ27</f>
        <v>0</v>
      </c>
      <c r="Z17" s="1">
        <f>認知症サポート事業所普及事業登録申請!$AR27</f>
        <v>0</v>
      </c>
      <c r="AA17" s="1">
        <f>認知症サポート事業所普及事業登録申請!$AS27</f>
        <v>0</v>
      </c>
    </row>
    <row r="18" spans="1:27" x14ac:dyDescent="0.45">
      <c r="A18" s="13">
        <f>認知症サポート事業所普及事業登録申請!$A28</f>
        <v>0</v>
      </c>
      <c r="B18" s="1">
        <f>認知症サポート事業所普及事業登録申請!$B28</f>
        <v>0</v>
      </c>
      <c r="C18" s="1">
        <f>認知症サポート事業所普及事業登録申請!$C28</f>
        <v>0</v>
      </c>
      <c r="D18" s="1">
        <f>認知症サポート事業所普及事業登録申請!$D28</f>
        <v>0</v>
      </c>
      <c r="E18" s="1">
        <f>認知症サポート事業所普及事業登録申請!$E28</f>
        <v>0</v>
      </c>
      <c r="F18" s="1">
        <f>認知症サポート事業所普及事業登録申請!$F28</f>
        <v>0</v>
      </c>
      <c r="G18" s="1">
        <f>認知症サポート事業所普及事業登録申請!$G28</f>
        <v>0</v>
      </c>
      <c r="H18" s="1" t="str">
        <f>認知症サポート事業所普及事業登録申請!$H28</f>
        <v>〒</v>
      </c>
      <c r="I18" s="1">
        <f>認知症サポート事業所普及事業登録申請!$I28</f>
        <v>0</v>
      </c>
      <c r="J18" s="1">
        <f>認知症サポート事業所普及事業登録申請!$J28</f>
        <v>0</v>
      </c>
      <c r="K18" s="1">
        <f>認知症サポート事業所普及事業登録申請!$K28</f>
        <v>0</v>
      </c>
      <c r="L18" s="1">
        <f>認知症サポート事業所普及事業登録申請!$L28</f>
        <v>0</v>
      </c>
      <c r="M18" s="1">
        <f>認知症サポート事業所普及事業登録申請!$M28</f>
        <v>0</v>
      </c>
      <c r="N18" s="9" t="str">
        <f>_xlfn.LET(_xlpm.VALUE,IF(認知症サポート事業所普及事業登録申請!$N28="〇",認知症サポート事業所普及事業登録申請!$N$12&amp;",","")&amp;IF(認知症サポート事業所普及事業登録申請!$O28="〇",認知症サポート事業所普及事業登録申請!$O$12&amp;",",""),IF(_xlpm.VALUE="","",LEFT(_xlpm.VALUE,LEN(_xlpm.VALUE)-1)))</f>
        <v/>
      </c>
      <c r="O18" s="9" t="str">
        <f>_xlfn.LET(_xlpm.VALUE,IF(認知症サポート事業所普及事業登録申請!$P28="〇",認知症サポート事業所普及事業登録申請!$P$12&amp;",","")&amp;IF(認知症サポート事業所普及事業登録申請!$Q28="〇",認知症サポート事業所普及事業登録申請!$Q$12&amp;",","")&amp;IF(認知症サポート事業所普及事業登録申請!$R28="〇",認知症サポート事業所普及事業登録申請!$R$12&amp;",","")&amp;IF(認知症サポート事業所普及事業登録申請!$S28="〇",認知症サポート事業所普及事業登録申請!$S$12&amp;",","")&amp;IF(認知症サポート事業所普及事業登録申請!$T28="〇",認知症サポート事業所普及事業登録申請!$T$12&amp;",","")&amp;IF(認知症サポート事業所普及事業登録申請!$U28="〇",認知症サポート事業所普及事業登録申請!$U$12&amp;",",""),IF(_xlpm.VALUE="","",LEFT(_xlpm.VALUE,LEN(_xlpm.VALUE)-1)))</f>
        <v/>
      </c>
      <c r="P18" s="9" t="str">
        <f>_xlfn.LET(_xlpm.VALUE,IF(認知症サポート事業所普及事業登録申請!$V28="〇",認知症サポート事業所普及事業登録申請!$V$12&amp;",","")&amp;IF(認知症サポート事業所普及事業登録申請!$W28="〇",認知症サポート事業所普及事業登録申請!$W$12&amp;",","")&amp;IF(認知症サポート事業所普及事業登録申請!$X28="〇",認知症サポート事業所普及事業登録申請!$X$12&amp;",","")&amp;IF(認知症サポート事業所普及事業登録申請!$Y28="〇",認知症サポート事業所普及事業登録申請!$Y$12&amp;",","")&amp;IF(認知症サポート事業所普及事業登録申請!$Z28="〇",認知症サポート事業所普及事業登録申請!$Z$12&amp;",",""),IF(_xlpm.VALUE="","",LEFT(_xlpm.VALUE,LEN(_xlpm.VALUE)-1)))</f>
        <v/>
      </c>
      <c r="Q18" s="9" t="str">
        <f>_xlfn.LET(_xlpm.VALUE,IF(認知症サポート事業所普及事業登録申請!$AA28="〇",認知症サポート事業所普及事業登録申請!$AA$12&amp;",","")&amp;IF(認知症サポート事業所普及事業登録申請!$AB28="〇",認知症サポート事業所普及事業登録申請!$AB$12&amp;",","")&amp;IF(認知症サポート事業所普及事業登録申請!$AC28="〇",認知症サポート事業所普及事業登録申請!$AC$12&amp;",",""),IF(_xlpm.VALUE="","",LEFT(_xlpm.VALUE,LEN(_xlpm.VALUE)-1)))</f>
        <v/>
      </c>
      <c r="R18" s="9" t="str">
        <f>_xlfn.LET(_xlpm.VALUE,IF(認知症サポート事業所普及事業登録申請!$AD28="〇",認知症サポート事業所普及事業登録申請!$AD$12&amp;",","")&amp;IF(認知症サポート事業所普及事業登録申請!$AE28="〇",認知症サポート事業所普及事業登録申請!$AE$12&amp;",","")&amp;IF(認知症サポート事業所普及事業登録申請!$AF28="〇",認知症サポート事業所普及事業登録申請!$AF$12&amp;",",""),IF(_xlpm.VALUE="","",LEFT(_xlpm.VALUE,LEN(_xlpm.VALUE)-1)))</f>
        <v/>
      </c>
      <c r="S18" s="9" t="str">
        <f>_xlfn.LET(_xlpm.VALUE,IF(認知症サポート事業所普及事業登録申請!$AG28="〇",認知症サポート事業所普及事業登録申請!$AG$12&amp;",","")&amp;IF(認知症サポート事業所普及事業登録申請!$AH28="〇",認知症サポート事業所普及事業登録申請!$AH$12&amp;",","")&amp;IF(認知症サポート事業所普及事業登録申請!$AI28="〇",認知症サポート事業所普及事業登録申請!$AI$12&amp;",","")&amp;IF(認知症サポート事業所普及事業登録申請!$AJ28="〇",認知症サポート事業所普及事業登録申請!$AJ$12&amp;",",""),IF(_xlpm.VALUE="","",LEFT(_xlpm.VALUE,LEN(_xlpm.VALUE)-1)))</f>
        <v/>
      </c>
      <c r="T18" s="9" t="str">
        <f>_xlfn.LET(_xlpm.VALUE,IF(認知症サポート事業所普及事業登録申請!$AK28="〇",認知症サポート事業所普及事業登録申請!$AK$12&amp;",","")&amp;IF(認知症サポート事業所普及事業登録申請!$AL28="〇",認知症サポート事業所普及事業登録申請!$AL$12&amp;",",""),IF(_xlpm.VALUE="","",LEFT(_xlpm.VALUE,LEN(_xlpm.VALUE)-1)))</f>
        <v/>
      </c>
      <c r="U18" s="1">
        <f>認知症サポート事業所普及事業登録申請!$AM28</f>
        <v>0</v>
      </c>
      <c r="V18" s="1">
        <f>認知症サポート事業所普及事業登録申請!$AN28</f>
        <v>0</v>
      </c>
      <c r="W18" s="1">
        <f>認知症サポート事業所普及事業登録申請!$AO28</f>
        <v>0</v>
      </c>
      <c r="X18" s="1">
        <f>認知症サポート事業所普及事業登録申請!$AP28</f>
        <v>0</v>
      </c>
      <c r="Y18" s="1">
        <f>認知症サポート事業所普及事業登録申請!$AQ28</f>
        <v>0</v>
      </c>
      <c r="Z18" s="1">
        <f>認知症サポート事業所普及事業登録申請!$AR28</f>
        <v>0</v>
      </c>
      <c r="AA18" s="1">
        <f>認知症サポート事業所普及事業登録申請!$AS28</f>
        <v>0</v>
      </c>
    </row>
    <row r="19" spans="1:27" x14ac:dyDescent="0.45">
      <c r="A19" s="13">
        <f>認知症サポート事業所普及事業登録申請!$A29</f>
        <v>0</v>
      </c>
      <c r="B19" s="1">
        <f>認知症サポート事業所普及事業登録申請!$B29</f>
        <v>0</v>
      </c>
      <c r="C19" s="1">
        <f>認知症サポート事業所普及事業登録申請!$C29</f>
        <v>0</v>
      </c>
      <c r="D19" s="1">
        <f>認知症サポート事業所普及事業登録申請!$D29</f>
        <v>0</v>
      </c>
      <c r="E19" s="1">
        <f>認知症サポート事業所普及事業登録申請!$E29</f>
        <v>0</v>
      </c>
      <c r="F19" s="1">
        <f>認知症サポート事業所普及事業登録申請!$F29</f>
        <v>0</v>
      </c>
      <c r="G19" s="1">
        <f>認知症サポート事業所普及事業登録申請!$G29</f>
        <v>0</v>
      </c>
      <c r="H19" s="1" t="str">
        <f>認知症サポート事業所普及事業登録申請!$H29</f>
        <v>〒</v>
      </c>
      <c r="I19" s="1">
        <f>認知症サポート事業所普及事業登録申請!$I29</f>
        <v>0</v>
      </c>
      <c r="J19" s="1">
        <f>認知症サポート事業所普及事業登録申請!$J29</f>
        <v>0</v>
      </c>
      <c r="K19" s="1">
        <f>認知症サポート事業所普及事業登録申請!$K29</f>
        <v>0</v>
      </c>
      <c r="L19" s="1">
        <f>認知症サポート事業所普及事業登録申請!$L29</f>
        <v>0</v>
      </c>
      <c r="M19" s="1">
        <f>認知症サポート事業所普及事業登録申請!$M29</f>
        <v>0</v>
      </c>
      <c r="N19" s="9" t="str">
        <f>_xlfn.LET(_xlpm.VALUE,IF(認知症サポート事業所普及事業登録申請!$N29="〇",認知症サポート事業所普及事業登録申請!$N$12&amp;",","")&amp;IF(認知症サポート事業所普及事業登録申請!$O29="〇",認知症サポート事業所普及事業登録申請!$O$12&amp;",",""),IF(_xlpm.VALUE="","",LEFT(_xlpm.VALUE,LEN(_xlpm.VALUE)-1)))</f>
        <v/>
      </c>
      <c r="O19" s="9" t="str">
        <f>_xlfn.LET(_xlpm.VALUE,IF(認知症サポート事業所普及事業登録申請!$P29="〇",認知症サポート事業所普及事業登録申請!$P$12&amp;",","")&amp;IF(認知症サポート事業所普及事業登録申請!$Q29="〇",認知症サポート事業所普及事業登録申請!$Q$12&amp;",","")&amp;IF(認知症サポート事業所普及事業登録申請!$R29="〇",認知症サポート事業所普及事業登録申請!$R$12&amp;",","")&amp;IF(認知症サポート事業所普及事業登録申請!$S29="〇",認知症サポート事業所普及事業登録申請!$S$12&amp;",","")&amp;IF(認知症サポート事業所普及事業登録申請!$T29="〇",認知症サポート事業所普及事業登録申請!$T$12&amp;",","")&amp;IF(認知症サポート事業所普及事業登録申請!$U29="〇",認知症サポート事業所普及事業登録申請!$U$12&amp;",",""),IF(_xlpm.VALUE="","",LEFT(_xlpm.VALUE,LEN(_xlpm.VALUE)-1)))</f>
        <v/>
      </c>
      <c r="P19" s="9" t="str">
        <f>_xlfn.LET(_xlpm.VALUE,IF(認知症サポート事業所普及事業登録申請!$V29="〇",認知症サポート事業所普及事業登録申請!$V$12&amp;",","")&amp;IF(認知症サポート事業所普及事業登録申請!$W29="〇",認知症サポート事業所普及事業登録申請!$W$12&amp;",","")&amp;IF(認知症サポート事業所普及事業登録申請!$X29="〇",認知症サポート事業所普及事業登録申請!$X$12&amp;",","")&amp;IF(認知症サポート事業所普及事業登録申請!$Y29="〇",認知症サポート事業所普及事業登録申請!$Y$12&amp;",","")&amp;IF(認知症サポート事業所普及事業登録申請!$Z29="〇",認知症サポート事業所普及事業登録申請!$Z$12&amp;",",""),IF(_xlpm.VALUE="","",LEFT(_xlpm.VALUE,LEN(_xlpm.VALUE)-1)))</f>
        <v/>
      </c>
      <c r="Q19" s="9" t="str">
        <f>_xlfn.LET(_xlpm.VALUE,IF(認知症サポート事業所普及事業登録申請!$AA29="〇",認知症サポート事業所普及事業登録申請!$AA$12&amp;",","")&amp;IF(認知症サポート事業所普及事業登録申請!$AB29="〇",認知症サポート事業所普及事業登録申請!$AB$12&amp;",","")&amp;IF(認知症サポート事業所普及事業登録申請!$AC29="〇",認知症サポート事業所普及事業登録申請!$AC$12&amp;",",""),IF(_xlpm.VALUE="","",LEFT(_xlpm.VALUE,LEN(_xlpm.VALUE)-1)))</f>
        <v/>
      </c>
      <c r="R19" s="9" t="str">
        <f>_xlfn.LET(_xlpm.VALUE,IF(認知症サポート事業所普及事業登録申請!$AD29="〇",認知症サポート事業所普及事業登録申請!$AD$12&amp;",","")&amp;IF(認知症サポート事業所普及事業登録申請!$AE29="〇",認知症サポート事業所普及事業登録申請!$AE$12&amp;",","")&amp;IF(認知症サポート事業所普及事業登録申請!$AF29="〇",認知症サポート事業所普及事業登録申請!$AF$12&amp;",",""),IF(_xlpm.VALUE="","",LEFT(_xlpm.VALUE,LEN(_xlpm.VALUE)-1)))</f>
        <v/>
      </c>
      <c r="S19" s="9" t="str">
        <f>_xlfn.LET(_xlpm.VALUE,IF(認知症サポート事業所普及事業登録申請!$AG29="〇",認知症サポート事業所普及事業登録申請!$AG$12&amp;",","")&amp;IF(認知症サポート事業所普及事業登録申請!$AH29="〇",認知症サポート事業所普及事業登録申請!$AH$12&amp;",","")&amp;IF(認知症サポート事業所普及事業登録申請!$AI29="〇",認知症サポート事業所普及事業登録申請!$AI$12&amp;",","")&amp;IF(認知症サポート事業所普及事業登録申請!$AJ29="〇",認知症サポート事業所普及事業登録申請!$AJ$12&amp;",",""),IF(_xlpm.VALUE="","",LEFT(_xlpm.VALUE,LEN(_xlpm.VALUE)-1)))</f>
        <v/>
      </c>
      <c r="T19" s="9" t="str">
        <f>_xlfn.LET(_xlpm.VALUE,IF(認知症サポート事業所普及事業登録申請!$AK29="〇",認知症サポート事業所普及事業登録申請!$AK$12&amp;",","")&amp;IF(認知症サポート事業所普及事業登録申請!$AL29="〇",認知症サポート事業所普及事業登録申請!$AL$12&amp;",",""),IF(_xlpm.VALUE="","",LEFT(_xlpm.VALUE,LEN(_xlpm.VALUE)-1)))</f>
        <v/>
      </c>
      <c r="U19" s="1">
        <f>認知症サポート事業所普及事業登録申請!$AM29</f>
        <v>0</v>
      </c>
      <c r="V19" s="1">
        <f>認知症サポート事業所普及事業登録申請!$AN29</f>
        <v>0</v>
      </c>
      <c r="W19" s="1">
        <f>認知症サポート事業所普及事業登録申請!$AO29</f>
        <v>0</v>
      </c>
      <c r="X19" s="1">
        <f>認知症サポート事業所普及事業登録申請!$AP29</f>
        <v>0</v>
      </c>
      <c r="Y19" s="1">
        <f>認知症サポート事業所普及事業登録申請!$AQ29</f>
        <v>0</v>
      </c>
      <c r="Z19" s="1">
        <f>認知症サポート事業所普及事業登録申請!$AR29</f>
        <v>0</v>
      </c>
      <c r="AA19" s="1">
        <f>認知症サポート事業所普及事業登録申請!$AS29</f>
        <v>0</v>
      </c>
    </row>
    <row r="20" spans="1:27" x14ac:dyDescent="0.45">
      <c r="A20" s="13">
        <f>認知症サポート事業所普及事業登録申請!$A30</f>
        <v>0</v>
      </c>
      <c r="B20" s="1">
        <f>認知症サポート事業所普及事業登録申請!$B30</f>
        <v>0</v>
      </c>
      <c r="C20" s="1">
        <f>認知症サポート事業所普及事業登録申請!$C30</f>
        <v>0</v>
      </c>
      <c r="D20" s="1">
        <f>認知症サポート事業所普及事業登録申請!$D30</f>
        <v>0</v>
      </c>
      <c r="E20" s="1">
        <f>認知症サポート事業所普及事業登録申請!$E30</f>
        <v>0</v>
      </c>
      <c r="F20" s="1">
        <f>認知症サポート事業所普及事業登録申請!$F30</f>
        <v>0</v>
      </c>
      <c r="G20" s="1">
        <f>認知症サポート事業所普及事業登録申請!$G30</f>
        <v>0</v>
      </c>
      <c r="H20" s="1" t="str">
        <f>認知症サポート事業所普及事業登録申請!$H30</f>
        <v>〒</v>
      </c>
      <c r="I20" s="1">
        <f>認知症サポート事業所普及事業登録申請!$I30</f>
        <v>0</v>
      </c>
      <c r="J20" s="1">
        <f>認知症サポート事業所普及事業登録申請!$J30</f>
        <v>0</v>
      </c>
      <c r="K20" s="1">
        <f>認知症サポート事業所普及事業登録申請!$K30</f>
        <v>0</v>
      </c>
      <c r="L20" s="1">
        <f>認知症サポート事業所普及事業登録申請!$L30</f>
        <v>0</v>
      </c>
      <c r="M20" s="1">
        <f>認知症サポート事業所普及事業登録申請!$M30</f>
        <v>0</v>
      </c>
      <c r="N20" s="9" t="str">
        <f>_xlfn.LET(_xlpm.VALUE,IF(認知症サポート事業所普及事業登録申請!$N30="〇",認知症サポート事業所普及事業登録申請!$N$12&amp;",","")&amp;IF(認知症サポート事業所普及事業登録申請!$O30="〇",認知症サポート事業所普及事業登録申請!$O$12&amp;",",""),IF(_xlpm.VALUE="","",LEFT(_xlpm.VALUE,LEN(_xlpm.VALUE)-1)))</f>
        <v/>
      </c>
      <c r="O20" s="9" t="str">
        <f>_xlfn.LET(_xlpm.VALUE,IF(認知症サポート事業所普及事業登録申請!$P30="〇",認知症サポート事業所普及事業登録申請!$P$12&amp;",","")&amp;IF(認知症サポート事業所普及事業登録申請!$Q30="〇",認知症サポート事業所普及事業登録申請!$Q$12&amp;",","")&amp;IF(認知症サポート事業所普及事業登録申請!$R30="〇",認知症サポート事業所普及事業登録申請!$R$12&amp;",","")&amp;IF(認知症サポート事業所普及事業登録申請!$S30="〇",認知症サポート事業所普及事業登録申請!$S$12&amp;",","")&amp;IF(認知症サポート事業所普及事業登録申請!$T30="〇",認知症サポート事業所普及事業登録申請!$T$12&amp;",","")&amp;IF(認知症サポート事業所普及事業登録申請!$U30="〇",認知症サポート事業所普及事業登録申請!$U$12&amp;",",""),IF(_xlpm.VALUE="","",LEFT(_xlpm.VALUE,LEN(_xlpm.VALUE)-1)))</f>
        <v/>
      </c>
      <c r="P20" s="9" t="str">
        <f>_xlfn.LET(_xlpm.VALUE,IF(認知症サポート事業所普及事業登録申請!$V30="〇",認知症サポート事業所普及事業登録申請!$V$12&amp;",","")&amp;IF(認知症サポート事業所普及事業登録申請!$W30="〇",認知症サポート事業所普及事業登録申請!$W$12&amp;",","")&amp;IF(認知症サポート事業所普及事業登録申請!$X30="〇",認知症サポート事業所普及事業登録申請!$X$12&amp;",","")&amp;IF(認知症サポート事業所普及事業登録申請!$Y30="〇",認知症サポート事業所普及事業登録申請!$Y$12&amp;",","")&amp;IF(認知症サポート事業所普及事業登録申請!$Z30="〇",認知症サポート事業所普及事業登録申請!$Z$12&amp;",",""),IF(_xlpm.VALUE="","",LEFT(_xlpm.VALUE,LEN(_xlpm.VALUE)-1)))</f>
        <v/>
      </c>
      <c r="Q20" s="9" t="str">
        <f>_xlfn.LET(_xlpm.VALUE,IF(認知症サポート事業所普及事業登録申請!$AA30="〇",認知症サポート事業所普及事業登録申請!$AA$12&amp;",","")&amp;IF(認知症サポート事業所普及事業登録申請!$AB30="〇",認知症サポート事業所普及事業登録申請!$AB$12&amp;",","")&amp;IF(認知症サポート事業所普及事業登録申請!$AC30="〇",認知症サポート事業所普及事業登録申請!$AC$12&amp;",",""),IF(_xlpm.VALUE="","",LEFT(_xlpm.VALUE,LEN(_xlpm.VALUE)-1)))</f>
        <v/>
      </c>
      <c r="R20" s="9" t="str">
        <f>_xlfn.LET(_xlpm.VALUE,IF(認知症サポート事業所普及事業登録申請!$AD30="〇",認知症サポート事業所普及事業登録申請!$AD$12&amp;",","")&amp;IF(認知症サポート事業所普及事業登録申請!$AE30="〇",認知症サポート事業所普及事業登録申請!$AE$12&amp;",","")&amp;IF(認知症サポート事業所普及事業登録申請!$AF30="〇",認知症サポート事業所普及事業登録申請!$AF$12&amp;",",""),IF(_xlpm.VALUE="","",LEFT(_xlpm.VALUE,LEN(_xlpm.VALUE)-1)))</f>
        <v/>
      </c>
      <c r="S20" s="9" t="str">
        <f>_xlfn.LET(_xlpm.VALUE,IF(認知症サポート事業所普及事業登録申請!$AG30="〇",認知症サポート事業所普及事業登録申請!$AG$12&amp;",","")&amp;IF(認知症サポート事業所普及事業登録申請!$AH30="〇",認知症サポート事業所普及事業登録申請!$AH$12&amp;",","")&amp;IF(認知症サポート事業所普及事業登録申請!$AI30="〇",認知症サポート事業所普及事業登録申請!$AI$12&amp;",","")&amp;IF(認知症サポート事業所普及事業登録申請!$AJ30="〇",認知症サポート事業所普及事業登録申請!$AJ$12&amp;",",""),IF(_xlpm.VALUE="","",LEFT(_xlpm.VALUE,LEN(_xlpm.VALUE)-1)))</f>
        <v/>
      </c>
      <c r="T20" s="9" t="str">
        <f>_xlfn.LET(_xlpm.VALUE,IF(認知症サポート事業所普及事業登録申請!$AK30="〇",認知症サポート事業所普及事業登録申請!$AK$12&amp;",","")&amp;IF(認知症サポート事業所普及事業登録申請!$AL30="〇",認知症サポート事業所普及事業登録申請!$AL$12&amp;",",""),IF(_xlpm.VALUE="","",LEFT(_xlpm.VALUE,LEN(_xlpm.VALUE)-1)))</f>
        <v/>
      </c>
      <c r="U20" s="1">
        <f>認知症サポート事業所普及事業登録申請!$AM30</f>
        <v>0</v>
      </c>
      <c r="V20" s="1">
        <f>認知症サポート事業所普及事業登録申請!$AN30</f>
        <v>0</v>
      </c>
      <c r="W20" s="1">
        <f>認知症サポート事業所普及事業登録申請!$AO30</f>
        <v>0</v>
      </c>
      <c r="X20" s="1">
        <f>認知症サポート事業所普及事業登録申請!$AP30</f>
        <v>0</v>
      </c>
      <c r="Y20" s="1">
        <f>認知症サポート事業所普及事業登録申請!$AQ30</f>
        <v>0</v>
      </c>
      <c r="Z20" s="1">
        <f>認知症サポート事業所普及事業登録申請!$AR30</f>
        <v>0</v>
      </c>
      <c r="AA20" s="1">
        <f>認知症サポート事業所普及事業登録申請!$AS30</f>
        <v>0</v>
      </c>
    </row>
    <row r="21" spans="1:27" x14ac:dyDescent="0.45">
      <c r="A21" s="13">
        <f>認知症サポート事業所普及事業登録申請!$A31</f>
        <v>0</v>
      </c>
      <c r="B21" s="1">
        <f>認知症サポート事業所普及事業登録申請!$B31</f>
        <v>0</v>
      </c>
      <c r="C21" s="1">
        <f>認知症サポート事業所普及事業登録申請!$C31</f>
        <v>0</v>
      </c>
      <c r="D21" s="1">
        <f>認知症サポート事業所普及事業登録申請!$D31</f>
        <v>0</v>
      </c>
      <c r="E21" s="1">
        <f>認知症サポート事業所普及事業登録申請!$E31</f>
        <v>0</v>
      </c>
      <c r="F21" s="1">
        <f>認知症サポート事業所普及事業登録申請!$F31</f>
        <v>0</v>
      </c>
      <c r="G21" s="1">
        <f>認知症サポート事業所普及事業登録申請!$G31</f>
        <v>0</v>
      </c>
      <c r="H21" s="1" t="str">
        <f>認知症サポート事業所普及事業登録申請!$H31</f>
        <v>〒</v>
      </c>
      <c r="I21" s="1">
        <f>認知症サポート事業所普及事業登録申請!$I31</f>
        <v>0</v>
      </c>
      <c r="J21" s="1">
        <f>認知症サポート事業所普及事業登録申請!$J31</f>
        <v>0</v>
      </c>
      <c r="K21" s="1">
        <f>認知症サポート事業所普及事業登録申請!$K31</f>
        <v>0</v>
      </c>
      <c r="L21" s="1">
        <f>認知症サポート事業所普及事業登録申請!$L31</f>
        <v>0</v>
      </c>
      <c r="M21" s="1">
        <f>認知症サポート事業所普及事業登録申請!$M31</f>
        <v>0</v>
      </c>
      <c r="N21" s="9" t="str">
        <f>_xlfn.LET(_xlpm.VALUE,IF(認知症サポート事業所普及事業登録申請!$N31="〇",認知症サポート事業所普及事業登録申請!$N$12&amp;",","")&amp;IF(認知症サポート事業所普及事業登録申請!$O31="〇",認知症サポート事業所普及事業登録申請!$O$12&amp;",",""),IF(_xlpm.VALUE="","",LEFT(_xlpm.VALUE,LEN(_xlpm.VALUE)-1)))</f>
        <v/>
      </c>
      <c r="O21" s="9" t="str">
        <f>_xlfn.LET(_xlpm.VALUE,IF(認知症サポート事業所普及事業登録申請!$P31="〇",認知症サポート事業所普及事業登録申請!$P$12&amp;",","")&amp;IF(認知症サポート事業所普及事業登録申請!$Q31="〇",認知症サポート事業所普及事業登録申請!$Q$12&amp;",","")&amp;IF(認知症サポート事業所普及事業登録申請!$R31="〇",認知症サポート事業所普及事業登録申請!$R$12&amp;",","")&amp;IF(認知症サポート事業所普及事業登録申請!$S31="〇",認知症サポート事業所普及事業登録申請!$S$12&amp;",","")&amp;IF(認知症サポート事業所普及事業登録申請!$T31="〇",認知症サポート事業所普及事業登録申請!$T$12&amp;",","")&amp;IF(認知症サポート事業所普及事業登録申請!$U31="〇",認知症サポート事業所普及事業登録申請!$U$12&amp;",",""),IF(_xlpm.VALUE="","",LEFT(_xlpm.VALUE,LEN(_xlpm.VALUE)-1)))</f>
        <v/>
      </c>
      <c r="P21" s="9" t="str">
        <f>_xlfn.LET(_xlpm.VALUE,IF(認知症サポート事業所普及事業登録申請!$V31="〇",認知症サポート事業所普及事業登録申請!$V$12&amp;",","")&amp;IF(認知症サポート事業所普及事業登録申請!$W31="〇",認知症サポート事業所普及事業登録申請!$W$12&amp;",","")&amp;IF(認知症サポート事業所普及事業登録申請!$X31="〇",認知症サポート事業所普及事業登録申請!$X$12&amp;",","")&amp;IF(認知症サポート事業所普及事業登録申請!$Y31="〇",認知症サポート事業所普及事業登録申請!$Y$12&amp;",","")&amp;IF(認知症サポート事業所普及事業登録申請!$Z31="〇",認知症サポート事業所普及事業登録申請!$Z$12&amp;",",""),IF(_xlpm.VALUE="","",LEFT(_xlpm.VALUE,LEN(_xlpm.VALUE)-1)))</f>
        <v/>
      </c>
      <c r="Q21" s="9" t="str">
        <f>_xlfn.LET(_xlpm.VALUE,IF(認知症サポート事業所普及事業登録申請!$AA31="〇",認知症サポート事業所普及事業登録申請!$AA$12&amp;",","")&amp;IF(認知症サポート事業所普及事業登録申請!$AB31="〇",認知症サポート事業所普及事業登録申請!$AB$12&amp;",","")&amp;IF(認知症サポート事業所普及事業登録申請!$AC31="〇",認知症サポート事業所普及事業登録申請!$AC$12&amp;",",""),IF(_xlpm.VALUE="","",LEFT(_xlpm.VALUE,LEN(_xlpm.VALUE)-1)))</f>
        <v/>
      </c>
      <c r="R21" s="9" t="str">
        <f>_xlfn.LET(_xlpm.VALUE,IF(認知症サポート事業所普及事業登録申請!$AD31="〇",認知症サポート事業所普及事業登録申請!$AD$12&amp;",","")&amp;IF(認知症サポート事業所普及事業登録申請!$AE31="〇",認知症サポート事業所普及事業登録申請!$AE$12&amp;",","")&amp;IF(認知症サポート事業所普及事業登録申請!$AF31="〇",認知症サポート事業所普及事業登録申請!$AF$12&amp;",",""),IF(_xlpm.VALUE="","",LEFT(_xlpm.VALUE,LEN(_xlpm.VALUE)-1)))</f>
        <v/>
      </c>
      <c r="S21" s="9" t="str">
        <f>_xlfn.LET(_xlpm.VALUE,IF(認知症サポート事業所普及事業登録申請!$AG31="〇",認知症サポート事業所普及事業登録申請!$AG$12&amp;",","")&amp;IF(認知症サポート事業所普及事業登録申請!$AH31="〇",認知症サポート事業所普及事業登録申請!$AH$12&amp;",","")&amp;IF(認知症サポート事業所普及事業登録申請!$AI31="〇",認知症サポート事業所普及事業登録申請!$AI$12&amp;",","")&amp;IF(認知症サポート事業所普及事業登録申請!$AJ31="〇",認知症サポート事業所普及事業登録申請!$AJ$12&amp;",",""),IF(_xlpm.VALUE="","",LEFT(_xlpm.VALUE,LEN(_xlpm.VALUE)-1)))</f>
        <v/>
      </c>
      <c r="T21" s="9" t="str">
        <f>_xlfn.LET(_xlpm.VALUE,IF(認知症サポート事業所普及事業登録申請!$AK31="〇",認知症サポート事業所普及事業登録申請!$AK$12&amp;",","")&amp;IF(認知症サポート事業所普及事業登録申請!$AL31="〇",認知症サポート事業所普及事業登録申請!$AL$12&amp;",",""),IF(_xlpm.VALUE="","",LEFT(_xlpm.VALUE,LEN(_xlpm.VALUE)-1)))</f>
        <v/>
      </c>
      <c r="U21" s="1">
        <f>認知症サポート事業所普及事業登録申請!$AM31</f>
        <v>0</v>
      </c>
      <c r="V21" s="1">
        <f>認知症サポート事業所普及事業登録申請!$AN31</f>
        <v>0</v>
      </c>
      <c r="W21" s="1">
        <f>認知症サポート事業所普及事業登録申請!$AO31</f>
        <v>0</v>
      </c>
      <c r="X21" s="1">
        <f>認知症サポート事業所普及事業登録申請!$AP31</f>
        <v>0</v>
      </c>
      <c r="Y21" s="1">
        <f>認知症サポート事業所普及事業登録申請!$AQ31</f>
        <v>0</v>
      </c>
      <c r="Z21" s="1">
        <f>認知症サポート事業所普及事業登録申請!$AR31</f>
        <v>0</v>
      </c>
      <c r="AA21" s="1">
        <f>認知症サポート事業所普及事業登録申請!$AS31</f>
        <v>0</v>
      </c>
    </row>
    <row r="22" spans="1:27" x14ac:dyDescent="0.45">
      <c r="A22" s="13">
        <f>認知症サポート事業所普及事業登録申請!$A32</f>
        <v>0</v>
      </c>
      <c r="B22" s="1">
        <f>認知症サポート事業所普及事業登録申請!$B32</f>
        <v>0</v>
      </c>
      <c r="C22" s="1">
        <f>認知症サポート事業所普及事業登録申請!$C32</f>
        <v>0</v>
      </c>
      <c r="D22" s="1">
        <f>認知症サポート事業所普及事業登録申請!$D32</f>
        <v>0</v>
      </c>
      <c r="E22" s="1">
        <f>認知症サポート事業所普及事業登録申請!$E32</f>
        <v>0</v>
      </c>
      <c r="F22" s="1">
        <f>認知症サポート事業所普及事業登録申請!$F32</f>
        <v>0</v>
      </c>
      <c r="G22" s="1">
        <f>認知症サポート事業所普及事業登録申請!$G32</f>
        <v>0</v>
      </c>
      <c r="H22" s="1" t="str">
        <f>認知症サポート事業所普及事業登録申請!$H32</f>
        <v>〒</v>
      </c>
      <c r="I22" s="1">
        <f>認知症サポート事業所普及事業登録申請!$I32</f>
        <v>0</v>
      </c>
      <c r="J22" s="1">
        <f>認知症サポート事業所普及事業登録申請!$J32</f>
        <v>0</v>
      </c>
      <c r="K22" s="1">
        <f>認知症サポート事業所普及事業登録申請!$K32</f>
        <v>0</v>
      </c>
      <c r="L22" s="1">
        <f>認知症サポート事業所普及事業登録申請!$L32</f>
        <v>0</v>
      </c>
      <c r="M22" s="1">
        <f>認知症サポート事業所普及事業登録申請!$M32</f>
        <v>0</v>
      </c>
      <c r="N22" s="9" t="str">
        <f>_xlfn.LET(_xlpm.VALUE,IF(認知症サポート事業所普及事業登録申請!$N32="〇",認知症サポート事業所普及事業登録申請!$N$12&amp;",","")&amp;IF(認知症サポート事業所普及事業登録申請!$O32="〇",認知症サポート事業所普及事業登録申請!$O$12&amp;",",""),IF(_xlpm.VALUE="","",LEFT(_xlpm.VALUE,LEN(_xlpm.VALUE)-1)))</f>
        <v/>
      </c>
      <c r="O22" s="9" t="str">
        <f>_xlfn.LET(_xlpm.VALUE,IF(認知症サポート事業所普及事業登録申請!$P32="〇",認知症サポート事業所普及事業登録申請!$P$12&amp;",","")&amp;IF(認知症サポート事業所普及事業登録申請!$Q32="〇",認知症サポート事業所普及事業登録申請!$Q$12&amp;",","")&amp;IF(認知症サポート事業所普及事業登録申請!$R32="〇",認知症サポート事業所普及事業登録申請!$R$12&amp;",","")&amp;IF(認知症サポート事業所普及事業登録申請!$S32="〇",認知症サポート事業所普及事業登録申請!$S$12&amp;",","")&amp;IF(認知症サポート事業所普及事業登録申請!$T32="〇",認知症サポート事業所普及事業登録申請!$T$12&amp;",","")&amp;IF(認知症サポート事業所普及事業登録申請!$U32="〇",認知症サポート事業所普及事業登録申請!$U$12&amp;",",""),IF(_xlpm.VALUE="","",LEFT(_xlpm.VALUE,LEN(_xlpm.VALUE)-1)))</f>
        <v/>
      </c>
      <c r="P22" s="9" t="str">
        <f>_xlfn.LET(_xlpm.VALUE,IF(認知症サポート事業所普及事業登録申請!$V32="〇",認知症サポート事業所普及事業登録申請!$V$12&amp;",","")&amp;IF(認知症サポート事業所普及事業登録申請!$W32="〇",認知症サポート事業所普及事業登録申請!$W$12&amp;",","")&amp;IF(認知症サポート事業所普及事業登録申請!$X32="〇",認知症サポート事業所普及事業登録申請!$X$12&amp;",","")&amp;IF(認知症サポート事業所普及事業登録申請!$Y32="〇",認知症サポート事業所普及事業登録申請!$Y$12&amp;",","")&amp;IF(認知症サポート事業所普及事業登録申請!$Z32="〇",認知症サポート事業所普及事業登録申請!$Z$12&amp;",",""),IF(_xlpm.VALUE="","",LEFT(_xlpm.VALUE,LEN(_xlpm.VALUE)-1)))</f>
        <v/>
      </c>
      <c r="Q22" s="9" t="str">
        <f>_xlfn.LET(_xlpm.VALUE,IF(認知症サポート事業所普及事業登録申請!$AA32="〇",認知症サポート事業所普及事業登録申請!$AA$12&amp;",","")&amp;IF(認知症サポート事業所普及事業登録申請!$AB32="〇",認知症サポート事業所普及事業登録申請!$AB$12&amp;",","")&amp;IF(認知症サポート事業所普及事業登録申請!$AC32="〇",認知症サポート事業所普及事業登録申請!$AC$12&amp;",",""),IF(_xlpm.VALUE="","",LEFT(_xlpm.VALUE,LEN(_xlpm.VALUE)-1)))</f>
        <v/>
      </c>
      <c r="R22" s="9" t="str">
        <f>_xlfn.LET(_xlpm.VALUE,IF(認知症サポート事業所普及事業登録申請!$AD32="〇",認知症サポート事業所普及事業登録申請!$AD$12&amp;",","")&amp;IF(認知症サポート事業所普及事業登録申請!$AE32="〇",認知症サポート事業所普及事業登録申請!$AE$12&amp;",","")&amp;IF(認知症サポート事業所普及事業登録申請!$AF32="〇",認知症サポート事業所普及事業登録申請!$AF$12&amp;",",""),IF(_xlpm.VALUE="","",LEFT(_xlpm.VALUE,LEN(_xlpm.VALUE)-1)))</f>
        <v/>
      </c>
      <c r="S22" s="9" t="str">
        <f>_xlfn.LET(_xlpm.VALUE,IF(認知症サポート事業所普及事業登録申請!$AG32="〇",認知症サポート事業所普及事業登録申請!$AG$12&amp;",","")&amp;IF(認知症サポート事業所普及事業登録申請!$AH32="〇",認知症サポート事業所普及事業登録申請!$AH$12&amp;",","")&amp;IF(認知症サポート事業所普及事業登録申請!$AI32="〇",認知症サポート事業所普及事業登録申請!$AI$12&amp;",","")&amp;IF(認知症サポート事業所普及事業登録申請!$AJ32="〇",認知症サポート事業所普及事業登録申請!$AJ$12&amp;",",""),IF(_xlpm.VALUE="","",LEFT(_xlpm.VALUE,LEN(_xlpm.VALUE)-1)))</f>
        <v/>
      </c>
      <c r="T22" s="9" t="str">
        <f>_xlfn.LET(_xlpm.VALUE,IF(認知症サポート事業所普及事業登録申請!$AK32="〇",認知症サポート事業所普及事業登録申請!$AK$12&amp;",","")&amp;IF(認知症サポート事業所普及事業登録申請!$AL32="〇",認知症サポート事業所普及事業登録申請!$AL$12&amp;",",""),IF(_xlpm.VALUE="","",LEFT(_xlpm.VALUE,LEN(_xlpm.VALUE)-1)))</f>
        <v/>
      </c>
      <c r="U22" s="1">
        <f>認知症サポート事業所普及事業登録申請!$AM32</f>
        <v>0</v>
      </c>
      <c r="V22" s="1">
        <f>認知症サポート事業所普及事業登録申請!$AN32</f>
        <v>0</v>
      </c>
      <c r="W22" s="1">
        <f>認知症サポート事業所普及事業登録申請!$AO32</f>
        <v>0</v>
      </c>
      <c r="X22" s="1">
        <f>認知症サポート事業所普及事業登録申請!$AP32</f>
        <v>0</v>
      </c>
      <c r="Y22" s="1">
        <f>認知症サポート事業所普及事業登録申請!$AQ32</f>
        <v>0</v>
      </c>
      <c r="Z22" s="1">
        <f>認知症サポート事業所普及事業登録申請!$AR32</f>
        <v>0</v>
      </c>
      <c r="AA22" s="1">
        <f>認知症サポート事業所普及事業登録申請!$AS32</f>
        <v>0</v>
      </c>
    </row>
    <row r="23" spans="1:27" x14ac:dyDescent="0.45">
      <c r="A23" s="13">
        <f>認知症サポート事業所普及事業登録申請!$A33</f>
        <v>0</v>
      </c>
      <c r="B23" s="1">
        <f>認知症サポート事業所普及事業登録申請!$B33</f>
        <v>0</v>
      </c>
      <c r="C23" s="1">
        <f>認知症サポート事業所普及事業登録申請!$C33</f>
        <v>0</v>
      </c>
      <c r="D23" s="1">
        <f>認知症サポート事業所普及事業登録申請!$D33</f>
        <v>0</v>
      </c>
      <c r="E23" s="1">
        <f>認知症サポート事業所普及事業登録申請!$E33</f>
        <v>0</v>
      </c>
      <c r="F23" s="1">
        <f>認知症サポート事業所普及事業登録申請!$F33</f>
        <v>0</v>
      </c>
      <c r="G23" s="1">
        <f>認知症サポート事業所普及事業登録申請!$G33</f>
        <v>0</v>
      </c>
      <c r="H23" s="1" t="str">
        <f>認知症サポート事業所普及事業登録申請!$H33</f>
        <v>〒</v>
      </c>
      <c r="I23" s="1">
        <f>認知症サポート事業所普及事業登録申請!$I33</f>
        <v>0</v>
      </c>
      <c r="J23" s="1">
        <f>認知症サポート事業所普及事業登録申請!$J33</f>
        <v>0</v>
      </c>
      <c r="K23" s="1">
        <f>認知症サポート事業所普及事業登録申請!$K33</f>
        <v>0</v>
      </c>
      <c r="L23" s="1">
        <f>認知症サポート事業所普及事業登録申請!$L33</f>
        <v>0</v>
      </c>
      <c r="M23" s="1">
        <f>認知症サポート事業所普及事業登録申請!$M33</f>
        <v>0</v>
      </c>
      <c r="N23" s="9" t="str">
        <f>_xlfn.LET(_xlpm.VALUE,IF(認知症サポート事業所普及事業登録申請!$N33="〇",認知症サポート事業所普及事業登録申請!$N$12&amp;",","")&amp;IF(認知症サポート事業所普及事業登録申請!$O33="〇",認知症サポート事業所普及事業登録申請!$O$12&amp;",",""),IF(_xlpm.VALUE="","",LEFT(_xlpm.VALUE,LEN(_xlpm.VALUE)-1)))</f>
        <v/>
      </c>
      <c r="O23" s="9" t="str">
        <f>_xlfn.LET(_xlpm.VALUE,IF(認知症サポート事業所普及事業登録申請!$P33="〇",認知症サポート事業所普及事業登録申請!$P$12&amp;",","")&amp;IF(認知症サポート事業所普及事業登録申請!$Q33="〇",認知症サポート事業所普及事業登録申請!$Q$12&amp;",","")&amp;IF(認知症サポート事業所普及事業登録申請!$R33="〇",認知症サポート事業所普及事業登録申請!$R$12&amp;",","")&amp;IF(認知症サポート事業所普及事業登録申請!$S33="〇",認知症サポート事業所普及事業登録申請!$S$12&amp;",","")&amp;IF(認知症サポート事業所普及事業登録申請!$T33="〇",認知症サポート事業所普及事業登録申請!$T$12&amp;",","")&amp;IF(認知症サポート事業所普及事業登録申請!$U33="〇",認知症サポート事業所普及事業登録申請!$U$12&amp;",",""),IF(_xlpm.VALUE="","",LEFT(_xlpm.VALUE,LEN(_xlpm.VALUE)-1)))</f>
        <v/>
      </c>
      <c r="P23" s="9" t="str">
        <f>_xlfn.LET(_xlpm.VALUE,IF(認知症サポート事業所普及事業登録申請!$V33="〇",認知症サポート事業所普及事業登録申請!$V$12&amp;",","")&amp;IF(認知症サポート事業所普及事業登録申請!$W33="〇",認知症サポート事業所普及事業登録申請!$W$12&amp;",","")&amp;IF(認知症サポート事業所普及事業登録申請!$X33="〇",認知症サポート事業所普及事業登録申請!$X$12&amp;",","")&amp;IF(認知症サポート事業所普及事業登録申請!$Y33="〇",認知症サポート事業所普及事業登録申請!$Y$12&amp;",","")&amp;IF(認知症サポート事業所普及事業登録申請!$Z33="〇",認知症サポート事業所普及事業登録申請!$Z$12&amp;",",""),IF(_xlpm.VALUE="","",LEFT(_xlpm.VALUE,LEN(_xlpm.VALUE)-1)))</f>
        <v/>
      </c>
      <c r="Q23" s="9" t="str">
        <f>_xlfn.LET(_xlpm.VALUE,IF(認知症サポート事業所普及事業登録申請!$AA33="〇",認知症サポート事業所普及事業登録申請!$AA$12&amp;",","")&amp;IF(認知症サポート事業所普及事業登録申請!$AB33="〇",認知症サポート事業所普及事業登録申請!$AB$12&amp;",","")&amp;IF(認知症サポート事業所普及事業登録申請!$AC33="〇",認知症サポート事業所普及事業登録申請!$AC$12&amp;",",""),IF(_xlpm.VALUE="","",LEFT(_xlpm.VALUE,LEN(_xlpm.VALUE)-1)))</f>
        <v/>
      </c>
      <c r="R23" s="9" t="str">
        <f>_xlfn.LET(_xlpm.VALUE,IF(認知症サポート事業所普及事業登録申請!$AD33="〇",認知症サポート事業所普及事業登録申請!$AD$12&amp;",","")&amp;IF(認知症サポート事業所普及事業登録申請!$AE33="〇",認知症サポート事業所普及事業登録申請!$AE$12&amp;",","")&amp;IF(認知症サポート事業所普及事業登録申請!$AF33="〇",認知症サポート事業所普及事業登録申請!$AF$12&amp;",",""),IF(_xlpm.VALUE="","",LEFT(_xlpm.VALUE,LEN(_xlpm.VALUE)-1)))</f>
        <v/>
      </c>
      <c r="S23" s="9" t="str">
        <f>_xlfn.LET(_xlpm.VALUE,IF(認知症サポート事業所普及事業登録申請!$AG33="〇",認知症サポート事業所普及事業登録申請!$AG$12&amp;",","")&amp;IF(認知症サポート事業所普及事業登録申請!$AH33="〇",認知症サポート事業所普及事業登録申請!$AH$12&amp;",","")&amp;IF(認知症サポート事業所普及事業登録申請!$AI33="〇",認知症サポート事業所普及事業登録申請!$AI$12&amp;",","")&amp;IF(認知症サポート事業所普及事業登録申請!$AJ33="〇",認知症サポート事業所普及事業登録申請!$AJ$12&amp;",",""),IF(_xlpm.VALUE="","",LEFT(_xlpm.VALUE,LEN(_xlpm.VALUE)-1)))</f>
        <v/>
      </c>
      <c r="T23" s="9" t="str">
        <f>_xlfn.LET(_xlpm.VALUE,IF(認知症サポート事業所普及事業登録申請!$AK33="〇",認知症サポート事業所普及事業登録申請!$AK$12&amp;",","")&amp;IF(認知症サポート事業所普及事業登録申請!$AL33="〇",認知症サポート事業所普及事業登録申請!$AL$12&amp;",",""),IF(_xlpm.VALUE="","",LEFT(_xlpm.VALUE,LEN(_xlpm.VALUE)-1)))</f>
        <v/>
      </c>
      <c r="U23" s="1">
        <f>認知症サポート事業所普及事業登録申請!$AM33</f>
        <v>0</v>
      </c>
      <c r="V23" s="1">
        <f>認知症サポート事業所普及事業登録申請!$AN33</f>
        <v>0</v>
      </c>
      <c r="W23" s="1">
        <f>認知症サポート事業所普及事業登録申請!$AO33</f>
        <v>0</v>
      </c>
      <c r="X23" s="1">
        <f>認知症サポート事業所普及事業登録申請!$AP33</f>
        <v>0</v>
      </c>
      <c r="Y23" s="1">
        <f>認知症サポート事業所普及事業登録申請!$AQ33</f>
        <v>0</v>
      </c>
      <c r="Z23" s="1">
        <f>認知症サポート事業所普及事業登録申請!$AR33</f>
        <v>0</v>
      </c>
      <c r="AA23" s="1">
        <f>認知症サポート事業所普及事業登録申請!$AS33</f>
        <v>0</v>
      </c>
    </row>
    <row r="24" spans="1:27" x14ac:dyDescent="0.45">
      <c r="A24" s="13">
        <f>認知症サポート事業所普及事業登録申請!$A34</f>
        <v>0</v>
      </c>
      <c r="B24" s="1">
        <f>認知症サポート事業所普及事業登録申請!$B34</f>
        <v>0</v>
      </c>
      <c r="C24" s="1">
        <f>認知症サポート事業所普及事業登録申請!$C34</f>
        <v>0</v>
      </c>
      <c r="D24" s="1">
        <f>認知症サポート事業所普及事業登録申請!$D34</f>
        <v>0</v>
      </c>
      <c r="E24" s="1">
        <f>認知症サポート事業所普及事業登録申請!$E34</f>
        <v>0</v>
      </c>
      <c r="F24" s="1">
        <f>認知症サポート事業所普及事業登録申請!$F34</f>
        <v>0</v>
      </c>
      <c r="G24" s="1">
        <f>認知症サポート事業所普及事業登録申請!$G34</f>
        <v>0</v>
      </c>
      <c r="H24" s="1" t="str">
        <f>認知症サポート事業所普及事業登録申請!$H34</f>
        <v>〒</v>
      </c>
      <c r="I24" s="1">
        <f>認知症サポート事業所普及事業登録申請!$I34</f>
        <v>0</v>
      </c>
      <c r="J24" s="1">
        <f>認知症サポート事業所普及事業登録申請!$J34</f>
        <v>0</v>
      </c>
      <c r="K24" s="1">
        <f>認知症サポート事業所普及事業登録申請!$K34</f>
        <v>0</v>
      </c>
      <c r="L24" s="1">
        <f>認知症サポート事業所普及事業登録申請!$L34</f>
        <v>0</v>
      </c>
      <c r="M24" s="1">
        <f>認知症サポート事業所普及事業登録申請!$M34</f>
        <v>0</v>
      </c>
      <c r="N24" s="9" t="str">
        <f>_xlfn.LET(_xlpm.VALUE,IF(認知症サポート事業所普及事業登録申請!$N34="〇",認知症サポート事業所普及事業登録申請!$N$12&amp;",","")&amp;IF(認知症サポート事業所普及事業登録申請!$O34="〇",認知症サポート事業所普及事業登録申請!$O$12&amp;",",""),IF(_xlpm.VALUE="","",LEFT(_xlpm.VALUE,LEN(_xlpm.VALUE)-1)))</f>
        <v/>
      </c>
      <c r="O24" s="9" t="str">
        <f>_xlfn.LET(_xlpm.VALUE,IF(認知症サポート事業所普及事業登録申請!$P34="〇",認知症サポート事業所普及事業登録申請!$P$12&amp;",","")&amp;IF(認知症サポート事業所普及事業登録申請!$Q34="〇",認知症サポート事業所普及事業登録申請!$Q$12&amp;",","")&amp;IF(認知症サポート事業所普及事業登録申請!$R34="〇",認知症サポート事業所普及事業登録申請!$R$12&amp;",","")&amp;IF(認知症サポート事業所普及事業登録申請!$S34="〇",認知症サポート事業所普及事業登録申請!$S$12&amp;",","")&amp;IF(認知症サポート事業所普及事業登録申請!$T34="〇",認知症サポート事業所普及事業登録申請!$T$12&amp;",","")&amp;IF(認知症サポート事業所普及事業登録申請!$U34="〇",認知症サポート事業所普及事業登録申請!$U$12&amp;",",""),IF(_xlpm.VALUE="","",LEFT(_xlpm.VALUE,LEN(_xlpm.VALUE)-1)))</f>
        <v/>
      </c>
      <c r="P24" s="9" t="str">
        <f>_xlfn.LET(_xlpm.VALUE,IF(認知症サポート事業所普及事業登録申請!$V34="〇",認知症サポート事業所普及事業登録申請!$V$12&amp;",","")&amp;IF(認知症サポート事業所普及事業登録申請!$W34="〇",認知症サポート事業所普及事業登録申請!$W$12&amp;",","")&amp;IF(認知症サポート事業所普及事業登録申請!$X34="〇",認知症サポート事業所普及事業登録申請!$X$12&amp;",","")&amp;IF(認知症サポート事業所普及事業登録申請!$Y34="〇",認知症サポート事業所普及事業登録申請!$Y$12&amp;",","")&amp;IF(認知症サポート事業所普及事業登録申請!$Z34="〇",認知症サポート事業所普及事業登録申請!$Z$12&amp;",",""),IF(_xlpm.VALUE="","",LEFT(_xlpm.VALUE,LEN(_xlpm.VALUE)-1)))</f>
        <v/>
      </c>
      <c r="Q24" s="9" t="str">
        <f>_xlfn.LET(_xlpm.VALUE,IF(認知症サポート事業所普及事業登録申請!$AA34="〇",認知症サポート事業所普及事業登録申請!$AA$12&amp;",","")&amp;IF(認知症サポート事業所普及事業登録申請!$AB34="〇",認知症サポート事業所普及事業登録申請!$AB$12&amp;",","")&amp;IF(認知症サポート事業所普及事業登録申請!$AC34="〇",認知症サポート事業所普及事業登録申請!$AC$12&amp;",",""),IF(_xlpm.VALUE="","",LEFT(_xlpm.VALUE,LEN(_xlpm.VALUE)-1)))</f>
        <v/>
      </c>
      <c r="R24" s="9" t="str">
        <f>_xlfn.LET(_xlpm.VALUE,IF(認知症サポート事業所普及事業登録申請!$AD34="〇",認知症サポート事業所普及事業登録申請!$AD$12&amp;",","")&amp;IF(認知症サポート事業所普及事業登録申請!$AE34="〇",認知症サポート事業所普及事業登録申請!$AE$12&amp;",","")&amp;IF(認知症サポート事業所普及事業登録申請!$AF34="〇",認知症サポート事業所普及事業登録申請!$AF$12&amp;",",""),IF(_xlpm.VALUE="","",LEFT(_xlpm.VALUE,LEN(_xlpm.VALUE)-1)))</f>
        <v/>
      </c>
      <c r="S24" s="9" t="str">
        <f>_xlfn.LET(_xlpm.VALUE,IF(認知症サポート事業所普及事業登録申請!$AG34="〇",認知症サポート事業所普及事業登録申請!$AG$12&amp;",","")&amp;IF(認知症サポート事業所普及事業登録申請!$AH34="〇",認知症サポート事業所普及事業登録申請!$AH$12&amp;",","")&amp;IF(認知症サポート事業所普及事業登録申請!$AI34="〇",認知症サポート事業所普及事業登録申請!$AI$12&amp;",","")&amp;IF(認知症サポート事業所普及事業登録申請!$AJ34="〇",認知症サポート事業所普及事業登録申請!$AJ$12&amp;",",""),IF(_xlpm.VALUE="","",LEFT(_xlpm.VALUE,LEN(_xlpm.VALUE)-1)))</f>
        <v/>
      </c>
      <c r="T24" s="9" t="str">
        <f>_xlfn.LET(_xlpm.VALUE,IF(認知症サポート事業所普及事業登録申請!$AK34="〇",認知症サポート事業所普及事業登録申請!$AK$12&amp;",","")&amp;IF(認知症サポート事業所普及事業登録申請!$AL34="〇",認知症サポート事業所普及事業登録申請!$AL$12&amp;",",""),IF(_xlpm.VALUE="","",LEFT(_xlpm.VALUE,LEN(_xlpm.VALUE)-1)))</f>
        <v/>
      </c>
      <c r="U24" s="1">
        <f>認知症サポート事業所普及事業登録申請!$AM34</f>
        <v>0</v>
      </c>
      <c r="V24" s="1">
        <f>認知症サポート事業所普及事業登録申請!$AN34</f>
        <v>0</v>
      </c>
      <c r="W24" s="1">
        <f>認知症サポート事業所普及事業登録申請!$AO34</f>
        <v>0</v>
      </c>
      <c r="X24" s="1">
        <f>認知症サポート事業所普及事業登録申請!$AP34</f>
        <v>0</v>
      </c>
      <c r="Y24" s="1">
        <f>認知症サポート事業所普及事業登録申請!$AQ34</f>
        <v>0</v>
      </c>
      <c r="Z24" s="1">
        <f>認知症サポート事業所普及事業登録申請!$AR34</f>
        <v>0</v>
      </c>
      <c r="AA24" s="1">
        <f>認知症サポート事業所普及事業登録申請!$AS34</f>
        <v>0</v>
      </c>
    </row>
    <row r="25" spans="1:27" x14ac:dyDescent="0.45">
      <c r="A25" s="13">
        <f>認知症サポート事業所普及事業登録申請!$A35</f>
        <v>0</v>
      </c>
      <c r="B25" s="1">
        <f>認知症サポート事業所普及事業登録申請!$B35</f>
        <v>0</v>
      </c>
      <c r="C25" s="1">
        <f>認知症サポート事業所普及事業登録申請!$C35</f>
        <v>0</v>
      </c>
      <c r="D25" s="1">
        <f>認知症サポート事業所普及事業登録申請!$D35</f>
        <v>0</v>
      </c>
      <c r="E25" s="1">
        <f>認知症サポート事業所普及事業登録申請!$E35</f>
        <v>0</v>
      </c>
      <c r="F25" s="1">
        <f>認知症サポート事業所普及事業登録申請!$F35</f>
        <v>0</v>
      </c>
      <c r="G25" s="1">
        <f>認知症サポート事業所普及事業登録申請!$G35</f>
        <v>0</v>
      </c>
      <c r="H25" s="1" t="str">
        <f>認知症サポート事業所普及事業登録申請!$H35</f>
        <v>〒</v>
      </c>
      <c r="I25" s="1">
        <f>認知症サポート事業所普及事業登録申請!$I35</f>
        <v>0</v>
      </c>
      <c r="J25" s="1">
        <f>認知症サポート事業所普及事業登録申請!$J35</f>
        <v>0</v>
      </c>
      <c r="K25" s="1">
        <f>認知症サポート事業所普及事業登録申請!$K35</f>
        <v>0</v>
      </c>
      <c r="L25" s="1">
        <f>認知症サポート事業所普及事業登録申請!$L35</f>
        <v>0</v>
      </c>
      <c r="M25" s="1">
        <f>認知症サポート事業所普及事業登録申請!$M35</f>
        <v>0</v>
      </c>
      <c r="N25" s="9" t="str">
        <f>_xlfn.LET(_xlpm.VALUE,IF(認知症サポート事業所普及事業登録申請!$N35="〇",認知症サポート事業所普及事業登録申請!$N$12&amp;",","")&amp;IF(認知症サポート事業所普及事業登録申請!$O35="〇",認知症サポート事業所普及事業登録申請!$O$12&amp;",",""),IF(_xlpm.VALUE="","",LEFT(_xlpm.VALUE,LEN(_xlpm.VALUE)-1)))</f>
        <v/>
      </c>
      <c r="O25" s="9" t="str">
        <f>_xlfn.LET(_xlpm.VALUE,IF(認知症サポート事業所普及事業登録申請!$P35="〇",認知症サポート事業所普及事業登録申請!$P$12&amp;",","")&amp;IF(認知症サポート事業所普及事業登録申請!$Q35="〇",認知症サポート事業所普及事業登録申請!$Q$12&amp;",","")&amp;IF(認知症サポート事業所普及事業登録申請!$R35="〇",認知症サポート事業所普及事業登録申請!$R$12&amp;",","")&amp;IF(認知症サポート事業所普及事業登録申請!$S35="〇",認知症サポート事業所普及事業登録申請!$S$12&amp;",","")&amp;IF(認知症サポート事業所普及事業登録申請!$T35="〇",認知症サポート事業所普及事業登録申請!$T$12&amp;",","")&amp;IF(認知症サポート事業所普及事業登録申請!$U35="〇",認知症サポート事業所普及事業登録申請!$U$12&amp;",",""),IF(_xlpm.VALUE="","",LEFT(_xlpm.VALUE,LEN(_xlpm.VALUE)-1)))</f>
        <v/>
      </c>
      <c r="P25" s="9" t="str">
        <f>_xlfn.LET(_xlpm.VALUE,IF(認知症サポート事業所普及事業登録申請!$V35="〇",認知症サポート事業所普及事業登録申請!$V$12&amp;",","")&amp;IF(認知症サポート事業所普及事業登録申請!$W35="〇",認知症サポート事業所普及事業登録申請!$W$12&amp;",","")&amp;IF(認知症サポート事業所普及事業登録申請!$X35="〇",認知症サポート事業所普及事業登録申請!$X$12&amp;",","")&amp;IF(認知症サポート事業所普及事業登録申請!$Y35="〇",認知症サポート事業所普及事業登録申請!$Y$12&amp;",","")&amp;IF(認知症サポート事業所普及事業登録申請!$Z35="〇",認知症サポート事業所普及事業登録申請!$Z$12&amp;",",""),IF(_xlpm.VALUE="","",LEFT(_xlpm.VALUE,LEN(_xlpm.VALUE)-1)))</f>
        <v/>
      </c>
      <c r="Q25" s="9" t="str">
        <f>_xlfn.LET(_xlpm.VALUE,IF(認知症サポート事業所普及事業登録申請!$AA35="〇",認知症サポート事業所普及事業登録申請!$AA$12&amp;",","")&amp;IF(認知症サポート事業所普及事業登録申請!$AB35="〇",認知症サポート事業所普及事業登録申請!$AB$12&amp;",","")&amp;IF(認知症サポート事業所普及事業登録申請!$AC35="〇",認知症サポート事業所普及事業登録申請!$AC$12&amp;",",""),IF(_xlpm.VALUE="","",LEFT(_xlpm.VALUE,LEN(_xlpm.VALUE)-1)))</f>
        <v/>
      </c>
      <c r="R25" s="9" t="str">
        <f>_xlfn.LET(_xlpm.VALUE,IF(認知症サポート事業所普及事業登録申請!$AD35="〇",認知症サポート事業所普及事業登録申請!$AD$12&amp;",","")&amp;IF(認知症サポート事業所普及事業登録申請!$AE35="〇",認知症サポート事業所普及事業登録申請!$AE$12&amp;",","")&amp;IF(認知症サポート事業所普及事業登録申請!$AF35="〇",認知症サポート事業所普及事業登録申請!$AF$12&amp;",",""),IF(_xlpm.VALUE="","",LEFT(_xlpm.VALUE,LEN(_xlpm.VALUE)-1)))</f>
        <v/>
      </c>
      <c r="S25" s="9" t="str">
        <f>_xlfn.LET(_xlpm.VALUE,IF(認知症サポート事業所普及事業登録申請!$AG35="〇",認知症サポート事業所普及事業登録申請!$AG$12&amp;",","")&amp;IF(認知症サポート事業所普及事業登録申請!$AH35="〇",認知症サポート事業所普及事業登録申請!$AH$12&amp;",","")&amp;IF(認知症サポート事業所普及事業登録申請!$AI35="〇",認知症サポート事業所普及事業登録申請!$AI$12&amp;",","")&amp;IF(認知症サポート事業所普及事業登録申請!$AJ35="〇",認知症サポート事業所普及事業登録申請!$AJ$12&amp;",",""),IF(_xlpm.VALUE="","",LEFT(_xlpm.VALUE,LEN(_xlpm.VALUE)-1)))</f>
        <v/>
      </c>
      <c r="T25" s="9" t="str">
        <f>_xlfn.LET(_xlpm.VALUE,IF(認知症サポート事業所普及事業登録申請!$AK35="〇",認知症サポート事業所普及事業登録申請!$AK$12&amp;",","")&amp;IF(認知症サポート事業所普及事業登録申請!$AL35="〇",認知症サポート事業所普及事業登録申請!$AL$12&amp;",",""),IF(_xlpm.VALUE="","",LEFT(_xlpm.VALUE,LEN(_xlpm.VALUE)-1)))</f>
        <v/>
      </c>
      <c r="U25" s="1">
        <f>認知症サポート事業所普及事業登録申請!$AM35</f>
        <v>0</v>
      </c>
      <c r="V25" s="1">
        <f>認知症サポート事業所普及事業登録申請!$AN35</f>
        <v>0</v>
      </c>
      <c r="W25" s="1">
        <f>認知症サポート事業所普及事業登録申請!$AO35</f>
        <v>0</v>
      </c>
      <c r="X25" s="1">
        <f>認知症サポート事業所普及事業登録申請!$AP35</f>
        <v>0</v>
      </c>
      <c r="Y25" s="1">
        <f>認知症サポート事業所普及事業登録申請!$AQ35</f>
        <v>0</v>
      </c>
      <c r="Z25" s="1">
        <f>認知症サポート事業所普及事業登録申請!$AR35</f>
        <v>0</v>
      </c>
      <c r="AA25" s="1">
        <f>認知症サポート事業所普及事業登録申請!$AS35</f>
        <v>0</v>
      </c>
    </row>
    <row r="26" spans="1:27" x14ac:dyDescent="0.45">
      <c r="A26" s="13">
        <f>認知症サポート事業所普及事業登録申請!$A36</f>
        <v>0</v>
      </c>
      <c r="B26" s="1">
        <f>認知症サポート事業所普及事業登録申請!$B36</f>
        <v>0</v>
      </c>
      <c r="C26" s="1">
        <f>認知症サポート事業所普及事業登録申請!$C36</f>
        <v>0</v>
      </c>
      <c r="D26" s="1">
        <f>認知症サポート事業所普及事業登録申請!$D36</f>
        <v>0</v>
      </c>
      <c r="E26" s="1">
        <f>認知症サポート事業所普及事業登録申請!$E36</f>
        <v>0</v>
      </c>
      <c r="F26" s="1">
        <f>認知症サポート事業所普及事業登録申請!$F36</f>
        <v>0</v>
      </c>
      <c r="G26" s="1">
        <f>認知症サポート事業所普及事業登録申請!$G36</f>
        <v>0</v>
      </c>
      <c r="H26" s="1" t="str">
        <f>認知症サポート事業所普及事業登録申請!$H36</f>
        <v>〒</v>
      </c>
      <c r="I26" s="1">
        <f>認知症サポート事業所普及事業登録申請!$I36</f>
        <v>0</v>
      </c>
      <c r="J26" s="1">
        <f>認知症サポート事業所普及事業登録申請!$J36</f>
        <v>0</v>
      </c>
      <c r="K26" s="1">
        <f>認知症サポート事業所普及事業登録申請!$K36</f>
        <v>0</v>
      </c>
      <c r="L26" s="1">
        <f>認知症サポート事業所普及事業登録申請!$L36</f>
        <v>0</v>
      </c>
      <c r="M26" s="1">
        <f>認知症サポート事業所普及事業登録申請!$M36</f>
        <v>0</v>
      </c>
      <c r="N26" s="9" t="str">
        <f>_xlfn.LET(_xlpm.VALUE,IF(認知症サポート事業所普及事業登録申請!$N36="〇",認知症サポート事業所普及事業登録申請!$N$12&amp;",","")&amp;IF(認知症サポート事業所普及事業登録申請!$O36="〇",認知症サポート事業所普及事業登録申請!$O$12&amp;",",""),IF(_xlpm.VALUE="","",LEFT(_xlpm.VALUE,LEN(_xlpm.VALUE)-1)))</f>
        <v/>
      </c>
      <c r="O26" s="9" t="str">
        <f>_xlfn.LET(_xlpm.VALUE,IF(認知症サポート事業所普及事業登録申請!$P36="〇",認知症サポート事業所普及事業登録申請!$P$12&amp;",","")&amp;IF(認知症サポート事業所普及事業登録申請!$Q36="〇",認知症サポート事業所普及事業登録申請!$Q$12&amp;",","")&amp;IF(認知症サポート事業所普及事業登録申請!$R36="〇",認知症サポート事業所普及事業登録申請!$R$12&amp;",","")&amp;IF(認知症サポート事業所普及事業登録申請!$S36="〇",認知症サポート事業所普及事業登録申請!$S$12&amp;",","")&amp;IF(認知症サポート事業所普及事業登録申請!$T36="〇",認知症サポート事業所普及事業登録申請!$T$12&amp;",","")&amp;IF(認知症サポート事業所普及事業登録申請!$U36="〇",認知症サポート事業所普及事業登録申請!$U$12&amp;",",""),IF(_xlpm.VALUE="","",LEFT(_xlpm.VALUE,LEN(_xlpm.VALUE)-1)))</f>
        <v/>
      </c>
      <c r="P26" s="9" t="str">
        <f>_xlfn.LET(_xlpm.VALUE,IF(認知症サポート事業所普及事業登録申請!$V36="〇",認知症サポート事業所普及事業登録申請!$V$12&amp;",","")&amp;IF(認知症サポート事業所普及事業登録申請!$W36="〇",認知症サポート事業所普及事業登録申請!$W$12&amp;",","")&amp;IF(認知症サポート事業所普及事業登録申請!$X36="〇",認知症サポート事業所普及事業登録申請!$X$12&amp;",","")&amp;IF(認知症サポート事業所普及事業登録申請!$Y36="〇",認知症サポート事業所普及事業登録申請!$Y$12&amp;",","")&amp;IF(認知症サポート事業所普及事業登録申請!$Z36="〇",認知症サポート事業所普及事業登録申請!$Z$12&amp;",",""),IF(_xlpm.VALUE="","",LEFT(_xlpm.VALUE,LEN(_xlpm.VALUE)-1)))</f>
        <v/>
      </c>
      <c r="Q26" s="9" t="str">
        <f>_xlfn.LET(_xlpm.VALUE,IF(認知症サポート事業所普及事業登録申請!$AA36="〇",認知症サポート事業所普及事業登録申請!$AA$12&amp;",","")&amp;IF(認知症サポート事業所普及事業登録申請!$AB36="〇",認知症サポート事業所普及事業登録申請!$AB$12&amp;",","")&amp;IF(認知症サポート事業所普及事業登録申請!$AC36="〇",認知症サポート事業所普及事業登録申請!$AC$12&amp;",",""),IF(_xlpm.VALUE="","",LEFT(_xlpm.VALUE,LEN(_xlpm.VALUE)-1)))</f>
        <v/>
      </c>
      <c r="R26" s="9" t="str">
        <f>_xlfn.LET(_xlpm.VALUE,IF(認知症サポート事業所普及事業登録申請!$AD36="〇",認知症サポート事業所普及事業登録申請!$AD$12&amp;",","")&amp;IF(認知症サポート事業所普及事業登録申請!$AE36="〇",認知症サポート事業所普及事業登録申請!$AE$12&amp;",","")&amp;IF(認知症サポート事業所普及事業登録申請!$AF36="〇",認知症サポート事業所普及事業登録申請!$AF$12&amp;",",""),IF(_xlpm.VALUE="","",LEFT(_xlpm.VALUE,LEN(_xlpm.VALUE)-1)))</f>
        <v/>
      </c>
      <c r="S26" s="9" t="str">
        <f>_xlfn.LET(_xlpm.VALUE,IF(認知症サポート事業所普及事業登録申請!$AG36="〇",認知症サポート事業所普及事業登録申請!$AG$12&amp;",","")&amp;IF(認知症サポート事業所普及事業登録申請!$AH36="〇",認知症サポート事業所普及事業登録申請!$AH$12&amp;",","")&amp;IF(認知症サポート事業所普及事業登録申請!$AI36="〇",認知症サポート事業所普及事業登録申請!$AI$12&amp;",","")&amp;IF(認知症サポート事業所普及事業登録申請!$AJ36="〇",認知症サポート事業所普及事業登録申請!$AJ$12&amp;",",""),IF(_xlpm.VALUE="","",LEFT(_xlpm.VALUE,LEN(_xlpm.VALUE)-1)))</f>
        <v/>
      </c>
      <c r="T26" s="9" t="str">
        <f>_xlfn.LET(_xlpm.VALUE,IF(認知症サポート事業所普及事業登録申請!$AK36="〇",認知症サポート事業所普及事業登録申請!$AK$12&amp;",","")&amp;IF(認知症サポート事業所普及事業登録申請!$AL36="〇",認知症サポート事業所普及事業登録申請!$AL$12&amp;",",""),IF(_xlpm.VALUE="","",LEFT(_xlpm.VALUE,LEN(_xlpm.VALUE)-1)))</f>
        <v/>
      </c>
      <c r="U26" s="1">
        <f>認知症サポート事業所普及事業登録申請!$AM36</f>
        <v>0</v>
      </c>
      <c r="V26" s="1">
        <f>認知症サポート事業所普及事業登録申請!$AN36</f>
        <v>0</v>
      </c>
      <c r="W26" s="1">
        <f>認知症サポート事業所普及事業登録申請!$AO36</f>
        <v>0</v>
      </c>
      <c r="X26" s="1">
        <f>認知症サポート事業所普及事業登録申請!$AP36</f>
        <v>0</v>
      </c>
      <c r="Y26" s="1">
        <f>認知症サポート事業所普及事業登録申請!$AQ36</f>
        <v>0</v>
      </c>
      <c r="Z26" s="1">
        <f>認知症サポート事業所普及事業登録申請!$AR36</f>
        <v>0</v>
      </c>
      <c r="AA26" s="1">
        <f>認知症サポート事業所普及事業登録申請!$AS36</f>
        <v>0</v>
      </c>
    </row>
    <row r="27" spans="1:27" x14ac:dyDescent="0.45">
      <c r="A27" s="13">
        <f>認知症サポート事業所普及事業登録申請!$A37</f>
        <v>0</v>
      </c>
      <c r="B27" s="1">
        <f>認知症サポート事業所普及事業登録申請!$B37</f>
        <v>0</v>
      </c>
      <c r="C27" s="1">
        <f>認知症サポート事業所普及事業登録申請!$C37</f>
        <v>0</v>
      </c>
      <c r="D27" s="1">
        <f>認知症サポート事業所普及事業登録申請!$D37</f>
        <v>0</v>
      </c>
      <c r="E27" s="1">
        <f>認知症サポート事業所普及事業登録申請!$E37</f>
        <v>0</v>
      </c>
      <c r="F27" s="1">
        <f>認知症サポート事業所普及事業登録申請!$F37</f>
        <v>0</v>
      </c>
      <c r="G27" s="1">
        <f>認知症サポート事業所普及事業登録申請!$G37</f>
        <v>0</v>
      </c>
      <c r="H27" s="1" t="str">
        <f>認知症サポート事業所普及事業登録申請!$H37</f>
        <v>〒</v>
      </c>
      <c r="I27" s="1">
        <f>認知症サポート事業所普及事業登録申請!$I37</f>
        <v>0</v>
      </c>
      <c r="J27" s="1">
        <f>認知症サポート事業所普及事業登録申請!$J37</f>
        <v>0</v>
      </c>
      <c r="K27" s="1">
        <f>認知症サポート事業所普及事業登録申請!$K37</f>
        <v>0</v>
      </c>
      <c r="L27" s="1">
        <f>認知症サポート事業所普及事業登録申請!$L37</f>
        <v>0</v>
      </c>
      <c r="M27" s="1">
        <f>認知症サポート事業所普及事業登録申請!$M37</f>
        <v>0</v>
      </c>
      <c r="N27" s="9" t="str">
        <f>_xlfn.LET(_xlpm.VALUE,IF(認知症サポート事業所普及事業登録申請!$N37="〇",認知症サポート事業所普及事業登録申請!$N$12&amp;",","")&amp;IF(認知症サポート事業所普及事業登録申請!$O37="〇",認知症サポート事業所普及事業登録申請!$O$12&amp;",",""),IF(_xlpm.VALUE="","",LEFT(_xlpm.VALUE,LEN(_xlpm.VALUE)-1)))</f>
        <v/>
      </c>
      <c r="O27" s="9" t="str">
        <f>_xlfn.LET(_xlpm.VALUE,IF(認知症サポート事業所普及事業登録申請!$P37="〇",認知症サポート事業所普及事業登録申請!$P$12&amp;",","")&amp;IF(認知症サポート事業所普及事業登録申請!$Q37="〇",認知症サポート事業所普及事業登録申請!$Q$12&amp;",","")&amp;IF(認知症サポート事業所普及事業登録申請!$R37="〇",認知症サポート事業所普及事業登録申請!$R$12&amp;",","")&amp;IF(認知症サポート事業所普及事業登録申請!$S37="〇",認知症サポート事業所普及事業登録申請!$S$12&amp;",","")&amp;IF(認知症サポート事業所普及事業登録申請!$T37="〇",認知症サポート事業所普及事業登録申請!$T$12&amp;",","")&amp;IF(認知症サポート事業所普及事業登録申請!$U37="〇",認知症サポート事業所普及事業登録申請!$U$12&amp;",",""),IF(_xlpm.VALUE="","",LEFT(_xlpm.VALUE,LEN(_xlpm.VALUE)-1)))</f>
        <v/>
      </c>
      <c r="P27" s="9" t="str">
        <f>_xlfn.LET(_xlpm.VALUE,IF(認知症サポート事業所普及事業登録申請!$V37="〇",認知症サポート事業所普及事業登録申請!$V$12&amp;",","")&amp;IF(認知症サポート事業所普及事業登録申請!$W37="〇",認知症サポート事業所普及事業登録申請!$W$12&amp;",","")&amp;IF(認知症サポート事業所普及事業登録申請!$X37="〇",認知症サポート事業所普及事業登録申請!$X$12&amp;",","")&amp;IF(認知症サポート事業所普及事業登録申請!$Y37="〇",認知症サポート事業所普及事業登録申請!$Y$12&amp;",","")&amp;IF(認知症サポート事業所普及事業登録申請!$Z37="〇",認知症サポート事業所普及事業登録申請!$Z$12&amp;",",""),IF(_xlpm.VALUE="","",LEFT(_xlpm.VALUE,LEN(_xlpm.VALUE)-1)))</f>
        <v/>
      </c>
      <c r="Q27" s="9" t="str">
        <f>_xlfn.LET(_xlpm.VALUE,IF(認知症サポート事業所普及事業登録申請!$AA37="〇",認知症サポート事業所普及事業登録申請!$AA$12&amp;",","")&amp;IF(認知症サポート事業所普及事業登録申請!$AB37="〇",認知症サポート事業所普及事業登録申請!$AB$12&amp;",","")&amp;IF(認知症サポート事業所普及事業登録申請!$AC37="〇",認知症サポート事業所普及事業登録申請!$AC$12&amp;",",""),IF(_xlpm.VALUE="","",LEFT(_xlpm.VALUE,LEN(_xlpm.VALUE)-1)))</f>
        <v/>
      </c>
      <c r="R27" s="9" t="str">
        <f>_xlfn.LET(_xlpm.VALUE,IF(認知症サポート事業所普及事業登録申請!$AD37="〇",認知症サポート事業所普及事業登録申請!$AD$12&amp;",","")&amp;IF(認知症サポート事業所普及事業登録申請!$AE37="〇",認知症サポート事業所普及事業登録申請!$AE$12&amp;",","")&amp;IF(認知症サポート事業所普及事業登録申請!$AF37="〇",認知症サポート事業所普及事業登録申請!$AF$12&amp;",",""),IF(_xlpm.VALUE="","",LEFT(_xlpm.VALUE,LEN(_xlpm.VALUE)-1)))</f>
        <v/>
      </c>
      <c r="S27" s="9" t="str">
        <f>_xlfn.LET(_xlpm.VALUE,IF(認知症サポート事業所普及事業登録申請!$AG37="〇",認知症サポート事業所普及事業登録申請!$AG$12&amp;",","")&amp;IF(認知症サポート事業所普及事業登録申請!$AH37="〇",認知症サポート事業所普及事業登録申請!$AH$12&amp;",","")&amp;IF(認知症サポート事業所普及事業登録申請!$AI37="〇",認知症サポート事業所普及事業登録申請!$AI$12&amp;",","")&amp;IF(認知症サポート事業所普及事業登録申請!$AJ37="〇",認知症サポート事業所普及事業登録申請!$AJ$12&amp;",",""),IF(_xlpm.VALUE="","",LEFT(_xlpm.VALUE,LEN(_xlpm.VALUE)-1)))</f>
        <v/>
      </c>
      <c r="T27" s="9" t="str">
        <f>_xlfn.LET(_xlpm.VALUE,IF(認知症サポート事業所普及事業登録申請!$AK37="〇",認知症サポート事業所普及事業登録申請!$AK$12&amp;",","")&amp;IF(認知症サポート事業所普及事業登録申請!$AL37="〇",認知症サポート事業所普及事業登録申請!$AL$12&amp;",",""),IF(_xlpm.VALUE="","",LEFT(_xlpm.VALUE,LEN(_xlpm.VALUE)-1)))</f>
        <v/>
      </c>
      <c r="U27" s="1">
        <f>認知症サポート事業所普及事業登録申請!$AM37</f>
        <v>0</v>
      </c>
      <c r="V27" s="1">
        <f>認知症サポート事業所普及事業登録申請!$AN37</f>
        <v>0</v>
      </c>
      <c r="W27" s="1">
        <f>認知症サポート事業所普及事業登録申請!$AO37</f>
        <v>0</v>
      </c>
      <c r="X27" s="1">
        <f>認知症サポート事業所普及事業登録申請!$AP37</f>
        <v>0</v>
      </c>
      <c r="Y27" s="1">
        <f>認知症サポート事業所普及事業登録申請!$AQ37</f>
        <v>0</v>
      </c>
      <c r="Z27" s="1">
        <f>認知症サポート事業所普及事業登録申請!$AR37</f>
        <v>0</v>
      </c>
      <c r="AA27" s="1">
        <f>認知症サポート事業所普及事業登録申請!$AS37</f>
        <v>0</v>
      </c>
    </row>
    <row r="28" spans="1:27" x14ac:dyDescent="0.45">
      <c r="A28" s="13">
        <f>認知症サポート事業所普及事業登録申請!$A38</f>
        <v>0</v>
      </c>
      <c r="B28" s="1">
        <f>認知症サポート事業所普及事業登録申請!$B38</f>
        <v>0</v>
      </c>
      <c r="C28" s="1">
        <f>認知症サポート事業所普及事業登録申請!$C38</f>
        <v>0</v>
      </c>
      <c r="D28" s="1">
        <f>認知症サポート事業所普及事業登録申請!$D38</f>
        <v>0</v>
      </c>
      <c r="E28" s="1">
        <f>認知症サポート事業所普及事業登録申請!$E38</f>
        <v>0</v>
      </c>
      <c r="F28" s="1">
        <f>認知症サポート事業所普及事業登録申請!$F38</f>
        <v>0</v>
      </c>
      <c r="G28" s="1">
        <f>認知症サポート事業所普及事業登録申請!$G38</f>
        <v>0</v>
      </c>
      <c r="H28" s="1" t="str">
        <f>認知症サポート事業所普及事業登録申請!$H38</f>
        <v>〒</v>
      </c>
      <c r="I28" s="1">
        <f>認知症サポート事業所普及事業登録申請!$I38</f>
        <v>0</v>
      </c>
      <c r="J28" s="1">
        <f>認知症サポート事業所普及事業登録申請!$J38</f>
        <v>0</v>
      </c>
      <c r="K28" s="1">
        <f>認知症サポート事業所普及事業登録申請!$K38</f>
        <v>0</v>
      </c>
      <c r="L28" s="1">
        <f>認知症サポート事業所普及事業登録申請!$L38</f>
        <v>0</v>
      </c>
      <c r="M28" s="1">
        <f>認知症サポート事業所普及事業登録申請!$M38</f>
        <v>0</v>
      </c>
      <c r="N28" s="9" t="str">
        <f>_xlfn.LET(_xlpm.VALUE,IF(認知症サポート事業所普及事業登録申請!$N38="〇",認知症サポート事業所普及事業登録申請!$N$12&amp;",","")&amp;IF(認知症サポート事業所普及事業登録申請!$O38="〇",認知症サポート事業所普及事業登録申請!$O$12&amp;",",""),IF(_xlpm.VALUE="","",LEFT(_xlpm.VALUE,LEN(_xlpm.VALUE)-1)))</f>
        <v/>
      </c>
      <c r="O28" s="9" t="str">
        <f>_xlfn.LET(_xlpm.VALUE,IF(認知症サポート事業所普及事業登録申請!$P38="〇",認知症サポート事業所普及事業登録申請!$P$12&amp;",","")&amp;IF(認知症サポート事業所普及事業登録申請!$Q38="〇",認知症サポート事業所普及事業登録申請!$Q$12&amp;",","")&amp;IF(認知症サポート事業所普及事業登録申請!$R38="〇",認知症サポート事業所普及事業登録申請!$R$12&amp;",","")&amp;IF(認知症サポート事業所普及事業登録申請!$S38="〇",認知症サポート事業所普及事業登録申請!$S$12&amp;",","")&amp;IF(認知症サポート事業所普及事業登録申請!$T38="〇",認知症サポート事業所普及事業登録申請!$T$12&amp;",","")&amp;IF(認知症サポート事業所普及事業登録申請!$U38="〇",認知症サポート事業所普及事業登録申請!$U$12&amp;",",""),IF(_xlpm.VALUE="","",LEFT(_xlpm.VALUE,LEN(_xlpm.VALUE)-1)))</f>
        <v/>
      </c>
      <c r="P28" s="9" t="str">
        <f>_xlfn.LET(_xlpm.VALUE,IF(認知症サポート事業所普及事業登録申請!$V38="〇",認知症サポート事業所普及事業登録申請!$V$12&amp;",","")&amp;IF(認知症サポート事業所普及事業登録申請!$W38="〇",認知症サポート事業所普及事業登録申請!$W$12&amp;",","")&amp;IF(認知症サポート事業所普及事業登録申請!$X38="〇",認知症サポート事業所普及事業登録申請!$X$12&amp;",","")&amp;IF(認知症サポート事業所普及事業登録申請!$Y38="〇",認知症サポート事業所普及事業登録申請!$Y$12&amp;",","")&amp;IF(認知症サポート事業所普及事業登録申請!$Z38="〇",認知症サポート事業所普及事業登録申請!$Z$12&amp;",",""),IF(_xlpm.VALUE="","",LEFT(_xlpm.VALUE,LEN(_xlpm.VALUE)-1)))</f>
        <v/>
      </c>
      <c r="Q28" s="9" t="str">
        <f>_xlfn.LET(_xlpm.VALUE,IF(認知症サポート事業所普及事業登録申請!$AA38="〇",認知症サポート事業所普及事業登録申請!$AA$12&amp;",","")&amp;IF(認知症サポート事業所普及事業登録申請!$AB38="〇",認知症サポート事業所普及事業登録申請!$AB$12&amp;",","")&amp;IF(認知症サポート事業所普及事業登録申請!$AC38="〇",認知症サポート事業所普及事業登録申請!$AC$12&amp;",",""),IF(_xlpm.VALUE="","",LEFT(_xlpm.VALUE,LEN(_xlpm.VALUE)-1)))</f>
        <v/>
      </c>
      <c r="R28" s="9" t="str">
        <f>_xlfn.LET(_xlpm.VALUE,IF(認知症サポート事業所普及事業登録申請!$AD38="〇",認知症サポート事業所普及事業登録申請!$AD$12&amp;",","")&amp;IF(認知症サポート事業所普及事業登録申請!$AE38="〇",認知症サポート事業所普及事業登録申請!$AE$12&amp;",","")&amp;IF(認知症サポート事業所普及事業登録申請!$AF38="〇",認知症サポート事業所普及事業登録申請!$AF$12&amp;",",""),IF(_xlpm.VALUE="","",LEFT(_xlpm.VALUE,LEN(_xlpm.VALUE)-1)))</f>
        <v/>
      </c>
      <c r="S28" s="9" t="str">
        <f>_xlfn.LET(_xlpm.VALUE,IF(認知症サポート事業所普及事業登録申請!$AG38="〇",認知症サポート事業所普及事業登録申請!$AG$12&amp;",","")&amp;IF(認知症サポート事業所普及事業登録申請!$AH38="〇",認知症サポート事業所普及事業登録申請!$AH$12&amp;",","")&amp;IF(認知症サポート事業所普及事業登録申請!$AI38="〇",認知症サポート事業所普及事業登録申請!$AI$12&amp;",","")&amp;IF(認知症サポート事業所普及事業登録申請!$AJ38="〇",認知症サポート事業所普及事業登録申請!$AJ$12&amp;",",""),IF(_xlpm.VALUE="","",LEFT(_xlpm.VALUE,LEN(_xlpm.VALUE)-1)))</f>
        <v/>
      </c>
      <c r="T28" s="9" t="str">
        <f>_xlfn.LET(_xlpm.VALUE,IF(認知症サポート事業所普及事業登録申請!$AK38="〇",認知症サポート事業所普及事業登録申請!$AK$12&amp;",","")&amp;IF(認知症サポート事業所普及事業登録申請!$AL38="〇",認知症サポート事業所普及事業登録申請!$AL$12&amp;",",""),IF(_xlpm.VALUE="","",LEFT(_xlpm.VALUE,LEN(_xlpm.VALUE)-1)))</f>
        <v/>
      </c>
      <c r="U28" s="1">
        <f>認知症サポート事業所普及事業登録申請!$AM38</f>
        <v>0</v>
      </c>
      <c r="V28" s="1">
        <f>認知症サポート事業所普及事業登録申請!$AN38</f>
        <v>0</v>
      </c>
      <c r="W28" s="1">
        <f>認知症サポート事業所普及事業登録申請!$AO38</f>
        <v>0</v>
      </c>
      <c r="X28" s="1">
        <f>認知症サポート事業所普及事業登録申請!$AP38</f>
        <v>0</v>
      </c>
      <c r="Y28" s="1">
        <f>認知症サポート事業所普及事業登録申請!$AQ38</f>
        <v>0</v>
      </c>
      <c r="Z28" s="1">
        <f>認知症サポート事業所普及事業登録申請!$AR38</f>
        <v>0</v>
      </c>
      <c r="AA28" s="1">
        <f>認知症サポート事業所普及事業登録申請!$AS38</f>
        <v>0</v>
      </c>
    </row>
    <row r="29" spans="1:27" x14ac:dyDescent="0.45">
      <c r="A29" s="13">
        <f>認知症サポート事業所普及事業登録申請!$A39</f>
        <v>0</v>
      </c>
      <c r="B29" s="1">
        <f>認知症サポート事業所普及事業登録申請!$B39</f>
        <v>0</v>
      </c>
      <c r="C29" s="1">
        <f>認知症サポート事業所普及事業登録申請!$C39</f>
        <v>0</v>
      </c>
      <c r="D29" s="1">
        <f>認知症サポート事業所普及事業登録申請!$D39</f>
        <v>0</v>
      </c>
      <c r="E29" s="1">
        <f>認知症サポート事業所普及事業登録申請!$E39</f>
        <v>0</v>
      </c>
      <c r="F29" s="1">
        <f>認知症サポート事業所普及事業登録申請!$F39</f>
        <v>0</v>
      </c>
      <c r="G29" s="1">
        <f>認知症サポート事業所普及事業登録申請!$G39</f>
        <v>0</v>
      </c>
      <c r="H29" s="1" t="str">
        <f>認知症サポート事業所普及事業登録申請!$H39</f>
        <v>〒</v>
      </c>
      <c r="I29" s="1">
        <f>認知症サポート事業所普及事業登録申請!$I39</f>
        <v>0</v>
      </c>
      <c r="J29" s="1">
        <f>認知症サポート事業所普及事業登録申請!$J39</f>
        <v>0</v>
      </c>
      <c r="K29" s="1">
        <f>認知症サポート事業所普及事業登録申請!$K39</f>
        <v>0</v>
      </c>
      <c r="L29" s="1">
        <f>認知症サポート事業所普及事業登録申請!$L39</f>
        <v>0</v>
      </c>
      <c r="M29" s="1">
        <f>認知症サポート事業所普及事業登録申請!$M39</f>
        <v>0</v>
      </c>
      <c r="N29" s="9" t="str">
        <f>_xlfn.LET(_xlpm.VALUE,IF(認知症サポート事業所普及事業登録申請!$N39="〇",認知症サポート事業所普及事業登録申請!$N$12&amp;",","")&amp;IF(認知症サポート事業所普及事業登録申請!$O39="〇",認知症サポート事業所普及事業登録申請!$O$12&amp;",",""),IF(_xlpm.VALUE="","",LEFT(_xlpm.VALUE,LEN(_xlpm.VALUE)-1)))</f>
        <v/>
      </c>
      <c r="O29" s="9" t="str">
        <f>_xlfn.LET(_xlpm.VALUE,IF(認知症サポート事業所普及事業登録申請!$P39="〇",認知症サポート事業所普及事業登録申請!$P$12&amp;",","")&amp;IF(認知症サポート事業所普及事業登録申請!$Q39="〇",認知症サポート事業所普及事業登録申請!$Q$12&amp;",","")&amp;IF(認知症サポート事業所普及事業登録申請!$R39="〇",認知症サポート事業所普及事業登録申請!$R$12&amp;",","")&amp;IF(認知症サポート事業所普及事業登録申請!$S39="〇",認知症サポート事業所普及事業登録申請!$S$12&amp;",","")&amp;IF(認知症サポート事業所普及事業登録申請!$T39="〇",認知症サポート事業所普及事業登録申請!$T$12&amp;",","")&amp;IF(認知症サポート事業所普及事業登録申請!$U39="〇",認知症サポート事業所普及事業登録申請!$U$12&amp;",",""),IF(_xlpm.VALUE="","",LEFT(_xlpm.VALUE,LEN(_xlpm.VALUE)-1)))</f>
        <v/>
      </c>
      <c r="P29" s="9" t="str">
        <f>_xlfn.LET(_xlpm.VALUE,IF(認知症サポート事業所普及事業登録申請!$V39="〇",認知症サポート事業所普及事業登録申請!$V$12&amp;",","")&amp;IF(認知症サポート事業所普及事業登録申請!$W39="〇",認知症サポート事業所普及事業登録申請!$W$12&amp;",","")&amp;IF(認知症サポート事業所普及事業登録申請!$X39="〇",認知症サポート事業所普及事業登録申請!$X$12&amp;",","")&amp;IF(認知症サポート事業所普及事業登録申請!$Y39="〇",認知症サポート事業所普及事業登録申請!$Y$12&amp;",","")&amp;IF(認知症サポート事業所普及事業登録申請!$Z39="〇",認知症サポート事業所普及事業登録申請!$Z$12&amp;",",""),IF(_xlpm.VALUE="","",LEFT(_xlpm.VALUE,LEN(_xlpm.VALUE)-1)))</f>
        <v/>
      </c>
      <c r="Q29" s="9" t="str">
        <f>_xlfn.LET(_xlpm.VALUE,IF(認知症サポート事業所普及事業登録申請!$AA39="〇",認知症サポート事業所普及事業登録申請!$AA$12&amp;",","")&amp;IF(認知症サポート事業所普及事業登録申請!$AB39="〇",認知症サポート事業所普及事業登録申請!$AB$12&amp;",","")&amp;IF(認知症サポート事業所普及事業登録申請!$AC39="〇",認知症サポート事業所普及事業登録申請!$AC$12&amp;",",""),IF(_xlpm.VALUE="","",LEFT(_xlpm.VALUE,LEN(_xlpm.VALUE)-1)))</f>
        <v/>
      </c>
      <c r="R29" s="9" t="str">
        <f>_xlfn.LET(_xlpm.VALUE,IF(認知症サポート事業所普及事業登録申請!$AD39="〇",認知症サポート事業所普及事業登録申請!$AD$12&amp;",","")&amp;IF(認知症サポート事業所普及事業登録申請!$AE39="〇",認知症サポート事業所普及事業登録申請!$AE$12&amp;",","")&amp;IF(認知症サポート事業所普及事業登録申請!$AF39="〇",認知症サポート事業所普及事業登録申請!$AF$12&amp;",",""),IF(_xlpm.VALUE="","",LEFT(_xlpm.VALUE,LEN(_xlpm.VALUE)-1)))</f>
        <v/>
      </c>
      <c r="S29" s="9" t="str">
        <f>_xlfn.LET(_xlpm.VALUE,IF(認知症サポート事業所普及事業登録申請!$AG39="〇",認知症サポート事業所普及事業登録申請!$AG$12&amp;",","")&amp;IF(認知症サポート事業所普及事業登録申請!$AH39="〇",認知症サポート事業所普及事業登録申請!$AH$12&amp;",","")&amp;IF(認知症サポート事業所普及事業登録申請!$AI39="〇",認知症サポート事業所普及事業登録申請!$AI$12&amp;",","")&amp;IF(認知症サポート事業所普及事業登録申請!$AJ39="〇",認知症サポート事業所普及事業登録申請!$AJ$12&amp;",",""),IF(_xlpm.VALUE="","",LEFT(_xlpm.VALUE,LEN(_xlpm.VALUE)-1)))</f>
        <v/>
      </c>
      <c r="T29" s="9" t="str">
        <f>_xlfn.LET(_xlpm.VALUE,IF(認知症サポート事業所普及事業登録申請!$AK39="〇",認知症サポート事業所普及事業登録申請!$AK$12&amp;",","")&amp;IF(認知症サポート事業所普及事業登録申請!$AL39="〇",認知症サポート事業所普及事業登録申請!$AL$12&amp;",",""),IF(_xlpm.VALUE="","",LEFT(_xlpm.VALUE,LEN(_xlpm.VALUE)-1)))</f>
        <v/>
      </c>
      <c r="U29" s="1">
        <f>認知症サポート事業所普及事業登録申請!$AM39</f>
        <v>0</v>
      </c>
      <c r="V29" s="1">
        <f>認知症サポート事業所普及事業登録申請!$AN39</f>
        <v>0</v>
      </c>
      <c r="W29" s="1">
        <f>認知症サポート事業所普及事業登録申請!$AO39</f>
        <v>0</v>
      </c>
      <c r="X29" s="1">
        <f>認知症サポート事業所普及事業登録申請!$AP39</f>
        <v>0</v>
      </c>
      <c r="Y29" s="1">
        <f>認知症サポート事業所普及事業登録申請!$AQ39</f>
        <v>0</v>
      </c>
      <c r="Z29" s="1">
        <f>認知症サポート事業所普及事業登録申請!$AR39</f>
        <v>0</v>
      </c>
      <c r="AA29" s="1">
        <f>認知症サポート事業所普及事業登録申請!$AS39</f>
        <v>0</v>
      </c>
    </row>
    <row r="30" spans="1:27" x14ac:dyDescent="0.45">
      <c r="A30" s="13">
        <f>認知症サポート事業所普及事業登録申請!$A40</f>
        <v>0</v>
      </c>
      <c r="B30" s="1">
        <f>認知症サポート事業所普及事業登録申請!$B40</f>
        <v>0</v>
      </c>
      <c r="C30" s="1">
        <f>認知症サポート事業所普及事業登録申請!$C40</f>
        <v>0</v>
      </c>
      <c r="D30" s="1">
        <f>認知症サポート事業所普及事業登録申請!$D40</f>
        <v>0</v>
      </c>
      <c r="E30" s="1">
        <f>認知症サポート事業所普及事業登録申請!$E40</f>
        <v>0</v>
      </c>
      <c r="F30" s="1">
        <f>認知症サポート事業所普及事業登録申請!$F40</f>
        <v>0</v>
      </c>
      <c r="G30" s="1">
        <f>認知症サポート事業所普及事業登録申請!$G40</f>
        <v>0</v>
      </c>
      <c r="H30" s="1" t="str">
        <f>認知症サポート事業所普及事業登録申請!$H40</f>
        <v>〒</v>
      </c>
      <c r="I30" s="1">
        <f>認知症サポート事業所普及事業登録申請!$I40</f>
        <v>0</v>
      </c>
      <c r="J30" s="1">
        <f>認知症サポート事業所普及事業登録申請!$J40</f>
        <v>0</v>
      </c>
      <c r="K30" s="1">
        <f>認知症サポート事業所普及事業登録申請!$K40</f>
        <v>0</v>
      </c>
      <c r="L30" s="1">
        <f>認知症サポート事業所普及事業登録申請!$L40</f>
        <v>0</v>
      </c>
      <c r="M30" s="1">
        <f>認知症サポート事業所普及事業登録申請!$M40</f>
        <v>0</v>
      </c>
      <c r="N30" s="9" t="str">
        <f>_xlfn.LET(_xlpm.VALUE,IF(認知症サポート事業所普及事業登録申請!$N40="〇",認知症サポート事業所普及事業登録申請!$N$12&amp;",","")&amp;IF(認知症サポート事業所普及事業登録申請!$O40="〇",認知症サポート事業所普及事業登録申請!$O$12&amp;",",""),IF(_xlpm.VALUE="","",LEFT(_xlpm.VALUE,LEN(_xlpm.VALUE)-1)))</f>
        <v/>
      </c>
      <c r="O30" s="9" t="str">
        <f>_xlfn.LET(_xlpm.VALUE,IF(認知症サポート事業所普及事業登録申請!$P40="〇",認知症サポート事業所普及事業登録申請!$P$12&amp;",","")&amp;IF(認知症サポート事業所普及事業登録申請!$Q40="〇",認知症サポート事業所普及事業登録申請!$Q$12&amp;",","")&amp;IF(認知症サポート事業所普及事業登録申請!$R40="〇",認知症サポート事業所普及事業登録申請!$R$12&amp;",","")&amp;IF(認知症サポート事業所普及事業登録申請!$S40="〇",認知症サポート事業所普及事業登録申請!$S$12&amp;",","")&amp;IF(認知症サポート事業所普及事業登録申請!$T40="〇",認知症サポート事業所普及事業登録申請!$T$12&amp;",","")&amp;IF(認知症サポート事業所普及事業登録申請!$U40="〇",認知症サポート事業所普及事業登録申請!$U$12&amp;",",""),IF(_xlpm.VALUE="","",LEFT(_xlpm.VALUE,LEN(_xlpm.VALUE)-1)))</f>
        <v/>
      </c>
      <c r="P30" s="9" t="str">
        <f>_xlfn.LET(_xlpm.VALUE,IF(認知症サポート事業所普及事業登録申請!$V40="〇",認知症サポート事業所普及事業登録申請!$V$12&amp;",","")&amp;IF(認知症サポート事業所普及事業登録申請!$W40="〇",認知症サポート事業所普及事業登録申請!$W$12&amp;",","")&amp;IF(認知症サポート事業所普及事業登録申請!$X40="〇",認知症サポート事業所普及事業登録申請!$X$12&amp;",","")&amp;IF(認知症サポート事業所普及事業登録申請!$Y40="〇",認知症サポート事業所普及事業登録申請!$Y$12&amp;",","")&amp;IF(認知症サポート事業所普及事業登録申請!$Z40="〇",認知症サポート事業所普及事業登録申請!$Z$12&amp;",",""),IF(_xlpm.VALUE="","",LEFT(_xlpm.VALUE,LEN(_xlpm.VALUE)-1)))</f>
        <v/>
      </c>
      <c r="Q30" s="9" t="str">
        <f>_xlfn.LET(_xlpm.VALUE,IF(認知症サポート事業所普及事業登録申請!$AA40="〇",認知症サポート事業所普及事業登録申請!$AA$12&amp;",","")&amp;IF(認知症サポート事業所普及事業登録申請!$AB40="〇",認知症サポート事業所普及事業登録申請!$AB$12&amp;",","")&amp;IF(認知症サポート事業所普及事業登録申請!$AC40="〇",認知症サポート事業所普及事業登録申請!$AC$12&amp;",",""),IF(_xlpm.VALUE="","",LEFT(_xlpm.VALUE,LEN(_xlpm.VALUE)-1)))</f>
        <v/>
      </c>
      <c r="R30" s="9" t="str">
        <f>_xlfn.LET(_xlpm.VALUE,IF(認知症サポート事業所普及事業登録申請!$AD40="〇",認知症サポート事業所普及事業登録申請!$AD$12&amp;",","")&amp;IF(認知症サポート事業所普及事業登録申請!$AE40="〇",認知症サポート事業所普及事業登録申請!$AE$12&amp;",","")&amp;IF(認知症サポート事業所普及事業登録申請!$AF40="〇",認知症サポート事業所普及事業登録申請!$AF$12&amp;",",""),IF(_xlpm.VALUE="","",LEFT(_xlpm.VALUE,LEN(_xlpm.VALUE)-1)))</f>
        <v/>
      </c>
      <c r="S30" s="9" t="str">
        <f>_xlfn.LET(_xlpm.VALUE,IF(認知症サポート事業所普及事業登録申請!$AG40="〇",認知症サポート事業所普及事業登録申請!$AG$12&amp;",","")&amp;IF(認知症サポート事業所普及事業登録申請!$AH40="〇",認知症サポート事業所普及事業登録申請!$AH$12&amp;",","")&amp;IF(認知症サポート事業所普及事業登録申請!$AI40="〇",認知症サポート事業所普及事業登録申請!$AI$12&amp;",","")&amp;IF(認知症サポート事業所普及事業登録申請!$AJ40="〇",認知症サポート事業所普及事業登録申請!$AJ$12&amp;",",""),IF(_xlpm.VALUE="","",LEFT(_xlpm.VALUE,LEN(_xlpm.VALUE)-1)))</f>
        <v/>
      </c>
      <c r="T30" s="9" t="str">
        <f>_xlfn.LET(_xlpm.VALUE,IF(認知症サポート事業所普及事業登録申請!$AK40="〇",認知症サポート事業所普及事業登録申請!$AK$12&amp;",","")&amp;IF(認知症サポート事業所普及事業登録申請!$AL40="〇",認知症サポート事業所普及事業登録申請!$AL$12&amp;",",""),IF(_xlpm.VALUE="","",LEFT(_xlpm.VALUE,LEN(_xlpm.VALUE)-1)))</f>
        <v/>
      </c>
      <c r="U30" s="1">
        <f>認知症サポート事業所普及事業登録申請!$AM40</f>
        <v>0</v>
      </c>
      <c r="V30" s="1">
        <f>認知症サポート事業所普及事業登録申請!$AN40</f>
        <v>0</v>
      </c>
      <c r="W30" s="1">
        <f>認知症サポート事業所普及事業登録申請!$AO40</f>
        <v>0</v>
      </c>
      <c r="X30" s="1">
        <f>認知症サポート事業所普及事業登録申請!$AP40</f>
        <v>0</v>
      </c>
      <c r="Y30" s="1">
        <f>認知症サポート事業所普及事業登録申請!$AQ40</f>
        <v>0</v>
      </c>
      <c r="Z30" s="1">
        <f>認知症サポート事業所普及事業登録申請!$AR40</f>
        <v>0</v>
      </c>
      <c r="AA30" s="1">
        <f>認知症サポート事業所普及事業登録申請!$AS40</f>
        <v>0</v>
      </c>
    </row>
    <row r="31" spans="1:27" x14ac:dyDescent="0.45">
      <c r="A31" s="13">
        <f>認知症サポート事業所普及事業登録申請!$A41</f>
        <v>0</v>
      </c>
      <c r="B31" s="1">
        <f>認知症サポート事業所普及事業登録申請!$B41</f>
        <v>0</v>
      </c>
      <c r="C31" s="1">
        <f>認知症サポート事業所普及事業登録申請!$C41</f>
        <v>0</v>
      </c>
      <c r="D31" s="1">
        <f>認知症サポート事業所普及事業登録申請!$D41</f>
        <v>0</v>
      </c>
      <c r="E31" s="1">
        <f>認知症サポート事業所普及事業登録申請!$E41</f>
        <v>0</v>
      </c>
      <c r="F31" s="1">
        <f>認知症サポート事業所普及事業登録申請!$F41</f>
        <v>0</v>
      </c>
      <c r="G31" s="1">
        <f>認知症サポート事業所普及事業登録申請!$G41</f>
        <v>0</v>
      </c>
      <c r="H31" s="1" t="str">
        <f>認知症サポート事業所普及事業登録申請!$H41</f>
        <v>〒</v>
      </c>
      <c r="I31" s="1">
        <f>認知症サポート事業所普及事業登録申請!$I41</f>
        <v>0</v>
      </c>
      <c r="J31" s="1">
        <f>認知症サポート事業所普及事業登録申請!$J41</f>
        <v>0</v>
      </c>
      <c r="K31" s="1">
        <f>認知症サポート事業所普及事業登録申請!$K41</f>
        <v>0</v>
      </c>
      <c r="L31" s="1">
        <f>認知症サポート事業所普及事業登録申請!$L41</f>
        <v>0</v>
      </c>
      <c r="M31" s="1">
        <f>認知症サポート事業所普及事業登録申請!$M41</f>
        <v>0</v>
      </c>
      <c r="N31" s="9" t="str">
        <f>_xlfn.LET(_xlpm.VALUE,IF(認知症サポート事業所普及事業登録申請!$N41="〇",認知症サポート事業所普及事業登録申請!$N$12&amp;",","")&amp;IF(認知症サポート事業所普及事業登録申請!$O41="〇",認知症サポート事業所普及事業登録申請!$O$12&amp;",",""),IF(_xlpm.VALUE="","",LEFT(_xlpm.VALUE,LEN(_xlpm.VALUE)-1)))</f>
        <v/>
      </c>
      <c r="O31" s="9" t="str">
        <f>_xlfn.LET(_xlpm.VALUE,IF(認知症サポート事業所普及事業登録申請!$P41="〇",認知症サポート事業所普及事業登録申請!$P$12&amp;",","")&amp;IF(認知症サポート事業所普及事業登録申請!$Q41="〇",認知症サポート事業所普及事業登録申請!$Q$12&amp;",","")&amp;IF(認知症サポート事業所普及事業登録申請!$R41="〇",認知症サポート事業所普及事業登録申請!$R$12&amp;",","")&amp;IF(認知症サポート事業所普及事業登録申請!$S41="〇",認知症サポート事業所普及事業登録申請!$S$12&amp;",","")&amp;IF(認知症サポート事業所普及事業登録申請!$T41="〇",認知症サポート事業所普及事業登録申請!$T$12&amp;",","")&amp;IF(認知症サポート事業所普及事業登録申請!$U41="〇",認知症サポート事業所普及事業登録申請!$U$12&amp;",",""),IF(_xlpm.VALUE="","",LEFT(_xlpm.VALUE,LEN(_xlpm.VALUE)-1)))</f>
        <v/>
      </c>
      <c r="P31" s="9" t="str">
        <f>_xlfn.LET(_xlpm.VALUE,IF(認知症サポート事業所普及事業登録申請!$V41="〇",認知症サポート事業所普及事業登録申請!$V$12&amp;",","")&amp;IF(認知症サポート事業所普及事業登録申請!$W41="〇",認知症サポート事業所普及事業登録申請!$W$12&amp;",","")&amp;IF(認知症サポート事業所普及事業登録申請!$X41="〇",認知症サポート事業所普及事業登録申請!$X$12&amp;",","")&amp;IF(認知症サポート事業所普及事業登録申請!$Y41="〇",認知症サポート事業所普及事業登録申請!$Y$12&amp;",","")&amp;IF(認知症サポート事業所普及事業登録申請!$Z41="〇",認知症サポート事業所普及事業登録申請!$Z$12&amp;",",""),IF(_xlpm.VALUE="","",LEFT(_xlpm.VALUE,LEN(_xlpm.VALUE)-1)))</f>
        <v/>
      </c>
      <c r="Q31" s="9" t="str">
        <f>_xlfn.LET(_xlpm.VALUE,IF(認知症サポート事業所普及事業登録申請!$AA41="〇",認知症サポート事業所普及事業登録申請!$AA$12&amp;",","")&amp;IF(認知症サポート事業所普及事業登録申請!$AB41="〇",認知症サポート事業所普及事業登録申請!$AB$12&amp;",","")&amp;IF(認知症サポート事業所普及事業登録申請!$AC41="〇",認知症サポート事業所普及事業登録申請!$AC$12&amp;",",""),IF(_xlpm.VALUE="","",LEFT(_xlpm.VALUE,LEN(_xlpm.VALUE)-1)))</f>
        <v/>
      </c>
      <c r="R31" s="9" t="str">
        <f>_xlfn.LET(_xlpm.VALUE,IF(認知症サポート事業所普及事業登録申請!$AD41="〇",認知症サポート事業所普及事業登録申請!$AD$12&amp;",","")&amp;IF(認知症サポート事業所普及事業登録申請!$AE41="〇",認知症サポート事業所普及事業登録申請!$AE$12&amp;",","")&amp;IF(認知症サポート事業所普及事業登録申請!$AF41="〇",認知症サポート事業所普及事業登録申請!$AF$12&amp;",",""),IF(_xlpm.VALUE="","",LEFT(_xlpm.VALUE,LEN(_xlpm.VALUE)-1)))</f>
        <v/>
      </c>
      <c r="S31" s="9" t="str">
        <f>_xlfn.LET(_xlpm.VALUE,IF(認知症サポート事業所普及事業登録申請!$AG41="〇",認知症サポート事業所普及事業登録申請!$AG$12&amp;",","")&amp;IF(認知症サポート事業所普及事業登録申請!$AH41="〇",認知症サポート事業所普及事業登録申請!$AH$12&amp;",","")&amp;IF(認知症サポート事業所普及事業登録申請!$AI41="〇",認知症サポート事業所普及事業登録申請!$AI$12&amp;",","")&amp;IF(認知症サポート事業所普及事業登録申請!$AJ41="〇",認知症サポート事業所普及事業登録申請!$AJ$12&amp;",",""),IF(_xlpm.VALUE="","",LEFT(_xlpm.VALUE,LEN(_xlpm.VALUE)-1)))</f>
        <v/>
      </c>
      <c r="T31" s="9" t="str">
        <f>_xlfn.LET(_xlpm.VALUE,IF(認知症サポート事業所普及事業登録申請!$AK41="〇",認知症サポート事業所普及事業登録申請!$AK$12&amp;",","")&amp;IF(認知症サポート事業所普及事業登録申請!$AL41="〇",認知症サポート事業所普及事業登録申請!$AL$12&amp;",",""),IF(_xlpm.VALUE="","",LEFT(_xlpm.VALUE,LEN(_xlpm.VALUE)-1)))</f>
        <v/>
      </c>
      <c r="U31" s="1">
        <f>認知症サポート事業所普及事業登録申請!$AM41</f>
        <v>0</v>
      </c>
      <c r="V31" s="1">
        <f>認知症サポート事業所普及事業登録申請!$AN41</f>
        <v>0</v>
      </c>
      <c r="W31" s="1">
        <f>認知症サポート事業所普及事業登録申請!$AO41</f>
        <v>0</v>
      </c>
      <c r="X31" s="1">
        <f>認知症サポート事業所普及事業登録申請!$AP41</f>
        <v>0</v>
      </c>
      <c r="Y31" s="1">
        <f>認知症サポート事業所普及事業登録申請!$AQ41</f>
        <v>0</v>
      </c>
      <c r="Z31" s="1">
        <f>認知症サポート事業所普及事業登録申請!$AR41</f>
        <v>0</v>
      </c>
      <c r="AA31" s="1">
        <f>認知症サポート事業所普及事業登録申請!$AS41</f>
        <v>0</v>
      </c>
    </row>
    <row r="32" spans="1:27" x14ac:dyDescent="0.45">
      <c r="A32" s="13">
        <f>認知症サポート事業所普及事業登録申請!$A42</f>
        <v>0</v>
      </c>
      <c r="B32" s="1">
        <f>認知症サポート事業所普及事業登録申請!$B42</f>
        <v>0</v>
      </c>
      <c r="C32" s="1">
        <f>認知症サポート事業所普及事業登録申請!$C42</f>
        <v>0</v>
      </c>
      <c r="D32" s="1">
        <f>認知症サポート事業所普及事業登録申請!$D42</f>
        <v>0</v>
      </c>
      <c r="E32" s="1">
        <f>認知症サポート事業所普及事業登録申請!$E42</f>
        <v>0</v>
      </c>
      <c r="F32" s="1">
        <f>認知症サポート事業所普及事業登録申請!$F42</f>
        <v>0</v>
      </c>
      <c r="G32" s="1">
        <f>認知症サポート事業所普及事業登録申請!$G42</f>
        <v>0</v>
      </c>
      <c r="H32" s="1" t="str">
        <f>認知症サポート事業所普及事業登録申請!$H42</f>
        <v>〒</v>
      </c>
      <c r="I32" s="1">
        <f>認知症サポート事業所普及事業登録申請!$I42</f>
        <v>0</v>
      </c>
      <c r="J32" s="1">
        <f>認知症サポート事業所普及事業登録申請!$J42</f>
        <v>0</v>
      </c>
      <c r="K32" s="1">
        <f>認知症サポート事業所普及事業登録申請!$K42</f>
        <v>0</v>
      </c>
      <c r="L32" s="1">
        <f>認知症サポート事業所普及事業登録申請!$L42</f>
        <v>0</v>
      </c>
      <c r="M32" s="1">
        <f>認知症サポート事業所普及事業登録申請!$M42</f>
        <v>0</v>
      </c>
      <c r="N32" s="9" t="str">
        <f>_xlfn.LET(_xlpm.VALUE,IF(認知症サポート事業所普及事業登録申請!$N42="〇",認知症サポート事業所普及事業登録申請!$N$12&amp;",","")&amp;IF(認知症サポート事業所普及事業登録申請!$O42="〇",認知症サポート事業所普及事業登録申請!$O$12&amp;",",""),IF(_xlpm.VALUE="","",LEFT(_xlpm.VALUE,LEN(_xlpm.VALUE)-1)))</f>
        <v/>
      </c>
      <c r="O32" s="9" t="str">
        <f>_xlfn.LET(_xlpm.VALUE,IF(認知症サポート事業所普及事業登録申請!$P42="〇",認知症サポート事業所普及事業登録申請!$P$12&amp;",","")&amp;IF(認知症サポート事業所普及事業登録申請!$Q42="〇",認知症サポート事業所普及事業登録申請!$Q$12&amp;",","")&amp;IF(認知症サポート事業所普及事業登録申請!$R42="〇",認知症サポート事業所普及事業登録申請!$R$12&amp;",","")&amp;IF(認知症サポート事業所普及事業登録申請!$S42="〇",認知症サポート事業所普及事業登録申請!$S$12&amp;",","")&amp;IF(認知症サポート事業所普及事業登録申請!$T42="〇",認知症サポート事業所普及事業登録申請!$T$12&amp;",","")&amp;IF(認知症サポート事業所普及事業登録申請!$U42="〇",認知症サポート事業所普及事業登録申請!$U$12&amp;",",""),IF(_xlpm.VALUE="","",LEFT(_xlpm.VALUE,LEN(_xlpm.VALUE)-1)))</f>
        <v/>
      </c>
      <c r="P32" s="9" t="str">
        <f>_xlfn.LET(_xlpm.VALUE,IF(認知症サポート事業所普及事業登録申請!$V42="〇",認知症サポート事業所普及事業登録申請!$V$12&amp;",","")&amp;IF(認知症サポート事業所普及事業登録申請!$W42="〇",認知症サポート事業所普及事業登録申請!$W$12&amp;",","")&amp;IF(認知症サポート事業所普及事業登録申請!$X42="〇",認知症サポート事業所普及事業登録申請!$X$12&amp;",","")&amp;IF(認知症サポート事業所普及事業登録申請!$Y42="〇",認知症サポート事業所普及事業登録申請!$Y$12&amp;",","")&amp;IF(認知症サポート事業所普及事業登録申請!$Z42="〇",認知症サポート事業所普及事業登録申請!$Z$12&amp;",",""),IF(_xlpm.VALUE="","",LEFT(_xlpm.VALUE,LEN(_xlpm.VALUE)-1)))</f>
        <v/>
      </c>
      <c r="Q32" s="9" t="str">
        <f>_xlfn.LET(_xlpm.VALUE,IF(認知症サポート事業所普及事業登録申請!$AA42="〇",認知症サポート事業所普及事業登録申請!$AA$12&amp;",","")&amp;IF(認知症サポート事業所普及事業登録申請!$AB42="〇",認知症サポート事業所普及事業登録申請!$AB$12&amp;",","")&amp;IF(認知症サポート事業所普及事業登録申請!$AC42="〇",認知症サポート事業所普及事業登録申請!$AC$12&amp;",",""),IF(_xlpm.VALUE="","",LEFT(_xlpm.VALUE,LEN(_xlpm.VALUE)-1)))</f>
        <v/>
      </c>
      <c r="R32" s="9" t="str">
        <f>_xlfn.LET(_xlpm.VALUE,IF(認知症サポート事業所普及事業登録申請!$AD42="〇",認知症サポート事業所普及事業登録申請!$AD$12&amp;",","")&amp;IF(認知症サポート事業所普及事業登録申請!$AE42="〇",認知症サポート事業所普及事業登録申請!$AE$12&amp;",","")&amp;IF(認知症サポート事業所普及事業登録申請!$AF42="〇",認知症サポート事業所普及事業登録申請!$AF$12&amp;",",""),IF(_xlpm.VALUE="","",LEFT(_xlpm.VALUE,LEN(_xlpm.VALUE)-1)))</f>
        <v/>
      </c>
      <c r="S32" s="9" t="str">
        <f>_xlfn.LET(_xlpm.VALUE,IF(認知症サポート事業所普及事業登録申請!$AG42="〇",認知症サポート事業所普及事業登録申請!$AG$12&amp;",","")&amp;IF(認知症サポート事業所普及事業登録申請!$AH42="〇",認知症サポート事業所普及事業登録申請!$AH$12&amp;",","")&amp;IF(認知症サポート事業所普及事業登録申請!$AI42="〇",認知症サポート事業所普及事業登録申請!$AI$12&amp;",","")&amp;IF(認知症サポート事業所普及事業登録申請!$AJ42="〇",認知症サポート事業所普及事業登録申請!$AJ$12&amp;",",""),IF(_xlpm.VALUE="","",LEFT(_xlpm.VALUE,LEN(_xlpm.VALUE)-1)))</f>
        <v/>
      </c>
      <c r="T32" s="9" t="str">
        <f>_xlfn.LET(_xlpm.VALUE,IF(認知症サポート事業所普及事業登録申請!$AK42="〇",認知症サポート事業所普及事業登録申請!$AK$12&amp;",","")&amp;IF(認知症サポート事業所普及事業登録申請!$AL42="〇",認知症サポート事業所普及事業登録申請!$AL$12&amp;",",""),IF(_xlpm.VALUE="","",LEFT(_xlpm.VALUE,LEN(_xlpm.VALUE)-1)))</f>
        <v/>
      </c>
      <c r="U32" s="1">
        <f>認知症サポート事業所普及事業登録申請!$AM42</f>
        <v>0</v>
      </c>
      <c r="V32" s="1">
        <f>認知症サポート事業所普及事業登録申請!$AN42</f>
        <v>0</v>
      </c>
      <c r="W32" s="1">
        <f>認知症サポート事業所普及事業登録申請!$AO42</f>
        <v>0</v>
      </c>
      <c r="X32" s="1">
        <f>認知症サポート事業所普及事業登録申請!$AP42</f>
        <v>0</v>
      </c>
      <c r="Y32" s="1">
        <f>認知症サポート事業所普及事業登録申請!$AQ42</f>
        <v>0</v>
      </c>
      <c r="Z32" s="1">
        <f>認知症サポート事業所普及事業登録申請!$AR42</f>
        <v>0</v>
      </c>
      <c r="AA32" s="1">
        <f>認知症サポート事業所普及事業登録申請!$AS42</f>
        <v>0</v>
      </c>
    </row>
    <row r="33" spans="1:27" x14ac:dyDescent="0.45">
      <c r="A33" s="13">
        <f>認知症サポート事業所普及事業登録申請!$A43</f>
        <v>0</v>
      </c>
      <c r="B33" s="1">
        <f>認知症サポート事業所普及事業登録申請!$B43</f>
        <v>0</v>
      </c>
      <c r="C33" s="1">
        <f>認知症サポート事業所普及事業登録申請!$C43</f>
        <v>0</v>
      </c>
      <c r="D33" s="1">
        <f>認知症サポート事業所普及事業登録申請!$D43</f>
        <v>0</v>
      </c>
      <c r="E33" s="1">
        <f>認知症サポート事業所普及事業登録申請!$E43</f>
        <v>0</v>
      </c>
      <c r="F33" s="1">
        <f>認知症サポート事業所普及事業登録申請!$F43</f>
        <v>0</v>
      </c>
      <c r="G33" s="1">
        <f>認知症サポート事業所普及事業登録申請!$G43</f>
        <v>0</v>
      </c>
      <c r="H33" s="1" t="str">
        <f>認知症サポート事業所普及事業登録申請!$H43</f>
        <v>〒</v>
      </c>
      <c r="I33" s="1">
        <f>認知症サポート事業所普及事業登録申請!$I43</f>
        <v>0</v>
      </c>
      <c r="J33" s="1">
        <f>認知症サポート事業所普及事業登録申請!$J43</f>
        <v>0</v>
      </c>
      <c r="K33" s="1">
        <f>認知症サポート事業所普及事業登録申請!$K43</f>
        <v>0</v>
      </c>
      <c r="L33" s="1">
        <f>認知症サポート事業所普及事業登録申請!$L43</f>
        <v>0</v>
      </c>
      <c r="M33" s="1">
        <f>認知症サポート事業所普及事業登録申請!$M43</f>
        <v>0</v>
      </c>
      <c r="N33" s="9" t="str">
        <f>_xlfn.LET(_xlpm.VALUE,IF(認知症サポート事業所普及事業登録申請!$N43="〇",認知症サポート事業所普及事業登録申請!$N$12&amp;",","")&amp;IF(認知症サポート事業所普及事業登録申請!$O43="〇",認知症サポート事業所普及事業登録申請!$O$12&amp;",",""),IF(_xlpm.VALUE="","",LEFT(_xlpm.VALUE,LEN(_xlpm.VALUE)-1)))</f>
        <v/>
      </c>
      <c r="O33" s="9" t="str">
        <f>_xlfn.LET(_xlpm.VALUE,IF(認知症サポート事業所普及事業登録申請!$P43="〇",認知症サポート事業所普及事業登録申請!$P$12&amp;",","")&amp;IF(認知症サポート事業所普及事業登録申請!$Q43="〇",認知症サポート事業所普及事業登録申請!$Q$12&amp;",","")&amp;IF(認知症サポート事業所普及事業登録申請!$R43="〇",認知症サポート事業所普及事業登録申請!$R$12&amp;",","")&amp;IF(認知症サポート事業所普及事業登録申請!$S43="〇",認知症サポート事業所普及事業登録申請!$S$12&amp;",","")&amp;IF(認知症サポート事業所普及事業登録申請!$T43="〇",認知症サポート事業所普及事業登録申請!$T$12&amp;",","")&amp;IF(認知症サポート事業所普及事業登録申請!$U43="〇",認知症サポート事業所普及事業登録申請!$U$12&amp;",",""),IF(_xlpm.VALUE="","",LEFT(_xlpm.VALUE,LEN(_xlpm.VALUE)-1)))</f>
        <v/>
      </c>
      <c r="P33" s="9" t="str">
        <f>_xlfn.LET(_xlpm.VALUE,IF(認知症サポート事業所普及事業登録申請!$V43="〇",認知症サポート事業所普及事業登録申請!$V$12&amp;",","")&amp;IF(認知症サポート事業所普及事業登録申請!$W43="〇",認知症サポート事業所普及事業登録申請!$W$12&amp;",","")&amp;IF(認知症サポート事業所普及事業登録申請!$X43="〇",認知症サポート事業所普及事業登録申請!$X$12&amp;",","")&amp;IF(認知症サポート事業所普及事業登録申請!$Y43="〇",認知症サポート事業所普及事業登録申請!$Y$12&amp;",","")&amp;IF(認知症サポート事業所普及事業登録申請!$Z43="〇",認知症サポート事業所普及事業登録申請!$Z$12&amp;",",""),IF(_xlpm.VALUE="","",LEFT(_xlpm.VALUE,LEN(_xlpm.VALUE)-1)))</f>
        <v/>
      </c>
      <c r="Q33" s="9" t="str">
        <f>_xlfn.LET(_xlpm.VALUE,IF(認知症サポート事業所普及事業登録申請!$AA43="〇",認知症サポート事業所普及事業登録申請!$AA$12&amp;",","")&amp;IF(認知症サポート事業所普及事業登録申請!$AB43="〇",認知症サポート事業所普及事業登録申請!$AB$12&amp;",","")&amp;IF(認知症サポート事業所普及事業登録申請!$AC43="〇",認知症サポート事業所普及事業登録申請!$AC$12&amp;",",""),IF(_xlpm.VALUE="","",LEFT(_xlpm.VALUE,LEN(_xlpm.VALUE)-1)))</f>
        <v/>
      </c>
      <c r="R33" s="9" t="str">
        <f>_xlfn.LET(_xlpm.VALUE,IF(認知症サポート事業所普及事業登録申請!$AD43="〇",認知症サポート事業所普及事業登録申請!$AD$12&amp;",","")&amp;IF(認知症サポート事業所普及事業登録申請!$AE43="〇",認知症サポート事業所普及事業登録申請!$AE$12&amp;",","")&amp;IF(認知症サポート事業所普及事業登録申請!$AF43="〇",認知症サポート事業所普及事業登録申請!$AF$12&amp;",",""),IF(_xlpm.VALUE="","",LEFT(_xlpm.VALUE,LEN(_xlpm.VALUE)-1)))</f>
        <v/>
      </c>
      <c r="S33" s="9" t="str">
        <f>_xlfn.LET(_xlpm.VALUE,IF(認知症サポート事業所普及事業登録申請!$AG43="〇",認知症サポート事業所普及事業登録申請!$AG$12&amp;",","")&amp;IF(認知症サポート事業所普及事業登録申請!$AH43="〇",認知症サポート事業所普及事業登録申請!$AH$12&amp;",","")&amp;IF(認知症サポート事業所普及事業登録申請!$AI43="〇",認知症サポート事業所普及事業登録申請!$AI$12&amp;",","")&amp;IF(認知症サポート事業所普及事業登録申請!$AJ43="〇",認知症サポート事業所普及事業登録申請!$AJ$12&amp;",",""),IF(_xlpm.VALUE="","",LEFT(_xlpm.VALUE,LEN(_xlpm.VALUE)-1)))</f>
        <v/>
      </c>
      <c r="T33" s="9" t="str">
        <f>_xlfn.LET(_xlpm.VALUE,IF(認知症サポート事業所普及事業登録申請!$AK43="〇",認知症サポート事業所普及事業登録申請!$AK$12&amp;",","")&amp;IF(認知症サポート事業所普及事業登録申請!$AL43="〇",認知症サポート事業所普及事業登録申請!$AL$12&amp;",",""),IF(_xlpm.VALUE="","",LEFT(_xlpm.VALUE,LEN(_xlpm.VALUE)-1)))</f>
        <v/>
      </c>
      <c r="U33" s="1">
        <f>認知症サポート事業所普及事業登録申請!$AM43</f>
        <v>0</v>
      </c>
      <c r="V33" s="1">
        <f>認知症サポート事業所普及事業登録申請!$AN43</f>
        <v>0</v>
      </c>
      <c r="W33" s="1">
        <f>認知症サポート事業所普及事業登録申請!$AO43</f>
        <v>0</v>
      </c>
      <c r="X33" s="1">
        <f>認知症サポート事業所普及事業登録申請!$AP43</f>
        <v>0</v>
      </c>
      <c r="Y33" s="1">
        <f>認知症サポート事業所普及事業登録申請!$AQ43</f>
        <v>0</v>
      </c>
      <c r="Z33" s="1">
        <f>認知症サポート事業所普及事業登録申請!$AR43</f>
        <v>0</v>
      </c>
      <c r="AA33" s="1">
        <f>認知症サポート事業所普及事業登録申請!$AS43</f>
        <v>0</v>
      </c>
    </row>
    <row r="34" spans="1:27" x14ac:dyDescent="0.45">
      <c r="A34" s="13">
        <f>認知症サポート事業所普及事業登録申請!$A44</f>
        <v>0</v>
      </c>
      <c r="B34" s="1">
        <f>認知症サポート事業所普及事業登録申請!$B44</f>
        <v>0</v>
      </c>
      <c r="C34" s="1">
        <f>認知症サポート事業所普及事業登録申請!$C44</f>
        <v>0</v>
      </c>
      <c r="D34" s="1">
        <f>認知症サポート事業所普及事業登録申請!$D44</f>
        <v>0</v>
      </c>
      <c r="E34" s="1">
        <f>認知症サポート事業所普及事業登録申請!$E44</f>
        <v>0</v>
      </c>
      <c r="F34" s="1">
        <f>認知症サポート事業所普及事業登録申請!$F44</f>
        <v>0</v>
      </c>
      <c r="G34" s="1">
        <f>認知症サポート事業所普及事業登録申請!$G44</f>
        <v>0</v>
      </c>
      <c r="H34" s="1" t="str">
        <f>認知症サポート事業所普及事業登録申請!$H44</f>
        <v>〒</v>
      </c>
      <c r="I34" s="1">
        <f>認知症サポート事業所普及事業登録申請!$I44</f>
        <v>0</v>
      </c>
      <c r="J34" s="1">
        <f>認知症サポート事業所普及事業登録申請!$J44</f>
        <v>0</v>
      </c>
      <c r="K34" s="1">
        <f>認知症サポート事業所普及事業登録申請!$K44</f>
        <v>0</v>
      </c>
      <c r="L34" s="1">
        <f>認知症サポート事業所普及事業登録申請!$L44</f>
        <v>0</v>
      </c>
      <c r="M34" s="1">
        <f>認知症サポート事業所普及事業登録申請!$M44</f>
        <v>0</v>
      </c>
      <c r="N34" s="9" t="str">
        <f>_xlfn.LET(_xlpm.VALUE,IF(認知症サポート事業所普及事業登録申請!$N44="〇",認知症サポート事業所普及事業登録申請!$N$12&amp;",","")&amp;IF(認知症サポート事業所普及事業登録申請!$O44="〇",認知症サポート事業所普及事業登録申請!$O$12&amp;",",""),IF(_xlpm.VALUE="","",LEFT(_xlpm.VALUE,LEN(_xlpm.VALUE)-1)))</f>
        <v/>
      </c>
      <c r="O34" s="9" t="str">
        <f>_xlfn.LET(_xlpm.VALUE,IF(認知症サポート事業所普及事業登録申請!$P44="〇",認知症サポート事業所普及事業登録申請!$P$12&amp;",","")&amp;IF(認知症サポート事業所普及事業登録申請!$Q44="〇",認知症サポート事業所普及事業登録申請!$Q$12&amp;",","")&amp;IF(認知症サポート事業所普及事業登録申請!$R44="〇",認知症サポート事業所普及事業登録申請!$R$12&amp;",","")&amp;IF(認知症サポート事業所普及事業登録申請!$S44="〇",認知症サポート事業所普及事業登録申請!$S$12&amp;",","")&amp;IF(認知症サポート事業所普及事業登録申請!$T44="〇",認知症サポート事業所普及事業登録申請!$T$12&amp;",","")&amp;IF(認知症サポート事業所普及事業登録申請!$U44="〇",認知症サポート事業所普及事業登録申請!$U$12&amp;",",""),IF(_xlpm.VALUE="","",LEFT(_xlpm.VALUE,LEN(_xlpm.VALUE)-1)))</f>
        <v/>
      </c>
      <c r="P34" s="9" t="str">
        <f>_xlfn.LET(_xlpm.VALUE,IF(認知症サポート事業所普及事業登録申請!$V44="〇",認知症サポート事業所普及事業登録申請!$V$12&amp;",","")&amp;IF(認知症サポート事業所普及事業登録申請!$W44="〇",認知症サポート事業所普及事業登録申請!$W$12&amp;",","")&amp;IF(認知症サポート事業所普及事業登録申請!$X44="〇",認知症サポート事業所普及事業登録申請!$X$12&amp;",","")&amp;IF(認知症サポート事業所普及事業登録申請!$Y44="〇",認知症サポート事業所普及事業登録申請!$Y$12&amp;",","")&amp;IF(認知症サポート事業所普及事業登録申請!$Z44="〇",認知症サポート事業所普及事業登録申請!$Z$12&amp;",",""),IF(_xlpm.VALUE="","",LEFT(_xlpm.VALUE,LEN(_xlpm.VALUE)-1)))</f>
        <v/>
      </c>
      <c r="Q34" s="9" t="str">
        <f>_xlfn.LET(_xlpm.VALUE,IF(認知症サポート事業所普及事業登録申請!$AA44="〇",認知症サポート事業所普及事業登録申請!$AA$12&amp;",","")&amp;IF(認知症サポート事業所普及事業登録申請!$AB44="〇",認知症サポート事業所普及事業登録申請!$AB$12&amp;",","")&amp;IF(認知症サポート事業所普及事業登録申請!$AC44="〇",認知症サポート事業所普及事業登録申請!$AC$12&amp;",",""),IF(_xlpm.VALUE="","",LEFT(_xlpm.VALUE,LEN(_xlpm.VALUE)-1)))</f>
        <v/>
      </c>
      <c r="R34" s="9" t="str">
        <f>_xlfn.LET(_xlpm.VALUE,IF(認知症サポート事業所普及事業登録申請!$AD44="〇",認知症サポート事業所普及事業登録申請!$AD$12&amp;",","")&amp;IF(認知症サポート事業所普及事業登録申請!$AE44="〇",認知症サポート事業所普及事業登録申請!$AE$12&amp;",","")&amp;IF(認知症サポート事業所普及事業登録申請!$AF44="〇",認知症サポート事業所普及事業登録申請!$AF$12&amp;",",""),IF(_xlpm.VALUE="","",LEFT(_xlpm.VALUE,LEN(_xlpm.VALUE)-1)))</f>
        <v/>
      </c>
      <c r="S34" s="9" t="str">
        <f>_xlfn.LET(_xlpm.VALUE,IF(認知症サポート事業所普及事業登録申請!$AG44="〇",認知症サポート事業所普及事業登録申請!$AG$12&amp;",","")&amp;IF(認知症サポート事業所普及事業登録申請!$AH44="〇",認知症サポート事業所普及事業登録申請!$AH$12&amp;",","")&amp;IF(認知症サポート事業所普及事業登録申請!$AI44="〇",認知症サポート事業所普及事業登録申請!$AI$12&amp;",","")&amp;IF(認知症サポート事業所普及事業登録申請!$AJ44="〇",認知症サポート事業所普及事業登録申請!$AJ$12&amp;",",""),IF(_xlpm.VALUE="","",LEFT(_xlpm.VALUE,LEN(_xlpm.VALUE)-1)))</f>
        <v/>
      </c>
      <c r="T34" s="9" t="str">
        <f>_xlfn.LET(_xlpm.VALUE,IF(認知症サポート事業所普及事業登録申請!$AK44="〇",認知症サポート事業所普及事業登録申請!$AK$12&amp;",","")&amp;IF(認知症サポート事業所普及事業登録申請!$AL44="〇",認知症サポート事業所普及事業登録申請!$AL$12&amp;",",""),IF(_xlpm.VALUE="","",LEFT(_xlpm.VALUE,LEN(_xlpm.VALUE)-1)))</f>
        <v/>
      </c>
      <c r="U34" s="1">
        <f>認知症サポート事業所普及事業登録申請!$AM44</f>
        <v>0</v>
      </c>
      <c r="V34" s="1">
        <f>認知症サポート事業所普及事業登録申請!$AN44</f>
        <v>0</v>
      </c>
      <c r="W34" s="1">
        <f>認知症サポート事業所普及事業登録申請!$AO44</f>
        <v>0</v>
      </c>
      <c r="X34" s="1">
        <f>認知症サポート事業所普及事業登録申請!$AP44</f>
        <v>0</v>
      </c>
      <c r="Y34" s="1">
        <f>認知症サポート事業所普及事業登録申請!$AQ44</f>
        <v>0</v>
      </c>
      <c r="Z34" s="1">
        <f>認知症サポート事業所普及事業登録申請!$AR44</f>
        <v>0</v>
      </c>
      <c r="AA34" s="1">
        <f>認知症サポート事業所普及事業登録申請!$AS44</f>
        <v>0</v>
      </c>
    </row>
    <row r="35" spans="1:27" x14ac:dyDescent="0.45">
      <c r="A35" s="13">
        <f>認知症サポート事業所普及事業登録申請!$A45</f>
        <v>0</v>
      </c>
      <c r="B35" s="1">
        <f>認知症サポート事業所普及事業登録申請!$B45</f>
        <v>0</v>
      </c>
      <c r="C35" s="1">
        <f>認知症サポート事業所普及事業登録申請!$C45</f>
        <v>0</v>
      </c>
      <c r="D35" s="1">
        <f>認知症サポート事業所普及事業登録申請!$D45</f>
        <v>0</v>
      </c>
      <c r="E35" s="1">
        <f>認知症サポート事業所普及事業登録申請!$E45</f>
        <v>0</v>
      </c>
      <c r="F35" s="1">
        <f>認知症サポート事業所普及事業登録申請!$F45</f>
        <v>0</v>
      </c>
      <c r="G35" s="1">
        <f>認知症サポート事業所普及事業登録申請!$G45</f>
        <v>0</v>
      </c>
      <c r="H35" s="1" t="str">
        <f>認知症サポート事業所普及事業登録申請!$H45</f>
        <v>〒</v>
      </c>
      <c r="I35" s="1">
        <f>認知症サポート事業所普及事業登録申請!$I45</f>
        <v>0</v>
      </c>
      <c r="J35" s="1">
        <f>認知症サポート事業所普及事業登録申請!$J45</f>
        <v>0</v>
      </c>
      <c r="K35" s="1">
        <f>認知症サポート事業所普及事業登録申請!$K45</f>
        <v>0</v>
      </c>
      <c r="L35" s="1">
        <f>認知症サポート事業所普及事業登録申請!$L45</f>
        <v>0</v>
      </c>
      <c r="M35" s="1">
        <f>認知症サポート事業所普及事業登録申請!$M45</f>
        <v>0</v>
      </c>
      <c r="N35" s="9" t="str">
        <f>_xlfn.LET(_xlpm.VALUE,IF(認知症サポート事業所普及事業登録申請!$N45="〇",認知症サポート事業所普及事業登録申請!$N$12&amp;",","")&amp;IF(認知症サポート事業所普及事業登録申請!$O45="〇",認知症サポート事業所普及事業登録申請!$O$12&amp;",",""),IF(_xlpm.VALUE="","",LEFT(_xlpm.VALUE,LEN(_xlpm.VALUE)-1)))</f>
        <v/>
      </c>
      <c r="O35" s="9" t="str">
        <f>_xlfn.LET(_xlpm.VALUE,IF(認知症サポート事業所普及事業登録申請!$P45="〇",認知症サポート事業所普及事業登録申請!$P$12&amp;",","")&amp;IF(認知症サポート事業所普及事業登録申請!$Q45="〇",認知症サポート事業所普及事業登録申請!$Q$12&amp;",","")&amp;IF(認知症サポート事業所普及事業登録申請!$R45="〇",認知症サポート事業所普及事業登録申請!$R$12&amp;",","")&amp;IF(認知症サポート事業所普及事業登録申請!$S45="〇",認知症サポート事業所普及事業登録申請!$S$12&amp;",","")&amp;IF(認知症サポート事業所普及事業登録申請!$T45="〇",認知症サポート事業所普及事業登録申請!$T$12&amp;",","")&amp;IF(認知症サポート事業所普及事業登録申請!$U45="〇",認知症サポート事業所普及事業登録申請!$U$12&amp;",",""),IF(_xlpm.VALUE="","",LEFT(_xlpm.VALUE,LEN(_xlpm.VALUE)-1)))</f>
        <v/>
      </c>
      <c r="P35" s="9" t="str">
        <f>_xlfn.LET(_xlpm.VALUE,IF(認知症サポート事業所普及事業登録申請!$V45="〇",認知症サポート事業所普及事業登録申請!$V$12&amp;",","")&amp;IF(認知症サポート事業所普及事業登録申請!$W45="〇",認知症サポート事業所普及事業登録申請!$W$12&amp;",","")&amp;IF(認知症サポート事業所普及事業登録申請!$X45="〇",認知症サポート事業所普及事業登録申請!$X$12&amp;",","")&amp;IF(認知症サポート事業所普及事業登録申請!$Y45="〇",認知症サポート事業所普及事業登録申請!$Y$12&amp;",","")&amp;IF(認知症サポート事業所普及事業登録申請!$Z45="〇",認知症サポート事業所普及事業登録申請!$Z$12&amp;",",""),IF(_xlpm.VALUE="","",LEFT(_xlpm.VALUE,LEN(_xlpm.VALUE)-1)))</f>
        <v/>
      </c>
      <c r="Q35" s="9" t="str">
        <f>_xlfn.LET(_xlpm.VALUE,IF(認知症サポート事業所普及事業登録申請!$AA45="〇",認知症サポート事業所普及事業登録申請!$AA$12&amp;",","")&amp;IF(認知症サポート事業所普及事業登録申請!$AB45="〇",認知症サポート事業所普及事業登録申請!$AB$12&amp;",","")&amp;IF(認知症サポート事業所普及事業登録申請!$AC45="〇",認知症サポート事業所普及事業登録申請!$AC$12&amp;",",""),IF(_xlpm.VALUE="","",LEFT(_xlpm.VALUE,LEN(_xlpm.VALUE)-1)))</f>
        <v/>
      </c>
      <c r="R35" s="9" t="str">
        <f>_xlfn.LET(_xlpm.VALUE,IF(認知症サポート事業所普及事業登録申請!$AD45="〇",認知症サポート事業所普及事業登録申請!$AD$12&amp;",","")&amp;IF(認知症サポート事業所普及事業登録申請!$AE45="〇",認知症サポート事業所普及事業登録申請!$AE$12&amp;",","")&amp;IF(認知症サポート事業所普及事業登録申請!$AF45="〇",認知症サポート事業所普及事業登録申請!$AF$12&amp;",",""),IF(_xlpm.VALUE="","",LEFT(_xlpm.VALUE,LEN(_xlpm.VALUE)-1)))</f>
        <v/>
      </c>
      <c r="S35" s="9" t="str">
        <f>_xlfn.LET(_xlpm.VALUE,IF(認知症サポート事業所普及事業登録申請!$AG45="〇",認知症サポート事業所普及事業登録申請!$AG$12&amp;",","")&amp;IF(認知症サポート事業所普及事業登録申請!$AH45="〇",認知症サポート事業所普及事業登録申請!$AH$12&amp;",","")&amp;IF(認知症サポート事業所普及事業登録申請!$AI45="〇",認知症サポート事業所普及事業登録申請!$AI$12&amp;",","")&amp;IF(認知症サポート事業所普及事業登録申請!$AJ45="〇",認知症サポート事業所普及事業登録申請!$AJ$12&amp;",",""),IF(_xlpm.VALUE="","",LEFT(_xlpm.VALUE,LEN(_xlpm.VALUE)-1)))</f>
        <v/>
      </c>
      <c r="T35" s="9" t="str">
        <f>_xlfn.LET(_xlpm.VALUE,IF(認知症サポート事業所普及事業登録申請!$AK45="〇",認知症サポート事業所普及事業登録申請!$AK$12&amp;",","")&amp;IF(認知症サポート事業所普及事業登録申請!$AL45="〇",認知症サポート事業所普及事業登録申請!$AL$12&amp;",",""),IF(_xlpm.VALUE="","",LEFT(_xlpm.VALUE,LEN(_xlpm.VALUE)-1)))</f>
        <v/>
      </c>
      <c r="U35" s="1">
        <f>認知症サポート事業所普及事業登録申請!$AM45</f>
        <v>0</v>
      </c>
      <c r="V35" s="1">
        <f>認知症サポート事業所普及事業登録申請!$AN45</f>
        <v>0</v>
      </c>
      <c r="W35" s="1">
        <f>認知症サポート事業所普及事業登録申請!$AO45</f>
        <v>0</v>
      </c>
      <c r="X35" s="1">
        <f>認知症サポート事業所普及事業登録申請!$AP45</f>
        <v>0</v>
      </c>
      <c r="Y35" s="1">
        <f>認知症サポート事業所普及事業登録申請!$AQ45</f>
        <v>0</v>
      </c>
      <c r="Z35" s="1">
        <f>認知症サポート事業所普及事業登録申請!$AR45</f>
        <v>0</v>
      </c>
      <c r="AA35" s="1">
        <f>認知症サポート事業所普及事業登録申請!$AS45</f>
        <v>0</v>
      </c>
    </row>
    <row r="36" spans="1:27" x14ac:dyDescent="0.45">
      <c r="A36" s="13">
        <f>認知症サポート事業所普及事業登録申請!$A46</f>
        <v>0</v>
      </c>
      <c r="B36" s="1">
        <f>認知症サポート事業所普及事業登録申請!$B46</f>
        <v>0</v>
      </c>
      <c r="C36" s="1">
        <f>認知症サポート事業所普及事業登録申請!$C46</f>
        <v>0</v>
      </c>
      <c r="D36" s="1">
        <f>認知症サポート事業所普及事業登録申請!$D46</f>
        <v>0</v>
      </c>
      <c r="E36" s="1">
        <f>認知症サポート事業所普及事業登録申請!$E46</f>
        <v>0</v>
      </c>
      <c r="F36" s="1">
        <f>認知症サポート事業所普及事業登録申請!$F46</f>
        <v>0</v>
      </c>
      <c r="G36" s="1">
        <f>認知症サポート事業所普及事業登録申請!$G46</f>
        <v>0</v>
      </c>
      <c r="H36" s="1" t="str">
        <f>認知症サポート事業所普及事業登録申請!$H46</f>
        <v>〒</v>
      </c>
      <c r="I36" s="1">
        <f>認知症サポート事業所普及事業登録申請!$I46</f>
        <v>0</v>
      </c>
      <c r="J36" s="1">
        <f>認知症サポート事業所普及事業登録申請!$J46</f>
        <v>0</v>
      </c>
      <c r="K36" s="1">
        <f>認知症サポート事業所普及事業登録申請!$K46</f>
        <v>0</v>
      </c>
      <c r="L36" s="1">
        <f>認知症サポート事業所普及事業登録申請!$L46</f>
        <v>0</v>
      </c>
      <c r="M36" s="1">
        <f>認知症サポート事業所普及事業登録申請!$M46</f>
        <v>0</v>
      </c>
      <c r="N36" s="9" t="str">
        <f>_xlfn.LET(_xlpm.VALUE,IF(認知症サポート事業所普及事業登録申請!$N46="〇",認知症サポート事業所普及事業登録申請!$N$12&amp;",","")&amp;IF(認知症サポート事業所普及事業登録申請!$O46="〇",認知症サポート事業所普及事業登録申請!$O$12&amp;",",""),IF(_xlpm.VALUE="","",LEFT(_xlpm.VALUE,LEN(_xlpm.VALUE)-1)))</f>
        <v/>
      </c>
      <c r="O36" s="9" t="str">
        <f>_xlfn.LET(_xlpm.VALUE,IF(認知症サポート事業所普及事業登録申請!$P46="〇",認知症サポート事業所普及事業登録申請!$P$12&amp;",","")&amp;IF(認知症サポート事業所普及事業登録申請!$Q46="〇",認知症サポート事業所普及事業登録申請!$Q$12&amp;",","")&amp;IF(認知症サポート事業所普及事業登録申請!$R46="〇",認知症サポート事業所普及事業登録申請!$R$12&amp;",","")&amp;IF(認知症サポート事業所普及事業登録申請!$S46="〇",認知症サポート事業所普及事業登録申請!$S$12&amp;",","")&amp;IF(認知症サポート事業所普及事業登録申請!$T46="〇",認知症サポート事業所普及事業登録申請!$T$12&amp;",","")&amp;IF(認知症サポート事業所普及事業登録申請!$U46="〇",認知症サポート事業所普及事業登録申請!$U$12&amp;",",""),IF(_xlpm.VALUE="","",LEFT(_xlpm.VALUE,LEN(_xlpm.VALUE)-1)))</f>
        <v/>
      </c>
      <c r="P36" s="9" t="str">
        <f>_xlfn.LET(_xlpm.VALUE,IF(認知症サポート事業所普及事業登録申請!$V46="〇",認知症サポート事業所普及事業登録申請!$V$12&amp;",","")&amp;IF(認知症サポート事業所普及事業登録申請!$W46="〇",認知症サポート事業所普及事業登録申請!$W$12&amp;",","")&amp;IF(認知症サポート事業所普及事業登録申請!$X46="〇",認知症サポート事業所普及事業登録申請!$X$12&amp;",","")&amp;IF(認知症サポート事業所普及事業登録申請!$Y46="〇",認知症サポート事業所普及事業登録申請!$Y$12&amp;",","")&amp;IF(認知症サポート事業所普及事業登録申請!$Z46="〇",認知症サポート事業所普及事業登録申請!$Z$12&amp;",",""),IF(_xlpm.VALUE="","",LEFT(_xlpm.VALUE,LEN(_xlpm.VALUE)-1)))</f>
        <v/>
      </c>
      <c r="Q36" s="9" t="str">
        <f>_xlfn.LET(_xlpm.VALUE,IF(認知症サポート事業所普及事業登録申請!$AA46="〇",認知症サポート事業所普及事業登録申請!$AA$12&amp;",","")&amp;IF(認知症サポート事業所普及事業登録申請!$AB46="〇",認知症サポート事業所普及事業登録申請!$AB$12&amp;",","")&amp;IF(認知症サポート事業所普及事業登録申請!$AC46="〇",認知症サポート事業所普及事業登録申請!$AC$12&amp;",",""),IF(_xlpm.VALUE="","",LEFT(_xlpm.VALUE,LEN(_xlpm.VALUE)-1)))</f>
        <v/>
      </c>
      <c r="R36" s="9" t="str">
        <f>_xlfn.LET(_xlpm.VALUE,IF(認知症サポート事業所普及事業登録申請!$AD46="〇",認知症サポート事業所普及事業登録申請!$AD$12&amp;",","")&amp;IF(認知症サポート事業所普及事業登録申請!$AE46="〇",認知症サポート事業所普及事業登録申請!$AE$12&amp;",","")&amp;IF(認知症サポート事業所普及事業登録申請!$AF46="〇",認知症サポート事業所普及事業登録申請!$AF$12&amp;",",""),IF(_xlpm.VALUE="","",LEFT(_xlpm.VALUE,LEN(_xlpm.VALUE)-1)))</f>
        <v/>
      </c>
      <c r="S36" s="9" t="str">
        <f>_xlfn.LET(_xlpm.VALUE,IF(認知症サポート事業所普及事業登録申請!$AG46="〇",認知症サポート事業所普及事業登録申請!$AG$12&amp;",","")&amp;IF(認知症サポート事業所普及事業登録申請!$AH46="〇",認知症サポート事業所普及事業登録申請!$AH$12&amp;",","")&amp;IF(認知症サポート事業所普及事業登録申請!$AI46="〇",認知症サポート事業所普及事業登録申請!$AI$12&amp;",","")&amp;IF(認知症サポート事業所普及事業登録申請!$AJ46="〇",認知症サポート事業所普及事業登録申請!$AJ$12&amp;",",""),IF(_xlpm.VALUE="","",LEFT(_xlpm.VALUE,LEN(_xlpm.VALUE)-1)))</f>
        <v/>
      </c>
      <c r="T36" s="9" t="str">
        <f>_xlfn.LET(_xlpm.VALUE,IF(認知症サポート事業所普及事業登録申請!$AK46="〇",認知症サポート事業所普及事業登録申請!$AK$12&amp;",","")&amp;IF(認知症サポート事業所普及事業登録申請!$AL46="〇",認知症サポート事業所普及事業登録申請!$AL$12&amp;",",""),IF(_xlpm.VALUE="","",LEFT(_xlpm.VALUE,LEN(_xlpm.VALUE)-1)))</f>
        <v/>
      </c>
      <c r="U36" s="1">
        <f>認知症サポート事業所普及事業登録申請!$AM46</f>
        <v>0</v>
      </c>
      <c r="V36" s="1">
        <f>認知症サポート事業所普及事業登録申請!$AN46</f>
        <v>0</v>
      </c>
      <c r="W36" s="1">
        <f>認知症サポート事業所普及事業登録申請!$AO46</f>
        <v>0</v>
      </c>
      <c r="X36" s="1">
        <f>認知症サポート事業所普及事業登録申請!$AP46</f>
        <v>0</v>
      </c>
      <c r="Y36" s="1">
        <f>認知症サポート事業所普及事業登録申請!$AQ46</f>
        <v>0</v>
      </c>
      <c r="Z36" s="1">
        <f>認知症サポート事業所普及事業登録申請!$AR46</f>
        <v>0</v>
      </c>
      <c r="AA36" s="1">
        <f>認知症サポート事業所普及事業登録申請!$AS46</f>
        <v>0</v>
      </c>
    </row>
    <row r="37" spans="1:27" x14ac:dyDescent="0.45">
      <c r="A37" s="13">
        <f>認知症サポート事業所普及事業登録申請!$A47</f>
        <v>0</v>
      </c>
      <c r="B37" s="1">
        <f>認知症サポート事業所普及事業登録申請!$B47</f>
        <v>0</v>
      </c>
      <c r="C37" s="1">
        <f>認知症サポート事業所普及事業登録申請!$C47</f>
        <v>0</v>
      </c>
      <c r="D37" s="1">
        <f>認知症サポート事業所普及事業登録申請!$D47</f>
        <v>0</v>
      </c>
      <c r="E37" s="1">
        <f>認知症サポート事業所普及事業登録申請!$E47</f>
        <v>0</v>
      </c>
      <c r="F37" s="1">
        <f>認知症サポート事業所普及事業登録申請!$F47</f>
        <v>0</v>
      </c>
      <c r="G37" s="1">
        <f>認知症サポート事業所普及事業登録申請!$G47</f>
        <v>0</v>
      </c>
      <c r="H37" s="1" t="str">
        <f>認知症サポート事業所普及事業登録申請!$H47</f>
        <v>〒</v>
      </c>
      <c r="I37" s="1">
        <f>認知症サポート事業所普及事業登録申請!$I47</f>
        <v>0</v>
      </c>
      <c r="J37" s="1">
        <f>認知症サポート事業所普及事業登録申請!$J47</f>
        <v>0</v>
      </c>
      <c r="K37" s="1">
        <f>認知症サポート事業所普及事業登録申請!$K47</f>
        <v>0</v>
      </c>
      <c r="L37" s="1">
        <f>認知症サポート事業所普及事業登録申請!$L47</f>
        <v>0</v>
      </c>
      <c r="M37" s="1">
        <f>認知症サポート事業所普及事業登録申請!$M47</f>
        <v>0</v>
      </c>
      <c r="N37" s="9" t="str">
        <f>_xlfn.LET(_xlpm.VALUE,IF(認知症サポート事業所普及事業登録申請!$N47="〇",認知症サポート事業所普及事業登録申請!$N$12&amp;",","")&amp;IF(認知症サポート事業所普及事業登録申請!$O47="〇",認知症サポート事業所普及事業登録申請!$O$12&amp;",",""),IF(_xlpm.VALUE="","",LEFT(_xlpm.VALUE,LEN(_xlpm.VALUE)-1)))</f>
        <v/>
      </c>
      <c r="O37" s="9" t="str">
        <f>_xlfn.LET(_xlpm.VALUE,IF(認知症サポート事業所普及事業登録申請!$P47="〇",認知症サポート事業所普及事業登録申請!$P$12&amp;",","")&amp;IF(認知症サポート事業所普及事業登録申請!$Q47="〇",認知症サポート事業所普及事業登録申請!$Q$12&amp;",","")&amp;IF(認知症サポート事業所普及事業登録申請!$R47="〇",認知症サポート事業所普及事業登録申請!$R$12&amp;",","")&amp;IF(認知症サポート事業所普及事業登録申請!$S47="〇",認知症サポート事業所普及事業登録申請!$S$12&amp;",","")&amp;IF(認知症サポート事業所普及事業登録申請!$T47="〇",認知症サポート事業所普及事業登録申請!$T$12&amp;",","")&amp;IF(認知症サポート事業所普及事業登録申請!$U47="〇",認知症サポート事業所普及事業登録申請!$U$12&amp;",",""),IF(_xlpm.VALUE="","",LEFT(_xlpm.VALUE,LEN(_xlpm.VALUE)-1)))</f>
        <v/>
      </c>
      <c r="P37" s="9" t="str">
        <f>_xlfn.LET(_xlpm.VALUE,IF(認知症サポート事業所普及事業登録申請!$V47="〇",認知症サポート事業所普及事業登録申請!$V$12&amp;",","")&amp;IF(認知症サポート事業所普及事業登録申請!$W47="〇",認知症サポート事業所普及事業登録申請!$W$12&amp;",","")&amp;IF(認知症サポート事業所普及事業登録申請!$X47="〇",認知症サポート事業所普及事業登録申請!$X$12&amp;",","")&amp;IF(認知症サポート事業所普及事業登録申請!$Y47="〇",認知症サポート事業所普及事業登録申請!$Y$12&amp;",","")&amp;IF(認知症サポート事業所普及事業登録申請!$Z47="〇",認知症サポート事業所普及事業登録申請!$Z$12&amp;",",""),IF(_xlpm.VALUE="","",LEFT(_xlpm.VALUE,LEN(_xlpm.VALUE)-1)))</f>
        <v/>
      </c>
      <c r="Q37" s="9" t="str">
        <f>_xlfn.LET(_xlpm.VALUE,IF(認知症サポート事業所普及事業登録申請!$AA47="〇",認知症サポート事業所普及事業登録申請!$AA$12&amp;",","")&amp;IF(認知症サポート事業所普及事業登録申請!$AB47="〇",認知症サポート事業所普及事業登録申請!$AB$12&amp;",","")&amp;IF(認知症サポート事業所普及事業登録申請!$AC47="〇",認知症サポート事業所普及事業登録申請!$AC$12&amp;",",""),IF(_xlpm.VALUE="","",LEFT(_xlpm.VALUE,LEN(_xlpm.VALUE)-1)))</f>
        <v/>
      </c>
      <c r="R37" s="9" t="str">
        <f>_xlfn.LET(_xlpm.VALUE,IF(認知症サポート事業所普及事業登録申請!$AD47="〇",認知症サポート事業所普及事業登録申請!$AD$12&amp;",","")&amp;IF(認知症サポート事業所普及事業登録申請!$AE47="〇",認知症サポート事業所普及事業登録申請!$AE$12&amp;",","")&amp;IF(認知症サポート事業所普及事業登録申請!$AF47="〇",認知症サポート事業所普及事業登録申請!$AF$12&amp;",",""),IF(_xlpm.VALUE="","",LEFT(_xlpm.VALUE,LEN(_xlpm.VALUE)-1)))</f>
        <v/>
      </c>
      <c r="S37" s="9" t="str">
        <f>_xlfn.LET(_xlpm.VALUE,IF(認知症サポート事業所普及事業登録申請!$AG47="〇",認知症サポート事業所普及事業登録申請!$AG$12&amp;",","")&amp;IF(認知症サポート事業所普及事業登録申請!$AH47="〇",認知症サポート事業所普及事業登録申請!$AH$12&amp;",","")&amp;IF(認知症サポート事業所普及事業登録申請!$AI47="〇",認知症サポート事業所普及事業登録申請!$AI$12&amp;",","")&amp;IF(認知症サポート事業所普及事業登録申請!$AJ47="〇",認知症サポート事業所普及事業登録申請!$AJ$12&amp;",",""),IF(_xlpm.VALUE="","",LEFT(_xlpm.VALUE,LEN(_xlpm.VALUE)-1)))</f>
        <v/>
      </c>
      <c r="T37" s="9" t="str">
        <f>_xlfn.LET(_xlpm.VALUE,IF(認知症サポート事業所普及事業登録申請!$AK47="〇",認知症サポート事業所普及事業登録申請!$AK$12&amp;",","")&amp;IF(認知症サポート事業所普及事業登録申請!$AL47="〇",認知症サポート事業所普及事業登録申請!$AL$12&amp;",",""),IF(_xlpm.VALUE="","",LEFT(_xlpm.VALUE,LEN(_xlpm.VALUE)-1)))</f>
        <v/>
      </c>
      <c r="U37" s="1">
        <f>認知症サポート事業所普及事業登録申請!$AM47</f>
        <v>0</v>
      </c>
      <c r="V37" s="1">
        <f>認知症サポート事業所普及事業登録申請!$AN47</f>
        <v>0</v>
      </c>
      <c r="W37" s="1">
        <f>認知症サポート事業所普及事業登録申請!$AO47</f>
        <v>0</v>
      </c>
      <c r="X37" s="1">
        <f>認知症サポート事業所普及事業登録申請!$AP47</f>
        <v>0</v>
      </c>
      <c r="Y37" s="1">
        <f>認知症サポート事業所普及事業登録申請!$AQ47</f>
        <v>0</v>
      </c>
      <c r="Z37" s="1">
        <f>認知症サポート事業所普及事業登録申請!$AR47</f>
        <v>0</v>
      </c>
      <c r="AA37" s="1">
        <f>認知症サポート事業所普及事業登録申請!$AS47</f>
        <v>0</v>
      </c>
    </row>
    <row r="38" spans="1:27" x14ac:dyDescent="0.45">
      <c r="A38" s="13">
        <f>認知症サポート事業所普及事業登録申請!$A48</f>
        <v>0</v>
      </c>
      <c r="B38" s="1">
        <f>認知症サポート事業所普及事業登録申請!$B48</f>
        <v>0</v>
      </c>
      <c r="C38" s="1">
        <f>認知症サポート事業所普及事業登録申請!$C48</f>
        <v>0</v>
      </c>
      <c r="D38" s="1">
        <f>認知症サポート事業所普及事業登録申請!$D48</f>
        <v>0</v>
      </c>
      <c r="E38" s="1">
        <f>認知症サポート事業所普及事業登録申請!$E48</f>
        <v>0</v>
      </c>
      <c r="F38" s="1">
        <f>認知症サポート事業所普及事業登録申請!$F48</f>
        <v>0</v>
      </c>
      <c r="G38" s="1">
        <f>認知症サポート事業所普及事業登録申請!$G48</f>
        <v>0</v>
      </c>
      <c r="H38" s="1" t="str">
        <f>認知症サポート事業所普及事業登録申請!$H48</f>
        <v>〒</v>
      </c>
      <c r="I38" s="1">
        <f>認知症サポート事業所普及事業登録申請!$I48</f>
        <v>0</v>
      </c>
      <c r="J38" s="1">
        <f>認知症サポート事業所普及事業登録申請!$J48</f>
        <v>0</v>
      </c>
      <c r="K38" s="1">
        <f>認知症サポート事業所普及事業登録申請!$K48</f>
        <v>0</v>
      </c>
      <c r="L38" s="1">
        <f>認知症サポート事業所普及事業登録申請!$L48</f>
        <v>0</v>
      </c>
      <c r="M38" s="1">
        <f>認知症サポート事業所普及事業登録申請!$M48</f>
        <v>0</v>
      </c>
      <c r="N38" s="9" t="str">
        <f>_xlfn.LET(_xlpm.VALUE,IF(認知症サポート事業所普及事業登録申請!$N48="〇",認知症サポート事業所普及事業登録申請!$N$12&amp;",","")&amp;IF(認知症サポート事業所普及事業登録申請!$O48="〇",認知症サポート事業所普及事業登録申請!$O$12&amp;",",""),IF(_xlpm.VALUE="","",LEFT(_xlpm.VALUE,LEN(_xlpm.VALUE)-1)))</f>
        <v/>
      </c>
      <c r="O38" s="9" t="str">
        <f>_xlfn.LET(_xlpm.VALUE,IF(認知症サポート事業所普及事業登録申請!$P48="〇",認知症サポート事業所普及事業登録申請!$P$12&amp;",","")&amp;IF(認知症サポート事業所普及事業登録申請!$Q48="〇",認知症サポート事業所普及事業登録申請!$Q$12&amp;",","")&amp;IF(認知症サポート事業所普及事業登録申請!$R48="〇",認知症サポート事業所普及事業登録申請!$R$12&amp;",","")&amp;IF(認知症サポート事業所普及事業登録申請!$S48="〇",認知症サポート事業所普及事業登録申請!$S$12&amp;",","")&amp;IF(認知症サポート事業所普及事業登録申請!$T48="〇",認知症サポート事業所普及事業登録申請!$T$12&amp;",","")&amp;IF(認知症サポート事業所普及事業登録申請!$U48="〇",認知症サポート事業所普及事業登録申請!$U$12&amp;",",""),IF(_xlpm.VALUE="","",LEFT(_xlpm.VALUE,LEN(_xlpm.VALUE)-1)))</f>
        <v/>
      </c>
      <c r="P38" s="9" t="str">
        <f>_xlfn.LET(_xlpm.VALUE,IF(認知症サポート事業所普及事業登録申請!$V48="〇",認知症サポート事業所普及事業登録申請!$V$12&amp;",","")&amp;IF(認知症サポート事業所普及事業登録申請!$W48="〇",認知症サポート事業所普及事業登録申請!$W$12&amp;",","")&amp;IF(認知症サポート事業所普及事業登録申請!$X48="〇",認知症サポート事業所普及事業登録申請!$X$12&amp;",","")&amp;IF(認知症サポート事業所普及事業登録申請!$Y48="〇",認知症サポート事業所普及事業登録申請!$Y$12&amp;",","")&amp;IF(認知症サポート事業所普及事業登録申請!$Z48="〇",認知症サポート事業所普及事業登録申請!$Z$12&amp;",",""),IF(_xlpm.VALUE="","",LEFT(_xlpm.VALUE,LEN(_xlpm.VALUE)-1)))</f>
        <v/>
      </c>
      <c r="Q38" s="9" t="str">
        <f>_xlfn.LET(_xlpm.VALUE,IF(認知症サポート事業所普及事業登録申請!$AA48="〇",認知症サポート事業所普及事業登録申請!$AA$12&amp;",","")&amp;IF(認知症サポート事業所普及事業登録申請!$AB48="〇",認知症サポート事業所普及事業登録申請!$AB$12&amp;",","")&amp;IF(認知症サポート事業所普及事業登録申請!$AC48="〇",認知症サポート事業所普及事業登録申請!$AC$12&amp;",",""),IF(_xlpm.VALUE="","",LEFT(_xlpm.VALUE,LEN(_xlpm.VALUE)-1)))</f>
        <v/>
      </c>
      <c r="R38" s="9" t="str">
        <f>_xlfn.LET(_xlpm.VALUE,IF(認知症サポート事業所普及事業登録申請!$AD48="〇",認知症サポート事業所普及事業登録申請!$AD$12&amp;",","")&amp;IF(認知症サポート事業所普及事業登録申請!$AE48="〇",認知症サポート事業所普及事業登録申請!$AE$12&amp;",","")&amp;IF(認知症サポート事業所普及事業登録申請!$AF48="〇",認知症サポート事業所普及事業登録申請!$AF$12&amp;",",""),IF(_xlpm.VALUE="","",LEFT(_xlpm.VALUE,LEN(_xlpm.VALUE)-1)))</f>
        <v/>
      </c>
      <c r="S38" s="9" t="str">
        <f>_xlfn.LET(_xlpm.VALUE,IF(認知症サポート事業所普及事業登録申請!$AG48="〇",認知症サポート事業所普及事業登録申請!$AG$12&amp;",","")&amp;IF(認知症サポート事業所普及事業登録申請!$AH48="〇",認知症サポート事業所普及事業登録申請!$AH$12&amp;",","")&amp;IF(認知症サポート事業所普及事業登録申請!$AI48="〇",認知症サポート事業所普及事業登録申請!$AI$12&amp;",","")&amp;IF(認知症サポート事業所普及事業登録申請!$AJ48="〇",認知症サポート事業所普及事業登録申請!$AJ$12&amp;",",""),IF(_xlpm.VALUE="","",LEFT(_xlpm.VALUE,LEN(_xlpm.VALUE)-1)))</f>
        <v/>
      </c>
      <c r="T38" s="9" t="str">
        <f>_xlfn.LET(_xlpm.VALUE,IF(認知症サポート事業所普及事業登録申請!$AK48="〇",認知症サポート事業所普及事業登録申請!$AK$12&amp;",","")&amp;IF(認知症サポート事業所普及事業登録申請!$AL48="〇",認知症サポート事業所普及事業登録申請!$AL$12&amp;",",""),IF(_xlpm.VALUE="","",LEFT(_xlpm.VALUE,LEN(_xlpm.VALUE)-1)))</f>
        <v/>
      </c>
      <c r="U38" s="1">
        <f>認知症サポート事業所普及事業登録申請!$AM48</f>
        <v>0</v>
      </c>
      <c r="V38" s="1">
        <f>認知症サポート事業所普及事業登録申請!$AN48</f>
        <v>0</v>
      </c>
      <c r="W38" s="1">
        <f>認知症サポート事業所普及事業登録申請!$AO48</f>
        <v>0</v>
      </c>
      <c r="X38" s="1">
        <f>認知症サポート事業所普及事業登録申請!$AP48</f>
        <v>0</v>
      </c>
      <c r="Y38" s="1">
        <f>認知症サポート事業所普及事業登録申請!$AQ48</f>
        <v>0</v>
      </c>
      <c r="Z38" s="1">
        <f>認知症サポート事業所普及事業登録申請!$AR48</f>
        <v>0</v>
      </c>
      <c r="AA38" s="1">
        <f>認知症サポート事業所普及事業登録申請!$AS48</f>
        <v>0</v>
      </c>
    </row>
    <row r="39" spans="1:27" x14ac:dyDescent="0.45">
      <c r="A39" s="13">
        <f>認知症サポート事業所普及事業登録申請!$A49</f>
        <v>0</v>
      </c>
      <c r="B39" s="1">
        <f>認知症サポート事業所普及事業登録申請!$B49</f>
        <v>0</v>
      </c>
      <c r="C39" s="1">
        <f>認知症サポート事業所普及事業登録申請!$C49</f>
        <v>0</v>
      </c>
      <c r="D39" s="1">
        <f>認知症サポート事業所普及事業登録申請!$D49</f>
        <v>0</v>
      </c>
      <c r="E39" s="1">
        <f>認知症サポート事業所普及事業登録申請!$E49</f>
        <v>0</v>
      </c>
      <c r="F39" s="1">
        <f>認知症サポート事業所普及事業登録申請!$F49</f>
        <v>0</v>
      </c>
      <c r="G39" s="1">
        <f>認知症サポート事業所普及事業登録申請!$G49</f>
        <v>0</v>
      </c>
      <c r="H39" s="1" t="str">
        <f>認知症サポート事業所普及事業登録申請!$H49</f>
        <v>〒</v>
      </c>
      <c r="I39" s="1">
        <f>認知症サポート事業所普及事業登録申請!$I49</f>
        <v>0</v>
      </c>
      <c r="J39" s="1">
        <f>認知症サポート事業所普及事業登録申請!$J49</f>
        <v>0</v>
      </c>
      <c r="K39" s="1">
        <f>認知症サポート事業所普及事業登録申請!$K49</f>
        <v>0</v>
      </c>
      <c r="L39" s="1">
        <f>認知症サポート事業所普及事業登録申請!$L49</f>
        <v>0</v>
      </c>
      <c r="M39" s="1">
        <f>認知症サポート事業所普及事業登録申請!$M49</f>
        <v>0</v>
      </c>
      <c r="N39" s="9" t="str">
        <f>_xlfn.LET(_xlpm.VALUE,IF(認知症サポート事業所普及事業登録申請!$N49="〇",認知症サポート事業所普及事業登録申請!$N$12&amp;",","")&amp;IF(認知症サポート事業所普及事業登録申請!$O49="〇",認知症サポート事業所普及事業登録申請!$O$12&amp;",",""),IF(_xlpm.VALUE="","",LEFT(_xlpm.VALUE,LEN(_xlpm.VALUE)-1)))</f>
        <v/>
      </c>
      <c r="O39" s="9" t="str">
        <f>_xlfn.LET(_xlpm.VALUE,IF(認知症サポート事業所普及事業登録申請!$P49="〇",認知症サポート事業所普及事業登録申請!$P$12&amp;",","")&amp;IF(認知症サポート事業所普及事業登録申請!$Q49="〇",認知症サポート事業所普及事業登録申請!$Q$12&amp;",","")&amp;IF(認知症サポート事業所普及事業登録申請!$R49="〇",認知症サポート事業所普及事業登録申請!$R$12&amp;",","")&amp;IF(認知症サポート事業所普及事業登録申請!$S49="〇",認知症サポート事業所普及事業登録申請!$S$12&amp;",","")&amp;IF(認知症サポート事業所普及事業登録申請!$T49="〇",認知症サポート事業所普及事業登録申請!$T$12&amp;",","")&amp;IF(認知症サポート事業所普及事業登録申請!$U49="〇",認知症サポート事業所普及事業登録申請!$U$12&amp;",",""),IF(_xlpm.VALUE="","",LEFT(_xlpm.VALUE,LEN(_xlpm.VALUE)-1)))</f>
        <v/>
      </c>
      <c r="P39" s="9" t="str">
        <f>_xlfn.LET(_xlpm.VALUE,IF(認知症サポート事業所普及事業登録申請!$V49="〇",認知症サポート事業所普及事業登録申請!$V$12&amp;",","")&amp;IF(認知症サポート事業所普及事業登録申請!$W49="〇",認知症サポート事業所普及事業登録申請!$W$12&amp;",","")&amp;IF(認知症サポート事業所普及事業登録申請!$X49="〇",認知症サポート事業所普及事業登録申請!$X$12&amp;",","")&amp;IF(認知症サポート事業所普及事業登録申請!$Y49="〇",認知症サポート事業所普及事業登録申請!$Y$12&amp;",","")&amp;IF(認知症サポート事業所普及事業登録申請!$Z49="〇",認知症サポート事業所普及事業登録申請!$Z$12&amp;",",""),IF(_xlpm.VALUE="","",LEFT(_xlpm.VALUE,LEN(_xlpm.VALUE)-1)))</f>
        <v/>
      </c>
      <c r="Q39" s="9" t="str">
        <f>_xlfn.LET(_xlpm.VALUE,IF(認知症サポート事業所普及事業登録申請!$AA49="〇",認知症サポート事業所普及事業登録申請!$AA$12&amp;",","")&amp;IF(認知症サポート事業所普及事業登録申請!$AB49="〇",認知症サポート事業所普及事業登録申請!$AB$12&amp;",","")&amp;IF(認知症サポート事業所普及事業登録申請!$AC49="〇",認知症サポート事業所普及事業登録申請!$AC$12&amp;",",""),IF(_xlpm.VALUE="","",LEFT(_xlpm.VALUE,LEN(_xlpm.VALUE)-1)))</f>
        <v/>
      </c>
      <c r="R39" s="9" t="str">
        <f>_xlfn.LET(_xlpm.VALUE,IF(認知症サポート事業所普及事業登録申請!$AD49="〇",認知症サポート事業所普及事業登録申請!$AD$12&amp;",","")&amp;IF(認知症サポート事業所普及事業登録申請!$AE49="〇",認知症サポート事業所普及事業登録申請!$AE$12&amp;",","")&amp;IF(認知症サポート事業所普及事業登録申請!$AF49="〇",認知症サポート事業所普及事業登録申請!$AF$12&amp;",",""),IF(_xlpm.VALUE="","",LEFT(_xlpm.VALUE,LEN(_xlpm.VALUE)-1)))</f>
        <v/>
      </c>
      <c r="S39" s="9" t="str">
        <f>_xlfn.LET(_xlpm.VALUE,IF(認知症サポート事業所普及事業登録申請!$AG49="〇",認知症サポート事業所普及事業登録申請!$AG$12&amp;",","")&amp;IF(認知症サポート事業所普及事業登録申請!$AH49="〇",認知症サポート事業所普及事業登録申請!$AH$12&amp;",","")&amp;IF(認知症サポート事業所普及事業登録申請!$AI49="〇",認知症サポート事業所普及事業登録申請!$AI$12&amp;",","")&amp;IF(認知症サポート事業所普及事業登録申請!$AJ49="〇",認知症サポート事業所普及事業登録申請!$AJ$12&amp;",",""),IF(_xlpm.VALUE="","",LEFT(_xlpm.VALUE,LEN(_xlpm.VALUE)-1)))</f>
        <v/>
      </c>
      <c r="T39" s="9" t="str">
        <f>_xlfn.LET(_xlpm.VALUE,IF(認知症サポート事業所普及事業登録申請!$AK49="〇",認知症サポート事業所普及事業登録申請!$AK$12&amp;",","")&amp;IF(認知症サポート事業所普及事業登録申請!$AL49="〇",認知症サポート事業所普及事業登録申請!$AL$12&amp;",",""),IF(_xlpm.VALUE="","",LEFT(_xlpm.VALUE,LEN(_xlpm.VALUE)-1)))</f>
        <v/>
      </c>
      <c r="U39" s="1">
        <f>認知症サポート事業所普及事業登録申請!$AM49</f>
        <v>0</v>
      </c>
      <c r="V39" s="1">
        <f>認知症サポート事業所普及事業登録申請!$AN49</f>
        <v>0</v>
      </c>
      <c r="W39" s="1">
        <f>認知症サポート事業所普及事業登録申請!$AO49</f>
        <v>0</v>
      </c>
      <c r="X39" s="1">
        <f>認知症サポート事業所普及事業登録申請!$AP49</f>
        <v>0</v>
      </c>
      <c r="Y39" s="1">
        <f>認知症サポート事業所普及事業登録申請!$AQ49</f>
        <v>0</v>
      </c>
      <c r="Z39" s="1">
        <f>認知症サポート事業所普及事業登録申請!$AR49</f>
        <v>0</v>
      </c>
      <c r="AA39" s="1">
        <f>認知症サポート事業所普及事業登録申請!$AS49</f>
        <v>0</v>
      </c>
    </row>
    <row r="40" spans="1:27" x14ac:dyDescent="0.45">
      <c r="A40" s="13">
        <f>認知症サポート事業所普及事業登録申請!$A50</f>
        <v>0</v>
      </c>
      <c r="B40" s="1">
        <f>認知症サポート事業所普及事業登録申請!$B50</f>
        <v>0</v>
      </c>
      <c r="C40" s="1">
        <f>認知症サポート事業所普及事業登録申請!$C50</f>
        <v>0</v>
      </c>
      <c r="D40" s="1">
        <f>認知症サポート事業所普及事業登録申請!$D50</f>
        <v>0</v>
      </c>
      <c r="E40" s="1">
        <f>認知症サポート事業所普及事業登録申請!$E50</f>
        <v>0</v>
      </c>
      <c r="F40" s="1">
        <f>認知症サポート事業所普及事業登録申請!$F50</f>
        <v>0</v>
      </c>
      <c r="G40" s="1">
        <f>認知症サポート事業所普及事業登録申請!$G50</f>
        <v>0</v>
      </c>
      <c r="H40" s="1" t="str">
        <f>認知症サポート事業所普及事業登録申請!$H50</f>
        <v>〒</v>
      </c>
      <c r="I40" s="1">
        <f>認知症サポート事業所普及事業登録申請!$I50</f>
        <v>0</v>
      </c>
      <c r="J40" s="1">
        <f>認知症サポート事業所普及事業登録申請!$J50</f>
        <v>0</v>
      </c>
      <c r="K40" s="1">
        <f>認知症サポート事業所普及事業登録申請!$K50</f>
        <v>0</v>
      </c>
      <c r="L40" s="1">
        <f>認知症サポート事業所普及事業登録申請!$L50</f>
        <v>0</v>
      </c>
      <c r="M40" s="1">
        <f>認知症サポート事業所普及事業登録申請!$M50</f>
        <v>0</v>
      </c>
      <c r="N40" s="9" t="str">
        <f>_xlfn.LET(_xlpm.VALUE,IF(認知症サポート事業所普及事業登録申請!$N50="〇",認知症サポート事業所普及事業登録申請!$N$12&amp;",","")&amp;IF(認知症サポート事業所普及事業登録申請!$O50="〇",認知症サポート事業所普及事業登録申請!$O$12&amp;",",""),IF(_xlpm.VALUE="","",LEFT(_xlpm.VALUE,LEN(_xlpm.VALUE)-1)))</f>
        <v/>
      </c>
      <c r="O40" s="9" t="str">
        <f>_xlfn.LET(_xlpm.VALUE,IF(認知症サポート事業所普及事業登録申請!$P50="〇",認知症サポート事業所普及事業登録申請!$P$12&amp;",","")&amp;IF(認知症サポート事業所普及事業登録申請!$Q50="〇",認知症サポート事業所普及事業登録申請!$Q$12&amp;",","")&amp;IF(認知症サポート事業所普及事業登録申請!$R50="〇",認知症サポート事業所普及事業登録申請!$R$12&amp;",","")&amp;IF(認知症サポート事業所普及事業登録申請!$S50="〇",認知症サポート事業所普及事業登録申請!$S$12&amp;",","")&amp;IF(認知症サポート事業所普及事業登録申請!$T50="〇",認知症サポート事業所普及事業登録申請!$T$12&amp;",","")&amp;IF(認知症サポート事業所普及事業登録申請!$U50="〇",認知症サポート事業所普及事業登録申請!$U$12&amp;",",""),IF(_xlpm.VALUE="","",LEFT(_xlpm.VALUE,LEN(_xlpm.VALUE)-1)))</f>
        <v/>
      </c>
      <c r="P40" s="9" t="str">
        <f>_xlfn.LET(_xlpm.VALUE,IF(認知症サポート事業所普及事業登録申請!$V50="〇",認知症サポート事業所普及事業登録申請!$V$12&amp;",","")&amp;IF(認知症サポート事業所普及事業登録申請!$W50="〇",認知症サポート事業所普及事業登録申請!$W$12&amp;",","")&amp;IF(認知症サポート事業所普及事業登録申請!$X50="〇",認知症サポート事業所普及事業登録申請!$X$12&amp;",","")&amp;IF(認知症サポート事業所普及事業登録申請!$Y50="〇",認知症サポート事業所普及事業登録申請!$Y$12&amp;",","")&amp;IF(認知症サポート事業所普及事業登録申請!$Z50="〇",認知症サポート事業所普及事業登録申請!$Z$12&amp;",",""),IF(_xlpm.VALUE="","",LEFT(_xlpm.VALUE,LEN(_xlpm.VALUE)-1)))</f>
        <v/>
      </c>
      <c r="Q40" s="9" t="str">
        <f>_xlfn.LET(_xlpm.VALUE,IF(認知症サポート事業所普及事業登録申請!$AA50="〇",認知症サポート事業所普及事業登録申請!$AA$12&amp;",","")&amp;IF(認知症サポート事業所普及事業登録申請!$AB50="〇",認知症サポート事業所普及事業登録申請!$AB$12&amp;",","")&amp;IF(認知症サポート事業所普及事業登録申請!$AC50="〇",認知症サポート事業所普及事業登録申請!$AC$12&amp;",",""),IF(_xlpm.VALUE="","",LEFT(_xlpm.VALUE,LEN(_xlpm.VALUE)-1)))</f>
        <v/>
      </c>
      <c r="R40" s="9" t="str">
        <f>_xlfn.LET(_xlpm.VALUE,IF(認知症サポート事業所普及事業登録申請!$AD50="〇",認知症サポート事業所普及事業登録申請!$AD$12&amp;",","")&amp;IF(認知症サポート事業所普及事業登録申請!$AE50="〇",認知症サポート事業所普及事業登録申請!$AE$12&amp;",","")&amp;IF(認知症サポート事業所普及事業登録申請!$AF50="〇",認知症サポート事業所普及事業登録申請!$AF$12&amp;",",""),IF(_xlpm.VALUE="","",LEFT(_xlpm.VALUE,LEN(_xlpm.VALUE)-1)))</f>
        <v/>
      </c>
      <c r="S40" s="9" t="str">
        <f>_xlfn.LET(_xlpm.VALUE,IF(認知症サポート事業所普及事業登録申請!$AG50="〇",認知症サポート事業所普及事業登録申請!$AG$12&amp;",","")&amp;IF(認知症サポート事業所普及事業登録申請!$AH50="〇",認知症サポート事業所普及事業登録申請!$AH$12&amp;",","")&amp;IF(認知症サポート事業所普及事業登録申請!$AI50="〇",認知症サポート事業所普及事業登録申請!$AI$12&amp;",","")&amp;IF(認知症サポート事業所普及事業登録申請!$AJ50="〇",認知症サポート事業所普及事業登録申請!$AJ$12&amp;",",""),IF(_xlpm.VALUE="","",LEFT(_xlpm.VALUE,LEN(_xlpm.VALUE)-1)))</f>
        <v/>
      </c>
      <c r="T40" s="9" t="str">
        <f>_xlfn.LET(_xlpm.VALUE,IF(認知症サポート事業所普及事業登録申請!$AK50="〇",認知症サポート事業所普及事業登録申請!$AK$12&amp;",","")&amp;IF(認知症サポート事業所普及事業登録申請!$AL50="〇",認知症サポート事業所普及事業登録申請!$AL$12&amp;",",""),IF(_xlpm.VALUE="","",LEFT(_xlpm.VALUE,LEN(_xlpm.VALUE)-1)))</f>
        <v/>
      </c>
      <c r="U40" s="1">
        <f>認知症サポート事業所普及事業登録申請!$AM50</f>
        <v>0</v>
      </c>
      <c r="V40" s="1">
        <f>認知症サポート事業所普及事業登録申請!$AN50</f>
        <v>0</v>
      </c>
      <c r="W40" s="1">
        <f>認知症サポート事業所普及事業登録申請!$AO50</f>
        <v>0</v>
      </c>
      <c r="X40" s="1">
        <f>認知症サポート事業所普及事業登録申請!$AP50</f>
        <v>0</v>
      </c>
      <c r="Y40" s="1">
        <f>認知症サポート事業所普及事業登録申請!$AQ50</f>
        <v>0</v>
      </c>
      <c r="Z40" s="1">
        <f>認知症サポート事業所普及事業登録申請!$AR50</f>
        <v>0</v>
      </c>
      <c r="AA40" s="1">
        <f>認知症サポート事業所普及事業登録申請!$AS50</f>
        <v>0</v>
      </c>
    </row>
    <row r="41" spans="1:27" x14ac:dyDescent="0.45">
      <c r="A41" s="13">
        <f>認知症サポート事業所普及事業登録申請!$A51</f>
        <v>0</v>
      </c>
      <c r="B41" s="1">
        <f>認知症サポート事業所普及事業登録申請!$B51</f>
        <v>0</v>
      </c>
      <c r="C41" s="1">
        <f>認知症サポート事業所普及事業登録申請!$C51</f>
        <v>0</v>
      </c>
      <c r="D41" s="1">
        <f>認知症サポート事業所普及事業登録申請!$D51</f>
        <v>0</v>
      </c>
      <c r="E41" s="1">
        <f>認知症サポート事業所普及事業登録申請!$E51</f>
        <v>0</v>
      </c>
      <c r="F41" s="1">
        <f>認知症サポート事業所普及事業登録申請!$F51</f>
        <v>0</v>
      </c>
      <c r="G41" s="1">
        <f>認知症サポート事業所普及事業登録申請!$G51</f>
        <v>0</v>
      </c>
      <c r="H41" s="1" t="str">
        <f>認知症サポート事業所普及事業登録申請!$H51</f>
        <v>〒</v>
      </c>
      <c r="I41" s="1">
        <f>認知症サポート事業所普及事業登録申請!$I51</f>
        <v>0</v>
      </c>
      <c r="J41" s="1">
        <f>認知症サポート事業所普及事業登録申請!$J51</f>
        <v>0</v>
      </c>
      <c r="K41" s="1">
        <f>認知症サポート事業所普及事業登録申請!$K51</f>
        <v>0</v>
      </c>
      <c r="L41" s="1">
        <f>認知症サポート事業所普及事業登録申請!$L51</f>
        <v>0</v>
      </c>
      <c r="M41" s="1">
        <f>認知症サポート事業所普及事業登録申請!$M51</f>
        <v>0</v>
      </c>
      <c r="N41" s="9" t="str">
        <f>_xlfn.LET(_xlpm.VALUE,IF(認知症サポート事業所普及事業登録申請!$N51="〇",認知症サポート事業所普及事業登録申請!$N$12&amp;",","")&amp;IF(認知症サポート事業所普及事業登録申請!$O51="〇",認知症サポート事業所普及事業登録申請!$O$12&amp;",",""),IF(_xlpm.VALUE="","",LEFT(_xlpm.VALUE,LEN(_xlpm.VALUE)-1)))</f>
        <v/>
      </c>
      <c r="O41" s="9" t="str">
        <f>_xlfn.LET(_xlpm.VALUE,IF(認知症サポート事業所普及事業登録申請!$P51="〇",認知症サポート事業所普及事業登録申請!$P$12&amp;",","")&amp;IF(認知症サポート事業所普及事業登録申請!$Q51="〇",認知症サポート事業所普及事業登録申請!$Q$12&amp;",","")&amp;IF(認知症サポート事業所普及事業登録申請!$R51="〇",認知症サポート事業所普及事業登録申請!$R$12&amp;",","")&amp;IF(認知症サポート事業所普及事業登録申請!$S51="〇",認知症サポート事業所普及事業登録申請!$S$12&amp;",","")&amp;IF(認知症サポート事業所普及事業登録申請!$T51="〇",認知症サポート事業所普及事業登録申請!$T$12&amp;",","")&amp;IF(認知症サポート事業所普及事業登録申請!$U51="〇",認知症サポート事業所普及事業登録申請!$U$12&amp;",",""),IF(_xlpm.VALUE="","",LEFT(_xlpm.VALUE,LEN(_xlpm.VALUE)-1)))</f>
        <v/>
      </c>
      <c r="P41" s="9" t="str">
        <f>_xlfn.LET(_xlpm.VALUE,IF(認知症サポート事業所普及事業登録申請!$V51="〇",認知症サポート事業所普及事業登録申請!$V$12&amp;",","")&amp;IF(認知症サポート事業所普及事業登録申請!$W51="〇",認知症サポート事業所普及事業登録申請!$W$12&amp;",","")&amp;IF(認知症サポート事業所普及事業登録申請!$X51="〇",認知症サポート事業所普及事業登録申請!$X$12&amp;",","")&amp;IF(認知症サポート事業所普及事業登録申請!$Y51="〇",認知症サポート事業所普及事業登録申請!$Y$12&amp;",","")&amp;IF(認知症サポート事業所普及事業登録申請!$Z51="〇",認知症サポート事業所普及事業登録申請!$Z$12&amp;",",""),IF(_xlpm.VALUE="","",LEFT(_xlpm.VALUE,LEN(_xlpm.VALUE)-1)))</f>
        <v/>
      </c>
      <c r="Q41" s="9" t="str">
        <f>_xlfn.LET(_xlpm.VALUE,IF(認知症サポート事業所普及事業登録申請!$AA51="〇",認知症サポート事業所普及事業登録申請!$AA$12&amp;",","")&amp;IF(認知症サポート事業所普及事業登録申請!$AB51="〇",認知症サポート事業所普及事業登録申請!$AB$12&amp;",","")&amp;IF(認知症サポート事業所普及事業登録申請!$AC51="〇",認知症サポート事業所普及事業登録申請!$AC$12&amp;",",""),IF(_xlpm.VALUE="","",LEFT(_xlpm.VALUE,LEN(_xlpm.VALUE)-1)))</f>
        <v/>
      </c>
      <c r="R41" s="9" t="str">
        <f>_xlfn.LET(_xlpm.VALUE,IF(認知症サポート事業所普及事業登録申請!$AD51="〇",認知症サポート事業所普及事業登録申請!$AD$12&amp;",","")&amp;IF(認知症サポート事業所普及事業登録申請!$AE51="〇",認知症サポート事業所普及事業登録申請!$AE$12&amp;",","")&amp;IF(認知症サポート事業所普及事業登録申請!$AF51="〇",認知症サポート事業所普及事業登録申請!$AF$12&amp;",",""),IF(_xlpm.VALUE="","",LEFT(_xlpm.VALUE,LEN(_xlpm.VALUE)-1)))</f>
        <v/>
      </c>
      <c r="S41" s="9" t="str">
        <f>_xlfn.LET(_xlpm.VALUE,IF(認知症サポート事業所普及事業登録申請!$AG51="〇",認知症サポート事業所普及事業登録申請!$AG$12&amp;",","")&amp;IF(認知症サポート事業所普及事業登録申請!$AH51="〇",認知症サポート事業所普及事業登録申請!$AH$12&amp;",","")&amp;IF(認知症サポート事業所普及事業登録申請!$AI51="〇",認知症サポート事業所普及事業登録申請!$AI$12&amp;",","")&amp;IF(認知症サポート事業所普及事業登録申請!$AJ51="〇",認知症サポート事業所普及事業登録申請!$AJ$12&amp;",",""),IF(_xlpm.VALUE="","",LEFT(_xlpm.VALUE,LEN(_xlpm.VALUE)-1)))</f>
        <v/>
      </c>
      <c r="T41" s="9" t="str">
        <f>_xlfn.LET(_xlpm.VALUE,IF(認知症サポート事業所普及事業登録申請!$AK51="〇",認知症サポート事業所普及事業登録申請!$AK$12&amp;",","")&amp;IF(認知症サポート事業所普及事業登録申請!$AL51="〇",認知症サポート事業所普及事業登録申請!$AL$12&amp;",",""),IF(_xlpm.VALUE="","",LEFT(_xlpm.VALUE,LEN(_xlpm.VALUE)-1)))</f>
        <v/>
      </c>
      <c r="U41" s="1">
        <f>認知症サポート事業所普及事業登録申請!$AM51</f>
        <v>0</v>
      </c>
      <c r="V41" s="1">
        <f>認知症サポート事業所普及事業登録申請!$AN51</f>
        <v>0</v>
      </c>
      <c r="W41" s="1">
        <f>認知症サポート事業所普及事業登録申請!$AO51</f>
        <v>0</v>
      </c>
      <c r="X41" s="1">
        <f>認知症サポート事業所普及事業登録申請!$AP51</f>
        <v>0</v>
      </c>
      <c r="Y41" s="1">
        <f>認知症サポート事業所普及事業登録申請!$AQ51</f>
        <v>0</v>
      </c>
      <c r="Z41" s="1">
        <f>認知症サポート事業所普及事業登録申請!$AR51</f>
        <v>0</v>
      </c>
      <c r="AA41" s="1">
        <f>認知症サポート事業所普及事業登録申請!$AS51</f>
        <v>0</v>
      </c>
    </row>
    <row r="42" spans="1:27" x14ac:dyDescent="0.45">
      <c r="A42" s="13">
        <f>認知症サポート事業所普及事業登録申請!$A52</f>
        <v>0</v>
      </c>
      <c r="B42" s="1">
        <f>認知症サポート事業所普及事業登録申請!$B52</f>
        <v>0</v>
      </c>
      <c r="C42" s="1">
        <f>認知症サポート事業所普及事業登録申請!$C52</f>
        <v>0</v>
      </c>
      <c r="D42" s="1">
        <f>認知症サポート事業所普及事業登録申請!$D52</f>
        <v>0</v>
      </c>
      <c r="E42" s="1">
        <f>認知症サポート事業所普及事業登録申請!$E52</f>
        <v>0</v>
      </c>
      <c r="F42" s="1">
        <f>認知症サポート事業所普及事業登録申請!$F52</f>
        <v>0</v>
      </c>
      <c r="G42" s="1">
        <f>認知症サポート事業所普及事業登録申請!$G52</f>
        <v>0</v>
      </c>
      <c r="H42" s="1" t="str">
        <f>認知症サポート事業所普及事業登録申請!$H52</f>
        <v>〒</v>
      </c>
      <c r="I42" s="1">
        <f>認知症サポート事業所普及事業登録申請!$I52</f>
        <v>0</v>
      </c>
      <c r="J42" s="1">
        <f>認知症サポート事業所普及事業登録申請!$J52</f>
        <v>0</v>
      </c>
      <c r="K42" s="1">
        <f>認知症サポート事業所普及事業登録申請!$K52</f>
        <v>0</v>
      </c>
      <c r="L42" s="1">
        <f>認知症サポート事業所普及事業登録申請!$L52</f>
        <v>0</v>
      </c>
      <c r="M42" s="1">
        <f>認知症サポート事業所普及事業登録申請!$M52</f>
        <v>0</v>
      </c>
      <c r="N42" s="9" t="str">
        <f>_xlfn.LET(_xlpm.VALUE,IF(認知症サポート事業所普及事業登録申請!$N52="〇",認知症サポート事業所普及事業登録申請!$N$12&amp;",","")&amp;IF(認知症サポート事業所普及事業登録申請!$O52="〇",認知症サポート事業所普及事業登録申請!$O$12&amp;",",""),IF(_xlpm.VALUE="","",LEFT(_xlpm.VALUE,LEN(_xlpm.VALUE)-1)))</f>
        <v/>
      </c>
      <c r="O42" s="9" t="str">
        <f>_xlfn.LET(_xlpm.VALUE,IF(認知症サポート事業所普及事業登録申請!$P52="〇",認知症サポート事業所普及事業登録申請!$P$12&amp;",","")&amp;IF(認知症サポート事業所普及事業登録申請!$Q52="〇",認知症サポート事業所普及事業登録申請!$Q$12&amp;",","")&amp;IF(認知症サポート事業所普及事業登録申請!$R52="〇",認知症サポート事業所普及事業登録申請!$R$12&amp;",","")&amp;IF(認知症サポート事業所普及事業登録申請!$S52="〇",認知症サポート事業所普及事業登録申請!$S$12&amp;",","")&amp;IF(認知症サポート事業所普及事業登録申請!$T52="〇",認知症サポート事業所普及事業登録申請!$T$12&amp;",","")&amp;IF(認知症サポート事業所普及事業登録申請!$U52="〇",認知症サポート事業所普及事業登録申請!$U$12&amp;",",""),IF(_xlpm.VALUE="","",LEFT(_xlpm.VALUE,LEN(_xlpm.VALUE)-1)))</f>
        <v/>
      </c>
      <c r="P42" s="9" t="str">
        <f>_xlfn.LET(_xlpm.VALUE,IF(認知症サポート事業所普及事業登録申請!$V52="〇",認知症サポート事業所普及事業登録申請!$V$12&amp;",","")&amp;IF(認知症サポート事業所普及事業登録申請!$W52="〇",認知症サポート事業所普及事業登録申請!$W$12&amp;",","")&amp;IF(認知症サポート事業所普及事業登録申請!$X52="〇",認知症サポート事業所普及事業登録申請!$X$12&amp;",","")&amp;IF(認知症サポート事業所普及事業登録申請!$Y52="〇",認知症サポート事業所普及事業登録申請!$Y$12&amp;",","")&amp;IF(認知症サポート事業所普及事業登録申請!$Z52="〇",認知症サポート事業所普及事業登録申請!$Z$12&amp;",",""),IF(_xlpm.VALUE="","",LEFT(_xlpm.VALUE,LEN(_xlpm.VALUE)-1)))</f>
        <v/>
      </c>
      <c r="Q42" s="9" t="str">
        <f>_xlfn.LET(_xlpm.VALUE,IF(認知症サポート事業所普及事業登録申請!$AA52="〇",認知症サポート事業所普及事業登録申請!$AA$12&amp;",","")&amp;IF(認知症サポート事業所普及事業登録申請!$AB52="〇",認知症サポート事業所普及事業登録申請!$AB$12&amp;",","")&amp;IF(認知症サポート事業所普及事業登録申請!$AC52="〇",認知症サポート事業所普及事業登録申請!$AC$12&amp;",",""),IF(_xlpm.VALUE="","",LEFT(_xlpm.VALUE,LEN(_xlpm.VALUE)-1)))</f>
        <v/>
      </c>
      <c r="R42" s="9" t="str">
        <f>_xlfn.LET(_xlpm.VALUE,IF(認知症サポート事業所普及事業登録申請!$AD52="〇",認知症サポート事業所普及事業登録申請!$AD$12&amp;",","")&amp;IF(認知症サポート事業所普及事業登録申請!$AE52="〇",認知症サポート事業所普及事業登録申請!$AE$12&amp;",","")&amp;IF(認知症サポート事業所普及事業登録申請!$AF52="〇",認知症サポート事業所普及事業登録申請!$AF$12&amp;",",""),IF(_xlpm.VALUE="","",LEFT(_xlpm.VALUE,LEN(_xlpm.VALUE)-1)))</f>
        <v/>
      </c>
      <c r="S42" s="9" t="str">
        <f>_xlfn.LET(_xlpm.VALUE,IF(認知症サポート事業所普及事業登録申請!$AG52="〇",認知症サポート事業所普及事業登録申請!$AG$12&amp;",","")&amp;IF(認知症サポート事業所普及事業登録申請!$AH52="〇",認知症サポート事業所普及事業登録申請!$AH$12&amp;",","")&amp;IF(認知症サポート事業所普及事業登録申請!$AI52="〇",認知症サポート事業所普及事業登録申請!$AI$12&amp;",","")&amp;IF(認知症サポート事業所普及事業登録申請!$AJ52="〇",認知症サポート事業所普及事業登録申請!$AJ$12&amp;",",""),IF(_xlpm.VALUE="","",LEFT(_xlpm.VALUE,LEN(_xlpm.VALUE)-1)))</f>
        <v/>
      </c>
      <c r="T42" s="9" t="str">
        <f>_xlfn.LET(_xlpm.VALUE,IF(認知症サポート事業所普及事業登録申請!$AK52="〇",認知症サポート事業所普及事業登録申請!$AK$12&amp;",","")&amp;IF(認知症サポート事業所普及事業登録申請!$AL52="〇",認知症サポート事業所普及事業登録申請!$AL$12&amp;",",""),IF(_xlpm.VALUE="","",LEFT(_xlpm.VALUE,LEN(_xlpm.VALUE)-1)))</f>
        <v/>
      </c>
      <c r="U42" s="1">
        <f>認知症サポート事業所普及事業登録申請!$AM52</f>
        <v>0</v>
      </c>
      <c r="V42" s="1">
        <f>認知症サポート事業所普及事業登録申請!$AN52</f>
        <v>0</v>
      </c>
      <c r="W42" s="1">
        <f>認知症サポート事業所普及事業登録申請!$AO52</f>
        <v>0</v>
      </c>
      <c r="X42" s="1">
        <f>認知症サポート事業所普及事業登録申請!$AP52</f>
        <v>0</v>
      </c>
      <c r="Y42" s="1">
        <f>認知症サポート事業所普及事業登録申請!$AQ52</f>
        <v>0</v>
      </c>
      <c r="Z42" s="1">
        <f>認知症サポート事業所普及事業登録申請!$AR52</f>
        <v>0</v>
      </c>
      <c r="AA42" s="1">
        <f>認知症サポート事業所普及事業登録申請!$AS52</f>
        <v>0</v>
      </c>
    </row>
    <row r="43" spans="1:27" x14ac:dyDescent="0.45">
      <c r="A43" s="13">
        <f>認知症サポート事業所普及事業登録申請!$A53</f>
        <v>0</v>
      </c>
      <c r="B43" s="1">
        <f>認知症サポート事業所普及事業登録申請!$B53</f>
        <v>0</v>
      </c>
      <c r="C43" s="1">
        <f>認知症サポート事業所普及事業登録申請!$C53</f>
        <v>0</v>
      </c>
      <c r="D43" s="1">
        <f>認知症サポート事業所普及事業登録申請!$D53</f>
        <v>0</v>
      </c>
      <c r="E43" s="1">
        <f>認知症サポート事業所普及事業登録申請!$E53</f>
        <v>0</v>
      </c>
      <c r="F43" s="1">
        <f>認知症サポート事業所普及事業登録申請!$F53</f>
        <v>0</v>
      </c>
      <c r="G43" s="1">
        <f>認知症サポート事業所普及事業登録申請!$G53</f>
        <v>0</v>
      </c>
      <c r="H43" s="1" t="str">
        <f>認知症サポート事業所普及事業登録申請!$H53</f>
        <v>〒</v>
      </c>
      <c r="I43" s="1">
        <f>認知症サポート事業所普及事業登録申請!$I53</f>
        <v>0</v>
      </c>
      <c r="J43" s="1">
        <f>認知症サポート事業所普及事業登録申請!$J53</f>
        <v>0</v>
      </c>
      <c r="K43" s="1">
        <f>認知症サポート事業所普及事業登録申請!$K53</f>
        <v>0</v>
      </c>
      <c r="L43" s="1">
        <f>認知症サポート事業所普及事業登録申請!$L53</f>
        <v>0</v>
      </c>
      <c r="M43" s="1">
        <f>認知症サポート事業所普及事業登録申請!$M53</f>
        <v>0</v>
      </c>
      <c r="N43" s="9" t="str">
        <f>_xlfn.LET(_xlpm.VALUE,IF(認知症サポート事業所普及事業登録申請!$N53="〇",認知症サポート事業所普及事業登録申請!$N$12&amp;",","")&amp;IF(認知症サポート事業所普及事業登録申請!$O53="〇",認知症サポート事業所普及事業登録申請!$O$12&amp;",",""),IF(_xlpm.VALUE="","",LEFT(_xlpm.VALUE,LEN(_xlpm.VALUE)-1)))</f>
        <v/>
      </c>
      <c r="O43" s="9" t="str">
        <f>_xlfn.LET(_xlpm.VALUE,IF(認知症サポート事業所普及事業登録申請!$P53="〇",認知症サポート事業所普及事業登録申請!$P$12&amp;",","")&amp;IF(認知症サポート事業所普及事業登録申請!$Q53="〇",認知症サポート事業所普及事業登録申請!$Q$12&amp;",","")&amp;IF(認知症サポート事業所普及事業登録申請!$R53="〇",認知症サポート事業所普及事業登録申請!$R$12&amp;",","")&amp;IF(認知症サポート事業所普及事業登録申請!$S53="〇",認知症サポート事業所普及事業登録申請!$S$12&amp;",","")&amp;IF(認知症サポート事業所普及事業登録申請!$T53="〇",認知症サポート事業所普及事業登録申請!$T$12&amp;",","")&amp;IF(認知症サポート事業所普及事業登録申請!$U53="〇",認知症サポート事業所普及事業登録申請!$U$12&amp;",",""),IF(_xlpm.VALUE="","",LEFT(_xlpm.VALUE,LEN(_xlpm.VALUE)-1)))</f>
        <v/>
      </c>
      <c r="P43" s="9" t="str">
        <f>_xlfn.LET(_xlpm.VALUE,IF(認知症サポート事業所普及事業登録申請!$V53="〇",認知症サポート事業所普及事業登録申請!$V$12&amp;",","")&amp;IF(認知症サポート事業所普及事業登録申請!$W53="〇",認知症サポート事業所普及事業登録申請!$W$12&amp;",","")&amp;IF(認知症サポート事業所普及事業登録申請!$X53="〇",認知症サポート事業所普及事業登録申請!$X$12&amp;",","")&amp;IF(認知症サポート事業所普及事業登録申請!$Y53="〇",認知症サポート事業所普及事業登録申請!$Y$12&amp;",","")&amp;IF(認知症サポート事業所普及事業登録申請!$Z53="〇",認知症サポート事業所普及事業登録申請!$Z$12&amp;",",""),IF(_xlpm.VALUE="","",LEFT(_xlpm.VALUE,LEN(_xlpm.VALUE)-1)))</f>
        <v/>
      </c>
      <c r="Q43" s="9" t="str">
        <f>_xlfn.LET(_xlpm.VALUE,IF(認知症サポート事業所普及事業登録申請!$AA53="〇",認知症サポート事業所普及事業登録申請!$AA$12&amp;",","")&amp;IF(認知症サポート事業所普及事業登録申請!$AB53="〇",認知症サポート事業所普及事業登録申請!$AB$12&amp;",","")&amp;IF(認知症サポート事業所普及事業登録申請!$AC53="〇",認知症サポート事業所普及事業登録申請!$AC$12&amp;",",""),IF(_xlpm.VALUE="","",LEFT(_xlpm.VALUE,LEN(_xlpm.VALUE)-1)))</f>
        <v/>
      </c>
      <c r="R43" s="9" t="str">
        <f>_xlfn.LET(_xlpm.VALUE,IF(認知症サポート事業所普及事業登録申請!$AD53="〇",認知症サポート事業所普及事業登録申請!$AD$12&amp;",","")&amp;IF(認知症サポート事業所普及事業登録申請!$AE53="〇",認知症サポート事業所普及事業登録申請!$AE$12&amp;",","")&amp;IF(認知症サポート事業所普及事業登録申請!$AF53="〇",認知症サポート事業所普及事業登録申請!$AF$12&amp;",",""),IF(_xlpm.VALUE="","",LEFT(_xlpm.VALUE,LEN(_xlpm.VALUE)-1)))</f>
        <v/>
      </c>
      <c r="S43" s="9" t="str">
        <f>_xlfn.LET(_xlpm.VALUE,IF(認知症サポート事業所普及事業登録申請!$AG53="〇",認知症サポート事業所普及事業登録申請!$AG$12&amp;",","")&amp;IF(認知症サポート事業所普及事業登録申請!$AH53="〇",認知症サポート事業所普及事業登録申請!$AH$12&amp;",","")&amp;IF(認知症サポート事業所普及事業登録申請!$AI53="〇",認知症サポート事業所普及事業登録申請!$AI$12&amp;",","")&amp;IF(認知症サポート事業所普及事業登録申請!$AJ53="〇",認知症サポート事業所普及事業登録申請!$AJ$12&amp;",",""),IF(_xlpm.VALUE="","",LEFT(_xlpm.VALUE,LEN(_xlpm.VALUE)-1)))</f>
        <v/>
      </c>
      <c r="T43" s="9" t="str">
        <f>_xlfn.LET(_xlpm.VALUE,IF(認知症サポート事業所普及事業登録申請!$AK53="〇",認知症サポート事業所普及事業登録申請!$AK$12&amp;",","")&amp;IF(認知症サポート事業所普及事業登録申請!$AL53="〇",認知症サポート事業所普及事業登録申請!$AL$12&amp;",",""),IF(_xlpm.VALUE="","",LEFT(_xlpm.VALUE,LEN(_xlpm.VALUE)-1)))</f>
        <v/>
      </c>
      <c r="U43" s="1">
        <f>認知症サポート事業所普及事業登録申請!$AM53</f>
        <v>0</v>
      </c>
      <c r="V43" s="1">
        <f>認知症サポート事業所普及事業登録申請!$AN53</f>
        <v>0</v>
      </c>
      <c r="W43" s="1">
        <f>認知症サポート事業所普及事業登録申請!$AO53</f>
        <v>0</v>
      </c>
      <c r="X43" s="1">
        <f>認知症サポート事業所普及事業登録申請!$AP53</f>
        <v>0</v>
      </c>
      <c r="Y43" s="1">
        <f>認知症サポート事業所普及事業登録申請!$AQ53</f>
        <v>0</v>
      </c>
      <c r="Z43" s="1">
        <f>認知症サポート事業所普及事業登録申請!$AR53</f>
        <v>0</v>
      </c>
      <c r="AA43" s="1">
        <f>認知症サポート事業所普及事業登録申請!$AS53</f>
        <v>0</v>
      </c>
    </row>
    <row r="44" spans="1:27" x14ac:dyDescent="0.45">
      <c r="A44" s="13">
        <f>認知症サポート事業所普及事業登録申請!$A54</f>
        <v>0</v>
      </c>
      <c r="B44" s="1">
        <f>認知症サポート事業所普及事業登録申請!$B54</f>
        <v>0</v>
      </c>
      <c r="C44" s="1">
        <f>認知症サポート事業所普及事業登録申請!$C54</f>
        <v>0</v>
      </c>
      <c r="D44" s="1">
        <f>認知症サポート事業所普及事業登録申請!$D54</f>
        <v>0</v>
      </c>
      <c r="E44" s="1">
        <f>認知症サポート事業所普及事業登録申請!$E54</f>
        <v>0</v>
      </c>
      <c r="F44" s="1">
        <f>認知症サポート事業所普及事業登録申請!$F54</f>
        <v>0</v>
      </c>
      <c r="G44" s="1">
        <f>認知症サポート事業所普及事業登録申請!$G54</f>
        <v>0</v>
      </c>
      <c r="H44" s="1" t="str">
        <f>認知症サポート事業所普及事業登録申請!$H54</f>
        <v>〒</v>
      </c>
      <c r="I44" s="1">
        <f>認知症サポート事業所普及事業登録申請!$I54</f>
        <v>0</v>
      </c>
      <c r="J44" s="1">
        <f>認知症サポート事業所普及事業登録申請!$J54</f>
        <v>0</v>
      </c>
      <c r="K44" s="1">
        <f>認知症サポート事業所普及事業登録申請!$K54</f>
        <v>0</v>
      </c>
      <c r="L44" s="1">
        <f>認知症サポート事業所普及事業登録申請!$L54</f>
        <v>0</v>
      </c>
      <c r="M44" s="1">
        <f>認知症サポート事業所普及事業登録申請!$M54</f>
        <v>0</v>
      </c>
      <c r="N44" s="9" t="str">
        <f>_xlfn.LET(_xlpm.VALUE,IF(認知症サポート事業所普及事業登録申請!$N54="〇",認知症サポート事業所普及事業登録申請!$N$12&amp;",","")&amp;IF(認知症サポート事業所普及事業登録申請!$O54="〇",認知症サポート事業所普及事業登録申請!$O$12&amp;",",""),IF(_xlpm.VALUE="","",LEFT(_xlpm.VALUE,LEN(_xlpm.VALUE)-1)))</f>
        <v/>
      </c>
      <c r="O44" s="9" t="str">
        <f>_xlfn.LET(_xlpm.VALUE,IF(認知症サポート事業所普及事業登録申請!$P54="〇",認知症サポート事業所普及事業登録申請!$P$12&amp;",","")&amp;IF(認知症サポート事業所普及事業登録申請!$Q54="〇",認知症サポート事業所普及事業登録申請!$Q$12&amp;",","")&amp;IF(認知症サポート事業所普及事業登録申請!$R54="〇",認知症サポート事業所普及事業登録申請!$R$12&amp;",","")&amp;IF(認知症サポート事業所普及事業登録申請!$S54="〇",認知症サポート事業所普及事業登録申請!$S$12&amp;",","")&amp;IF(認知症サポート事業所普及事業登録申請!$T54="〇",認知症サポート事業所普及事業登録申請!$T$12&amp;",","")&amp;IF(認知症サポート事業所普及事業登録申請!$U54="〇",認知症サポート事業所普及事業登録申請!$U$12&amp;",",""),IF(_xlpm.VALUE="","",LEFT(_xlpm.VALUE,LEN(_xlpm.VALUE)-1)))</f>
        <v/>
      </c>
      <c r="P44" s="9" t="str">
        <f>_xlfn.LET(_xlpm.VALUE,IF(認知症サポート事業所普及事業登録申請!$V54="〇",認知症サポート事業所普及事業登録申請!$V$12&amp;",","")&amp;IF(認知症サポート事業所普及事業登録申請!$W54="〇",認知症サポート事業所普及事業登録申請!$W$12&amp;",","")&amp;IF(認知症サポート事業所普及事業登録申請!$X54="〇",認知症サポート事業所普及事業登録申請!$X$12&amp;",","")&amp;IF(認知症サポート事業所普及事業登録申請!$Y54="〇",認知症サポート事業所普及事業登録申請!$Y$12&amp;",","")&amp;IF(認知症サポート事業所普及事業登録申請!$Z54="〇",認知症サポート事業所普及事業登録申請!$Z$12&amp;",",""),IF(_xlpm.VALUE="","",LEFT(_xlpm.VALUE,LEN(_xlpm.VALUE)-1)))</f>
        <v/>
      </c>
      <c r="Q44" s="9" t="str">
        <f>_xlfn.LET(_xlpm.VALUE,IF(認知症サポート事業所普及事業登録申請!$AA54="〇",認知症サポート事業所普及事業登録申請!$AA$12&amp;",","")&amp;IF(認知症サポート事業所普及事業登録申請!$AB54="〇",認知症サポート事業所普及事業登録申請!$AB$12&amp;",","")&amp;IF(認知症サポート事業所普及事業登録申請!$AC54="〇",認知症サポート事業所普及事業登録申請!$AC$12&amp;",",""),IF(_xlpm.VALUE="","",LEFT(_xlpm.VALUE,LEN(_xlpm.VALUE)-1)))</f>
        <v/>
      </c>
      <c r="R44" s="9" t="str">
        <f>_xlfn.LET(_xlpm.VALUE,IF(認知症サポート事業所普及事業登録申請!$AD54="〇",認知症サポート事業所普及事業登録申請!$AD$12&amp;",","")&amp;IF(認知症サポート事業所普及事業登録申請!$AE54="〇",認知症サポート事業所普及事業登録申請!$AE$12&amp;",","")&amp;IF(認知症サポート事業所普及事業登録申請!$AF54="〇",認知症サポート事業所普及事業登録申請!$AF$12&amp;",",""),IF(_xlpm.VALUE="","",LEFT(_xlpm.VALUE,LEN(_xlpm.VALUE)-1)))</f>
        <v/>
      </c>
      <c r="S44" s="9" t="str">
        <f>_xlfn.LET(_xlpm.VALUE,IF(認知症サポート事業所普及事業登録申請!$AG54="〇",認知症サポート事業所普及事業登録申請!$AG$12&amp;",","")&amp;IF(認知症サポート事業所普及事業登録申請!$AH54="〇",認知症サポート事業所普及事業登録申請!$AH$12&amp;",","")&amp;IF(認知症サポート事業所普及事業登録申請!$AI54="〇",認知症サポート事業所普及事業登録申請!$AI$12&amp;",","")&amp;IF(認知症サポート事業所普及事業登録申請!$AJ54="〇",認知症サポート事業所普及事業登録申請!$AJ$12&amp;",",""),IF(_xlpm.VALUE="","",LEFT(_xlpm.VALUE,LEN(_xlpm.VALUE)-1)))</f>
        <v/>
      </c>
      <c r="T44" s="9" t="str">
        <f>_xlfn.LET(_xlpm.VALUE,IF(認知症サポート事業所普及事業登録申請!$AK54="〇",認知症サポート事業所普及事業登録申請!$AK$12&amp;",","")&amp;IF(認知症サポート事業所普及事業登録申請!$AL54="〇",認知症サポート事業所普及事業登録申請!$AL$12&amp;",",""),IF(_xlpm.VALUE="","",LEFT(_xlpm.VALUE,LEN(_xlpm.VALUE)-1)))</f>
        <v/>
      </c>
      <c r="U44" s="1">
        <f>認知症サポート事業所普及事業登録申請!$AM54</f>
        <v>0</v>
      </c>
      <c r="V44" s="1">
        <f>認知症サポート事業所普及事業登録申請!$AN54</f>
        <v>0</v>
      </c>
      <c r="W44" s="1">
        <f>認知症サポート事業所普及事業登録申請!$AO54</f>
        <v>0</v>
      </c>
      <c r="X44" s="1">
        <f>認知症サポート事業所普及事業登録申請!$AP54</f>
        <v>0</v>
      </c>
      <c r="Y44" s="1">
        <f>認知症サポート事業所普及事業登録申請!$AQ54</f>
        <v>0</v>
      </c>
      <c r="Z44" s="1">
        <f>認知症サポート事業所普及事業登録申請!$AR54</f>
        <v>0</v>
      </c>
      <c r="AA44" s="1">
        <f>認知症サポート事業所普及事業登録申請!$AS54</f>
        <v>0</v>
      </c>
    </row>
    <row r="45" spans="1:27" x14ac:dyDescent="0.45">
      <c r="A45" s="13">
        <f>認知症サポート事業所普及事業登録申請!$A55</f>
        <v>0</v>
      </c>
      <c r="B45" s="1">
        <f>認知症サポート事業所普及事業登録申請!$B55</f>
        <v>0</v>
      </c>
      <c r="C45" s="1">
        <f>認知症サポート事業所普及事業登録申請!$C55</f>
        <v>0</v>
      </c>
      <c r="D45" s="1">
        <f>認知症サポート事業所普及事業登録申請!$D55</f>
        <v>0</v>
      </c>
      <c r="E45" s="1">
        <f>認知症サポート事業所普及事業登録申請!$E55</f>
        <v>0</v>
      </c>
      <c r="F45" s="1">
        <f>認知症サポート事業所普及事業登録申請!$F55</f>
        <v>0</v>
      </c>
      <c r="G45" s="1">
        <f>認知症サポート事業所普及事業登録申請!$G55</f>
        <v>0</v>
      </c>
      <c r="H45" s="1" t="str">
        <f>認知症サポート事業所普及事業登録申請!$H55</f>
        <v>〒</v>
      </c>
      <c r="I45" s="1">
        <f>認知症サポート事業所普及事業登録申請!$I55</f>
        <v>0</v>
      </c>
      <c r="J45" s="1">
        <f>認知症サポート事業所普及事業登録申請!$J55</f>
        <v>0</v>
      </c>
      <c r="K45" s="1">
        <f>認知症サポート事業所普及事業登録申請!$K55</f>
        <v>0</v>
      </c>
      <c r="L45" s="1">
        <f>認知症サポート事業所普及事業登録申請!$L55</f>
        <v>0</v>
      </c>
      <c r="M45" s="1">
        <f>認知症サポート事業所普及事業登録申請!$M55</f>
        <v>0</v>
      </c>
      <c r="N45" s="9" t="str">
        <f>_xlfn.LET(_xlpm.VALUE,IF(認知症サポート事業所普及事業登録申請!$N55="〇",認知症サポート事業所普及事業登録申請!$N$12&amp;",","")&amp;IF(認知症サポート事業所普及事業登録申請!$O55="〇",認知症サポート事業所普及事業登録申請!$O$12&amp;",",""),IF(_xlpm.VALUE="","",LEFT(_xlpm.VALUE,LEN(_xlpm.VALUE)-1)))</f>
        <v/>
      </c>
      <c r="O45" s="9" t="str">
        <f>_xlfn.LET(_xlpm.VALUE,IF(認知症サポート事業所普及事業登録申請!$P55="〇",認知症サポート事業所普及事業登録申請!$P$12&amp;",","")&amp;IF(認知症サポート事業所普及事業登録申請!$Q55="〇",認知症サポート事業所普及事業登録申請!$Q$12&amp;",","")&amp;IF(認知症サポート事業所普及事業登録申請!$R55="〇",認知症サポート事業所普及事業登録申請!$R$12&amp;",","")&amp;IF(認知症サポート事業所普及事業登録申請!$S55="〇",認知症サポート事業所普及事業登録申請!$S$12&amp;",","")&amp;IF(認知症サポート事業所普及事業登録申請!$T55="〇",認知症サポート事業所普及事業登録申請!$T$12&amp;",","")&amp;IF(認知症サポート事業所普及事業登録申請!$U55="〇",認知症サポート事業所普及事業登録申請!$U$12&amp;",",""),IF(_xlpm.VALUE="","",LEFT(_xlpm.VALUE,LEN(_xlpm.VALUE)-1)))</f>
        <v/>
      </c>
      <c r="P45" s="9" t="str">
        <f>_xlfn.LET(_xlpm.VALUE,IF(認知症サポート事業所普及事業登録申請!$V55="〇",認知症サポート事業所普及事業登録申請!$V$12&amp;",","")&amp;IF(認知症サポート事業所普及事業登録申請!$W55="〇",認知症サポート事業所普及事業登録申請!$W$12&amp;",","")&amp;IF(認知症サポート事業所普及事業登録申請!$X55="〇",認知症サポート事業所普及事業登録申請!$X$12&amp;",","")&amp;IF(認知症サポート事業所普及事業登録申請!$Y55="〇",認知症サポート事業所普及事業登録申請!$Y$12&amp;",","")&amp;IF(認知症サポート事業所普及事業登録申請!$Z55="〇",認知症サポート事業所普及事業登録申請!$Z$12&amp;",",""),IF(_xlpm.VALUE="","",LEFT(_xlpm.VALUE,LEN(_xlpm.VALUE)-1)))</f>
        <v/>
      </c>
      <c r="Q45" s="9" t="str">
        <f>_xlfn.LET(_xlpm.VALUE,IF(認知症サポート事業所普及事業登録申請!$AA55="〇",認知症サポート事業所普及事業登録申請!$AA$12&amp;",","")&amp;IF(認知症サポート事業所普及事業登録申請!$AB55="〇",認知症サポート事業所普及事業登録申請!$AB$12&amp;",","")&amp;IF(認知症サポート事業所普及事業登録申請!$AC55="〇",認知症サポート事業所普及事業登録申請!$AC$12&amp;",",""),IF(_xlpm.VALUE="","",LEFT(_xlpm.VALUE,LEN(_xlpm.VALUE)-1)))</f>
        <v/>
      </c>
      <c r="R45" s="9" t="str">
        <f>_xlfn.LET(_xlpm.VALUE,IF(認知症サポート事業所普及事業登録申請!$AD55="〇",認知症サポート事業所普及事業登録申請!$AD$12&amp;",","")&amp;IF(認知症サポート事業所普及事業登録申請!$AE55="〇",認知症サポート事業所普及事業登録申請!$AE$12&amp;",","")&amp;IF(認知症サポート事業所普及事業登録申請!$AF55="〇",認知症サポート事業所普及事業登録申請!$AF$12&amp;",",""),IF(_xlpm.VALUE="","",LEFT(_xlpm.VALUE,LEN(_xlpm.VALUE)-1)))</f>
        <v/>
      </c>
      <c r="S45" s="9" t="str">
        <f>_xlfn.LET(_xlpm.VALUE,IF(認知症サポート事業所普及事業登録申請!$AG55="〇",認知症サポート事業所普及事業登録申請!$AG$12&amp;",","")&amp;IF(認知症サポート事業所普及事業登録申請!$AH55="〇",認知症サポート事業所普及事業登録申請!$AH$12&amp;",","")&amp;IF(認知症サポート事業所普及事業登録申請!$AI55="〇",認知症サポート事業所普及事業登録申請!$AI$12&amp;",","")&amp;IF(認知症サポート事業所普及事業登録申請!$AJ55="〇",認知症サポート事業所普及事業登録申請!$AJ$12&amp;",",""),IF(_xlpm.VALUE="","",LEFT(_xlpm.VALUE,LEN(_xlpm.VALUE)-1)))</f>
        <v/>
      </c>
      <c r="T45" s="9" t="str">
        <f>_xlfn.LET(_xlpm.VALUE,IF(認知症サポート事業所普及事業登録申請!$AK55="〇",認知症サポート事業所普及事業登録申請!$AK$12&amp;",","")&amp;IF(認知症サポート事業所普及事業登録申請!$AL55="〇",認知症サポート事業所普及事業登録申請!$AL$12&amp;",",""),IF(_xlpm.VALUE="","",LEFT(_xlpm.VALUE,LEN(_xlpm.VALUE)-1)))</f>
        <v/>
      </c>
      <c r="U45" s="1">
        <f>認知症サポート事業所普及事業登録申請!$AM55</f>
        <v>0</v>
      </c>
      <c r="V45" s="1">
        <f>認知症サポート事業所普及事業登録申請!$AN55</f>
        <v>0</v>
      </c>
      <c r="W45" s="1">
        <f>認知症サポート事業所普及事業登録申請!$AO55</f>
        <v>0</v>
      </c>
      <c r="X45" s="1">
        <f>認知症サポート事業所普及事業登録申請!$AP55</f>
        <v>0</v>
      </c>
      <c r="Y45" s="1">
        <f>認知症サポート事業所普及事業登録申請!$AQ55</f>
        <v>0</v>
      </c>
      <c r="Z45" s="1">
        <f>認知症サポート事業所普及事業登録申請!$AR55</f>
        <v>0</v>
      </c>
      <c r="AA45" s="1">
        <f>認知症サポート事業所普及事業登録申請!$AS55</f>
        <v>0</v>
      </c>
    </row>
    <row r="46" spans="1:27" x14ac:dyDescent="0.45">
      <c r="A46" s="13">
        <f>認知症サポート事業所普及事業登録申請!$A56</f>
        <v>0</v>
      </c>
      <c r="B46" s="1">
        <f>認知症サポート事業所普及事業登録申請!$B56</f>
        <v>0</v>
      </c>
      <c r="C46" s="1">
        <f>認知症サポート事業所普及事業登録申請!$C56</f>
        <v>0</v>
      </c>
      <c r="D46" s="1">
        <f>認知症サポート事業所普及事業登録申請!$D56</f>
        <v>0</v>
      </c>
      <c r="E46" s="1">
        <f>認知症サポート事業所普及事業登録申請!$E56</f>
        <v>0</v>
      </c>
      <c r="F46" s="1">
        <f>認知症サポート事業所普及事業登録申請!$F56</f>
        <v>0</v>
      </c>
      <c r="G46" s="1">
        <f>認知症サポート事業所普及事業登録申請!$G56</f>
        <v>0</v>
      </c>
      <c r="H46" s="1" t="str">
        <f>認知症サポート事業所普及事業登録申請!$H56</f>
        <v>〒</v>
      </c>
      <c r="I46" s="1">
        <f>認知症サポート事業所普及事業登録申請!$I56</f>
        <v>0</v>
      </c>
      <c r="J46" s="1">
        <f>認知症サポート事業所普及事業登録申請!$J56</f>
        <v>0</v>
      </c>
      <c r="K46" s="1">
        <f>認知症サポート事業所普及事業登録申請!$K56</f>
        <v>0</v>
      </c>
      <c r="L46" s="1">
        <f>認知症サポート事業所普及事業登録申請!$L56</f>
        <v>0</v>
      </c>
      <c r="M46" s="1">
        <f>認知症サポート事業所普及事業登録申請!$M56</f>
        <v>0</v>
      </c>
      <c r="N46" s="9" t="str">
        <f>_xlfn.LET(_xlpm.VALUE,IF(認知症サポート事業所普及事業登録申請!$N56="〇",認知症サポート事業所普及事業登録申請!$N$12&amp;",","")&amp;IF(認知症サポート事業所普及事業登録申請!$O56="〇",認知症サポート事業所普及事業登録申請!$O$12&amp;",",""),IF(_xlpm.VALUE="","",LEFT(_xlpm.VALUE,LEN(_xlpm.VALUE)-1)))</f>
        <v/>
      </c>
      <c r="O46" s="9" t="str">
        <f>_xlfn.LET(_xlpm.VALUE,IF(認知症サポート事業所普及事業登録申請!$P56="〇",認知症サポート事業所普及事業登録申請!$P$12&amp;",","")&amp;IF(認知症サポート事業所普及事業登録申請!$Q56="〇",認知症サポート事業所普及事業登録申請!$Q$12&amp;",","")&amp;IF(認知症サポート事業所普及事業登録申請!$R56="〇",認知症サポート事業所普及事業登録申請!$R$12&amp;",","")&amp;IF(認知症サポート事業所普及事業登録申請!$S56="〇",認知症サポート事業所普及事業登録申請!$S$12&amp;",","")&amp;IF(認知症サポート事業所普及事業登録申請!$T56="〇",認知症サポート事業所普及事業登録申請!$T$12&amp;",","")&amp;IF(認知症サポート事業所普及事業登録申請!$U56="〇",認知症サポート事業所普及事業登録申請!$U$12&amp;",",""),IF(_xlpm.VALUE="","",LEFT(_xlpm.VALUE,LEN(_xlpm.VALUE)-1)))</f>
        <v/>
      </c>
      <c r="P46" s="9" t="str">
        <f>_xlfn.LET(_xlpm.VALUE,IF(認知症サポート事業所普及事業登録申請!$V56="〇",認知症サポート事業所普及事業登録申請!$V$12&amp;",","")&amp;IF(認知症サポート事業所普及事業登録申請!$W56="〇",認知症サポート事業所普及事業登録申請!$W$12&amp;",","")&amp;IF(認知症サポート事業所普及事業登録申請!$X56="〇",認知症サポート事業所普及事業登録申請!$X$12&amp;",","")&amp;IF(認知症サポート事業所普及事業登録申請!$Y56="〇",認知症サポート事業所普及事業登録申請!$Y$12&amp;",","")&amp;IF(認知症サポート事業所普及事業登録申請!$Z56="〇",認知症サポート事業所普及事業登録申請!$Z$12&amp;",",""),IF(_xlpm.VALUE="","",LEFT(_xlpm.VALUE,LEN(_xlpm.VALUE)-1)))</f>
        <v/>
      </c>
      <c r="Q46" s="9" t="str">
        <f>_xlfn.LET(_xlpm.VALUE,IF(認知症サポート事業所普及事業登録申請!$AA56="〇",認知症サポート事業所普及事業登録申請!$AA$12&amp;",","")&amp;IF(認知症サポート事業所普及事業登録申請!$AB56="〇",認知症サポート事業所普及事業登録申請!$AB$12&amp;",","")&amp;IF(認知症サポート事業所普及事業登録申請!$AC56="〇",認知症サポート事業所普及事業登録申請!$AC$12&amp;",",""),IF(_xlpm.VALUE="","",LEFT(_xlpm.VALUE,LEN(_xlpm.VALUE)-1)))</f>
        <v/>
      </c>
      <c r="R46" s="9" t="str">
        <f>_xlfn.LET(_xlpm.VALUE,IF(認知症サポート事業所普及事業登録申請!$AD56="〇",認知症サポート事業所普及事業登録申請!$AD$12&amp;",","")&amp;IF(認知症サポート事業所普及事業登録申請!$AE56="〇",認知症サポート事業所普及事業登録申請!$AE$12&amp;",","")&amp;IF(認知症サポート事業所普及事業登録申請!$AF56="〇",認知症サポート事業所普及事業登録申請!$AF$12&amp;",",""),IF(_xlpm.VALUE="","",LEFT(_xlpm.VALUE,LEN(_xlpm.VALUE)-1)))</f>
        <v/>
      </c>
      <c r="S46" s="9" t="str">
        <f>_xlfn.LET(_xlpm.VALUE,IF(認知症サポート事業所普及事業登録申請!$AG56="〇",認知症サポート事業所普及事業登録申請!$AG$12&amp;",","")&amp;IF(認知症サポート事業所普及事業登録申請!$AH56="〇",認知症サポート事業所普及事業登録申請!$AH$12&amp;",","")&amp;IF(認知症サポート事業所普及事業登録申請!$AI56="〇",認知症サポート事業所普及事業登録申請!$AI$12&amp;",","")&amp;IF(認知症サポート事業所普及事業登録申請!$AJ56="〇",認知症サポート事業所普及事業登録申請!$AJ$12&amp;",",""),IF(_xlpm.VALUE="","",LEFT(_xlpm.VALUE,LEN(_xlpm.VALUE)-1)))</f>
        <v/>
      </c>
      <c r="T46" s="9" t="str">
        <f>_xlfn.LET(_xlpm.VALUE,IF(認知症サポート事業所普及事業登録申請!$AK56="〇",認知症サポート事業所普及事業登録申請!$AK$12&amp;",","")&amp;IF(認知症サポート事業所普及事業登録申請!$AL56="〇",認知症サポート事業所普及事業登録申請!$AL$12&amp;",",""),IF(_xlpm.VALUE="","",LEFT(_xlpm.VALUE,LEN(_xlpm.VALUE)-1)))</f>
        <v/>
      </c>
      <c r="U46" s="1">
        <f>認知症サポート事業所普及事業登録申請!$AM56</f>
        <v>0</v>
      </c>
      <c r="V46" s="1">
        <f>認知症サポート事業所普及事業登録申請!$AN56</f>
        <v>0</v>
      </c>
      <c r="W46" s="1">
        <f>認知症サポート事業所普及事業登録申請!$AO56</f>
        <v>0</v>
      </c>
      <c r="X46" s="1">
        <f>認知症サポート事業所普及事業登録申請!$AP56</f>
        <v>0</v>
      </c>
      <c r="Y46" s="1">
        <f>認知症サポート事業所普及事業登録申請!$AQ56</f>
        <v>0</v>
      </c>
      <c r="Z46" s="1">
        <f>認知症サポート事業所普及事業登録申請!$AR56</f>
        <v>0</v>
      </c>
      <c r="AA46" s="1">
        <f>認知症サポート事業所普及事業登録申請!$AS56</f>
        <v>0</v>
      </c>
    </row>
    <row r="47" spans="1:27" x14ac:dyDescent="0.45">
      <c r="A47" s="13">
        <f>認知症サポート事業所普及事業登録申請!$A57</f>
        <v>0</v>
      </c>
      <c r="B47" s="1">
        <f>認知症サポート事業所普及事業登録申請!$B57</f>
        <v>0</v>
      </c>
      <c r="C47" s="1">
        <f>認知症サポート事業所普及事業登録申請!$C57</f>
        <v>0</v>
      </c>
      <c r="D47" s="1">
        <f>認知症サポート事業所普及事業登録申請!$D57</f>
        <v>0</v>
      </c>
      <c r="E47" s="1">
        <f>認知症サポート事業所普及事業登録申請!$E57</f>
        <v>0</v>
      </c>
      <c r="F47" s="1">
        <f>認知症サポート事業所普及事業登録申請!$F57</f>
        <v>0</v>
      </c>
      <c r="G47" s="1">
        <f>認知症サポート事業所普及事業登録申請!$G57</f>
        <v>0</v>
      </c>
      <c r="H47" s="1" t="str">
        <f>認知症サポート事業所普及事業登録申請!$H57</f>
        <v>〒</v>
      </c>
      <c r="I47" s="1">
        <f>認知症サポート事業所普及事業登録申請!$I57</f>
        <v>0</v>
      </c>
      <c r="J47" s="1">
        <f>認知症サポート事業所普及事業登録申請!$J57</f>
        <v>0</v>
      </c>
      <c r="K47" s="1">
        <f>認知症サポート事業所普及事業登録申請!$K57</f>
        <v>0</v>
      </c>
      <c r="L47" s="1">
        <f>認知症サポート事業所普及事業登録申請!$L57</f>
        <v>0</v>
      </c>
      <c r="M47" s="1">
        <f>認知症サポート事業所普及事業登録申請!$M57</f>
        <v>0</v>
      </c>
      <c r="N47" s="9" t="str">
        <f>_xlfn.LET(_xlpm.VALUE,IF(認知症サポート事業所普及事業登録申請!$N57="〇",認知症サポート事業所普及事業登録申請!$N$12&amp;",","")&amp;IF(認知症サポート事業所普及事業登録申請!$O57="〇",認知症サポート事業所普及事業登録申請!$O$12&amp;",",""),IF(_xlpm.VALUE="","",LEFT(_xlpm.VALUE,LEN(_xlpm.VALUE)-1)))</f>
        <v/>
      </c>
      <c r="O47" s="9" t="str">
        <f>_xlfn.LET(_xlpm.VALUE,IF(認知症サポート事業所普及事業登録申請!$P57="〇",認知症サポート事業所普及事業登録申請!$P$12&amp;",","")&amp;IF(認知症サポート事業所普及事業登録申請!$Q57="〇",認知症サポート事業所普及事業登録申請!$Q$12&amp;",","")&amp;IF(認知症サポート事業所普及事業登録申請!$R57="〇",認知症サポート事業所普及事業登録申請!$R$12&amp;",","")&amp;IF(認知症サポート事業所普及事業登録申請!$S57="〇",認知症サポート事業所普及事業登録申請!$S$12&amp;",","")&amp;IF(認知症サポート事業所普及事業登録申請!$T57="〇",認知症サポート事業所普及事業登録申請!$T$12&amp;",","")&amp;IF(認知症サポート事業所普及事業登録申請!$U57="〇",認知症サポート事業所普及事業登録申請!$U$12&amp;",",""),IF(_xlpm.VALUE="","",LEFT(_xlpm.VALUE,LEN(_xlpm.VALUE)-1)))</f>
        <v/>
      </c>
      <c r="P47" s="9" t="str">
        <f>_xlfn.LET(_xlpm.VALUE,IF(認知症サポート事業所普及事業登録申請!$V57="〇",認知症サポート事業所普及事業登録申請!$V$12&amp;",","")&amp;IF(認知症サポート事業所普及事業登録申請!$W57="〇",認知症サポート事業所普及事業登録申請!$W$12&amp;",","")&amp;IF(認知症サポート事業所普及事業登録申請!$X57="〇",認知症サポート事業所普及事業登録申請!$X$12&amp;",","")&amp;IF(認知症サポート事業所普及事業登録申請!$Y57="〇",認知症サポート事業所普及事業登録申請!$Y$12&amp;",","")&amp;IF(認知症サポート事業所普及事業登録申請!$Z57="〇",認知症サポート事業所普及事業登録申請!$Z$12&amp;",",""),IF(_xlpm.VALUE="","",LEFT(_xlpm.VALUE,LEN(_xlpm.VALUE)-1)))</f>
        <v/>
      </c>
      <c r="Q47" s="9" t="str">
        <f>_xlfn.LET(_xlpm.VALUE,IF(認知症サポート事業所普及事業登録申請!$AA57="〇",認知症サポート事業所普及事業登録申請!$AA$12&amp;",","")&amp;IF(認知症サポート事業所普及事業登録申請!$AB57="〇",認知症サポート事業所普及事業登録申請!$AB$12&amp;",","")&amp;IF(認知症サポート事業所普及事業登録申請!$AC57="〇",認知症サポート事業所普及事業登録申請!$AC$12&amp;",",""),IF(_xlpm.VALUE="","",LEFT(_xlpm.VALUE,LEN(_xlpm.VALUE)-1)))</f>
        <v/>
      </c>
      <c r="R47" s="9" t="str">
        <f>_xlfn.LET(_xlpm.VALUE,IF(認知症サポート事業所普及事業登録申請!$AD57="〇",認知症サポート事業所普及事業登録申請!$AD$12&amp;",","")&amp;IF(認知症サポート事業所普及事業登録申請!$AE57="〇",認知症サポート事業所普及事業登録申請!$AE$12&amp;",","")&amp;IF(認知症サポート事業所普及事業登録申請!$AF57="〇",認知症サポート事業所普及事業登録申請!$AF$12&amp;",",""),IF(_xlpm.VALUE="","",LEFT(_xlpm.VALUE,LEN(_xlpm.VALUE)-1)))</f>
        <v/>
      </c>
      <c r="S47" s="9" t="str">
        <f>_xlfn.LET(_xlpm.VALUE,IF(認知症サポート事業所普及事業登録申請!$AG57="〇",認知症サポート事業所普及事業登録申請!$AG$12&amp;",","")&amp;IF(認知症サポート事業所普及事業登録申請!$AH57="〇",認知症サポート事業所普及事業登録申請!$AH$12&amp;",","")&amp;IF(認知症サポート事業所普及事業登録申請!$AI57="〇",認知症サポート事業所普及事業登録申請!$AI$12&amp;",","")&amp;IF(認知症サポート事業所普及事業登録申請!$AJ57="〇",認知症サポート事業所普及事業登録申請!$AJ$12&amp;",",""),IF(_xlpm.VALUE="","",LEFT(_xlpm.VALUE,LEN(_xlpm.VALUE)-1)))</f>
        <v/>
      </c>
      <c r="T47" s="9" t="str">
        <f>_xlfn.LET(_xlpm.VALUE,IF(認知症サポート事業所普及事業登録申請!$AK57="〇",認知症サポート事業所普及事業登録申請!$AK$12&amp;",","")&amp;IF(認知症サポート事業所普及事業登録申請!$AL57="〇",認知症サポート事業所普及事業登録申請!$AL$12&amp;",",""),IF(_xlpm.VALUE="","",LEFT(_xlpm.VALUE,LEN(_xlpm.VALUE)-1)))</f>
        <v/>
      </c>
      <c r="U47" s="1">
        <f>認知症サポート事業所普及事業登録申請!$AM57</f>
        <v>0</v>
      </c>
      <c r="V47" s="1">
        <f>認知症サポート事業所普及事業登録申請!$AN57</f>
        <v>0</v>
      </c>
      <c r="W47" s="1">
        <f>認知症サポート事業所普及事業登録申請!$AO57</f>
        <v>0</v>
      </c>
      <c r="X47" s="1">
        <f>認知症サポート事業所普及事業登録申請!$AP57</f>
        <v>0</v>
      </c>
      <c r="Y47" s="1">
        <f>認知症サポート事業所普及事業登録申請!$AQ57</f>
        <v>0</v>
      </c>
      <c r="Z47" s="1">
        <f>認知症サポート事業所普及事業登録申請!$AR57</f>
        <v>0</v>
      </c>
      <c r="AA47" s="1">
        <f>認知症サポート事業所普及事業登録申請!$AS57</f>
        <v>0</v>
      </c>
    </row>
    <row r="48" spans="1:27" x14ac:dyDescent="0.45">
      <c r="A48" s="13">
        <f>認知症サポート事業所普及事業登録申請!$A58</f>
        <v>0</v>
      </c>
      <c r="B48" s="1">
        <f>認知症サポート事業所普及事業登録申請!$B58</f>
        <v>0</v>
      </c>
      <c r="C48" s="1">
        <f>認知症サポート事業所普及事業登録申請!$C58</f>
        <v>0</v>
      </c>
      <c r="D48" s="1">
        <f>認知症サポート事業所普及事業登録申請!$D58</f>
        <v>0</v>
      </c>
      <c r="E48" s="1">
        <f>認知症サポート事業所普及事業登録申請!$E58</f>
        <v>0</v>
      </c>
      <c r="F48" s="1">
        <f>認知症サポート事業所普及事業登録申請!$F58</f>
        <v>0</v>
      </c>
      <c r="G48" s="1">
        <f>認知症サポート事業所普及事業登録申請!$G58</f>
        <v>0</v>
      </c>
      <c r="H48" s="1" t="str">
        <f>認知症サポート事業所普及事業登録申請!$H58</f>
        <v>〒</v>
      </c>
      <c r="I48" s="1">
        <f>認知症サポート事業所普及事業登録申請!$I58</f>
        <v>0</v>
      </c>
      <c r="J48" s="1">
        <f>認知症サポート事業所普及事業登録申請!$J58</f>
        <v>0</v>
      </c>
      <c r="K48" s="1">
        <f>認知症サポート事業所普及事業登録申請!$K58</f>
        <v>0</v>
      </c>
      <c r="L48" s="1">
        <f>認知症サポート事業所普及事業登録申請!$L58</f>
        <v>0</v>
      </c>
      <c r="M48" s="1">
        <f>認知症サポート事業所普及事業登録申請!$M58</f>
        <v>0</v>
      </c>
      <c r="N48" s="9" t="str">
        <f>_xlfn.LET(_xlpm.VALUE,IF(認知症サポート事業所普及事業登録申請!$N58="〇",認知症サポート事業所普及事業登録申請!$N$12&amp;",","")&amp;IF(認知症サポート事業所普及事業登録申請!$O58="〇",認知症サポート事業所普及事業登録申請!$O$12&amp;",",""),IF(_xlpm.VALUE="","",LEFT(_xlpm.VALUE,LEN(_xlpm.VALUE)-1)))</f>
        <v/>
      </c>
      <c r="O48" s="9" t="str">
        <f>_xlfn.LET(_xlpm.VALUE,IF(認知症サポート事業所普及事業登録申請!$P58="〇",認知症サポート事業所普及事業登録申請!$P$12&amp;",","")&amp;IF(認知症サポート事業所普及事業登録申請!$Q58="〇",認知症サポート事業所普及事業登録申請!$Q$12&amp;",","")&amp;IF(認知症サポート事業所普及事業登録申請!$R58="〇",認知症サポート事業所普及事業登録申請!$R$12&amp;",","")&amp;IF(認知症サポート事業所普及事業登録申請!$S58="〇",認知症サポート事業所普及事業登録申請!$S$12&amp;",","")&amp;IF(認知症サポート事業所普及事業登録申請!$T58="〇",認知症サポート事業所普及事業登録申請!$T$12&amp;",","")&amp;IF(認知症サポート事業所普及事業登録申請!$U58="〇",認知症サポート事業所普及事業登録申請!$U$12&amp;",",""),IF(_xlpm.VALUE="","",LEFT(_xlpm.VALUE,LEN(_xlpm.VALUE)-1)))</f>
        <v/>
      </c>
      <c r="P48" s="9" t="str">
        <f>_xlfn.LET(_xlpm.VALUE,IF(認知症サポート事業所普及事業登録申請!$V58="〇",認知症サポート事業所普及事業登録申請!$V$12&amp;",","")&amp;IF(認知症サポート事業所普及事業登録申請!$W58="〇",認知症サポート事業所普及事業登録申請!$W$12&amp;",","")&amp;IF(認知症サポート事業所普及事業登録申請!$X58="〇",認知症サポート事業所普及事業登録申請!$X$12&amp;",","")&amp;IF(認知症サポート事業所普及事業登録申請!$Y58="〇",認知症サポート事業所普及事業登録申請!$Y$12&amp;",","")&amp;IF(認知症サポート事業所普及事業登録申請!$Z58="〇",認知症サポート事業所普及事業登録申請!$Z$12&amp;",",""),IF(_xlpm.VALUE="","",LEFT(_xlpm.VALUE,LEN(_xlpm.VALUE)-1)))</f>
        <v/>
      </c>
      <c r="Q48" s="9" t="str">
        <f>_xlfn.LET(_xlpm.VALUE,IF(認知症サポート事業所普及事業登録申請!$AA58="〇",認知症サポート事業所普及事業登録申請!$AA$12&amp;",","")&amp;IF(認知症サポート事業所普及事業登録申請!$AB58="〇",認知症サポート事業所普及事業登録申請!$AB$12&amp;",","")&amp;IF(認知症サポート事業所普及事業登録申請!$AC58="〇",認知症サポート事業所普及事業登録申請!$AC$12&amp;",",""),IF(_xlpm.VALUE="","",LEFT(_xlpm.VALUE,LEN(_xlpm.VALUE)-1)))</f>
        <v/>
      </c>
      <c r="R48" s="9" t="str">
        <f>_xlfn.LET(_xlpm.VALUE,IF(認知症サポート事業所普及事業登録申請!$AD58="〇",認知症サポート事業所普及事業登録申請!$AD$12&amp;",","")&amp;IF(認知症サポート事業所普及事業登録申請!$AE58="〇",認知症サポート事業所普及事業登録申請!$AE$12&amp;",","")&amp;IF(認知症サポート事業所普及事業登録申請!$AF58="〇",認知症サポート事業所普及事業登録申請!$AF$12&amp;",",""),IF(_xlpm.VALUE="","",LEFT(_xlpm.VALUE,LEN(_xlpm.VALUE)-1)))</f>
        <v/>
      </c>
      <c r="S48" s="9" t="str">
        <f>_xlfn.LET(_xlpm.VALUE,IF(認知症サポート事業所普及事業登録申請!$AG58="〇",認知症サポート事業所普及事業登録申請!$AG$12&amp;",","")&amp;IF(認知症サポート事業所普及事業登録申請!$AH58="〇",認知症サポート事業所普及事業登録申請!$AH$12&amp;",","")&amp;IF(認知症サポート事業所普及事業登録申請!$AI58="〇",認知症サポート事業所普及事業登録申請!$AI$12&amp;",","")&amp;IF(認知症サポート事業所普及事業登録申請!$AJ58="〇",認知症サポート事業所普及事業登録申請!$AJ$12&amp;",",""),IF(_xlpm.VALUE="","",LEFT(_xlpm.VALUE,LEN(_xlpm.VALUE)-1)))</f>
        <v/>
      </c>
      <c r="T48" s="9" t="str">
        <f>_xlfn.LET(_xlpm.VALUE,IF(認知症サポート事業所普及事業登録申請!$AK58="〇",認知症サポート事業所普及事業登録申請!$AK$12&amp;",","")&amp;IF(認知症サポート事業所普及事業登録申請!$AL58="〇",認知症サポート事業所普及事業登録申請!$AL$12&amp;",",""),IF(_xlpm.VALUE="","",LEFT(_xlpm.VALUE,LEN(_xlpm.VALUE)-1)))</f>
        <v/>
      </c>
      <c r="U48" s="1">
        <f>認知症サポート事業所普及事業登録申請!$AM58</f>
        <v>0</v>
      </c>
      <c r="V48" s="1">
        <f>認知症サポート事業所普及事業登録申請!$AN58</f>
        <v>0</v>
      </c>
      <c r="W48" s="1">
        <f>認知症サポート事業所普及事業登録申請!$AO58</f>
        <v>0</v>
      </c>
      <c r="X48" s="1">
        <f>認知症サポート事業所普及事業登録申請!$AP58</f>
        <v>0</v>
      </c>
      <c r="Y48" s="1">
        <f>認知症サポート事業所普及事業登録申請!$AQ58</f>
        <v>0</v>
      </c>
      <c r="Z48" s="1">
        <f>認知症サポート事業所普及事業登録申請!$AR58</f>
        <v>0</v>
      </c>
      <c r="AA48" s="1">
        <f>認知症サポート事業所普及事業登録申請!$AS58</f>
        <v>0</v>
      </c>
    </row>
    <row r="49" spans="1:30" x14ac:dyDescent="0.45">
      <c r="A49" s="13">
        <f>認知症サポート事業所普及事業登録申請!$A59</f>
        <v>0</v>
      </c>
      <c r="B49" s="1">
        <f>認知症サポート事業所普及事業登録申請!$B59</f>
        <v>0</v>
      </c>
      <c r="C49" s="1">
        <f>認知症サポート事業所普及事業登録申請!$C59</f>
        <v>0</v>
      </c>
      <c r="D49" s="1">
        <f>認知症サポート事業所普及事業登録申請!$D59</f>
        <v>0</v>
      </c>
      <c r="E49" s="1">
        <f>認知症サポート事業所普及事業登録申請!$E59</f>
        <v>0</v>
      </c>
      <c r="F49" s="1">
        <f>認知症サポート事業所普及事業登録申請!$F59</f>
        <v>0</v>
      </c>
      <c r="G49" s="1">
        <f>認知症サポート事業所普及事業登録申請!$G59</f>
        <v>0</v>
      </c>
      <c r="H49" s="1" t="str">
        <f>認知症サポート事業所普及事業登録申請!$H59</f>
        <v>〒</v>
      </c>
      <c r="I49" s="1">
        <f>認知症サポート事業所普及事業登録申請!$I59</f>
        <v>0</v>
      </c>
      <c r="J49" s="1">
        <f>認知症サポート事業所普及事業登録申請!$J59</f>
        <v>0</v>
      </c>
      <c r="K49" s="1">
        <f>認知症サポート事業所普及事業登録申請!$K59</f>
        <v>0</v>
      </c>
      <c r="L49" s="1">
        <f>認知症サポート事業所普及事業登録申請!$L59</f>
        <v>0</v>
      </c>
      <c r="M49" s="1">
        <f>認知症サポート事業所普及事業登録申請!$M59</f>
        <v>0</v>
      </c>
      <c r="N49" s="9" t="str">
        <f>_xlfn.LET(_xlpm.VALUE,IF(認知症サポート事業所普及事業登録申請!$N59="〇",認知症サポート事業所普及事業登録申請!$N$12&amp;",","")&amp;IF(認知症サポート事業所普及事業登録申請!$O59="〇",認知症サポート事業所普及事業登録申請!$O$12&amp;",",""),IF(_xlpm.VALUE="","",LEFT(_xlpm.VALUE,LEN(_xlpm.VALUE)-1)))</f>
        <v/>
      </c>
      <c r="O49" s="9" t="str">
        <f>_xlfn.LET(_xlpm.VALUE,IF(認知症サポート事業所普及事業登録申請!$P59="〇",認知症サポート事業所普及事業登録申請!$P$12&amp;",","")&amp;IF(認知症サポート事業所普及事業登録申請!$Q59="〇",認知症サポート事業所普及事業登録申請!$Q$12&amp;",","")&amp;IF(認知症サポート事業所普及事業登録申請!$R59="〇",認知症サポート事業所普及事業登録申請!$R$12&amp;",","")&amp;IF(認知症サポート事業所普及事業登録申請!$S59="〇",認知症サポート事業所普及事業登録申請!$S$12&amp;",","")&amp;IF(認知症サポート事業所普及事業登録申請!$T59="〇",認知症サポート事業所普及事業登録申請!$T$12&amp;",","")&amp;IF(認知症サポート事業所普及事業登録申請!$U59="〇",認知症サポート事業所普及事業登録申請!$U$12&amp;",",""),IF(_xlpm.VALUE="","",LEFT(_xlpm.VALUE,LEN(_xlpm.VALUE)-1)))</f>
        <v/>
      </c>
      <c r="P49" s="9" t="str">
        <f>_xlfn.LET(_xlpm.VALUE,IF(認知症サポート事業所普及事業登録申請!$V59="〇",認知症サポート事業所普及事業登録申請!$V$12&amp;",","")&amp;IF(認知症サポート事業所普及事業登録申請!$W59="〇",認知症サポート事業所普及事業登録申請!$W$12&amp;",","")&amp;IF(認知症サポート事業所普及事業登録申請!$X59="〇",認知症サポート事業所普及事業登録申請!$X$12&amp;",","")&amp;IF(認知症サポート事業所普及事業登録申請!$Y59="〇",認知症サポート事業所普及事業登録申請!$Y$12&amp;",","")&amp;IF(認知症サポート事業所普及事業登録申請!$Z59="〇",認知症サポート事業所普及事業登録申請!$Z$12&amp;",",""),IF(_xlpm.VALUE="","",LEFT(_xlpm.VALUE,LEN(_xlpm.VALUE)-1)))</f>
        <v/>
      </c>
      <c r="Q49" s="9" t="str">
        <f>_xlfn.LET(_xlpm.VALUE,IF(認知症サポート事業所普及事業登録申請!$AA59="〇",認知症サポート事業所普及事業登録申請!$AA$12&amp;",","")&amp;IF(認知症サポート事業所普及事業登録申請!$AB59="〇",認知症サポート事業所普及事業登録申請!$AB$12&amp;",","")&amp;IF(認知症サポート事業所普及事業登録申請!$AC59="〇",認知症サポート事業所普及事業登録申請!$AC$12&amp;",",""),IF(_xlpm.VALUE="","",LEFT(_xlpm.VALUE,LEN(_xlpm.VALUE)-1)))</f>
        <v/>
      </c>
      <c r="R49" s="9" t="str">
        <f>_xlfn.LET(_xlpm.VALUE,IF(認知症サポート事業所普及事業登録申請!$AD59="〇",認知症サポート事業所普及事業登録申請!$AD$12&amp;",","")&amp;IF(認知症サポート事業所普及事業登録申請!$AE59="〇",認知症サポート事業所普及事業登録申請!$AE$12&amp;",","")&amp;IF(認知症サポート事業所普及事業登録申請!$AF59="〇",認知症サポート事業所普及事業登録申請!$AF$12&amp;",",""),IF(_xlpm.VALUE="","",LEFT(_xlpm.VALUE,LEN(_xlpm.VALUE)-1)))</f>
        <v/>
      </c>
      <c r="S49" s="9" t="str">
        <f>_xlfn.LET(_xlpm.VALUE,IF(認知症サポート事業所普及事業登録申請!$AG59="〇",認知症サポート事業所普及事業登録申請!$AG$12&amp;",","")&amp;IF(認知症サポート事業所普及事業登録申請!$AH59="〇",認知症サポート事業所普及事業登録申請!$AH$12&amp;",","")&amp;IF(認知症サポート事業所普及事業登録申請!$AI59="〇",認知症サポート事業所普及事業登録申請!$AI$12&amp;",","")&amp;IF(認知症サポート事業所普及事業登録申請!$AJ59="〇",認知症サポート事業所普及事業登録申請!$AJ$12&amp;",",""),IF(_xlpm.VALUE="","",LEFT(_xlpm.VALUE,LEN(_xlpm.VALUE)-1)))</f>
        <v/>
      </c>
      <c r="T49" s="9" t="str">
        <f>_xlfn.LET(_xlpm.VALUE,IF(認知症サポート事業所普及事業登録申請!$AK59="〇",認知症サポート事業所普及事業登録申請!$AK$12&amp;",","")&amp;IF(認知症サポート事業所普及事業登録申請!$AL59="〇",認知症サポート事業所普及事業登録申請!$AL$12&amp;",",""),IF(_xlpm.VALUE="","",LEFT(_xlpm.VALUE,LEN(_xlpm.VALUE)-1)))</f>
        <v/>
      </c>
      <c r="U49" s="1">
        <f>認知症サポート事業所普及事業登録申請!$AM59</f>
        <v>0</v>
      </c>
      <c r="V49" s="1">
        <f>認知症サポート事業所普及事業登録申請!$AN59</f>
        <v>0</v>
      </c>
      <c r="W49" s="1">
        <f>認知症サポート事業所普及事業登録申請!$AO59</f>
        <v>0</v>
      </c>
      <c r="X49" s="1">
        <f>認知症サポート事業所普及事業登録申請!$AP59</f>
        <v>0</v>
      </c>
      <c r="Y49" s="1">
        <f>認知症サポート事業所普及事業登録申請!$AQ59</f>
        <v>0</v>
      </c>
      <c r="Z49" s="1">
        <f>認知症サポート事業所普及事業登録申請!$AR59</f>
        <v>0</v>
      </c>
      <c r="AA49" s="1">
        <f>認知症サポート事業所普及事業登録申請!$AS59</f>
        <v>0</v>
      </c>
    </row>
    <row r="50" spans="1:30" x14ac:dyDescent="0.45">
      <c r="A50" s="13">
        <f>認知症サポート事業所普及事業登録申請!$A60</f>
        <v>0</v>
      </c>
      <c r="B50" s="1">
        <f>認知症サポート事業所普及事業登録申請!$B60</f>
        <v>0</v>
      </c>
      <c r="C50" s="1">
        <f>認知症サポート事業所普及事業登録申請!$C60</f>
        <v>0</v>
      </c>
      <c r="D50" s="1">
        <f>認知症サポート事業所普及事業登録申請!$D60</f>
        <v>0</v>
      </c>
      <c r="E50" s="1">
        <f>認知症サポート事業所普及事業登録申請!$E60</f>
        <v>0</v>
      </c>
      <c r="F50" s="1">
        <f>認知症サポート事業所普及事業登録申請!$F60</f>
        <v>0</v>
      </c>
      <c r="G50" s="1">
        <f>認知症サポート事業所普及事業登録申請!$G60</f>
        <v>0</v>
      </c>
      <c r="H50" s="1" t="str">
        <f>認知症サポート事業所普及事業登録申請!$H60</f>
        <v>〒</v>
      </c>
      <c r="I50" s="1">
        <f>認知症サポート事業所普及事業登録申請!$I60</f>
        <v>0</v>
      </c>
      <c r="J50" s="1">
        <f>認知症サポート事業所普及事業登録申請!$J60</f>
        <v>0</v>
      </c>
      <c r="K50" s="1">
        <f>認知症サポート事業所普及事業登録申請!$K60</f>
        <v>0</v>
      </c>
      <c r="L50" s="1">
        <f>認知症サポート事業所普及事業登録申請!$L60</f>
        <v>0</v>
      </c>
      <c r="M50" s="1">
        <f>認知症サポート事業所普及事業登録申請!$M60</f>
        <v>0</v>
      </c>
      <c r="N50" s="9" t="str">
        <f>_xlfn.LET(_xlpm.VALUE,IF(認知症サポート事業所普及事業登録申請!$N60="〇",認知症サポート事業所普及事業登録申請!$N$12&amp;",","")&amp;IF(認知症サポート事業所普及事業登録申請!$O60="〇",認知症サポート事業所普及事業登録申請!$O$12&amp;",",""),IF(_xlpm.VALUE="","",LEFT(_xlpm.VALUE,LEN(_xlpm.VALUE)-1)))</f>
        <v/>
      </c>
      <c r="O50" s="9" t="str">
        <f>_xlfn.LET(_xlpm.VALUE,IF(認知症サポート事業所普及事業登録申請!$P60="〇",認知症サポート事業所普及事業登録申請!$P$12&amp;",","")&amp;IF(認知症サポート事業所普及事業登録申請!$Q60="〇",認知症サポート事業所普及事業登録申請!$Q$12&amp;",","")&amp;IF(認知症サポート事業所普及事業登録申請!$R60="〇",認知症サポート事業所普及事業登録申請!$R$12&amp;",","")&amp;IF(認知症サポート事業所普及事業登録申請!$S60="〇",認知症サポート事業所普及事業登録申請!$S$12&amp;",","")&amp;IF(認知症サポート事業所普及事業登録申請!$T60="〇",認知症サポート事業所普及事業登録申請!$T$12&amp;",","")&amp;IF(認知症サポート事業所普及事業登録申請!$U60="〇",認知症サポート事業所普及事業登録申請!$U$12&amp;",",""),IF(_xlpm.VALUE="","",LEFT(_xlpm.VALUE,LEN(_xlpm.VALUE)-1)))</f>
        <v/>
      </c>
      <c r="P50" s="9" t="str">
        <f>_xlfn.LET(_xlpm.VALUE,IF(認知症サポート事業所普及事業登録申請!$V60="〇",認知症サポート事業所普及事業登録申請!$V$12&amp;",","")&amp;IF(認知症サポート事業所普及事業登録申請!$W60="〇",認知症サポート事業所普及事業登録申請!$W$12&amp;",","")&amp;IF(認知症サポート事業所普及事業登録申請!$X60="〇",認知症サポート事業所普及事業登録申請!$X$12&amp;",","")&amp;IF(認知症サポート事業所普及事業登録申請!$Y60="〇",認知症サポート事業所普及事業登録申請!$Y$12&amp;",","")&amp;IF(認知症サポート事業所普及事業登録申請!$Z60="〇",認知症サポート事業所普及事業登録申請!$Z$12&amp;",",""),IF(_xlpm.VALUE="","",LEFT(_xlpm.VALUE,LEN(_xlpm.VALUE)-1)))</f>
        <v/>
      </c>
      <c r="Q50" s="9" t="str">
        <f>_xlfn.LET(_xlpm.VALUE,IF(認知症サポート事業所普及事業登録申請!$AA60="〇",認知症サポート事業所普及事業登録申請!$AA$12&amp;",","")&amp;IF(認知症サポート事業所普及事業登録申請!$AB60="〇",認知症サポート事業所普及事業登録申請!$AB$12&amp;",","")&amp;IF(認知症サポート事業所普及事業登録申請!$AC60="〇",認知症サポート事業所普及事業登録申請!$AC$12&amp;",",""),IF(_xlpm.VALUE="","",LEFT(_xlpm.VALUE,LEN(_xlpm.VALUE)-1)))</f>
        <v/>
      </c>
      <c r="R50" s="9" t="str">
        <f>_xlfn.LET(_xlpm.VALUE,IF(認知症サポート事業所普及事業登録申請!$AD60="〇",認知症サポート事業所普及事業登録申請!$AD$12&amp;",","")&amp;IF(認知症サポート事業所普及事業登録申請!$AE60="〇",認知症サポート事業所普及事業登録申請!$AE$12&amp;",","")&amp;IF(認知症サポート事業所普及事業登録申請!$AF60="〇",認知症サポート事業所普及事業登録申請!$AF$12&amp;",",""),IF(_xlpm.VALUE="","",LEFT(_xlpm.VALUE,LEN(_xlpm.VALUE)-1)))</f>
        <v/>
      </c>
      <c r="S50" s="9" t="str">
        <f>_xlfn.LET(_xlpm.VALUE,IF(認知症サポート事業所普及事業登録申請!$AG60="〇",認知症サポート事業所普及事業登録申請!$AG$12&amp;",","")&amp;IF(認知症サポート事業所普及事業登録申請!$AH60="〇",認知症サポート事業所普及事業登録申請!$AH$12&amp;",","")&amp;IF(認知症サポート事業所普及事業登録申請!$AI60="〇",認知症サポート事業所普及事業登録申請!$AI$12&amp;",","")&amp;IF(認知症サポート事業所普及事業登録申請!$AJ60="〇",認知症サポート事業所普及事業登録申請!$AJ$12&amp;",",""),IF(_xlpm.VALUE="","",LEFT(_xlpm.VALUE,LEN(_xlpm.VALUE)-1)))</f>
        <v/>
      </c>
      <c r="T50" s="9" t="str">
        <f>_xlfn.LET(_xlpm.VALUE,IF(認知症サポート事業所普及事業登録申請!$AK60="〇",認知症サポート事業所普及事業登録申請!$AK$12&amp;",","")&amp;IF(認知症サポート事業所普及事業登録申請!$AL60="〇",認知症サポート事業所普及事業登録申請!$AL$12&amp;",",""),IF(_xlpm.VALUE="","",LEFT(_xlpm.VALUE,LEN(_xlpm.VALUE)-1)))</f>
        <v/>
      </c>
      <c r="U50" s="1">
        <f>認知症サポート事業所普及事業登録申請!$AM60</f>
        <v>0</v>
      </c>
      <c r="V50" s="1">
        <f>認知症サポート事業所普及事業登録申請!$AN60</f>
        <v>0</v>
      </c>
      <c r="W50" s="1">
        <f>認知症サポート事業所普及事業登録申請!$AO60</f>
        <v>0</v>
      </c>
      <c r="X50" s="1">
        <f>認知症サポート事業所普及事業登録申請!$AP60</f>
        <v>0</v>
      </c>
      <c r="Y50" s="1">
        <f>認知症サポート事業所普及事業登録申請!$AQ60</f>
        <v>0</v>
      </c>
      <c r="Z50" s="1">
        <f>認知症サポート事業所普及事業登録申請!$AR60</f>
        <v>0</v>
      </c>
      <c r="AA50" s="1">
        <f>認知症サポート事業所普及事業登録申請!$AS60</f>
        <v>0</v>
      </c>
    </row>
    <row r="51" spans="1:30" x14ac:dyDescent="0.45">
      <c r="A51" s="13">
        <f>認知症サポート事業所普及事業登録申請!$A61</f>
        <v>0</v>
      </c>
      <c r="B51" s="1">
        <f>認知症サポート事業所普及事業登録申請!$B61</f>
        <v>0</v>
      </c>
      <c r="C51" s="1">
        <f>認知症サポート事業所普及事業登録申請!$C61</f>
        <v>0</v>
      </c>
      <c r="D51" s="1">
        <f>認知症サポート事業所普及事業登録申請!$D61</f>
        <v>0</v>
      </c>
      <c r="E51" s="1">
        <f>認知症サポート事業所普及事業登録申請!$E61</f>
        <v>0</v>
      </c>
      <c r="F51" s="1">
        <f>認知症サポート事業所普及事業登録申請!$F61</f>
        <v>0</v>
      </c>
      <c r="G51" s="1">
        <f>認知症サポート事業所普及事業登録申請!$G61</f>
        <v>0</v>
      </c>
      <c r="H51" s="1" t="str">
        <f>認知症サポート事業所普及事業登録申請!$H61</f>
        <v>〒</v>
      </c>
      <c r="I51" s="1">
        <f>認知症サポート事業所普及事業登録申請!$I61</f>
        <v>0</v>
      </c>
      <c r="J51" s="1">
        <f>認知症サポート事業所普及事業登録申請!$J61</f>
        <v>0</v>
      </c>
      <c r="K51" s="1">
        <f>認知症サポート事業所普及事業登録申請!$K61</f>
        <v>0</v>
      </c>
      <c r="L51" s="1">
        <f>認知症サポート事業所普及事業登録申請!$L61</f>
        <v>0</v>
      </c>
      <c r="M51" s="1">
        <f>認知症サポート事業所普及事業登録申請!$M61</f>
        <v>0</v>
      </c>
      <c r="N51" s="9" t="str">
        <f>_xlfn.LET(_xlpm.VALUE,IF(認知症サポート事業所普及事業登録申請!$N61="〇",認知症サポート事業所普及事業登録申請!$N$12&amp;",","")&amp;IF(認知症サポート事業所普及事業登録申請!$O61="〇",認知症サポート事業所普及事業登録申請!$O$12&amp;",",""),IF(_xlpm.VALUE="","",LEFT(_xlpm.VALUE,LEN(_xlpm.VALUE)-1)))</f>
        <v/>
      </c>
      <c r="O51" s="9" t="str">
        <f>_xlfn.LET(_xlpm.VALUE,IF(認知症サポート事業所普及事業登録申請!$P61="〇",認知症サポート事業所普及事業登録申請!$P$12&amp;",","")&amp;IF(認知症サポート事業所普及事業登録申請!$Q61="〇",認知症サポート事業所普及事業登録申請!$Q$12&amp;",","")&amp;IF(認知症サポート事業所普及事業登録申請!$R61="〇",認知症サポート事業所普及事業登録申請!$R$12&amp;",","")&amp;IF(認知症サポート事業所普及事業登録申請!$S61="〇",認知症サポート事業所普及事業登録申請!$S$12&amp;",","")&amp;IF(認知症サポート事業所普及事業登録申請!$T61="〇",認知症サポート事業所普及事業登録申請!$T$12&amp;",","")&amp;IF(認知症サポート事業所普及事業登録申請!$U61="〇",認知症サポート事業所普及事業登録申請!$U$12&amp;",",""),IF(_xlpm.VALUE="","",LEFT(_xlpm.VALUE,LEN(_xlpm.VALUE)-1)))</f>
        <v/>
      </c>
      <c r="P51" s="9" t="str">
        <f>_xlfn.LET(_xlpm.VALUE,IF(認知症サポート事業所普及事業登録申請!$V61="〇",認知症サポート事業所普及事業登録申請!$V$12&amp;",","")&amp;IF(認知症サポート事業所普及事業登録申請!$W61="〇",認知症サポート事業所普及事業登録申請!$W$12&amp;",","")&amp;IF(認知症サポート事業所普及事業登録申請!$X61="〇",認知症サポート事業所普及事業登録申請!$X$12&amp;",","")&amp;IF(認知症サポート事業所普及事業登録申請!$Y61="〇",認知症サポート事業所普及事業登録申請!$Y$12&amp;",","")&amp;IF(認知症サポート事業所普及事業登録申請!$Z61="〇",認知症サポート事業所普及事業登録申請!$Z$12&amp;",",""),IF(_xlpm.VALUE="","",LEFT(_xlpm.VALUE,LEN(_xlpm.VALUE)-1)))</f>
        <v/>
      </c>
      <c r="Q51" s="9" t="str">
        <f>_xlfn.LET(_xlpm.VALUE,IF(認知症サポート事業所普及事業登録申請!$AA61="〇",認知症サポート事業所普及事業登録申請!$AA$12&amp;",","")&amp;IF(認知症サポート事業所普及事業登録申請!$AB61="〇",認知症サポート事業所普及事業登録申請!$AB$12&amp;",","")&amp;IF(認知症サポート事業所普及事業登録申請!$AC61="〇",認知症サポート事業所普及事業登録申請!$AC$12&amp;",",""),IF(_xlpm.VALUE="","",LEFT(_xlpm.VALUE,LEN(_xlpm.VALUE)-1)))</f>
        <v/>
      </c>
      <c r="R51" s="9" t="str">
        <f>_xlfn.LET(_xlpm.VALUE,IF(認知症サポート事業所普及事業登録申請!$AD61="〇",認知症サポート事業所普及事業登録申請!$AD$12&amp;",","")&amp;IF(認知症サポート事業所普及事業登録申請!$AE61="〇",認知症サポート事業所普及事業登録申請!$AE$12&amp;",","")&amp;IF(認知症サポート事業所普及事業登録申請!$AF61="〇",認知症サポート事業所普及事業登録申請!$AF$12&amp;",",""),IF(_xlpm.VALUE="","",LEFT(_xlpm.VALUE,LEN(_xlpm.VALUE)-1)))</f>
        <v/>
      </c>
      <c r="S51" s="9" t="str">
        <f>_xlfn.LET(_xlpm.VALUE,IF(認知症サポート事業所普及事業登録申請!$AG61="〇",認知症サポート事業所普及事業登録申請!$AG$12&amp;",","")&amp;IF(認知症サポート事業所普及事業登録申請!$AH61="〇",認知症サポート事業所普及事業登録申請!$AH$12&amp;",","")&amp;IF(認知症サポート事業所普及事業登録申請!$AI61="〇",認知症サポート事業所普及事業登録申請!$AI$12&amp;",","")&amp;IF(認知症サポート事業所普及事業登録申請!$AJ61="〇",認知症サポート事業所普及事業登録申請!$AJ$12&amp;",",""),IF(_xlpm.VALUE="","",LEFT(_xlpm.VALUE,LEN(_xlpm.VALUE)-1)))</f>
        <v/>
      </c>
      <c r="T51" s="9" t="str">
        <f>_xlfn.LET(_xlpm.VALUE,IF(認知症サポート事業所普及事業登録申請!$AK61="〇",認知症サポート事業所普及事業登録申請!$AK$12&amp;",","")&amp;IF(認知症サポート事業所普及事業登録申請!$AL61="〇",認知症サポート事業所普及事業登録申請!$AL$12&amp;",",""),IF(_xlpm.VALUE="","",LEFT(_xlpm.VALUE,LEN(_xlpm.VALUE)-1)))</f>
        <v/>
      </c>
      <c r="U51" s="1">
        <f>認知症サポート事業所普及事業登録申請!$AM61</f>
        <v>0</v>
      </c>
      <c r="V51" s="1">
        <f>認知症サポート事業所普及事業登録申請!$AN61</f>
        <v>0</v>
      </c>
      <c r="W51" s="1">
        <f>認知症サポート事業所普及事業登録申請!$AO61</f>
        <v>0</v>
      </c>
      <c r="X51" s="1">
        <f>認知症サポート事業所普及事業登録申請!$AP61</f>
        <v>0</v>
      </c>
      <c r="Y51" s="1">
        <f>認知症サポート事業所普及事業登録申請!$AQ61</f>
        <v>0</v>
      </c>
      <c r="Z51" s="1">
        <f>認知症サポート事業所普及事業登録申請!$AR61</f>
        <v>0</v>
      </c>
      <c r="AA51" s="1">
        <f>認知症サポート事業所普及事業登録申請!$AS61</f>
        <v>0</v>
      </c>
    </row>
    <row r="52" spans="1:30" x14ac:dyDescent="0.45">
      <c r="A52" s="13">
        <f>認知症サポート事業所普及事業登録申請!$A62</f>
        <v>0</v>
      </c>
      <c r="B52" s="1">
        <f>認知症サポート事業所普及事業登録申請!$B62</f>
        <v>0</v>
      </c>
      <c r="C52" s="1">
        <f>認知症サポート事業所普及事業登録申請!$C62</f>
        <v>0</v>
      </c>
      <c r="D52" s="1">
        <f>認知症サポート事業所普及事業登録申請!$D62</f>
        <v>0</v>
      </c>
      <c r="E52" s="1">
        <f>認知症サポート事業所普及事業登録申請!$E62</f>
        <v>0</v>
      </c>
      <c r="F52" s="1">
        <f>認知症サポート事業所普及事業登録申請!$F62</f>
        <v>0</v>
      </c>
      <c r="G52" s="1">
        <f>認知症サポート事業所普及事業登録申請!$G62</f>
        <v>0</v>
      </c>
      <c r="H52" s="1" t="str">
        <f>認知症サポート事業所普及事業登録申請!$H62</f>
        <v>〒</v>
      </c>
      <c r="I52" s="1">
        <f>認知症サポート事業所普及事業登録申請!$I62</f>
        <v>0</v>
      </c>
      <c r="J52" s="1">
        <f>認知症サポート事業所普及事業登録申請!$J62</f>
        <v>0</v>
      </c>
      <c r="K52" s="1">
        <f>認知症サポート事業所普及事業登録申請!$K62</f>
        <v>0</v>
      </c>
      <c r="L52" s="1">
        <f>認知症サポート事業所普及事業登録申請!$L62</f>
        <v>0</v>
      </c>
      <c r="M52" s="1">
        <f>認知症サポート事業所普及事業登録申請!$M62</f>
        <v>0</v>
      </c>
      <c r="N52" s="9" t="str">
        <f>_xlfn.LET(_xlpm.VALUE,IF(認知症サポート事業所普及事業登録申請!$N62="〇",認知症サポート事業所普及事業登録申請!$N$12&amp;",","")&amp;IF(認知症サポート事業所普及事業登録申請!$O62="〇",認知症サポート事業所普及事業登録申請!$O$12&amp;",",""),IF(_xlpm.VALUE="","",LEFT(_xlpm.VALUE,LEN(_xlpm.VALUE)-1)))</f>
        <v/>
      </c>
      <c r="O52" s="9" t="str">
        <f>_xlfn.LET(_xlpm.VALUE,IF(認知症サポート事業所普及事業登録申請!$P62="〇",認知症サポート事業所普及事業登録申請!$P$12&amp;",","")&amp;IF(認知症サポート事業所普及事業登録申請!$Q62="〇",認知症サポート事業所普及事業登録申請!$Q$12&amp;",","")&amp;IF(認知症サポート事業所普及事業登録申請!$R62="〇",認知症サポート事業所普及事業登録申請!$R$12&amp;",","")&amp;IF(認知症サポート事業所普及事業登録申請!$S62="〇",認知症サポート事業所普及事業登録申請!$S$12&amp;",","")&amp;IF(認知症サポート事業所普及事業登録申請!$T62="〇",認知症サポート事業所普及事業登録申請!$T$12&amp;",","")&amp;IF(認知症サポート事業所普及事業登録申請!$U62="〇",認知症サポート事業所普及事業登録申請!$U$12&amp;",",""),IF(_xlpm.VALUE="","",LEFT(_xlpm.VALUE,LEN(_xlpm.VALUE)-1)))</f>
        <v/>
      </c>
      <c r="P52" s="9" t="str">
        <f>_xlfn.LET(_xlpm.VALUE,IF(認知症サポート事業所普及事業登録申請!$V62="〇",認知症サポート事業所普及事業登録申請!$V$12&amp;",","")&amp;IF(認知症サポート事業所普及事業登録申請!$W62="〇",認知症サポート事業所普及事業登録申請!$W$12&amp;",","")&amp;IF(認知症サポート事業所普及事業登録申請!$X62="〇",認知症サポート事業所普及事業登録申請!$X$12&amp;",","")&amp;IF(認知症サポート事業所普及事業登録申請!$Y62="〇",認知症サポート事業所普及事業登録申請!$Y$12&amp;",","")&amp;IF(認知症サポート事業所普及事業登録申請!$Z62="〇",認知症サポート事業所普及事業登録申請!$Z$12&amp;",",""),IF(_xlpm.VALUE="","",LEFT(_xlpm.VALUE,LEN(_xlpm.VALUE)-1)))</f>
        <v/>
      </c>
      <c r="Q52" s="9" t="str">
        <f>_xlfn.LET(_xlpm.VALUE,IF(認知症サポート事業所普及事業登録申請!$AA62="〇",認知症サポート事業所普及事業登録申請!$AA$12&amp;",","")&amp;IF(認知症サポート事業所普及事業登録申請!$AB62="〇",認知症サポート事業所普及事業登録申請!$AB$12&amp;",","")&amp;IF(認知症サポート事業所普及事業登録申請!$AC62="〇",認知症サポート事業所普及事業登録申請!$AC$12&amp;",",""),IF(_xlpm.VALUE="","",LEFT(_xlpm.VALUE,LEN(_xlpm.VALUE)-1)))</f>
        <v/>
      </c>
      <c r="R52" s="9" t="str">
        <f>_xlfn.LET(_xlpm.VALUE,IF(認知症サポート事業所普及事業登録申請!$AD62="〇",認知症サポート事業所普及事業登録申請!$AD$12&amp;",","")&amp;IF(認知症サポート事業所普及事業登録申請!$AE62="〇",認知症サポート事業所普及事業登録申請!$AE$12&amp;",","")&amp;IF(認知症サポート事業所普及事業登録申請!$AF62="〇",認知症サポート事業所普及事業登録申請!$AF$12&amp;",",""),IF(_xlpm.VALUE="","",LEFT(_xlpm.VALUE,LEN(_xlpm.VALUE)-1)))</f>
        <v/>
      </c>
      <c r="S52" s="9" t="str">
        <f>_xlfn.LET(_xlpm.VALUE,IF(認知症サポート事業所普及事業登録申請!$AG62="〇",認知症サポート事業所普及事業登録申請!$AG$12&amp;",","")&amp;IF(認知症サポート事業所普及事業登録申請!$AH62="〇",認知症サポート事業所普及事業登録申請!$AH$12&amp;",","")&amp;IF(認知症サポート事業所普及事業登録申請!$AI62="〇",認知症サポート事業所普及事業登録申請!$AI$12&amp;",","")&amp;IF(認知症サポート事業所普及事業登録申請!$AJ62="〇",認知症サポート事業所普及事業登録申請!$AJ$12&amp;",",""),IF(_xlpm.VALUE="","",LEFT(_xlpm.VALUE,LEN(_xlpm.VALUE)-1)))</f>
        <v/>
      </c>
      <c r="T52" s="9" t="str">
        <f>_xlfn.LET(_xlpm.VALUE,IF(認知症サポート事業所普及事業登録申請!$AK62="〇",認知症サポート事業所普及事業登録申請!$AK$12&amp;",","")&amp;IF(認知症サポート事業所普及事業登録申請!$AL62="〇",認知症サポート事業所普及事業登録申請!$AL$12&amp;",",""),IF(_xlpm.VALUE="","",LEFT(_xlpm.VALUE,LEN(_xlpm.VALUE)-1)))</f>
        <v/>
      </c>
      <c r="U52" s="1">
        <f>認知症サポート事業所普及事業登録申請!$AM62</f>
        <v>0</v>
      </c>
      <c r="V52" s="1">
        <f>認知症サポート事業所普及事業登録申請!$AN62</f>
        <v>0</v>
      </c>
      <c r="W52" s="1">
        <f>認知症サポート事業所普及事業登録申請!$AO62</f>
        <v>0</v>
      </c>
      <c r="X52" s="1">
        <f>認知症サポート事業所普及事業登録申請!$AP62</f>
        <v>0</v>
      </c>
      <c r="Y52" s="1">
        <f>認知症サポート事業所普及事業登録申請!$AQ62</f>
        <v>0</v>
      </c>
      <c r="Z52" s="1">
        <f>認知症サポート事業所普及事業登録申請!$AR62</f>
        <v>0</v>
      </c>
      <c r="AA52" s="1">
        <f>認知症サポート事業所普及事業登録申請!$AS62</f>
        <v>0</v>
      </c>
    </row>
    <row r="53" spans="1:30" x14ac:dyDescent="0.45">
      <c r="A53" s="13">
        <f>認知症サポート事業所普及事業登録申請!$A63</f>
        <v>0</v>
      </c>
      <c r="B53" s="1">
        <f>認知症サポート事業所普及事業登録申請!$B63</f>
        <v>0</v>
      </c>
      <c r="C53" s="1">
        <f>認知症サポート事業所普及事業登録申請!$C63</f>
        <v>0</v>
      </c>
      <c r="D53" s="1">
        <f>認知症サポート事業所普及事業登録申請!$D63</f>
        <v>0</v>
      </c>
      <c r="E53" s="1">
        <f>認知症サポート事業所普及事業登録申請!$E63</f>
        <v>0</v>
      </c>
      <c r="F53" s="1">
        <f>認知症サポート事業所普及事業登録申請!$F63</f>
        <v>0</v>
      </c>
      <c r="G53" s="1">
        <f>認知症サポート事業所普及事業登録申請!$G63</f>
        <v>0</v>
      </c>
      <c r="H53" s="1" t="str">
        <f>認知症サポート事業所普及事業登録申請!$H63</f>
        <v>〒</v>
      </c>
      <c r="I53" s="1">
        <f>認知症サポート事業所普及事業登録申請!$I63</f>
        <v>0</v>
      </c>
      <c r="J53" s="1">
        <f>認知症サポート事業所普及事業登録申請!$J63</f>
        <v>0</v>
      </c>
      <c r="K53" s="1">
        <f>認知症サポート事業所普及事業登録申請!$K63</f>
        <v>0</v>
      </c>
      <c r="L53" s="1">
        <f>認知症サポート事業所普及事業登録申請!$L63</f>
        <v>0</v>
      </c>
      <c r="M53" s="1">
        <f>認知症サポート事業所普及事業登録申請!$M63</f>
        <v>0</v>
      </c>
      <c r="N53" s="9" t="str">
        <f>_xlfn.LET(_xlpm.VALUE,IF(認知症サポート事業所普及事業登録申請!$N63="〇",認知症サポート事業所普及事業登録申請!$N$12&amp;",","")&amp;IF(認知症サポート事業所普及事業登録申請!$O63="〇",認知症サポート事業所普及事業登録申請!$O$12&amp;",",""),IF(_xlpm.VALUE="","",LEFT(_xlpm.VALUE,LEN(_xlpm.VALUE)-1)))</f>
        <v/>
      </c>
      <c r="O53" s="9" t="str">
        <f>_xlfn.LET(_xlpm.VALUE,IF(認知症サポート事業所普及事業登録申請!$P63="〇",認知症サポート事業所普及事業登録申請!$P$12&amp;",","")&amp;IF(認知症サポート事業所普及事業登録申請!$Q63="〇",認知症サポート事業所普及事業登録申請!$Q$12&amp;",","")&amp;IF(認知症サポート事業所普及事業登録申請!$R63="〇",認知症サポート事業所普及事業登録申請!$R$12&amp;",","")&amp;IF(認知症サポート事業所普及事業登録申請!$S63="〇",認知症サポート事業所普及事業登録申請!$S$12&amp;",","")&amp;IF(認知症サポート事業所普及事業登録申請!$T63="〇",認知症サポート事業所普及事業登録申請!$T$12&amp;",","")&amp;IF(認知症サポート事業所普及事業登録申請!$U63="〇",認知症サポート事業所普及事業登録申請!$U$12&amp;",",""),IF(_xlpm.VALUE="","",LEFT(_xlpm.VALUE,LEN(_xlpm.VALUE)-1)))</f>
        <v/>
      </c>
      <c r="P53" s="9" t="str">
        <f>_xlfn.LET(_xlpm.VALUE,IF(認知症サポート事業所普及事業登録申請!$V63="〇",認知症サポート事業所普及事業登録申請!$V$12&amp;",","")&amp;IF(認知症サポート事業所普及事業登録申請!$W63="〇",認知症サポート事業所普及事業登録申請!$W$12&amp;",","")&amp;IF(認知症サポート事業所普及事業登録申請!$X63="〇",認知症サポート事業所普及事業登録申請!$X$12&amp;",","")&amp;IF(認知症サポート事業所普及事業登録申請!$Y63="〇",認知症サポート事業所普及事業登録申請!$Y$12&amp;",","")&amp;IF(認知症サポート事業所普及事業登録申請!$Z63="〇",認知症サポート事業所普及事業登録申請!$Z$12&amp;",",""),IF(_xlpm.VALUE="","",LEFT(_xlpm.VALUE,LEN(_xlpm.VALUE)-1)))</f>
        <v/>
      </c>
      <c r="Q53" s="9" t="str">
        <f>_xlfn.LET(_xlpm.VALUE,IF(認知症サポート事業所普及事業登録申請!$AA63="〇",認知症サポート事業所普及事業登録申請!$AA$12&amp;",","")&amp;IF(認知症サポート事業所普及事業登録申請!$AB63="〇",認知症サポート事業所普及事業登録申請!$AB$12&amp;",","")&amp;IF(認知症サポート事業所普及事業登録申請!$AC63="〇",認知症サポート事業所普及事業登録申請!$AC$12&amp;",",""),IF(_xlpm.VALUE="","",LEFT(_xlpm.VALUE,LEN(_xlpm.VALUE)-1)))</f>
        <v/>
      </c>
      <c r="R53" s="9" t="str">
        <f>_xlfn.LET(_xlpm.VALUE,IF(認知症サポート事業所普及事業登録申請!$AD63="〇",認知症サポート事業所普及事業登録申請!$AD$12&amp;",","")&amp;IF(認知症サポート事業所普及事業登録申請!$AE63="〇",認知症サポート事業所普及事業登録申請!$AE$12&amp;",","")&amp;IF(認知症サポート事業所普及事業登録申請!$AF63="〇",認知症サポート事業所普及事業登録申請!$AF$12&amp;",",""),IF(_xlpm.VALUE="","",LEFT(_xlpm.VALUE,LEN(_xlpm.VALUE)-1)))</f>
        <v/>
      </c>
      <c r="S53" s="9" t="str">
        <f>_xlfn.LET(_xlpm.VALUE,IF(認知症サポート事業所普及事業登録申請!$AG63="〇",認知症サポート事業所普及事業登録申請!$AG$12&amp;",","")&amp;IF(認知症サポート事業所普及事業登録申請!$AH63="〇",認知症サポート事業所普及事業登録申請!$AH$12&amp;",","")&amp;IF(認知症サポート事業所普及事業登録申請!$AI63="〇",認知症サポート事業所普及事業登録申請!$AI$12&amp;",","")&amp;IF(認知症サポート事業所普及事業登録申請!$AJ63="〇",認知症サポート事業所普及事業登録申請!$AJ$12&amp;",",""),IF(_xlpm.VALUE="","",LEFT(_xlpm.VALUE,LEN(_xlpm.VALUE)-1)))</f>
        <v/>
      </c>
      <c r="T53" s="9" t="str">
        <f>_xlfn.LET(_xlpm.VALUE,IF(認知症サポート事業所普及事業登録申請!$AK63="〇",認知症サポート事業所普及事業登録申請!$AK$12&amp;",","")&amp;IF(認知症サポート事業所普及事業登録申請!$AL63="〇",認知症サポート事業所普及事業登録申請!$AL$12&amp;",",""),IF(_xlpm.VALUE="","",LEFT(_xlpm.VALUE,LEN(_xlpm.VALUE)-1)))</f>
        <v/>
      </c>
      <c r="U53" s="1">
        <f>認知症サポート事業所普及事業登録申請!$AM63</f>
        <v>0</v>
      </c>
      <c r="V53" s="1">
        <f>認知症サポート事業所普及事業登録申請!$AN63</f>
        <v>0</v>
      </c>
      <c r="W53" s="1">
        <f>認知症サポート事業所普及事業登録申請!$AO63</f>
        <v>0</v>
      </c>
      <c r="X53" s="1">
        <f>認知症サポート事業所普及事業登録申請!$AP63</f>
        <v>0</v>
      </c>
      <c r="Y53" s="1">
        <f>認知症サポート事業所普及事業登録申請!$AQ63</f>
        <v>0</v>
      </c>
      <c r="Z53" s="1">
        <f>認知症サポート事業所普及事業登録申請!$AR63</f>
        <v>0</v>
      </c>
      <c r="AA53" s="1">
        <f>認知症サポート事業所普及事業登録申請!$AS63</f>
        <v>0</v>
      </c>
      <c r="AB53" s="10"/>
      <c r="AC53" s="10"/>
      <c r="AD53" s="10"/>
    </row>
    <row r="54" spans="1:30" x14ac:dyDescent="0.45">
      <c r="A54" s="13">
        <f>認知症サポート事業所普及事業登録申請!$A64</f>
        <v>0</v>
      </c>
      <c r="B54" s="1">
        <f>認知症サポート事業所普及事業登録申請!$B64</f>
        <v>0</v>
      </c>
      <c r="C54" s="1">
        <f>認知症サポート事業所普及事業登録申請!$C64</f>
        <v>0</v>
      </c>
      <c r="D54" s="1">
        <f>認知症サポート事業所普及事業登録申請!$D64</f>
        <v>0</v>
      </c>
      <c r="E54" s="1">
        <f>認知症サポート事業所普及事業登録申請!$E64</f>
        <v>0</v>
      </c>
      <c r="F54" s="1">
        <f>認知症サポート事業所普及事業登録申請!$F64</f>
        <v>0</v>
      </c>
      <c r="G54" s="1">
        <f>認知症サポート事業所普及事業登録申請!$G64</f>
        <v>0</v>
      </c>
      <c r="H54" s="1" t="str">
        <f>認知症サポート事業所普及事業登録申請!$H64</f>
        <v>〒</v>
      </c>
      <c r="I54" s="1">
        <f>認知症サポート事業所普及事業登録申請!$I64</f>
        <v>0</v>
      </c>
      <c r="J54" s="1">
        <f>認知症サポート事業所普及事業登録申請!$J64</f>
        <v>0</v>
      </c>
      <c r="K54" s="1">
        <f>認知症サポート事業所普及事業登録申請!$K64</f>
        <v>0</v>
      </c>
      <c r="L54" s="1">
        <f>認知症サポート事業所普及事業登録申請!$L64</f>
        <v>0</v>
      </c>
      <c r="M54" s="1">
        <f>認知症サポート事業所普及事業登録申請!$M64</f>
        <v>0</v>
      </c>
      <c r="N54" s="9" t="str">
        <f>_xlfn.LET(_xlpm.VALUE,IF(認知症サポート事業所普及事業登録申請!$N64="〇",認知症サポート事業所普及事業登録申請!$N$12&amp;",","")&amp;IF(認知症サポート事業所普及事業登録申請!$O64="〇",認知症サポート事業所普及事業登録申請!$O$12&amp;",",""),IF(_xlpm.VALUE="","",LEFT(_xlpm.VALUE,LEN(_xlpm.VALUE)-1)))</f>
        <v/>
      </c>
      <c r="O54" s="9" t="str">
        <f>_xlfn.LET(_xlpm.VALUE,IF(認知症サポート事業所普及事業登録申請!$P64="〇",認知症サポート事業所普及事業登録申請!$P$12&amp;",","")&amp;IF(認知症サポート事業所普及事業登録申請!$Q64="〇",認知症サポート事業所普及事業登録申請!$Q$12&amp;",","")&amp;IF(認知症サポート事業所普及事業登録申請!$R64="〇",認知症サポート事業所普及事業登録申請!$R$12&amp;",","")&amp;IF(認知症サポート事業所普及事業登録申請!$S64="〇",認知症サポート事業所普及事業登録申請!$S$12&amp;",","")&amp;IF(認知症サポート事業所普及事業登録申請!$T64="〇",認知症サポート事業所普及事業登録申請!$T$12&amp;",","")&amp;IF(認知症サポート事業所普及事業登録申請!$U64="〇",認知症サポート事業所普及事業登録申請!$U$12&amp;",",""),IF(_xlpm.VALUE="","",LEFT(_xlpm.VALUE,LEN(_xlpm.VALUE)-1)))</f>
        <v/>
      </c>
      <c r="P54" s="9" t="str">
        <f>_xlfn.LET(_xlpm.VALUE,IF(認知症サポート事業所普及事業登録申請!$V64="〇",認知症サポート事業所普及事業登録申請!$V$12&amp;",","")&amp;IF(認知症サポート事業所普及事業登録申請!$W64="〇",認知症サポート事業所普及事業登録申請!$W$12&amp;",","")&amp;IF(認知症サポート事業所普及事業登録申請!$X64="〇",認知症サポート事業所普及事業登録申請!$X$12&amp;",","")&amp;IF(認知症サポート事業所普及事業登録申請!$Y64="〇",認知症サポート事業所普及事業登録申請!$Y$12&amp;",","")&amp;IF(認知症サポート事業所普及事業登録申請!$Z64="〇",認知症サポート事業所普及事業登録申請!$Z$12&amp;",",""),IF(_xlpm.VALUE="","",LEFT(_xlpm.VALUE,LEN(_xlpm.VALUE)-1)))</f>
        <v/>
      </c>
      <c r="Q54" s="9" t="str">
        <f>_xlfn.LET(_xlpm.VALUE,IF(認知症サポート事業所普及事業登録申請!$AA64="〇",認知症サポート事業所普及事業登録申請!$AA$12&amp;",","")&amp;IF(認知症サポート事業所普及事業登録申請!$AB64="〇",認知症サポート事業所普及事業登録申請!$AB$12&amp;",","")&amp;IF(認知症サポート事業所普及事業登録申請!$AC64="〇",認知症サポート事業所普及事業登録申請!$AC$12&amp;",",""),IF(_xlpm.VALUE="","",LEFT(_xlpm.VALUE,LEN(_xlpm.VALUE)-1)))</f>
        <v/>
      </c>
      <c r="R54" s="9" t="str">
        <f>_xlfn.LET(_xlpm.VALUE,IF(認知症サポート事業所普及事業登録申請!$AD64="〇",認知症サポート事業所普及事業登録申請!$AD$12&amp;",","")&amp;IF(認知症サポート事業所普及事業登録申請!$AE64="〇",認知症サポート事業所普及事業登録申請!$AE$12&amp;",","")&amp;IF(認知症サポート事業所普及事業登録申請!$AF64="〇",認知症サポート事業所普及事業登録申請!$AF$12&amp;",",""),IF(_xlpm.VALUE="","",LEFT(_xlpm.VALUE,LEN(_xlpm.VALUE)-1)))</f>
        <v/>
      </c>
      <c r="S54" s="9" t="str">
        <f>_xlfn.LET(_xlpm.VALUE,IF(認知症サポート事業所普及事業登録申請!$AG64="〇",認知症サポート事業所普及事業登録申請!$AG$12&amp;",","")&amp;IF(認知症サポート事業所普及事業登録申請!$AH64="〇",認知症サポート事業所普及事業登録申請!$AH$12&amp;",","")&amp;IF(認知症サポート事業所普及事業登録申請!$AI64="〇",認知症サポート事業所普及事業登録申請!$AI$12&amp;",","")&amp;IF(認知症サポート事業所普及事業登録申請!$AJ64="〇",認知症サポート事業所普及事業登録申請!$AJ$12&amp;",",""),IF(_xlpm.VALUE="","",LEFT(_xlpm.VALUE,LEN(_xlpm.VALUE)-1)))</f>
        <v/>
      </c>
      <c r="T54" s="9" t="str">
        <f>_xlfn.LET(_xlpm.VALUE,IF(認知症サポート事業所普及事業登録申請!$AK64="〇",認知症サポート事業所普及事業登録申請!$AK$12&amp;",","")&amp;IF(認知症サポート事業所普及事業登録申請!$AL64="〇",認知症サポート事業所普及事業登録申請!$AL$12&amp;",",""),IF(_xlpm.VALUE="","",LEFT(_xlpm.VALUE,LEN(_xlpm.VALUE)-1)))</f>
        <v/>
      </c>
      <c r="U54" s="1">
        <f>認知症サポート事業所普及事業登録申請!$AM64</f>
        <v>0</v>
      </c>
      <c r="V54" s="1">
        <f>認知症サポート事業所普及事業登録申請!$AN64</f>
        <v>0</v>
      </c>
      <c r="W54" s="1">
        <f>認知症サポート事業所普及事業登録申請!$AO64</f>
        <v>0</v>
      </c>
      <c r="X54" s="1">
        <f>認知症サポート事業所普及事業登録申請!$AP64</f>
        <v>0</v>
      </c>
      <c r="Y54" s="1">
        <f>認知症サポート事業所普及事業登録申請!$AQ64</f>
        <v>0</v>
      </c>
      <c r="Z54" s="1">
        <f>認知症サポート事業所普及事業登録申請!$AR64</f>
        <v>0</v>
      </c>
      <c r="AA54" s="1">
        <f>認知症サポート事業所普及事業登録申請!$AS64</f>
        <v>0</v>
      </c>
      <c r="AB54" s="10"/>
      <c r="AC54" s="10"/>
      <c r="AD54" s="10"/>
    </row>
    <row r="55" spans="1:30" x14ac:dyDescent="0.45">
      <c r="A55" s="13">
        <f>認知症サポート事業所普及事業登録申請!$A65</f>
        <v>0</v>
      </c>
      <c r="B55" s="1">
        <f>認知症サポート事業所普及事業登録申請!$B65</f>
        <v>0</v>
      </c>
      <c r="C55" s="1">
        <f>認知症サポート事業所普及事業登録申請!$C65</f>
        <v>0</v>
      </c>
      <c r="D55" s="1">
        <f>認知症サポート事業所普及事業登録申請!$D65</f>
        <v>0</v>
      </c>
      <c r="E55" s="1">
        <f>認知症サポート事業所普及事業登録申請!$E65</f>
        <v>0</v>
      </c>
      <c r="F55" s="1">
        <f>認知症サポート事業所普及事業登録申請!$F65</f>
        <v>0</v>
      </c>
      <c r="G55" s="1">
        <f>認知症サポート事業所普及事業登録申請!$G65</f>
        <v>0</v>
      </c>
      <c r="H55" s="1" t="str">
        <f>認知症サポート事業所普及事業登録申請!$H65</f>
        <v>〒</v>
      </c>
      <c r="I55" s="1">
        <f>認知症サポート事業所普及事業登録申請!$I65</f>
        <v>0</v>
      </c>
      <c r="J55" s="1">
        <f>認知症サポート事業所普及事業登録申請!$J65</f>
        <v>0</v>
      </c>
      <c r="K55" s="1">
        <f>認知症サポート事業所普及事業登録申請!$K65</f>
        <v>0</v>
      </c>
      <c r="L55" s="1">
        <f>認知症サポート事業所普及事業登録申請!$L65</f>
        <v>0</v>
      </c>
      <c r="M55" s="1">
        <f>認知症サポート事業所普及事業登録申請!$M65</f>
        <v>0</v>
      </c>
      <c r="N55" s="9" t="str">
        <f>_xlfn.LET(_xlpm.VALUE,IF(認知症サポート事業所普及事業登録申請!$N65="〇",認知症サポート事業所普及事業登録申請!$N$12&amp;",","")&amp;IF(認知症サポート事業所普及事業登録申請!$O65="〇",認知症サポート事業所普及事業登録申請!$O$12&amp;",",""),IF(_xlpm.VALUE="","",LEFT(_xlpm.VALUE,LEN(_xlpm.VALUE)-1)))</f>
        <v/>
      </c>
      <c r="O55" s="9" t="str">
        <f>_xlfn.LET(_xlpm.VALUE,IF(認知症サポート事業所普及事業登録申請!$P65="〇",認知症サポート事業所普及事業登録申請!$P$12&amp;",","")&amp;IF(認知症サポート事業所普及事業登録申請!$Q65="〇",認知症サポート事業所普及事業登録申請!$Q$12&amp;",","")&amp;IF(認知症サポート事業所普及事業登録申請!$R65="〇",認知症サポート事業所普及事業登録申請!$R$12&amp;",","")&amp;IF(認知症サポート事業所普及事業登録申請!$S65="〇",認知症サポート事業所普及事業登録申請!$S$12&amp;",","")&amp;IF(認知症サポート事業所普及事業登録申請!$T65="〇",認知症サポート事業所普及事業登録申請!$T$12&amp;",","")&amp;IF(認知症サポート事業所普及事業登録申請!$U65="〇",認知症サポート事業所普及事業登録申請!$U$12&amp;",",""),IF(_xlpm.VALUE="","",LEFT(_xlpm.VALUE,LEN(_xlpm.VALUE)-1)))</f>
        <v/>
      </c>
      <c r="P55" s="9" t="str">
        <f>_xlfn.LET(_xlpm.VALUE,IF(認知症サポート事業所普及事業登録申請!$V65="〇",認知症サポート事業所普及事業登録申請!$V$12&amp;",","")&amp;IF(認知症サポート事業所普及事業登録申請!$W65="〇",認知症サポート事業所普及事業登録申請!$W$12&amp;",","")&amp;IF(認知症サポート事業所普及事業登録申請!$X65="〇",認知症サポート事業所普及事業登録申請!$X$12&amp;",","")&amp;IF(認知症サポート事業所普及事業登録申請!$Y65="〇",認知症サポート事業所普及事業登録申請!$Y$12&amp;",","")&amp;IF(認知症サポート事業所普及事業登録申請!$Z65="〇",認知症サポート事業所普及事業登録申請!$Z$12&amp;",",""),IF(_xlpm.VALUE="","",LEFT(_xlpm.VALUE,LEN(_xlpm.VALUE)-1)))</f>
        <v/>
      </c>
      <c r="Q55" s="9" t="str">
        <f>_xlfn.LET(_xlpm.VALUE,IF(認知症サポート事業所普及事業登録申請!$AA65="〇",認知症サポート事業所普及事業登録申請!$AA$12&amp;",","")&amp;IF(認知症サポート事業所普及事業登録申請!$AB65="〇",認知症サポート事業所普及事業登録申請!$AB$12&amp;",","")&amp;IF(認知症サポート事業所普及事業登録申請!$AC65="〇",認知症サポート事業所普及事業登録申請!$AC$12&amp;",",""),IF(_xlpm.VALUE="","",LEFT(_xlpm.VALUE,LEN(_xlpm.VALUE)-1)))</f>
        <v/>
      </c>
      <c r="R55" s="9" t="str">
        <f>_xlfn.LET(_xlpm.VALUE,IF(認知症サポート事業所普及事業登録申請!$AD65="〇",認知症サポート事業所普及事業登録申請!$AD$12&amp;",","")&amp;IF(認知症サポート事業所普及事業登録申請!$AE65="〇",認知症サポート事業所普及事業登録申請!$AE$12&amp;",","")&amp;IF(認知症サポート事業所普及事業登録申請!$AF65="〇",認知症サポート事業所普及事業登録申請!$AF$12&amp;",",""),IF(_xlpm.VALUE="","",LEFT(_xlpm.VALUE,LEN(_xlpm.VALUE)-1)))</f>
        <v/>
      </c>
      <c r="S55" s="9" t="str">
        <f>_xlfn.LET(_xlpm.VALUE,IF(認知症サポート事業所普及事業登録申請!$AG65="〇",認知症サポート事業所普及事業登録申請!$AG$12&amp;",","")&amp;IF(認知症サポート事業所普及事業登録申請!$AH65="〇",認知症サポート事業所普及事業登録申請!$AH$12&amp;",","")&amp;IF(認知症サポート事業所普及事業登録申請!$AI65="〇",認知症サポート事業所普及事業登録申請!$AI$12&amp;",","")&amp;IF(認知症サポート事業所普及事業登録申請!$AJ65="〇",認知症サポート事業所普及事業登録申請!$AJ$12&amp;",",""),IF(_xlpm.VALUE="","",LEFT(_xlpm.VALUE,LEN(_xlpm.VALUE)-1)))</f>
        <v/>
      </c>
      <c r="T55" s="9" t="str">
        <f>_xlfn.LET(_xlpm.VALUE,IF(認知症サポート事業所普及事業登録申請!$AK65="〇",認知症サポート事業所普及事業登録申請!$AK$12&amp;",","")&amp;IF(認知症サポート事業所普及事業登録申請!$AL65="〇",認知症サポート事業所普及事業登録申請!$AL$12&amp;",",""),IF(_xlpm.VALUE="","",LEFT(_xlpm.VALUE,LEN(_xlpm.VALUE)-1)))</f>
        <v/>
      </c>
      <c r="U55" s="1">
        <f>認知症サポート事業所普及事業登録申請!$AM65</f>
        <v>0</v>
      </c>
      <c r="V55" s="1">
        <f>認知症サポート事業所普及事業登録申請!$AN65</f>
        <v>0</v>
      </c>
      <c r="W55" s="1">
        <f>認知症サポート事業所普及事業登録申請!$AO65</f>
        <v>0</v>
      </c>
      <c r="X55" s="1">
        <f>認知症サポート事業所普及事業登録申請!$AP65</f>
        <v>0</v>
      </c>
      <c r="Y55" s="1">
        <f>認知症サポート事業所普及事業登録申請!$AQ65</f>
        <v>0</v>
      </c>
      <c r="Z55" s="1">
        <f>認知症サポート事業所普及事業登録申請!$AR65</f>
        <v>0</v>
      </c>
      <c r="AA55" s="1">
        <f>認知症サポート事業所普及事業登録申請!$AS65</f>
        <v>0</v>
      </c>
    </row>
    <row r="56" spans="1:30" x14ac:dyDescent="0.45">
      <c r="A56" s="13">
        <f>認知症サポート事業所普及事業登録申請!$A66</f>
        <v>0</v>
      </c>
      <c r="B56" s="1">
        <f>認知症サポート事業所普及事業登録申請!$B66</f>
        <v>0</v>
      </c>
      <c r="C56" s="1">
        <f>認知症サポート事業所普及事業登録申請!$C66</f>
        <v>0</v>
      </c>
      <c r="D56" s="1">
        <f>認知症サポート事業所普及事業登録申請!$D66</f>
        <v>0</v>
      </c>
      <c r="E56" s="1">
        <f>認知症サポート事業所普及事業登録申請!$E66</f>
        <v>0</v>
      </c>
      <c r="F56" s="1">
        <f>認知症サポート事業所普及事業登録申請!$F66</f>
        <v>0</v>
      </c>
      <c r="G56" s="1">
        <f>認知症サポート事業所普及事業登録申請!$G66</f>
        <v>0</v>
      </c>
      <c r="H56" s="1" t="str">
        <f>認知症サポート事業所普及事業登録申請!$H66</f>
        <v>〒</v>
      </c>
      <c r="I56" s="1">
        <f>認知症サポート事業所普及事業登録申請!$I66</f>
        <v>0</v>
      </c>
      <c r="J56" s="1">
        <f>認知症サポート事業所普及事業登録申請!$J66</f>
        <v>0</v>
      </c>
      <c r="K56" s="1">
        <f>認知症サポート事業所普及事業登録申請!$K66</f>
        <v>0</v>
      </c>
      <c r="L56" s="1">
        <f>認知症サポート事業所普及事業登録申請!$L66</f>
        <v>0</v>
      </c>
      <c r="M56" s="1">
        <f>認知症サポート事業所普及事業登録申請!$M66</f>
        <v>0</v>
      </c>
      <c r="N56" s="9" t="str">
        <f>_xlfn.LET(_xlpm.VALUE,IF(認知症サポート事業所普及事業登録申請!$N66="〇",認知症サポート事業所普及事業登録申請!$N$12&amp;",","")&amp;IF(認知症サポート事業所普及事業登録申請!$O66="〇",認知症サポート事業所普及事業登録申請!$O$12&amp;",",""),IF(_xlpm.VALUE="","",LEFT(_xlpm.VALUE,LEN(_xlpm.VALUE)-1)))</f>
        <v/>
      </c>
      <c r="O56" s="9" t="str">
        <f>_xlfn.LET(_xlpm.VALUE,IF(認知症サポート事業所普及事業登録申請!$P66="〇",認知症サポート事業所普及事業登録申請!$P$12&amp;",","")&amp;IF(認知症サポート事業所普及事業登録申請!$Q66="〇",認知症サポート事業所普及事業登録申請!$Q$12&amp;",","")&amp;IF(認知症サポート事業所普及事業登録申請!$R66="〇",認知症サポート事業所普及事業登録申請!$R$12&amp;",","")&amp;IF(認知症サポート事業所普及事業登録申請!$S66="〇",認知症サポート事業所普及事業登録申請!$S$12&amp;",","")&amp;IF(認知症サポート事業所普及事業登録申請!$T66="〇",認知症サポート事業所普及事業登録申請!$T$12&amp;",","")&amp;IF(認知症サポート事業所普及事業登録申請!$U66="〇",認知症サポート事業所普及事業登録申請!$U$12&amp;",",""),IF(_xlpm.VALUE="","",LEFT(_xlpm.VALUE,LEN(_xlpm.VALUE)-1)))</f>
        <v/>
      </c>
      <c r="P56" s="9" t="str">
        <f>_xlfn.LET(_xlpm.VALUE,IF(認知症サポート事業所普及事業登録申請!$V66="〇",認知症サポート事業所普及事業登録申請!$V$12&amp;",","")&amp;IF(認知症サポート事業所普及事業登録申請!$W66="〇",認知症サポート事業所普及事業登録申請!$W$12&amp;",","")&amp;IF(認知症サポート事業所普及事業登録申請!$X66="〇",認知症サポート事業所普及事業登録申請!$X$12&amp;",","")&amp;IF(認知症サポート事業所普及事業登録申請!$Y66="〇",認知症サポート事業所普及事業登録申請!$Y$12&amp;",","")&amp;IF(認知症サポート事業所普及事業登録申請!$Z66="〇",認知症サポート事業所普及事業登録申請!$Z$12&amp;",",""),IF(_xlpm.VALUE="","",LEFT(_xlpm.VALUE,LEN(_xlpm.VALUE)-1)))</f>
        <v/>
      </c>
      <c r="Q56" s="9" t="str">
        <f>_xlfn.LET(_xlpm.VALUE,IF(認知症サポート事業所普及事業登録申請!$AA66="〇",認知症サポート事業所普及事業登録申請!$AA$12&amp;",","")&amp;IF(認知症サポート事業所普及事業登録申請!$AB66="〇",認知症サポート事業所普及事業登録申請!$AB$12&amp;",","")&amp;IF(認知症サポート事業所普及事業登録申請!$AC66="〇",認知症サポート事業所普及事業登録申請!$AC$12&amp;",",""),IF(_xlpm.VALUE="","",LEFT(_xlpm.VALUE,LEN(_xlpm.VALUE)-1)))</f>
        <v/>
      </c>
      <c r="R56" s="9" t="str">
        <f>_xlfn.LET(_xlpm.VALUE,IF(認知症サポート事業所普及事業登録申請!$AD66="〇",認知症サポート事業所普及事業登録申請!$AD$12&amp;",","")&amp;IF(認知症サポート事業所普及事業登録申請!$AE66="〇",認知症サポート事業所普及事業登録申請!$AE$12&amp;",","")&amp;IF(認知症サポート事業所普及事業登録申請!$AF66="〇",認知症サポート事業所普及事業登録申請!$AF$12&amp;",",""),IF(_xlpm.VALUE="","",LEFT(_xlpm.VALUE,LEN(_xlpm.VALUE)-1)))</f>
        <v/>
      </c>
      <c r="S56" s="9" t="str">
        <f>_xlfn.LET(_xlpm.VALUE,IF(認知症サポート事業所普及事業登録申請!$AG66="〇",認知症サポート事業所普及事業登録申請!$AG$12&amp;",","")&amp;IF(認知症サポート事業所普及事業登録申請!$AH66="〇",認知症サポート事業所普及事業登録申請!$AH$12&amp;",","")&amp;IF(認知症サポート事業所普及事業登録申請!$AI66="〇",認知症サポート事業所普及事業登録申請!$AI$12&amp;",","")&amp;IF(認知症サポート事業所普及事業登録申請!$AJ66="〇",認知症サポート事業所普及事業登録申請!$AJ$12&amp;",",""),IF(_xlpm.VALUE="","",LEFT(_xlpm.VALUE,LEN(_xlpm.VALUE)-1)))</f>
        <v/>
      </c>
      <c r="T56" s="9" t="str">
        <f>_xlfn.LET(_xlpm.VALUE,IF(認知症サポート事業所普及事業登録申請!$AK66="〇",認知症サポート事業所普及事業登録申請!$AK$12&amp;",","")&amp;IF(認知症サポート事業所普及事業登録申請!$AL66="〇",認知症サポート事業所普及事業登録申請!$AL$12&amp;",",""),IF(_xlpm.VALUE="","",LEFT(_xlpm.VALUE,LEN(_xlpm.VALUE)-1)))</f>
        <v/>
      </c>
      <c r="U56" s="1">
        <f>認知症サポート事業所普及事業登録申請!$AM66</f>
        <v>0</v>
      </c>
      <c r="V56" s="1">
        <f>認知症サポート事業所普及事業登録申請!$AN66</f>
        <v>0</v>
      </c>
      <c r="W56" s="1">
        <f>認知症サポート事業所普及事業登録申請!$AO66</f>
        <v>0</v>
      </c>
      <c r="X56" s="1">
        <f>認知症サポート事業所普及事業登録申請!$AP66</f>
        <v>0</v>
      </c>
      <c r="Y56" s="1">
        <f>認知症サポート事業所普及事業登録申請!$AQ66</f>
        <v>0</v>
      </c>
      <c r="Z56" s="1">
        <f>認知症サポート事業所普及事業登録申請!$AR66</f>
        <v>0</v>
      </c>
      <c r="AA56" s="1">
        <f>認知症サポート事業所普及事業登録申請!$AS66</f>
        <v>0</v>
      </c>
    </row>
    <row r="57" spans="1:30" x14ac:dyDescent="0.45">
      <c r="A57" s="13">
        <f>認知症サポート事業所普及事業登録申請!$A67</f>
        <v>0</v>
      </c>
      <c r="B57" s="1">
        <f>認知症サポート事業所普及事業登録申請!$B67</f>
        <v>0</v>
      </c>
      <c r="C57" s="1">
        <f>認知症サポート事業所普及事業登録申請!$C67</f>
        <v>0</v>
      </c>
      <c r="D57" s="1">
        <f>認知症サポート事業所普及事業登録申請!$D67</f>
        <v>0</v>
      </c>
      <c r="E57" s="1">
        <f>認知症サポート事業所普及事業登録申請!$E67</f>
        <v>0</v>
      </c>
      <c r="F57" s="1">
        <f>認知症サポート事業所普及事業登録申請!$F67</f>
        <v>0</v>
      </c>
      <c r="G57" s="1">
        <f>認知症サポート事業所普及事業登録申請!$G67</f>
        <v>0</v>
      </c>
      <c r="H57" s="1" t="str">
        <f>認知症サポート事業所普及事業登録申請!$H67</f>
        <v>〒</v>
      </c>
      <c r="I57" s="1">
        <f>認知症サポート事業所普及事業登録申請!$I67</f>
        <v>0</v>
      </c>
      <c r="J57" s="1">
        <f>認知症サポート事業所普及事業登録申請!$J67</f>
        <v>0</v>
      </c>
      <c r="K57" s="1">
        <f>認知症サポート事業所普及事業登録申請!$K67</f>
        <v>0</v>
      </c>
      <c r="L57" s="1">
        <f>認知症サポート事業所普及事業登録申請!$L67</f>
        <v>0</v>
      </c>
      <c r="M57" s="1">
        <f>認知症サポート事業所普及事業登録申請!$M67</f>
        <v>0</v>
      </c>
      <c r="N57" s="9" t="str">
        <f>_xlfn.LET(_xlpm.VALUE,IF(認知症サポート事業所普及事業登録申請!$N67="〇",認知症サポート事業所普及事業登録申請!$N$12&amp;",","")&amp;IF(認知症サポート事業所普及事業登録申請!$O67="〇",認知症サポート事業所普及事業登録申請!$O$12&amp;",",""),IF(_xlpm.VALUE="","",LEFT(_xlpm.VALUE,LEN(_xlpm.VALUE)-1)))</f>
        <v/>
      </c>
      <c r="O57" s="9" t="str">
        <f>_xlfn.LET(_xlpm.VALUE,IF(認知症サポート事業所普及事業登録申請!$P67="〇",認知症サポート事業所普及事業登録申請!$P$12&amp;",","")&amp;IF(認知症サポート事業所普及事業登録申請!$Q67="〇",認知症サポート事業所普及事業登録申請!$Q$12&amp;",","")&amp;IF(認知症サポート事業所普及事業登録申請!$R67="〇",認知症サポート事業所普及事業登録申請!$R$12&amp;",","")&amp;IF(認知症サポート事業所普及事業登録申請!$S67="〇",認知症サポート事業所普及事業登録申請!$S$12&amp;",","")&amp;IF(認知症サポート事業所普及事業登録申請!$T67="〇",認知症サポート事業所普及事業登録申請!$T$12&amp;",","")&amp;IF(認知症サポート事業所普及事業登録申請!$U67="〇",認知症サポート事業所普及事業登録申請!$U$12&amp;",",""),IF(_xlpm.VALUE="","",LEFT(_xlpm.VALUE,LEN(_xlpm.VALUE)-1)))</f>
        <v/>
      </c>
      <c r="P57" s="9" t="str">
        <f>_xlfn.LET(_xlpm.VALUE,IF(認知症サポート事業所普及事業登録申請!$V67="〇",認知症サポート事業所普及事業登録申請!$V$12&amp;",","")&amp;IF(認知症サポート事業所普及事業登録申請!$W67="〇",認知症サポート事業所普及事業登録申請!$W$12&amp;",","")&amp;IF(認知症サポート事業所普及事業登録申請!$X67="〇",認知症サポート事業所普及事業登録申請!$X$12&amp;",","")&amp;IF(認知症サポート事業所普及事業登録申請!$Y67="〇",認知症サポート事業所普及事業登録申請!$Y$12&amp;",","")&amp;IF(認知症サポート事業所普及事業登録申請!$Z67="〇",認知症サポート事業所普及事業登録申請!$Z$12&amp;",",""),IF(_xlpm.VALUE="","",LEFT(_xlpm.VALUE,LEN(_xlpm.VALUE)-1)))</f>
        <v/>
      </c>
      <c r="Q57" s="9" t="str">
        <f>_xlfn.LET(_xlpm.VALUE,IF(認知症サポート事業所普及事業登録申請!$AA67="〇",認知症サポート事業所普及事業登録申請!$AA$12&amp;",","")&amp;IF(認知症サポート事業所普及事業登録申請!$AB67="〇",認知症サポート事業所普及事業登録申請!$AB$12&amp;",","")&amp;IF(認知症サポート事業所普及事業登録申請!$AC67="〇",認知症サポート事業所普及事業登録申請!$AC$12&amp;",",""),IF(_xlpm.VALUE="","",LEFT(_xlpm.VALUE,LEN(_xlpm.VALUE)-1)))</f>
        <v/>
      </c>
      <c r="R57" s="9" t="str">
        <f>_xlfn.LET(_xlpm.VALUE,IF(認知症サポート事業所普及事業登録申請!$AD67="〇",認知症サポート事業所普及事業登録申請!$AD$12&amp;",","")&amp;IF(認知症サポート事業所普及事業登録申請!$AE67="〇",認知症サポート事業所普及事業登録申請!$AE$12&amp;",","")&amp;IF(認知症サポート事業所普及事業登録申請!$AF67="〇",認知症サポート事業所普及事業登録申請!$AF$12&amp;",",""),IF(_xlpm.VALUE="","",LEFT(_xlpm.VALUE,LEN(_xlpm.VALUE)-1)))</f>
        <v/>
      </c>
      <c r="S57" s="9" t="str">
        <f>_xlfn.LET(_xlpm.VALUE,IF(認知症サポート事業所普及事業登録申請!$AG67="〇",認知症サポート事業所普及事業登録申請!$AG$12&amp;",","")&amp;IF(認知症サポート事業所普及事業登録申請!$AH67="〇",認知症サポート事業所普及事業登録申請!$AH$12&amp;",","")&amp;IF(認知症サポート事業所普及事業登録申請!$AI67="〇",認知症サポート事業所普及事業登録申請!$AI$12&amp;",","")&amp;IF(認知症サポート事業所普及事業登録申請!$AJ67="〇",認知症サポート事業所普及事業登録申請!$AJ$12&amp;",",""),IF(_xlpm.VALUE="","",LEFT(_xlpm.VALUE,LEN(_xlpm.VALUE)-1)))</f>
        <v/>
      </c>
      <c r="T57" s="9" t="str">
        <f>_xlfn.LET(_xlpm.VALUE,IF(認知症サポート事業所普及事業登録申請!$AK67="〇",認知症サポート事業所普及事業登録申請!$AK$12&amp;",","")&amp;IF(認知症サポート事業所普及事業登録申請!$AL67="〇",認知症サポート事業所普及事業登録申請!$AL$12&amp;",",""),IF(_xlpm.VALUE="","",LEFT(_xlpm.VALUE,LEN(_xlpm.VALUE)-1)))</f>
        <v/>
      </c>
      <c r="U57" s="1">
        <f>認知症サポート事業所普及事業登録申請!$AM67</f>
        <v>0</v>
      </c>
      <c r="V57" s="1">
        <f>認知症サポート事業所普及事業登録申請!$AN67</f>
        <v>0</v>
      </c>
      <c r="W57" s="1">
        <f>認知症サポート事業所普及事業登録申請!$AO67</f>
        <v>0</v>
      </c>
      <c r="X57" s="1">
        <f>認知症サポート事業所普及事業登録申請!$AP67</f>
        <v>0</v>
      </c>
      <c r="Y57" s="1">
        <f>認知症サポート事業所普及事業登録申請!$AQ67</f>
        <v>0</v>
      </c>
      <c r="Z57" s="1">
        <f>認知症サポート事業所普及事業登録申請!$AR67</f>
        <v>0</v>
      </c>
      <c r="AA57" s="1">
        <f>認知症サポート事業所普及事業登録申請!$AS67</f>
        <v>0</v>
      </c>
    </row>
    <row r="58" spans="1:30" x14ac:dyDescent="0.45">
      <c r="A58" s="13">
        <f>認知症サポート事業所普及事業登録申請!$A68</f>
        <v>0</v>
      </c>
      <c r="B58" s="1">
        <f>認知症サポート事業所普及事業登録申請!$B68</f>
        <v>0</v>
      </c>
      <c r="C58" s="1">
        <f>認知症サポート事業所普及事業登録申請!$C68</f>
        <v>0</v>
      </c>
      <c r="D58" s="1">
        <f>認知症サポート事業所普及事業登録申請!$D68</f>
        <v>0</v>
      </c>
      <c r="E58" s="1">
        <f>認知症サポート事業所普及事業登録申請!$E68</f>
        <v>0</v>
      </c>
      <c r="F58" s="1">
        <f>認知症サポート事業所普及事業登録申請!$F68</f>
        <v>0</v>
      </c>
      <c r="G58" s="1">
        <f>認知症サポート事業所普及事業登録申請!$G68</f>
        <v>0</v>
      </c>
      <c r="H58" s="1" t="str">
        <f>認知症サポート事業所普及事業登録申請!$H68</f>
        <v>〒</v>
      </c>
      <c r="I58" s="1">
        <f>認知症サポート事業所普及事業登録申請!$I68</f>
        <v>0</v>
      </c>
      <c r="J58" s="1">
        <f>認知症サポート事業所普及事業登録申請!$J68</f>
        <v>0</v>
      </c>
      <c r="K58" s="1">
        <f>認知症サポート事業所普及事業登録申請!$K68</f>
        <v>0</v>
      </c>
      <c r="L58" s="1">
        <f>認知症サポート事業所普及事業登録申請!$L68</f>
        <v>0</v>
      </c>
      <c r="M58" s="1">
        <f>認知症サポート事業所普及事業登録申請!$M68</f>
        <v>0</v>
      </c>
      <c r="N58" s="9" t="str">
        <f>_xlfn.LET(_xlpm.VALUE,IF(認知症サポート事業所普及事業登録申請!$N68="〇",認知症サポート事業所普及事業登録申請!$N$12&amp;",","")&amp;IF(認知症サポート事業所普及事業登録申請!$O68="〇",認知症サポート事業所普及事業登録申請!$O$12&amp;",",""),IF(_xlpm.VALUE="","",LEFT(_xlpm.VALUE,LEN(_xlpm.VALUE)-1)))</f>
        <v/>
      </c>
      <c r="O58" s="9" t="str">
        <f>_xlfn.LET(_xlpm.VALUE,IF(認知症サポート事業所普及事業登録申請!$P68="〇",認知症サポート事業所普及事業登録申請!$P$12&amp;",","")&amp;IF(認知症サポート事業所普及事業登録申請!$Q68="〇",認知症サポート事業所普及事業登録申請!$Q$12&amp;",","")&amp;IF(認知症サポート事業所普及事業登録申請!$R68="〇",認知症サポート事業所普及事業登録申請!$R$12&amp;",","")&amp;IF(認知症サポート事業所普及事業登録申請!$S68="〇",認知症サポート事業所普及事業登録申請!$S$12&amp;",","")&amp;IF(認知症サポート事業所普及事業登録申請!$T68="〇",認知症サポート事業所普及事業登録申請!$T$12&amp;",","")&amp;IF(認知症サポート事業所普及事業登録申請!$U68="〇",認知症サポート事業所普及事業登録申請!$U$12&amp;",",""),IF(_xlpm.VALUE="","",LEFT(_xlpm.VALUE,LEN(_xlpm.VALUE)-1)))</f>
        <v/>
      </c>
      <c r="P58" s="9" t="str">
        <f>_xlfn.LET(_xlpm.VALUE,IF(認知症サポート事業所普及事業登録申請!$V68="〇",認知症サポート事業所普及事業登録申請!$V$12&amp;",","")&amp;IF(認知症サポート事業所普及事業登録申請!$W68="〇",認知症サポート事業所普及事業登録申請!$W$12&amp;",","")&amp;IF(認知症サポート事業所普及事業登録申請!$X68="〇",認知症サポート事業所普及事業登録申請!$X$12&amp;",","")&amp;IF(認知症サポート事業所普及事業登録申請!$Y68="〇",認知症サポート事業所普及事業登録申請!$Y$12&amp;",","")&amp;IF(認知症サポート事業所普及事業登録申請!$Z68="〇",認知症サポート事業所普及事業登録申請!$Z$12&amp;",",""),IF(_xlpm.VALUE="","",LEFT(_xlpm.VALUE,LEN(_xlpm.VALUE)-1)))</f>
        <v/>
      </c>
      <c r="Q58" s="9" t="str">
        <f>_xlfn.LET(_xlpm.VALUE,IF(認知症サポート事業所普及事業登録申請!$AA68="〇",認知症サポート事業所普及事業登録申請!$AA$12&amp;",","")&amp;IF(認知症サポート事業所普及事業登録申請!$AB68="〇",認知症サポート事業所普及事業登録申請!$AB$12&amp;",","")&amp;IF(認知症サポート事業所普及事業登録申請!$AC68="〇",認知症サポート事業所普及事業登録申請!$AC$12&amp;",",""),IF(_xlpm.VALUE="","",LEFT(_xlpm.VALUE,LEN(_xlpm.VALUE)-1)))</f>
        <v/>
      </c>
      <c r="R58" s="9" t="str">
        <f>_xlfn.LET(_xlpm.VALUE,IF(認知症サポート事業所普及事業登録申請!$AD68="〇",認知症サポート事業所普及事業登録申請!$AD$12&amp;",","")&amp;IF(認知症サポート事業所普及事業登録申請!$AE68="〇",認知症サポート事業所普及事業登録申請!$AE$12&amp;",","")&amp;IF(認知症サポート事業所普及事業登録申請!$AF68="〇",認知症サポート事業所普及事業登録申請!$AF$12&amp;",",""),IF(_xlpm.VALUE="","",LEFT(_xlpm.VALUE,LEN(_xlpm.VALUE)-1)))</f>
        <v/>
      </c>
      <c r="S58" s="9" t="str">
        <f>_xlfn.LET(_xlpm.VALUE,IF(認知症サポート事業所普及事業登録申請!$AG68="〇",認知症サポート事業所普及事業登録申請!$AG$12&amp;",","")&amp;IF(認知症サポート事業所普及事業登録申請!$AH68="〇",認知症サポート事業所普及事業登録申請!$AH$12&amp;",","")&amp;IF(認知症サポート事業所普及事業登録申請!$AI68="〇",認知症サポート事業所普及事業登録申請!$AI$12&amp;",","")&amp;IF(認知症サポート事業所普及事業登録申請!$AJ68="〇",認知症サポート事業所普及事業登録申請!$AJ$12&amp;",",""),IF(_xlpm.VALUE="","",LEFT(_xlpm.VALUE,LEN(_xlpm.VALUE)-1)))</f>
        <v/>
      </c>
      <c r="T58" s="9" t="str">
        <f>_xlfn.LET(_xlpm.VALUE,IF(認知症サポート事業所普及事業登録申請!$AK68="〇",認知症サポート事業所普及事業登録申請!$AK$12&amp;",","")&amp;IF(認知症サポート事業所普及事業登録申請!$AL68="〇",認知症サポート事業所普及事業登録申請!$AL$12&amp;",",""),IF(_xlpm.VALUE="","",LEFT(_xlpm.VALUE,LEN(_xlpm.VALUE)-1)))</f>
        <v/>
      </c>
      <c r="U58" s="1">
        <f>認知症サポート事業所普及事業登録申請!$AM68</f>
        <v>0</v>
      </c>
      <c r="V58" s="1">
        <f>認知症サポート事業所普及事業登録申請!$AN68</f>
        <v>0</v>
      </c>
      <c r="W58" s="1">
        <f>認知症サポート事業所普及事業登録申請!$AO68</f>
        <v>0</v>
      </c>
      <c r="X58" s="1">
        <f>認知症サポート事業所普及事業登録申請!$AP68</f>
        <v>0</v>
      </c>
      <c r="Y58" s="1">
        <f>認知症サポート事業所普及事業登録申請!$AQ68</f>
        <v>0</v>
      </c>
      <c r="Z58" s="1">
        <f>認知症サポート事業所普及事業登録申請!$AR68</f>
        <v>0</v>
      </c>
      <c r="AA58" s="1">
        <f>認知症サポート事業所普及事業登録申請!$AS68</f>
        <v>0</v>
      </c>
    </row>
    <row r="59" spans="1:30" x14ac:dyDescent="0.45">
      <c r="A59" s="13">
        <f>認知症サポート事業所普及事業登録申請!$A69</f>
        <v>0</v>
      </c>
      <c r="B59" s="1">
        <f>認知症サポート事業所普及事業登録申請!$B69</f>
        <v>0</v>
      </c>
      <c r="C59" s="1">
        <f>認知症サポート事業所普及事業登録申請!$C69</f>
        <v>0</v>
      </c>
      <c r="D59" s="1">
        <f>認知症サポート事業所普及事業登録申請!$D69</f>
        <v>0</v>
      </c>
      <c r="E59" s="1">
        <f>認知症サポート事業所普及事業登録申請!$E69</f>
        <v>0</v>
      </c>
      <c r="F59" s="1">
        <f>認知症サポート事業所普及事業登録申請!$F69</f>
        <v>0</v>
      </c>
      <c r="G59" s="1">
        <f>認知症サポート事業所普及事業登録申請!$G69</f>
        <v>0</v>
      </c>
      <c r="H59" s="1" t="str">
        <f>認知症サポート事業所普及事業登録申請!$H69</f>
        <v>〒</v>
      </c>
      <c r="I59" s="1">
        <f>認知症サポート事業所普及事業登録申請!$I69</f>
        <v>0</v>
      </c>
      <c r="J59" s="1">
        <f>認知症サポート事業所普及事業登録申請!$J69</f>
        <v>0</v>
      </c>
      <c r="K59" s="1">
        <f>認知症サポート事業所普及事業登録申請!$K69</f>
        <v>0</v>
      </c>
      <c r="L59" s="1">
        <f>認知症サポート事業所普及事業登録申請!$L69</f>
        <v>0</v>
      </c>
      <c r="M59" s="1">
        <f>認知症サポート事業所普及事業登録申請!$M69</f>
        <v>0</v>
      </c>
      <c r="N59" s="9" t="str">
        <f>_xlfn.LET(_xlpm.VALUE,IF(認知症サポート事業所普及事業登録申請!$N69="〇",認知症サポート事業所普及事業登録申請!$N$12&amp;",","")&amp;IF(認知症サポート事業所普及事業登録申請!$O69="〇",認知症サポート事業所普及事業登録申請!$O$12&amp;",",""),IF(_xlpm.VALUE="","",LEFT(_xlpm.VALUE,LEN(_xlpm.VALUE)-1)))</f>
        <v/>
      </c>
      <c r="O59" s="9" t="str">
        <f>_xlfn.LET(_xlpm.VALUE,IF(認知症サポート事業所普及事業登録申請!$P69="〇",認知症サポート事業所普及事業登録申請!$P$12&amp;",","")&amp;IF(認知症サポート事業所普及事業登録申請!$Q69="〇",認知症サポート事業所普及事業登録申請!$Q$12&amp;",","")&amp;IF(認知症サポート事業所普及事業登録申請!$R69="〇",認知症サポート事業所普及事業登録申請!$R$12&amp;",","")&amp;IF(認知症サポート事業所普及事業登録申請!$S69="〇",認知症サポート事業所普及事業登録申請!$S$12&amp;",","")&amp;IF(認知症サポート事業所普及事業登録申請!$T69="〇",認知症サポート事業所普及事業登録申請!$T$12&amp;",","")&amp;IF(認知症サポート事業所普及事業登録申請!$U69="〇",認知症サポート事業所普及事業登録申請!$U$12&amp;",",""),IF(_xlpm.VALUE="","",LEFT(_xlpm.VALUE,LEN(_xlpm.VALUE)-1)))</f>
        <v/>
      </c>
      <c r="P59" s="9" t="str">
        <f>_xlfn.LET(_xlpm.VALUE,IF(認知症サポート事業所普及事業登録申請!$V69="〇",認知症サポート事業所普及事業登録申請!$V$12&amp;",","")&amp;IF(認知症サポート事業所普及事業登録申請!$W69="〇",認知症サポート事業所普及事業登録申請!$W$12&amp;",","")&amp;IF(認知症サポート事業所普及事業登録申請!$X69="〇",認知症サポート事業所普及事業登録申請!$X$12&amp;",","")&amp;IF(認知症サポート事業所普及事業登録申請!$Y69="〇",認知症サポート事業所普及事業登録申請!$Y$12&amp;",","")&amp;IF(認知症サポート事業所普及事業登録申請!$Z69="〇",認知症サポート事業所普及事業登録申請!$Z$12&amp;",",""),IF(_xlpm.VALUE="","",LEFT(_xlpm.VALUE,LEN(_xlpm.VALUE)-1)))</f>
        <v/>
      </c>
      <c r="Q59" s="9" t="str">
        <f>_xlfn.LET(_xlpm.VALUE,IF(認知症サポート事業所普及事業登録申請!$AA69="〇",認知症サポート事業所普及事業登録申請!$AA$12&amp;",","")&amp;IF(認知症サポート事業所普及事業登録申請!$AB69="〇",認知症サポート事業所普及事業登録申請!$AB$12&amp;",","")&amp;IF(認知症サポート事業所普及事業登録申請!$AC69="〇",認知症サポート事業所普及事業登録申請!$AC$12&amp;",",""),IF(_xlpm.VALUE="","",LEFT(_xlpm.VALUE,LEN(_xlpm.VALUE)-1)))</f>
        <v/>
      </c>
      <c r="R59" s="9" t="str">
        <f>_xlfn.LET(_xlpm.VALUE,IF(認知症サポート事業所普及事業登録申請!$AD69="〇",認知症サポート事業所普及事業登録申請!$AD$12&amp;",","")&amp;IF(認知症サポート事業所普及事業登録申請!$AE69="〇",認知症サポート事業所普及事業登録申請!$AE$12&amp;",","")&amp;IF(認知症サポート事業所普及事業登録申請!$AF69="〇",認知症サポート事業所普及事業登録申請!$AF$12&amp;",",""),IF(_xlpm.VALUE="","",LEFT(_xlpm.VALUE,LEN(_xlpm.VALUE)-1)))</f>
        <v/>
      </c>
      <c r="S59" s="9" t="str">
        <f>_xlfn.LET(_xlpm.VALUE,IF(認知症サポート事業所普及事業登録申請!$AG69="〇",認知症サポート事業所普及事業登録申請!$AG$12&amp;",","")&amp;IF(認知症サポート事業所普及事業登録申請!$AH69="〇",認知症サポート事業所普及事業登録申請!$AH$12&amp;",","")&amp;IF(認知症サポート事業所普及事業登録申請!$AI69="〇",認知症サポート事業所普及事業登録申請!$AI$12&amp;",","")&amp;IF(認知症サポート事業所普及事業登録申請!$AJ69="〇",認知症サポート事業所普及事業登録申請!$AJ$12&amp;",",""),IF(_xlpm.VALUE="","",LEFT(_xlpm.VALUE,LEN(_xlpm.VALUE)-1)))</f>
        <v/>
      </c>
      <c r="T59" s="9" t="str">
        <f>_xlfn.LET(_xlpm.VALUE,IF(認知症サポート事業所普及事業登録申請!$AK69="〇",認知症サポート事業所普及事業登録申請!$AK$12&amp;",","")&amp;IF(認知症サポート事業所普及事業登録申請!$AL69="〇",認知症サポート事業所普及事業登録申請!$AL$12&amp;",",""),IF(_xlpm.VALUE="","",LEFT(_xlpm.VALUE,LEN(_xlpm.VALUE)-1)))</f>
        <v/>
      </c>
      <c r="U59" s="1">
        <f>認知症サポート事業所普及事業登録申請!$AM69</f>
        <v>0</v>
      </c>
      <c r="V59" s="1">
        <f>認知症サポート事業所普及事業登録申請!$AN69</f>
        <v>0</v>
      </c>
      <c r="W59" s="1">
        <f>認知症サポート事業所普及事業登録申請!$AO69</f>
        <v>0</v>
      </c>
      <c r="X59" s="1">
        <f>認知症サポート事業所普及事業登録申請!$AP69</f>
        <v>0</v>
      </c>
      <c r="Y59" s="1">
        <f>認知症サポート事業所普及事業登録申請!$AQ69</f>
        <v>0</v>
      </c>
      <c r="Z59" s="1">
        <f>認知症サポート事業所普及事業登録申請!$AR69</f>
        <v>0</v>
      </c>
      <c r="AA59" s="1">
        <f>認知症サポート事業所普及事業登録申請!$AS69</f>
        <v>0</v>
      </c>
    </row>
    <row r="60" spans="1:30" x14ac:dyDescent="0.45">
      <c r="A60" s="13">
        <f>認知症サポート事業所普及事業登録申請!$A70</f>
        <v>0</v>
      </c>
      <c r="B60" s="1">
        <f>認知症サポート事業所普及事業登録申請!$B70</f>
        <v>0</v>
      </c>
      <c r="C60" s="1">
        <f>認知症サポート事業所普及事業登録申請!$C70</f>
        <v>0</v>
      </c>
      <c r="D60" s="1">
        <f>認知症サポート事業所普及事業登録申請!$D70</f>
        <v>0</v>
      </c>
      <c r="E60" s="1">
        <f>認知症サポート事業所普及事業登録申請!$E70</f>
        <v>0</v>
      </c>
      <c r="F60" s="1">
        <f>認知症サポート事業所普及事業登録申請!$F70</f>
        <v>0</v>
      </c>
      <c r="G60" s="1">
        <f>認知症サポート事業所普及事業登録申請!$G70</f>
        <v>0</v>
      </c>
      <c r="H60" s="1" t="str">
        <f>認知症サポート事業所普及事業登録申請!$H70</f>
        <v>〒</v>
      </c>
      <c r="I60" s="1">
        <f>認知症サポート事業所普及事業登録申請!$I70</f>
        <v>0</v>
      </c>
      <c r="J60" s="1">
        <f>認知症サポート事業所普及事業登録申請!$J70</f>
        <v>0</v>
      </c>
      <c r="K60" s="1">
        <f>認知症サポート事業所普及事業登録申請!$K70</f>
        <v>0</v>
      </c>
      <c r="L60" s="1">
        <f>認知症サポート事業所普及事業登録申請!$L70</f>
        <v>0</v>
      </c>
      <c r="M60" s="1">
        <f>認知症サポート事業所普及事業登録申請!$M70</f>
        <v>0</v>
      </c>
      <c r="N60" s="9" t="str">
        <f>_xlfn.LET(_xlpm.VALUE,IF(認知症サポート事業所普及事業登録申請!$N70="〇",認知症サポート事業所普及事業登録申請!$N$12&amp;",","")&amp;IF(認知症サポート事業所普及事業登録申請!$O70="〇",認知症サポート事業所普及事業登録申請!$O$12&amp;",",""),IF(_xlpm.VALUE="","",LEFT(_xlpm.VALUE,LEN(_xlpm.VALUE)-1)))</f>
        <v/>
      </c>
      <c r="O60" s="9" t="str">
        <f>_xlfn.LET(_xlpm.VALUE,IF(認知症サポート事業所普及事業登録申請!$P70="〇",認知症サポート事業所普及事業登録申請!$P$12&amp;",","")&amp;IF(認知症サポート事業所普及事業登録申請!$Q70="〇",認知症サポート事業所普及事業登録申請!$Q$12&amp;",","")&amp;IF(認知症サポート事業所普及事業登録申請!$R70="〇",認知症サポート事業所普及事業登録申請!$R$12&amp;",","")&amp;IF(認知症サポート事業所普及事業登録申請!$S70="〇",認知症サポート事業所普及事業登録申請!$S$12&amp;",","")&amp;IF(認知症サポート事業所普及事業登録申請!$T70="〇",認知症サポート事業所普及事業登録申請!$T$12&amp;",","")&amp;IF(認知症サポート事業所普及事業登録申請!$U70="〇",認知症サポート事業所普及事業登録申請!$U$12&amp;",",""),IF(_xlpm.VALUE="","",LEFT(_xlpm.VALUE,LEN(_xlpm.VALUE)-1)))</f>
        <v/>
      </c>
      <c r="P60" s="9" t="str">
        <f>_xlfn.LET(_xlpm.VALUE,IF(認知症サポート事業所普及事業登録申請!$V70="〇",認知症サポート事業所普及事業登録申請!$V$12&amp;",","")&amp;IF(認知症サポート事業所普及事業登録申請!$W70="〇",認知症サポート事業所普及事業登録申請!$W$12&amp;",","")&amp;IF(認知症サポート事業所普及事業登録申請!$X70="〇",認知症サポート事業所普及事業登録申請!$X$12&amp;",","")&amp;IF(認知症サポート事業所普及事業登録申請!$Y70="〇",認知症サポート事業所普及事業登録申請!$Y$12&amp;",","")&amp;IF(認知症サポート事業所普及事業登録申請!$Z70="〇",認知症サポート事業所普及事業登録申請!$Z$12&amp;",",""),IF(_xlpm.VALUE="","",LEFT(_xlpm.VALUE,LEN(_xlpm.VALUE)-1)))</f>
        <v/>
      </c>
      <c r="Q60" s="9" t="str">
        <f>_xlfn.LET(_xlpm.VALUE,IF(認知症サポート事業所普及事業登録申請!$AA70="〇",認知症サポート事業所普及事業登録申請!$AA$12&amp;",","")&amp;IF(認知症サポート事業所普及事業登録申請!$AB70="〇",認知症サポート事業所普及事業登録申請!$AB$12&amp;",","")&amp;IF(認知症サポート事業所普及事業登録申請!$AC70="〇",認知症サポート事業所普及事業登録申請!$AC$12&amp;",",""),IF(_xlpm.VALUE="","",LEFT(_xlpm.VALUE,LEN(_xlpm.VALUE)-1)))</f>
        <v/>
      </c>
      <c r="R60" s="9" t="str">
        <f>_xlfn.LET(_xlpm.VALUE,IF(認知症サポート事業所普及事業登録申請!$AD70="〇",認知症サポート事業所普及事業登録申請!$AD$12&amp;",","")&amp;IF(認知症サポート事業所普及事業登録申請!$AE70="〇",認知症サポート事業所普及事業登録申請!$AE$12&amp;",","")&amp;IF(認知症サポート事業所普及事業登録申請!$AF70="〇",認知症サポート事業所普及事業登録申請!$AF$12&amp;",",""),IF(_xlpm.VALUE="","",LEFT(_xlpm.VALUE,LEN(_xlpm.VALUE)-1)))</f>
        <v/>
      </c>
      <c r="S60" s="9" t="str">
        <f>_xlfn.LET(_xlpm.VALUE,IF(認知症サポート事業所普及事業登録申請!$AG70="〇",認知症サポート事業所普及事業登録申請!$AG$12&amp;",","")&amp;IF(認知症サポート事業所普及事業登録申請!$AH70="〇",認知症サポート事業所普及事業登録申請!$AH$12&amp;",","")&amp;IF(認知症サポート事業所普及事業登録申請!$AI70="〇",認知症サポート事業所普及事業登録申請!$AI$12&amp;",","")&amp;IF(認知症サポート事業所普及事業登録申請!$AJ70="〇",認知症サポート事業所普及事業登録申請!$AJ$12&amp;",",""),IF(_xlpm.VALUE="","",LEFT(_xlpm.VALUE,LEN(_xlpm.VALUE)-1)))</f>
        <v/>
      </c>
      <c r="T60" s="9" t="str">
        <f>_xlfn.LET(_xlpm.VALUE,IF(認知症サポート事業所普及事業登録申請!$AK70="〇",認知症サポート事業所普及事業登録申請!$AK$12&amp;",","")&amp;IF(認知症サポート事業所普及事業登録申請!$AL70="〇",認知症サポート事業所普及事業登録申請!$AL$12&amp;",",""),IF(_xlpm.VALUE="","",LEFT(_xlpm.VALUE,LEN(_xlpm.VALUE)-1)))</f>
        <v/>
      </c>
      <c r="U60" s="1">
        <f>認知症サポート事業所普及事業登録申請!$AM70</f>
        <v>0</v>
      </c>
      <c r="V60" s="1">
        <f>認知症サポート事業所普及事業登録申請!$AN70</f>
        <v>0</v>
      </c>
      <c r="W60" s="1">
        <f>認知症サポート事業所普及事業登録申請!$AO70</f>
        <v>0</v>
      </c>
      <c r="X60" s="1">
        <f>認知症サポート事業所普及事業登録申請!$AP70</f>
        <v>0</v>
      </c>
      <c r="Y60" s="1">
        <f>認知症サポート事業所普及事業登録申請!$AQ70</f>
        <v>0</v>
      </c>
      <c r="Z60" s="1">
        <f>認知症サポート事業所普及事業登録申請!$AR70</f>
        <v>0</v>
      </c>
      <c r="AA60" s="1">
        <f>認知症サポート事業所普及事業登録申請!$AS70</f>
        <v>0</v>
      </c>
    </row>
    <row r="61" spans="1:30" x14ac:dyDescent="0.45">
      <c r="A61" s="13">
        <f>認知症サポート事業所普及事業登録申請!$A71</f>
        <v>0</v>
      </c>
      <c r="B61" s="1">
        <f>認知症サポート事業所普及事業登録申請!$B71</f>
        <v>0</v>
      </c>
      <c r="C61" s="1">
        <f>認知症サポート事業所普及事業登録申請!$C71</f>
        <v>0</v>
      </c>
      <c r="D61" s="1">
        <f>認知症サポート事業所普及事業登録申請!$D71</f>
        <v>0</v>
      </c>
      <c r="E61" s="1">
        <f>認知症サポート事業所普及事業登録申請!$E71</f>
        <v>0</v>
      </c>
      <c r="F61" s="1">
        <f>認知症サポート事業所普及事業登録申請!$F71</f>
        <v>0</v>
      </c>
      <c r="G61" s="1">
        <f>認知症サポート事業所普及事業登録申請!$G71</f>
        <v>0</v>
      </c>
      <c r="H61" s="1" t="str">
        <f>認知症サポート事業所普及事業登録申請!$H71</f>
        <v>〒</v>
      </c>
      <c r="I61" s="1">
        <f>認知症サポート事業所普及事業登録申請!$I71</f>
        <v>0</v>
      </c>
      <c r="J61" s="1">
        <f>認知症サポート事業所普及事業登録申請!$J71</f>
        <v>0</v>
      </c>
      <c r="K61" s="1">
        <f>認知症サポート事業所普及事業登録申請!$K71</f>
        <v>0</v>
      </c>
      <c r="L61" s="1">
        <f>認知症サポート事業所普及事業登録申請!$L71</f>
        <v>0</v>
      </c>
      <c r="M61" s="1">
        <f>認知症サポート事業所普及事業登録申請!$M71</f>
        <v>0</v>
      </c>
      <c r="N61" s="9" t="str">
        <f>_xlfn.LET(_xlpm.VALUE,IF(認知症サポート事業所普及事業登録申請!$N71="〇",認知症サポート事業所普及事業登録申請!$N$12&amp;",","")&amp;IF(認知症サポート事業所普及事業登録申請!$O71="〇",認知症サポート事業所普及事業登録申請!$O$12&amp;",",""),IF(_xlpm.VALUE="","",LEFT(_xlpm.VALUE,LEN(_xlpm.VALUE)-1)))</f>
        <v/>
      </c>
      <c r="O61" s="9" t="str">
        <f>_xlfn.LET(_xlpm.VALUE,IF(認知症サポート事業所普及事業登録申請!$P71="〇",認知症サポート事業所普及事業登録申請!$P$12&amp;",","")&amp;IF(認知症サポート事業所普及事業登録申請!$Q71="〇",認知症サポート事業所普及事業登録申請!$Q$12&amp;",","")&amp;IF(認知症サポート事業所普及事業登録申請!$R71="〇",認知症サポート事業所普及事業登録申請!$R$12&amp;",","")&amp;IF(認知症サポート事業所普及事業登録申請!$S71="〇",認知症サポート事業所普及事業登録申請!$S$12&amp;",","")&amp;IF(認知症サポート事業所普及事業登録申請!$T71="〇",認知症サポート事業所普及事業登録申請!$T$12&amp;",","")&amp;IF(認知症サポート事業所普及事業登録申請!$U71="〇",認知症サポート事業所普及事業登録申請!$U$12&amp;",",""),IF(_xlpm.VALUE="","",LEFT(_xlpm.VALUE,LEN(_xlpm.VALUE)-1)))</f>
        <v/>
      </c>
      <c r="P61" s="9" t="str">
        <f>_xlfn.LET(_xlpm.VALUE,IF(認知症サポート事業所普及事業登録申請!$V71="〇",認知症サポート事業所普及事業登録申請!$V$12&amp;",","")&amp;IF(認知症サポート事業所普及事業登録申請!$W71="〇",認知症サポート事業所普及事業登録申請!$W$12&amp;",","")&amp;IF(認知症サポート事業所普及事業登録申請!$X71="〇",認知症サポート事業所普及事業登録申請!$X$12&amp;",","")&amp;IF(認知症サポート事業所普及事業登録申請!$Y71="〇",認知症サポート事業所普及事業登録申請!$Y$12&amp;",","")&amp;IF(認知症サポート事業所普及事業登録申請!$Z71="〇",認知症サポート事業所普及事業登録申請!$Z$12&amp;",",""),IF(_xlpm.VALUE="","",LEFT(_xlpm.VALUE,LEN(_xlpm.VALUE)-1)))</f>
        <v/>
      </c>
      <c r="Q61" s="9" t="str">
        <f>_xlfn.LET(_xlpm.VALUE,IF(認知症サポート事業所普及事業登録申請!$AA71="〇",認知症サポート事業所普及事業登録申請!$AA$12&amp;",","")&amp;IF(認知症サポート事業所普及事業登録申請!$AB71="〇",認知症サポート事業所普及事業登録申請!$AB$12&amp;",","")&amp;IF(認知症サポート事業所普及事業登録申請!$AC71="〇",認知症サポート事業所普及事業登録申請!$AC$12&amp;",",""),IF(_xlpm.VALUE="","",LEFT(_xlpm.VALUE,LEN(_xlpm.VALUE)-1)))</f>
        <v/>
      </c>
      <c r="R61" s="9" t="str">
        <f>_xlfn.LET(_xlpm.VALUE,IF(認知症サポート事業所普及事業登録申請!$AD71="〇",認知症サポート事業所普及事業登録申請!$AD$12&amp;",","")&amp;IF(認知症サポート事業所普及事業登録申請!$AE71="〇",認知症サポート事業所普及事業登録申請!$AE$12&amp;",","")&amp;IF(認知症サポート事業所普及事業登録申請!$AF71="〇",認知症サポート事業所普及事業登録申請!$AF$12&amp;",",""),IF(_xlpm.VALUE="","",LEFT(_xlpm.VALUE,LEN(_xlpm.VALUE)-1)))</f>
        <v/>
      </c>
      <c r="S61" s="9" t="str">
        <f>_xlfn.LET(_xlpm.VALUE,IF(認知症サポート事業所普及事業登録申請!$AG71="〇",認知症サポート事業所普及事業登録申請!$AG$12&amp;",","")&amp;IF(認知症サポート事業所普及事業登録申請!$AH71="〇",認知症サポート事業所普及事業登録申請!$AH$12&amp;",","")&amp;IF(認知症サポート事業所普及事業登録申請!$AI71="〇",認知症サポート事業所普及事業登録申請!$AI$12&amp;",","")&amp;IF(認知症サポート事業所普及事業登録申請!$AJ71="〇",認知症サポート事業所普及事業登録申請!$AJ$12&amp;",",""),IF(_xlpm.VALUE="","",LEFT(_xlpm.VALUE,LEN(_xlpm.VALUE)-1)))</f>
        <v/>
      </c>
      <c r="T61" s="9" t="str">
        <f>_xlfn.LET(_xlpm.VALUE,IF(認知症サポート事業所普及事業登録申請!$AK71="〇",認知症サポート事業所普及事業登録申請!$AK$12&amp;",","")&amp;IF(認知症サポート事業所普及事業登録申請!$AL71="〇",認知症サポート事業所普及事業登録申請!$AL$12&amp;",",""),IF(_xlpm.VALUE="","",LEFT(_xlpm.VALUE,LEN(_xlpm.VALUE)-1)))</f>
        <v/>
      </c>
      <c r="U61" s="1">
        <f>認知症サポート事業所普及事業登録申請!$AM71</f>
        <v>0</v>
      </c>
      <c r="V61" s="1">
        <f>認知症サポート事業所普及事業登録申請!$AN71</f>
        <v>0</v>
      </c>
      <c r="W61" s="1">
        <f>認知症サポート事業所普及事業登録申請!$AO71</f>
        <v>0</v>
      </c>
      <c r="X61" s="1">
        <f>認知症サポート事業所普及事業登録申請!$AP71</f>
        <v>0</v>
      </c>
      <c r="Y61" s="1">
        <f>認知症サポート事業所普及事業登録申請!$AQ71</f>
        <v>0</v>
      </c>
      <c r="Z61" s="1">
        <f>認知症サポート事業所普及事業登録申請!$AR71</f>
        <v>0</v>
      </c>
      <c r="AA61" s="1">
        <f>認知症サポート事業所普及事業登録申請!$AS71</f>
        <v>0</v>
      </c>
    </row>
    <row r="62" spans="1:30" x14ac:dyDescent="0.45">
      <c r="A62" s="13">
        <f>認知症サポート事業所普及事業登録申請!$A72</f>
        <v>0</v>
      </c>
      <c r="B62" s="1">
        <f>認知症サポート事業所普及事業登録申請!$B72</f>
        <v>0</v>
      </c>
      <c r="C62" s="1">
        <f>認知症サポート事業所普及事業登録申請!$C72</f>
        <v>0</v>
      </c>
      <c r="D62" s="1">
        <f>認知症サポート事業所普及事業登録申請!$D72</f>
        <v>0</v>
      </c>
      <c r="E62" s="1">
        <f>認知症サポート事業所普及事業登録申請!$E72</f>
        <v>0</v>
      </c>
      <c r="F62" s="1">
        <f>認知症サポート事業所普及事業登録申請!$F72</f>
        <v>0</v>
      </c>
      <c r="G62" s="1">
        <f>認知症サポート事業所普及事業登録申請!$G72</f>
        <v>0</v>
      </c>
      <c r="H62" s="1" t="str">
        <f>認知症サポート事業所普及事業登録申請!$H72</f>
        <v>〒</v>
      </c>
      <c r="I62" s="1">
        <f>認知症サポート事業所普及事業登録申請!$I72</f>
        <v>0</v>
      </c>
      <c r="J62" s="1">
        <f>認知症サポート事業所普及事業登録申請!$J72</f>
        <v>0</v>
      </c>
      <c r="K62" s="1">
        <f>認知症サポート事業所普及事業登録申請!$K72</f>
        <v>0</v>
      </c>
      <c r="L62" s="1">
        <f>認知症サポート事業所普及事業登録申請!$L72</f>
        <v>0</v>
      </c>
      <c r="M62" s="1">
        <f>認知症サポート事業所普及事業登録申請!$M72</f>
        <v>0</v>
      </c>
      <c r="N62" s="9" t="str">
        <f>_xlfn.LET(_xlpm.VALUE,IF(認知症サポート事業所普及事業登録申請!$N72="〇",認知症サポート事業所普及事業登録申請!$N$12&amp;",","")&amp;IF(認知症サポート事業所普及事業登録申請!$O72="〇",認知症サポート事業所普及事業登録申請!$O$12&amp;",",""),IF(_xlpm.VALUE="","",LEFT(_xlpm.VALUE,LEN(_xlpm.VALUE)-1)))</f>
        <v/>
      </c>
      <c r="O62" s="9" t="str">
        <f>_xlfn.LET(_xlpm.VALUE,IF(認知症サポート事業所普及事業登録申請!$P72="〇",認知症サポート事業所普及事業登録申請!$P$12&amp;",","")&amp;IF(認知症サポート事業所普及事業登録申請!$Q72="〇",認知症サポート事業所普及事業登録申請!$Q$12&amp;",","")&amp;IF(認知症サポート事業所普及事業登録申請!$R72="〇",認知症サポート事業所普及事業登録申請!$R$12&amp;",","")&amp;IF(認知症サポート事業所普及事業登録申請!$S72="〇",認知症サポート事業所普及事業登録申請!$S$12&amp;",","")&amp;IF(認知症サポート事業所普及事業登録申請!$T72="〇",認知症サポート事業所普及事業登録申請!$T$12&amp;",","")&amp;IF(認知症サポート事業所普及事業登録申請!$U72="〇",認知症サポート事業所普及事業登録申請!$U$12&amp;",",""),IF(_xlpm.VALUE="","",LEFT(_xlpm.VALUE,LEN(_xlpm.VALUE)-1)))</f>
        <v/>
      </c>
      <c r="P62" s="9" t="str">
        <f>_xlfn.LET(_xlpm.VALUE,IF(認知症サポート事業所普及事業登録申請!$V72="〇",認知症サポート事業所普及事業登録申請!$V$12&amp;",","")&amp;IF(認知症サポート事業所普及事業登録申請!$W72="〇",認知症サポート事業所普及事業登録申請!$W$12&amp;",","")&amp;IF(認知症サポート事業所普及事業登録申請!$X72="〇",認知症サポート事業所普及事業登録申請!$X$12&amp;",","")&amp;IF(認知症サポート事業所普及事業登録申請!$Y72="〇",認知症サポート事業所普及事業登録申請!$Y$12&amp;",","")&amp;IF(認知症サポート事業所普及事業登録申請!$Z72="〇",認知症サポート事業所普及事業登録申請!$Z$12&amp;",",""),IF(_xlpm.VALUE="","",LEFT(_xlpm.VALUE,LEN(_xlpm.VALUE)-1)))</f>
        <v/>
      </c>
      <c r="Q62" s="9" t="str">
        <f>_xlfn.LET(_xlpm.VALUE,IF(認知症サポート事業所普及事業登録申請!$AA72="〇",認知症サポート事業所普及事業登録申請!$AA$12&amp;",","")&amp;IF(認知症サポート事業所普及事業登録申請!$AB72="〇",認知症サポート事業所普及事業登録申請!$AB$12&amp;",","")&amp;IF(認知症サポート事業所普及事業登録申請!$AC72="〇",認知症サポート事業所普及事業登録申請!$AC$12&amp;",",""),IF(_xlpm.VALUE="","",LEFT(_xlpm.VALUE,LEN(_xlpm.VALUE)-1)))</f>
        <v/>
      </c>
      <c r="R62" s="9" t="str">
        <f>_xlfn.LET(_xlpm.VALUE,IF(認知症サポート事業所普及事業登録申請!$AD72="〇",認知症サポート事業所普及事業登録申請!$AD$12&amp;",","")&amp;IF(認知症サポート事業所普及事業登録申請!$AE72="〇",認知症サポート事業所普及事業登録申請!$AE$12&amp;",","")&amp;IF(認知症サポート事業所普及事業登録申請!$AF72="〇",認知症サポート事業所普及事業登録申請!$AF$12&amp;",",""),IF(_xlpm.VALUE="","",LEFT(_xlpm.VALUE,LEN(_xlpm.VALUE)-1)))</f>
        <v/>
      </c>
      <c r="S62" s="9" t="str">
        <f>_xlfn.LET(_xlpm.VALUE,IF(認知症サポート事業所普及事業登録申請!$AG72="〇",認知症サポート事業所普及事業登録申請!$AG$12&amp;",","")&amp;IF(認知症サポート事業所普及事業登録申請!$AH72="〇",認知症サポート事業所普及事業登録申請!$AH$12&amp;",","")&amp;IF(認知症サポート事業所普及事業登録申請!$AI72="〇",認知症サポート事業所普及事業登録申請!$AI$12&amp;",","")&amp;IF(認知症サポート事業所普及事業登録申請!$AJ72="〇",認知症サポート事業所普及事業登録申請!$AJ$12&amp;",",""),IF(_xlpm.VALUE="","",LEFT(_xlpm.VALUE,LEN(_xlpm.VALUE)-1)))</f>
        <v/>
      </c>
      <c r="T62" s="9" t="str">
        <f>_xlfn.LET(_xlpm.VALUE,IF(認知症サポート事業所普及事業登録申請!$AK72="〇",認知症サポート事業所普及事業登録申請!$AK$12&amp;",","")&amp;IF(認知症サポート事業所普及事業登録申請!$AL72="〇",認知症サポート事業所普及事業登録申請!$AL$12&amp;",",""),IF(_xlpm.VALUE="","",LEFT(_xlpm.VALUE,LEN(_xlpm.VALUE)-1)))</f>
        <v/>
      </c>
      <c r="U62" s="1">
        <f>認知症サポート事業所普及事業登録申請!$AM72</f>
        <v>0</v>
      </c>
      <c r="V62" s="1">
        <f>認知症サポート事業所普及事業登録申請!$AN72</f>
        <v>0</v>
      </c>
      <c r="W62" s="1">
        <f>認知症サポート事業所普及事業登録申請!$AO72</f>
        <v>0</v>
      </c>
      <c r="X62" s="1">
        <f>認知症サポート事業所普及事業登録申請!$AP72</f>
        <v>0</v>
      </c>
      <c r="Y62" s="1">
        <f>認知症サポート事業所普及事業登録申請!$AQ72</f>
        <v>0</v>
      </c>
      <c r="Z62" s="1">
        <f>認知症サポート事業所普及事業登録申請!$AR72</f>
        <v>0</v>
      </c>
      <c r="AA62" s="1">
        <f>認知症サポート事業所普及事業登録申請!$AS72</f>
        <v>0</v>
      </c>
    </row>
    <row r="63" spans="1:30" x14ac:dyDescent="0.45">
      <c r="A63" s="13">
        <f>認知症サポート事業所普及事業登録申請!$A73</f>
        <v>0</v>
      </c>
      <c r="B63" s="1">
        <f>認知症サポート事業所普及事業登録申請!$B73</f>
        <v>0</v>
      </c>
      <c r="C63" s="1">
        <f>認知症サポート事業所普及事業登録申請!$C73</f>
        <v>0</v>
      </c>
      <c r="D63" s="1">
        <f>認知症サポート事業所普及事業登録申請!$D73</f>
        <v>0</v>
      </c>
      <c r="E63" s="1">
        <f>認知症サポート事業所普及事業登録申請!$E73</f>
        <v>0</v>
      </c>
      <c r="F63" s="1">
        <f>認知症サポート事業所普及事業登録申請!$F73</f>
        <v>0</v>
      </c>
      <c r="G63" s="1">
        <f>認知症サポート事業所普及事業登録申請!$G73</f>
        <v>0</v>
      </c>
      <c r="H63" s="1" t="str">
        <f>認知症サポート事業所普及事業登録申請!$H73</f>
        <v>〒</v>
      </c>
      <c r="I63" s="1">
        <f>認知症サポート事業所普及事業登録申請!$I73</f>
        <v>0</v>
      </c>
      <c r="J63" s="1">
        <f>認知症サポート事業所普及事業登録申請!$J73</f>
        <v>0</v>
      </c>
      <c r="K63" s="1">
        <f>認知症サポート事業所普及事業登録申請!$K73</f>
        <v>0</v>
      </c>
      <c r="L63" s="1">
        <f>認知症サポート事業所普及事業登録申請!$L73</f>
        <v>0</v>
      </c>
      <c r="M63" s="1">
        <f>認知症サポート事業所普及事業登録申請!$M73</f>
        <v>0</v>
      </c>
      <c r="N63" s="9" t="str">
        <f>_xlfn.LET(_xlpm.VALUE,IF(認知症サポート事業所普及事業登録申請!$N73="〇",認知症サポート事業所普及事業登録申請!$N$12&amp;",","")&amp;IF(認知症サポート事業所普及事業登録申請!$O73="〇",認知症サポート事業所普及事業登録申請!$O$12&amp;",",""),IF(_xlpm.VALUE="","",LEFT(_xlpm.VALUE,LEN(_xlpm.VALUE)-1)))</f>
        <v/>
      </c>
      <c r="O63" s="9" t="str">
        <f>_xlfn.LET(_xlpm.VALUE,IF(認知症サポート事業所普及事業登録申請!$P73="〇",認知症サポート事業所普及事業登録申請!$P$12&amp;",","")&amp;IF(認知症サポート事業所普及事業登録申請!$Q73="〇",認知症サポート事業所普及事業登録申請!$Q$12&amp;",","")&amp;IF(認知症サポート事業所普及事業登録申請!$R73="〇",認知症サポート事業所普及事業登録申請!$R$12&amp;",","")&amp;IF(認知症サポート事業所普及事業登録申請!$S73="〇",認知症サポート事業所普及事業登録申請!$S$12&amp;",","")&amp;IF(認知症サポート事業所普及事業登録申請!$T73="〇",認知症サポート事業所普及事業登録申請!$T$12&amp;",","")&amp;IF(認知症サポート事業所普及事業登録申請!$U73="〇",認知症サポート事業所普及事業登録申請!$U$12&amp;",",""),IF(_xlpm.VALUE="","",LEFT(_xlpm.VALUE,LEN(_xlpm.VALUE)-1)))</f>
        <v/>
      </c>
      <c r="P63" s="9" t="str">
        <f>_xlfn.LET(_xlpm.VALUE,IF(認知症サポート事業所普及事業登録申請!$V73="〇",認知症サポート事業所普及事業登録申請!$V$12&amp;",","")&amp;IF(認知症サポート事業所普及事業登録申請!$W73="〇",認知症サポート事業所普及事業登録申請!$W$12&amp;",","")&amp;IF(認知症サポート事業所普及事業登録申請!$X73="〇",認知症サポート事業所普及事業登録申請!$X$12&amp;",","")&amp;IF(認知症サポート事業所普及事業登録申請!$Y73="〇",認知症サポート事業所普及事業登録申請!$Y$12&amp;",","")&amp;IF(認知症サポート事業所普及事業登録申請!$Z73="〇",認知症サポート事業所普及事業登録申請!$Z$12&amp;",",""),IF(_xlpm.VALUE="","",LEFT(_xlpm.VALUE,LEN(_xlpm.VALUE)-1)))</f>
        <v/>
      </c>
      <c r="Q63" s="9" t="str">
        <f>_xlfn.LET(_xlpm.VALUE,IF(認知症サポート事業所普及事業登録申請!$AA73="〇",認知症サポート事業所普及事業登録申請!$AA$12&amp;",","")&amp;IF(認知症サポート事業所普及事業登録申請!$AB73="〇",認知症サポート事業所普及事業登録申請!$AB$12&amp;",","")&amp;IF(認知症サポート事業所普及事業登録申請!$AC73="〇",認知症サポート事業所普及事業登録申請!$AC$12&amp;",",""),IF(_xlpm.VALUE="","",LEFT(_xlpm.VALUE,LEN(_xlpm.VALUE)-1)))</f>
        <v/>
      </c>
      <c r="R63" s="9" t="str">
        <f>_xlfn.LET(_xlpm.VALUE,IF(認知症サポート事業所普及事業登録申請!$AD73="〇",認知症サポート事業所普及事業登録申請!$AD$12&amp;",","")&amp;IF(認知症サポート事業所普及事業登録申請!$AE73="〇",認知症サポート事業所普及事業登録申請!$AE$12&amp;",","")&amp;IF(認知症サポート事業所普及事業登録申請!$AF73="〇",認知症サポート事業所普及事業登録申請!$AF$12&amp;",",""),IF(_xlpm.VALUE="","",LEFT(_xlpm.VALUE,LEN(_xlpm.VALUE)-1)))</f>
        <v/>
      </c>
      <c r="S63" s="9" t="str">
        <f>_xlfn.LET(_xlpm.VALUE,IF(認知症サポート事業所普及事業登録申請!$AG73="〇",認知症サポート事業所普及事業登録申請!$AG$12&amp;",","")&amp;IF(認知症サポート事業所普及事業登録申請!$AH73="〇",認知症サポート事業所普及事業登録申請!$AH$12&amp;",","")&amp;IF(認知症サポート事業所普及事業登録申請!$AI73="〇",認知症サポート事業所普及事業登録申請!$AI$12&amp;",","")&amp;IF(認知症サポート事業所普及事業登録申請!$AJ73="〇",認知症サポート事業所普及事業登録申請!$AJ$12&amp;",",""),IF(_xlpm.VALUE="","",LEFT(_xlpm.VALUE,LEN(_xlpm.VALUE)-1)))</f>
        <v/>
      </c>
      <c r="T63" s="9" t="str">
        <f>_xlfn.LET(_xlpm.VALUE,IF(認知症サポート事業所普及事業登録申請!$AK73="〇",認知症サポート事業所普及事業登録申請!$AK$12&amp;",","")&amp;IF(認知症サポート事業所普及事業登録申請!$AL73="〇",認知症サポート事業所普及事業登録申請!$AL$12&amp;",",""),IF(_xlpm.VALUE="","",LEFT(_xlpm.VALUE,LEN(_xlpm.VALUE)-1)))</f>
        <v/>
      </c>
      <c r="U63" s="1">
        <f>認知症サポート事業所普及事業登録申請!$AM73</f>
        <v>0</v>
      </c>
      <c r="V63" s="1">
        <f>認知症サポート事業所普及事業登録申請!$AN73</f>
        <v>0</v>
      </c>
      <c r="W63" s="1">
        <f>認知症サポート事業所普及事業登録申請!$AO73</f>
        <v>0</v>
      </c>
      <c r="X63" s="1">
        <f>認知症サポート事業所普及事業登録申請!$AP73</f>
        <v>0</v>
      </c>
      <c r="Y63" s="1">
        <f>認知症サポート事業所普及事業登録申請!$AQ73</f>
        <v>0</v>
      </c>
      <c r="Z63" s="1">
        <f>認知症サポート事業所普及事業登録申請!$AR73</f>
        <v>0</v>
      </c>
      <c r="AA63" s="1">
        <f>認知症サポート事業所普及事業登録申請!$AS73</f>
        <v>0</v>
      </c>
    </row>
    <row r="64" spans="1:30" x14ac:dyDescent="0.45">
      <c r="A64" s="13">
        <f>認知症サポート事業所普及事業登録申請!$A74</f>
        <v>0</v>
      </c>
      <c r="B64" s="1">
        <f>認知症サポート事業所普及事業登録申請!$B74</f>
        <v>0</v>
      </c>
      <c r="C64" s="1">
        <f>認知症サポート事業所普及事業登録申請!$C74</f>
        <v>0</v>
      </c>
      <c r="D64" s="1">
        <f>認知症サポート事業所普及事業登録申請!$D74</f>
        <v>0</v>
      </c>
      <c r="E64" s="1">
        <f>認知症サポート事業所普及事業登録申請!$E74</f>
        <v>0</v>
      </c>
      <c r="F64" s="1">
        <f>認知症サポート事業所普及事業登録申請!$F74</f>
        <v>0</v>
      </c>
      <c r="G64" s="1">
        <f>認知症サポート事業所普及事業登録申請!$G74</f>
        <v>0</v>
      </c>
      <c r="H64" s="1" t="str">
        <f>認知症サポート事業所普及事業登録申請!$H74</f>
        <v>〒</v>
      </c>
      <c r="I64" s="1">
        <f>認知症サポート事業所普及事業登録申請!$I74</f>
        <v>0</v>
      </c>
      <c r="J64" s="1">
        <f>認知症サポート事業所普及事業登録申請!$J74</f>
        <v>0</v>
      </c>
      <c r="K64" s="1">
        <f>認知症サポート事業所普及事業登録申請!$K74</f>
        <v>0</v>
      </c>
      <c r="L64" s="1">
        <f>認知症サポート事業所普及事業登録申請!$L74</f>
        <v>0</v>
      </c>
      <c r="M64" s="1">
        <f>認知症サポート事業所普及事業登録申請!$M74</f>
        <v>0</v>
      </c>
      <c r="N64" s="9" t="str">
        <f>_xlfn.LET(_xlpm.VALUE,IF(認知症サポート事業所普及事業登録申請!$N74="〇",認知症サポート事業所普及事業登録申請!$N$12&amp;",","")&amp;IF(認知症サポート事業所普及事業登録申請!$O74="〇",認知症サポート事業所普及事業登録申請!$O$12&amp;",",""),IF(_xlpm.VALUE="","",LEFT(_xlpm.VALUE,LEN(_xlpm.VALUE)-1)))</f>
        <v/>
      </c>
      <c r="O64" s="9" t="str">
        <f>_xlfn.LET(_xlpm.VALUE,IF(認知症サポート事業所普及事業登録申請!$P74="〇",認知症サポート事業所普及事業登録申請!$P$12&amp;",","")&amp;IF(認知症サポート事業所普及事業登録申請!$Q74="〇",認知症サポート事業所普及事業登録申請!$Q$12&amp;",","")&amp;IF(認知症サポート事業所普及事業登録申請!$R74="〇",認知症サポート事業所普及事業登録申請!$R$12&amp;",","")&amp;IF(認知症サポート事業所普及事業登録申請!$S74="〇",認知症サポート事業所普及事業登録申請!$S$12&amp;",","")&amp;IF(認知症サポート事業所普及事業登録申請!$T74="〇",認知症サポート事業所普及事業登録申請!$T$12&amp;",","")&amp;IF(認知症サポート事業所普及事業登録申請!$U74="〇",認知症サポート事業所普及事業登録申請!$U$12&amp;",",""),IF(_xlpm.VALUE="","",LEFT(_xlpm.VALUE,LEN(_xlpm.VALUE)-1)))</f>
        <v/>
      </c>
      <c r="P64" s="9" t="str">
        <f>_xlfn.LET(_xlpm.VALUE,IF(認知症サポート事業所普及事業登録申請!$V74="〇",認知症サポート事業所普及事業登録申請!$V$12&amp;",","")&amp;IF(認知症サポート事業所普及事業登録申請!$W74="〇",認知症サポート事業所普及事業登録申請!$W$12&amp;",","")&amp;IF(認知症サポート事業所普及事業登録申請!$X74="〇",認知症サポート事業所普及事業登録申請!$X$12&amp;",","")&amp;IF(認知症サポート事業所普及事業登録申請!$Y74="〇",認知症サポート事業所普及事業登録申請!$Y$12&amp;",","")&amp;IF(認知症サポート事業所普及事業登録申請!$Z74="〇",認知症サポート事業所普及事業登録申請!$Z$12&amp;",",""),IF(_xlpm.VALUE="","",LEFT(_xlpm.VALUE,LEN(_xlpm.VALUE)-1)))</f>
        <v/>
      </c>
      <c r="Q64" s="9" t="str">
        <f>_xlfn.LET(_xlpm.VALUE,IF(認知症サポート事業所普及事業登録申請!$AA74="〇",認知症サポート事業所普及事業登録申請!$AA$12&amp;",","")&amp;IF(認知症サポート事業所普及事業登録申請!$AB74="〇",認知症サポート事業所普及事業登録申請!$AB$12&amp;",","")&amp;IF(認知症サポート事業所普及事業登録申請!$AC74="〇",認知症サポート事業所普及事業登録申請!$AC$12&amp;",",""),IF(_xlpm.VALUE="","",LEFT(_xlpm.VALUE,LEN(_xlpm.VALUE)-1)))</f>
        <v/>
      </c>
      <c r="R64" s="9" t="str">
        <f>_xlfn.LET(_xlpm.VALUE,IF(認知症サポート事業所普及事業登録申請!$AD74="〇",認知症サポート事業所普及事業登録申請!$AD$12&amp;",","")&amp;IF(認知症サポート事業所普及事業登録申請!$AE74="〇",認知症サポート事業所普及事業登録申請!$AE$12&amp;",","")&amp;IF(認知症サポート事業所普及事業登録申請!$AF74="〇",認知症サポート事業所普及事業登録申請!$AF$12&amp;",",""),IF(_xlpm.VALUE="","",LEFT(_xlpm.VALUE,LEN(_xlpm.VALUE)-1)))</f>
        <v/>
      </c>
      <c r="S64" s="9" t="str">
        <f>_xlfn.LET(_xlpm.VALUE,IF(認知症サポート事業所普及事業登録申請!$AG74="〇",認知症サポート事業所普及事業登録申請!$AG$12&amp;",","")&amp;IF(認知症サポート事業所普及事業登録申請!$AH74="〇",認知症サポート事業所普及事業登録申請!$AH$12&amp;",","")&amp;IF(認知症サポート事業所普及事業登録申請!$AI74="〇",認知症サポート事業所普及事業登録申請!$AI$12&amp;",","")&amp;IF(認知症サポート事業所普及事業登録申請!$AJ74="〇",認知症サポート事業所普及事業登録申請!$AJ$12&amp;",",""),IF(_xlpm.VALUE="","",LEFT(_xlpm.VALUE,LEN(_xlpm.VALUE)-1)))</f>
        <v/>
      </c>
      <c r="T64" s="9" t="str">
        <f>_xlfn.LET(_xlpm.VALUE,IF(認知症サポート事業所普及事業登録申請!$AK74="〇",認知症サポート事業所普及事業登録申請!$AK$12&amp;",","")&amp;IF(認知症サポート事業所普及事業登録申請!$AL74="〇",認知症サポート事業所普及事業登録申請!$AL$12&amp;",",""),IF(_xlpm.VALUE="","",LEFT(_xlpm.VALUE,LEN(_xlpm.VALUE)-1)))</f>
        <v/>
      </c>
      <c r="U64" s="1">
        <f>認知症サポート事業所普及事業登録申請!$AM74</f>
        <v>0</v>
      </c>
      <c r="V64" s="1">
        <f>認知症サポート事業所普及事業登録申請!$AN74</f>
        <v>0</v>
      </c>
      <c r="W64" s="1">
        <f>認知症サポート事業所普及事業登録申請!$AO74</f>
        <v>0</v>
      </c>
      <c r="X64" s="1">
        <f>認知症サポート事業所普及事業登録申請!$AP74</f>
        <v>0</v>
      </c>
      <c r="Y64" s="1">
        <f>認知症サポート事業所普及事業登録申請!$AQ74</f>
        <v>0</v>
      </c>
      <c r="Z64" s="1">
        <f>認知症サポート事業所普及事業登録申請!$AR74</f>
        <v>0</v>
      </c>
      <c r="AA64" s="1">
        <f>認知症サポート事業所普及事業登録申請!$AS74</f>
        <v>0</v>
      </c>
    </row>
    <row r="65" spans="1:27" x14ac:dyDescent="0.45">
      <c r="A65" s="13">
        <f>認知症サポート事業所普及事業登録申請!$A75</f>
        <v>0</v>
      </c>
      <c r="B65" s="1">
        <f>認知症サポート事業所普及事業登録申請!$B75</f>
        <v>0</v>
      </c>
      <c r="C65" s="1">
        <f>認知症サポート事業所普及事業登録申請!$C75</f>
        <v>0</v>
      </c>
      <c r="D65" s="1">
        <f>認知症サポート事業所普及事業登録申請!$D75</f>
        <v>0</v>
      </c>
      <c r="E65" s="1">
        <f>認知症サポート事業所普及事業登録申請!$E75</f>
        <v>0</v>
      </c>
      <c r="F65" s="1">
        <f>認知症サポート事業所普及事業登録申請!$F75</f>
        <v>0</v>
      </c>
      <c r="G65" s="1">
        <f>認知症サポート事業所普及事業登録申請!$G75</f>
        <v>0</v>
      </c>
      <c r="H65" s="1" t="str">
        <f>認知症サポート事業所普及事業登録申請!$H75</f>
        <v>〒</v>
      </c>
      <c r="I65" s="1">
        <f>認知症サポート事業所普及事業登録申請!$I75</f>
        <v>0</v>
      </c>
      <c r="J65" s="1">
        <f>認知症サポート事業所普及事業登録申請!$J75</f>
        <v>0</v>
      </c>
      <c r="K65" s="1">
        <f>認知症サポート事業所普及事業登録申請!$K75</f>
        <v>0</v>
      </c>
      <c r="L65" s="1">
        <f>認知症サポート事業所普及事業登録申請!$L75</f>
        <v>0</v>
      </c>
      <c r="M65" s="1">
        <f>認知症サポート事業所普及事業登録申請!$M75</f>
        <v>0</v>
      </c>
      <c r="N65" s="9" t="str">
        <f>_xlfn.LET(_xlpm.VALUE,IF(認知症サポート事業所普及事業登録申請!$N75="〇",認知症サポート事業所普及事業登録申請!$N$12&amp;",","")&amp;IF(認知症サポート事業所普及事業登録申請!$O75="〇",認知症サポート事業所普及事業登録申請!$O$12&amp;",",""),IF(_xlpm.VALUE="","",LEFT(_xlpm.VALUE,LEN(_xlpm.VALUE)-1)))</f>
        <v/>
      </c>
      <c r="O65" s="9" t="str">
        <f>_xlfn.LET(_xlpm.VALUE,IF(認知症サポート事業所普及事業登録申請!$P75="〇",認知症サポート事業所普及事業登録申請!$P$12&amp;",","")&amp;IF(認知症サポート事業所普及事業登録申請!$Q75="〇",認知症サポート事業所普及事業登録申請!$Q$12&amp;",","")&amp;IF(認知症サポート事業所普及事業登録申請!$R75="〇",認知症サポート事業所普及事業登録申請!$R$12&amp;",","")&amp;IF(認知症サポート事業所普及事業登録申請!$S75="〇",認知症サポート事業所普及事業登録申請!$S$12&amp;",","")&amp;IF(認知症サポート事業所普及事業登録申請!$T75="〇",認知症サポート事業所普及事業登録申請!$T$12&amp;",","")&amp;IF(認知症サポート事業所普及事業登録申請!$U75="〇",認知症サポート事業所普及事業登録申請!$U$12&amp;",",""),IF(_xlpm.VALUE="","",LEFT(_xlpm.VALUE,LEN(_xlpm.VALUE)-1)))</f>
        <v/>
      </c>
      <c r="P65" s="9" t="str">
        <f>_xlfn.LET(_xlpm.VALUE,IF(認知症サポート事業所普及事業登録申請!$V75="〇",認知症サポート事業所普及事業登録申請!$V$12&amp;",","")&amp;IF(認知症サポート事業所普及事業登録申請!$W75="〇",認知症サポート事業所普及事業登録申請!$W$12&amp;",","")&amp;IF(認知症サポート事業所普及事業登録申請!$X75="〇",認知症サポート事業所普及事業登録申請!$X$12&amp;",","")&amp;IF(認知症サポート事業所普及事業登録申請!$Y75="〇",認知症サポート事業所普及事業登録申請!$Y$12&amp;",","")&amp;IF(認知症サポート事業所普及事業登録申請!$Z75="〇",認知症サポート事業所普及事業登録申請!$Z$12&amp;",",""),IF(_xlpm.VALUE="","",LEFT(_xlpm.VALUE,LEN(_xlpm.VALUE)-1)))</f>
        <v/>
      </c>
      <c r="Q65" s="9" t="str">
        <f>_xlfn.LET(_xlpm.VALUE,IF(認知症サポート事業所普及事業登録申請!$AA75="〇",認知症サポート事業所普及事業登録申請!$AA$12&amp;",","")&amp;IF(認知症サポート事業所普及事業登録申請!$AB75="〇",認知症サポート事業所普及事業登録申請!$AB$12&amp;",","")&amp;IF(認知症サポート事業所普及事業登録申請!$AC75="〇",認知症サポート事業所普及事業登録申請!$AC$12&amp;",",""),IF(_xlpm.VALUE="","",LEFT(_xlpm.VALUE,LEN(_xlpm.VALUE)-1)))</f>
        <v/>
      </c>
      <c r="R65" s="9" t="str">
        <f>_xlfn.LET(_xlpm.VALUE,IF(認知症サポート事業所普及事業登録申請!$AD75="〇",認知症サポート事業所普及事業登録申請!$AD$12&amp;",","")&amp;IF(認知症サポート事業所普及事業登録申請!$AE75="〇",認知症サポート事業所普及事業登録申請!$AE$12&amp;",","")&amp;IF(認知症サポート事業所普及事業登録申請!$AF75="〇",認知症サポート事業所普及事業登録申請!$AF$12&amp;",",""),IF(_xlpm.VALUE="","",LEFT(_xlpm.VALUE,LEN(_xlpm.VALUE)-1)))</f>
        <v/>
      </c>
      <c r="S65" s="9" t="str">
        <f>_xlfn.LET(_xlpm.VALUE,IF(認知症サポート事業所普及事業登録申請!$AG75="〇",認知症サポート事業所普及事業登録申請!$AG$12&amp;",","")&amp;IF(認知症サポート事業所普及事業登録申請!$AH75="〇",認知症サポート事業所普及事業登録申請!$AH$12&amp;",","")&amp;IF(認知症サポート事業所普及事業登録申請!$AI75="〇",認知症サポート事業所普及事業登録申請!$AI$12&amp;",","")&amp;IF(認知症サポート事業所普及事業登録申請!$AJ75="〇",認知症サポート事業所普及事業登録申請!$AJ$12&amp;",",""),IF(_xlpm.VALUE="","",LEFT(_xlpm.VALUE,LEN(_xlpm.VALUE)-1)))</f>
        <v/>
      </c>
      <c r="T65" s="9" t="str">
        <f>_xlfn.LET(_xlpm.VALUE,IF(認知症サポート事業所普及事業登録申請!$AK75="〇",認知症サポート事業所普及事業登録申請!$AK$12&amp;",","")&amp;IF(認知症サポート事業所普及事業登録申請!$AL75="〇",認知症サポート事業所普及事業登録申請!$AL$12&amp;",",""),IF(_xlpm.VALUE="","",LEFT(_xlpm.VALUE,LEN(_xlpm.VALUE)-1)))</f>
        <v/>
      </c>
      <c r="U65" s="1">
        <f>認知症サポート事業所普及事業登録申請!$AM75</f>
        <v>0</v>
      </c>
      <c r="V65" s="1">
        <f>認知症サポート事業所普及事業登録申請!$AN75</f>
        <v>0</v>
      </c>
      <c r="W65" s="1">
        <f>認知症サポート事業所普及事業登録申請!$AO75</f>
        <v>0</v>
      </c>
      <c r="X65" s="1">
        <f>認知症サポート事業所普及事業登録申請!$AP75</f>
        <v>0</v>
      </c>
      <c r="Y65" s="1">
        <f>認知症サポート事業所普及事業登録申請!$AQ75</f>
        <v>0</v>
      </c>
      <c r="Z65" s="1">
        <f>認知症サポート事業所普及事業登録申請!$AR75</f>
        <v>0</v>
      </c>
      <c r="AA65" s="1">
        <f>認知症サポート事業所普及事業登録申請!$AS75</f>
        <v>0</v>
      </c>
    </row>
    <row r="66" spans="1:27" x14ac:dyDescent="0.45">
      <c r="A66" s="13">
        <f>認知症サポート事業所普及事業登録申請!$A76</f>
        <v>0</v>
      </c>
      <c r="B66" s="1">
        <f>認知症サポート事業所普及事業登録申請!$B76</f>
        <v>0</v>
      </c>
      <c r="C66" s="1">
        <f>認知症サポート事業所普及事業登録申請!$C76</f>
        <v>0</v>
      </c>
      <c r="D66" s="1">
        <f>認知症サポート事業所普及事業登録申請!$D76</f>
        <v>0</v>
      </c>
      <c r="E66" s="1">
        <f>認知症サポート事業所普及事業登録申請!$E76</f>
        <v>0</v>
      </c>
      <c r="F66" s="1">
        <f>認知症サポート事業所普及事業登録申請!$F76</f>
        <v>0</v>
      </c>
      <c r="G66" s="1">
        <f>認知症サポート事業所普及事業登録申請!$G76</f>
        <v>0</v>
      </c>
      <c r="H66" s="1" t="str">
        <f>認知症サポート事業所普及事業登録申請!$H76</f>
        <v>〒</v>
      </c>
      <c r="I66" s="1">
        <f>認知症サポート事業所普及事業登録申請!$I76</f>
        <v>0</v>
      </c>
      <c r="J66" s="1">
        <f>認知症サポート事業所普及事業登録申請!$J76</f>
        <v>0</v>
      </c>
      <c r="K66" s="1">
        <f>認知症サポート事業所普及事業登録申請!$K76</f>
        <v>0</v>
      </c>
      <c r="L66" s="1">
        <f>認知症サポート事業所普及事業登録申請!$L76</f>
        <v>0</v>
      </c>
      <c r="M66" s="1">
        <f>認知症サポート事業所普及事業登録申請!$M76</f>
        <v>0</v>
      </c>
      <c r="N66" s="9" t="str">
        <f>_xlfn.LET(_xlpm.VALUE,IF(認知症サポート事業所普及事業登録申請!$N76="〇",認知症サポート事業所普及事業登録申請!$N$12&amp;",","")&amp;IF(認知症サポート事業所普及事業登録申請!$O76="〇",認知症サポート事業所普及事業登録申請!$O$12&amp;",",""),IF(_xlpm.VALUE="","",LEFT(_xlpm.VALUE,LEN(_xlpm.VALUE)-1)))</f>
        <v/>
      </c>
      <c r="O66" s="9" t="str">
        <f>_xlfn.LET(_xlpm.VALUE,IF(認知症サポート事業所普及事業登録申請!$P76="〇",認知症サポート事業所普及事業登録申請!$P$12&amp;",","")&amp;IF(認知症サポート事業所普及事業登録申請!$Q76="〇",認知症サポート事業所普及事業登録申請!$Q$12&amp;",","")&amp;IF(認知症サポート事業所普及事業登録申請!$R76="〇",認知症サポート事業所普及事業登録申請!$R$12&amp;",","")&amp;IF(認知症サポート事業所普及事業登録申請!$S76="〇",認知症サポート事業所普及事業登録申請!$S$12&amp;",","")&amp;IF(認知症サポート事業所普及事業登録申請!$T76="〇",認知症サポート事業所普及事業登録申請!$T$12&amp;",","")&amp;IF(認知症サポート事業所普及事業登録申請!$U76="〇",認知症サポート事業所普及事業登録申請!$U$12&amp;",",""),IF(_xlpm.VALUE="","",LEFT(_xlpm.VALUE,LEN(_xlpm.VALUE)-1)))</f>
        <v/>
      </c>
      <c r="P66" s="9" t="str">
        <f>_xlfn.LET(_xlpm.VALUE,IF(認知症サポート事業所普及事業登録申請!$V76="〇",認知症サポート事業所普及事業登録申請!$V$12&amp;",","")&amp;IF(認知症サポート事業所普及事業登録申請!$W76="〇",認知症サポート事業所普及事業登録申請!$W$12&amp;",","")&amp;IF(認知症サポート事業所普及事業登録申請!$X76="〇",認知症サポート事業所普及事業登録申請!$X$12&amp;",","")&amp;IF(認知症サポート事業所普及事業登録申請!$Y76="〇",認知症サポート事業所普及事業登録申請!$Y$12&amp;",","")&amp;IF(認知症サポート事業所普及事業登録申請!$Z76="〇",認知症サポート事業所普及事業登録申請!$Z$12&amp;",",""),IF(_xlpm.VALUE="","",LEFT(_xlpm.VALUE,LEN(_xlpm.VALUE)-1)))</f>
        <v/>
      </c>
      <c r="Q66" s="9" t="str">
        <f>_xlfn.LET(_xlpm.VALUE,IF(認知症サポート事業所普及事業登録申請!$AA76="〇",認知症サポート事業所普及事業登録申請!$AA$12&amp;",","")&amp;IF(認知症サポート事業所普及事業登録申請!$AB76="〇",認知症サポート事業所普及事業登録申請!$AB$12&amp;",","")&amp;IF(認知症サポート事業所普及事業登録申請!$AC76="〇",認知症サポート事業所普及事業登録申請!$AC$12&amp;",",""),IF(_xlpm.VALUE="","",LEFT(_xlpm.VALUE,LEN(_xlpm.VALUE)-1)))</f>
        <v/>
      </c>
      <c r="R66" s="9" t="str">
        <f>_xlfn.LET(_xlpm.VALUE,IF(認知症サポート事業所普及事業登録申請!$AD76="〇",認知症サポート事業所普及事業登録申請!$AD$12&amp;",","")&amp;IF(認知症サポート事業所普及事業登録申請!$AE76="〇",認知症サポート事業所普及事業登録申請!$AE$12&amp;",","")&amp;IF(認知症サポート事業所普及事業登録申請!$AF76="〇",認知症サポート事業所普及事業登録申請!$AF$12&amp;",",""),IF(_xlpm.VALUE="","",LEFT(_xlpm.VALUE,LEN(_xlpm.VALUE)-1)))</f>
        <v/>
      </c>
      <c r="S66" s="9" t="str">
        <f>_xlfn.LET(_xlpm.VALUE,IF(認知症サポート事業所普及事業登録申請!$AG76="〇",認知症サポート事業所普及事業登録申請!$AG$12&amp;",","")&amp;IF(認知症サポート事業所普及事業登録申請!$AH76="〇",認知症サポート事業所普及事業登録申請!$AH$12&amp;",","")&amp;IF(認知症サポート事業所普及事業登録申請!$AI76="〇",認知症サポート事業所普及事業登録申請!$AI$12&amp;",","")&amp;IF(認知症サポート事業所普及事業登録申請!$AJ76="〇",認知症サポート事業所普及事業登録申請!$AJ$12&amp;",",""),IF(_xlpm.VALUE="","",LEFT(_xlpm.VALUE,LEN(_xlpm.VALUE)-1)))</f>
        <v/>
      </c>
      <c r="T66" s="9" t="str">
        <f>_xlfn.LET(_xlpm.VALUE,IF(認知症サポート事業所普及事業登録申請!$AK76="〇",認知症サポート事業所普及事業登録申請!$AK$12&amp;",","")&amp;IF(認知症サポート事業所普及事業登録申請!$AL76="〇",認知症サポート事業所普及事業登録申請!$AL$12&amp;",",""),IF(_xlpm.VALUE="","",LEFT(_xlpm.VALUE,LEN(_xlpm.VALUE)-1)))</f>
        <v/>
      </c>
      <c r="U66" s="1">
        <f>認知症サポート事業所普及事業登録申請!$AM76</f>
        <v>0</v>
      </c>
      <c r="V66" s="1">
        <f>認知症サポート事業所普及事業登録申請!$AN76</f>
        <v>0</v>
      </c>
      <c r="W66" s="1">
        <f>認知症サポート事業所普及事業登録申請!$AO76</f>
        <v>0</v>
      </c>
      <c r="X66" s="1">
        <f>認知症サポート事業所普及事業登録申請!$AP76</f>
        <v>0</v>
      </c>
      <c r="Y66" s="1">
        <f>認知症サポート事業所普及事業登録申請!$AQ76</f>
        <v>0</v>
      </c>
      <c r="Z66" s="1">
        <f>認知症サポート事業所普及事業登録申請!$AR76</f>
        <v>0</v>
      </c>
      <c r="AA66" s="1">
        <f>認知症サポート事業所普及事業登録申請!$AS76</f>
        <v>0</v>
      </c>
    </row>
    <row r="67" spans="1:27" x14ac:dyDescent="0.45">
      <c r="A67" s="13">
        <f>認知症サポート事業所普及事業登録申請!$A77</f>
        <v>0</v>
      </c>
      <c r="B67" s="1">
        <f>認知症サポート事業所普及事業登録申請!$B77</f>
        <v>0</v>
      </c>
      <c r="C67" s="1">
        <f>認知症サポート事業所普及事業登録申請!$C77</f>
        <v>0</v>
      </c>
      <c r="D67" s="1">
        <f>認知症サポート事業所普及事業登録申請!$D77</f>
        <v>0</v>
      </c>
      <c r="E67" s="1">
        <f>認知症サポート事業所普及事業登録申請!$E77</f>
        <v>0</v>
      </c>
      <c r="F67" s="1">
        <f>認知症サポート事業所普及事業登録申請!$F77</f>
        <v>0</v>
      </c>
      <c r="G67" s="1">
        <f>認知症サポート事業所普及事業登録申請!$G77</f>
        <v>0</v>
      </c>
      <c r="H67" s="1" t="str">
        <f>認知症サポート事業所普及事業登録申請!$H77</f>
        <v>〒</v>
      </c>
      <c r="I67" s="1">
        <f>認知症サポート事業所普及事業登録申請!$I77</f>
        <v>0</v>
      </c>
      <c r="J67" s="1">
        <f>認知症サポート事業所普及事業登録申請!$J77</f>
        <v>0</v>
      </c>
      <c r="K67" s="1">
        <f>認知症サポート事業所普及事業登録申請!$K77</f>
        <v>0</v>
      </c>
      <c r="L67" s="1">
        <f>認知症サポート事業所普及事業登録申請!$L77</f>
        <v>0</v>
      </c>
      <c r="M67" s="1">
        <f>認知症サポート事業所普及事業登録申請!$M77</f>
        <v>0</v>
      </c>
      <c r="N67" s="9" t="str">
        <f>_xlfn.LET(_xlpm.VALUE,IF(認知症サポート事業所普及事業登録申請!$N77="〇",認知症サポート事業所普及事業登録申請!$N$12&amp;",","")&amp;IF(認知症サポート事業所普及事業登録申請!$O77="〇",認知症サポート事業所普及事業登録申請!$O$12&amp;",",""),IF(_xlpm.VALUE="","",LEFT(_xlpm.VALUE,LEN(_xlpm.VALUE)-1)))</f>
        <v/>
      </c>
      <c r="O67" s="9" t="str">
        <f>_xlfn.LET(_xlpm.VALUE,IF(認知症サポート事業所普及事業登録申請!$P77="〇",認知症サポート事業所普及事業登録申請!$P$12&amp;",","")&amp;IF(認知症サポート事業所普及事業登録申請!$Q77="〇",認知症サポート事業所普及事業登録申請!$Q$12&amp;",","")&amp;IF(認知症サポート事業所普及事業登録申請!$R77="〇",認知症サポート事業所普及事業登録申請!$R$12&amp;",","")&amp;IF(認知症サポート事業所普及事業登録申請!$S77="〇",認知症サポート事業所普及事業登録申請!$S$12&amp;",","")&amp;IF(認知症サポート事業所普及事業登録申請!$T77="〇",認知症サポート事業所普及事業登録申請!$T$12&amp;",","")&amp;IF(認知症サポート事業所普及事業登録申請!$U77="〇",認知症サポート事業所普及事業登録申請!$U$12&amp;",",""),IF(_xlpm.VALUE="","",LEFT(_xlpm.VALUE,LEN(_xlpm.VALUE)-1)))</f>
        <v/>
      </c>
      <c r="P67" s="9" t="str">
        <f>_xlfn.LET(_xlpm.VALUE,IF(認知症サポート事業所普及事業登録申請!$V77="〇",認知症サポート事業所普及事業登録申請!$V$12&amp;",","")&amp;IF(認知症サポート事業所普及事業登録申請!$W77="〇",認知症サポート事業所普及事業登録申請!$W$12&amp;",","")&amp;IF(認知症サポート事業所普及事業登録申請!$X77="〇",認知症サポート事業所普及事業登録申請!$X$12&amp;",","")&amp;IF(認知症サポート事業所普及事業登録申請!$Y77="〇",認知症サポート事業所普及事業登録申請!$Y$12&amp;",","")&amp;IF(認知症サポート事業所普及事業登録申請!$Z77="〇",認知症サポート事業所普及事業登録申請!$Z$12&amp;",",""),IF(_xlpm.VALUE="","",LEFT(_xlpm.VALUE,LEN(_xlpm.VALUE)-1)))</f>
        <v/>
      </c>
      <c r="Q67" s="9" t="str">
        <f>_xlfn.LET(_xlpm.VALUE,IF(認知症サポート事業所普及事業登録申請!$AA77="〇",認知症サポート事業所普及事業登録申請!$AA$12&amp;",","")&amp;IF(認知症サポート事業所普及事業登録申請!$AB77="〇",認知症サポート事業所普及事業登録申請!$AB$12&amp;",","")&amp;IF(認知症サポート事業所普及事業登録申請!$AC77="〇",認知症サポート事業所普及事業登録申請!$AC$12&amp;",",""),IF(_xlpm.VALUE="","",LEFT(_xlpm.VALUE,LEN(_xlpm.VALUE)-1)))</f>
        <v/>
      </c>
      <c r="R67" s="9" t="str">
        <f>_xlfn.LET(_xlpm.VALUE,IF(認知症サポート事業所普及事業登録申請!$AD77="〇",認知症サポート事業所普及事業登録申請!$AD$12&amp;",","")&amp;IF(認知症サポート事業所普及事業登録申請!$AE77="〇",認知症サポート事業所普及事業登録申請!$AE$12&amp;",","")&amp;IF(認知症サポート事業所普及事業登録申請!$AF77="〇",認知症サポート事業所普及事業登録申請!$AF$12&amp;",",""),IF(_xlpm.VALUE="","",LEFT(_xlpm.VALUE,LEN(_xlpm.VALUE)-1)))</f>
        <v/>
      </c>
      <c r="S67" s="9" t="str">
        <f>_xlfn.LET(_xlpm.VALUE,IF(認知症サポート事業所普及事業登録申請!$AG77="〇",認知症サポート事業所普及事業登録申請!$AG$12&amp;",","")&amp;IF(認知症サポート事業所普及事業登録申請!$AH77="〇",認知症サポート事業所普及事業登録申請!$AH$12&amp;",","")&amp;IF(認知症サポート事業所普及事業登録申請!$AI77="〇",認知症サポート事業所普及事業登録申請!$AI$12&amp;",","")&amp;IF(認知症サポート事業所普及事業登録申請!$AJ77="〇",認知症サポート事業所普及事業登録申請!$AJ$12&amp;",",""),IF(_xlpm.VALUE="","",LEFT(_xlpm.VALUE,LEN(_xlpm.VALUE)-1)))</f>
        <v/>
      </c>
      <c r="T67" s="9" t="str">
        <f>_xlfn.LET(_xlpm.VALUE,IF(認知症サポート事業所普及事業登録申請!$AK77="〇",認知症サポート事業所普及事業登録申請!$AK$12&amp;",","")&amp;IF(認知症サポート事業所普及事業登録申請!$AL77="〇",認知症サポート事業所普及事業登録申請!$AL$12&amp;",",""),IF(_xlpm.VALUE="","",LEFT(_xlpm.VALUE,LEN(_xlpm.VALUE)-1)))</f>
        <v/>
      </c>
      <c r="U67" s="1">
        <f>認知症サポート事業所普及事業登録申請!$AM77</f>
        <v>0</v>
      </c>
      <c r="V67" s="1">
        <f>認知症サポート事業所普及事業登録申請!$AN77</f>
        <v>0</v>
      </c>
      <c r="W67" s="1">
        <f>認知症サポート事業所普及事業登録申請!$AO77</f>
        <v>0</v>
      </c>
      <c r="X67" s="1">
        <f>認知症サポート事業所普及事業登録申請!$AP77</f>
        <v>0</v>
      </c>
      <c r="Y67" s="1">
        <f>認知症サポート事業所普及事業登録申請!$AQ77</f>
        <v>0</v>
      </c>
      <c r="Z67" s="1">
        <f>認知症サポート事業所普及事業登録申請!$AR77</f>
        <v>0</v>
      </c>
      <c r="AA67" s="1">
        <f>認知症サポート事業所普及事業登録申請!$AS77</f>
        <v>0</v>
      </c>
    </row>
    <row r="68" spans="1:27" x14ac:dyDescent="0.45">
      <c r="A68" s="13">
        <f>認知症サポート事業所普及事業登録申請!$A78</f>
        <v>0</v>
      </c>
      <c r="B68" s="1">
        <f>認知症サポート事業所普及事業登録申請!$B78</f>
        <v>0</v>
      </c>
      <c r="C68" s="1">
        <f>認知症サポート事業所普及事業登録申請!$C78</f>
        <v>0</v>
      </c>
      <c r="D68" s="1">
        <f>認知症サポート事業所普及事業登録申請!$D78</f>
        <v>0</v>
      </c>
      <c r="E68" s="1">
        <f>認知症サポート事業所普及事業登録申請!$E78</f>
        <v>0</v>
      </c>
      <c r="F68" s="1">
        <f>認知症サポート事業所普及事業登録申請!$F78</f>
        <v>0</v>
      </c>
      <c r="G68" s="1">
        <f>認知症サポート事業所普及事業登録申請!$G78</f>
        <v>0</v>
      </c>
      <c r="H68" s="1" t="str">
        <f>認知症サポート事業所普及事業登録申請!$H78</f>
        <v>〒</v>
      </c>
      <c r="I68" s="1">
        <f>認知症サポート事業所普及事業登録申請!$I78</f>
        <v>0</v>
      </c>
      <c r="J68" s="1">
        <f>認知症サポート事業所普及事業登録申請!$J78</f>
        <v>0</v>
      </c>
      <c r="K68" s="1">
        <f>認知症サポート事業所普及事業登録申請!$K78</f>
        <v>0</v>
      </c>
      <c r="L68" s="1">
        <f>認知症サポート事業所普及事業登録申請!$L78</f>
        <v>0</v>
      </c>
      <c r="M68" s="1">
        <f>認知症サポート事業所普及事業登録申請!$M78</f>
        <v>0</v>
      </c>
      <c r="N68" s="9" t="str">
        <f>_xlfn.LET(_xlpm.VALUE,IF(認知症サポート事業所普及事業登録申請!$N78="〇",認知症サポート事業所普及事業登録申請!$N$12&amp;",","")&amp;IF(認知症サポート事業所普及事業登録申請!$O78="〇",認知症サポート事業所普及事業登録申請!$O$12&amp;",",""),IF(_xlpm.VALUE="","",LEFT(_xlpm.VALUE,LEN(_xlpm.VALUE)-1)))</f>
        <v/>
      </c>
      <c r="O68" s="9" t="str">
        <f>_xlfn.LET(_xlpm.VALUE,IF(認知症サポート事業所普及事業登録申請!$P78="〇",認知症サポート事業所普及事業登録申請!$P$12&amp;",","")&amp;IF(認知症サポート事業所普及事業登録申請!$Q78="〇",認知症サポート事業所普及事業登録申請!$Q$12&amp;",","")&amp;IF(認知症サポート事業所普及事業登録申請!$R78="〇",認知症サポート事業所普及事業登録申請!$R$12&amp;",","")&amp;IF(認知症サポート事業所普及事業登録申請!$S78="〇",認知症サポート事業所普及事業登録申請!$S$12&amp;",","")&amp;IF(認知症サポート事業所普及事業登録申請!$T78="〇",認知症サポート事業所普及事業登録申請!$T$12&amp;",","")&amp;IF(認知症サポート事業所普及事業登録申請!$U78="〇",認知症サポート事業所普及事業登録申請!$U$12&amp;",",""),IF(_xlpm.VALUE="","",LEFT(_xlpm.VALUE,LEN(_xlpm.VALUE)-1)))</f>
        <v/>
      </c>
      <c r="P68" s="9" t="str">
        <f>_xlfn.LET(_xlpm.VALUE,IF(認知症サポート事業所普及事業登録申請!$V78="〇",認知症サポート事業所普及事業登録申請!$V$12&amp;",","")&amp;IF(認知症サポート事業所普及事業登録申請!$W78="〇",認知症サポート事業所普及事業登録申請!$W$12&amp;",","")&amp;IF(認知症サポート事業所普及事業登録申請!$X78="〇",認知症サポート事業所普及事業登録申請!$X$12&amp;",","")&amp;IF(認知症サポート事業所普及事業登録申請!$Y78="〇",認知症サポート事業所普及事業登録申請!$Y$12&amp;",","")&amp;IF(認知症サポート事業所普及事業登録申請!$Z78="〇",認知症サポート事業所普及事業登録申請!$Z$12&amp;",",""),IF(_xlpm.VALUE="","",LEFT(_xlpm.VALUE,LEN(_xlpm.VALUE)-1)))</f>
        <v/>
      </c>
      <c r="Q68" s="9" t="str">
        <f>_xlfn.LET(_xlpm.VALUE,IF(認知症サポート事業所普及事業登録申請!$AA78="〇",認知症サポート事業所普及事業登録申請!$AA$12&amp;",","")&amp;IF(認知症サポート事業所普及事業登録申請!$AB78="〇",認知症サポート事業所普及事業登録申請!$AB$12&amp;",","")&amp;IF(認知症サポート事業所普及事業登録申請!$AC78="〇",認知症サポート事業所普及事業登録申請!$AC$12&amp;",",""),IF(_xlpm.VALUE="","",LEFT(_xlpm.VALUE,LEN(_xlpm.VALUE)-1)))</f>
        <v/>
      </c>
      <c r="R68" s="9" t="str">
        <f>_xlfn.LET(_xlpm.VALUE,IF(認知症サポート事業所普及事業登録申請!$AD78="〇",認知症サポート事業所普及事業登録申請!$AD$12&amp;",","")&amp;IF(認知症サポート事業所普及事業登録申請!$AE78="〇",認知症サポート事業所普及事業登録申請!$AE$12&amp;",","")&amp;IF(認知症サポート事業所普及事業登録申請!$AF78="〇",認知症サポート事業所普及事業登録申請!$AF$12&amp;",",""),IF(_xlpm.VALUE="","",LEFT(_xlpm.VALUE,LEN(_xlpm.VALUE)-1)))</f>
        <v/>
      </c>
      <c r="S68" s="9" t="str">
        <f>_xlfn.LET(_xlpm.VALUE,IF(認知症サポート事業所普及事業登録申請!$AG78="〇",認知症サポート事業所普及事業登録申請!$AG$12&amp;",","")&amp;IF(認知症サポート事業所普及事業登録申請!$AH78="〇",認知症サポート事業所普及事業登録申請!$AH$12&amp;",","")&amp;IF(認知症サポート事業所普及事業登録申請!$AI78="〇",認知症サポート事業所普及事業登録申請!$AI$12&amp;",","")&amp;IF(認知症サポート事業所普及事業登録申請!$AJ78="〇",認知症サポート事業所普及事業登録申請!$AJ$12&amp;",",""),IF(_xlpm.VALUE="","",LEFT(_xlpm.VALUE,LEN(_xlpm.VALUE)-1)))</f>
        <v/>
      </c>
      <c r="T68" s="9" t="str">
        <f>_xlfn.LET(_xlpm.VALUE,IF(認知症サポート事業所普及事業登録申請!$AK78="〇",認知症サポート事業所普及事業登録申請!$AK$12&amp;",","")&amp;IF(認知症サポート事業所普及事業登録申請!$AL78="〇",認知症サポート事業所普及事業登録申請!$AL$12&amp;",",""),IF(_xlpm.VALUE="","",LEFT(_xlpm.VALUE,LEN(_xlpm.VALUE)-1)))</f>
        <v/>
      </c>
      <c r="U68" s="1">
        <f>認知症サポート事業所普及事業登録申請!$AM78</f>
        <v>0</v>
      </c>
      <c r="V68" s="1">
        <f>認知症サポート事業所普及事業登録申請!$AN78</f>
        <v>0</v>
      </c>
      <c r="W68" s="1">
        <f>認知症サポート事業所普及事業登録申請!$AO78</f>
        <v>0</v>
      </c>
      <c r="X68" s="1">
        <f>認知症サポート事業所普及事業登録申請!$AP78</f>
        <v>0</v>
      </c>
      <c r="Y68" s="1">
        <f>認知症サポート事業所普及事業登録申請!$AQ78</f>
        <v>0</v>
      </c>
      <c r="Z68" s="1">
        <f>認知症サポート事業所普及事業登録申請!$AR78</f>
        <v>0</v>
      </c>
      <c r="AA68" s="1">
        <f>認知症サポート事業所普及事業登録申請!$AS78</f>
        <v>0</v>
      </c>
    </row>
    <row r="69" spans="1:27" x14ac:dyDescent="0.45">
      <c r="A69" s="13">
        <f>認知症サポート事業所普及事業登録申請!$A79</f>
        <v>0</v>
      </c>
      <c r="B69" s="1">
        <f>認知症サポート事業所普及事業登録申請!$B79</f>
        <v>0</v>
      </c>
      <c r="C69" s="1">
        <f>認知症サポート事業所普及事業登録申請!$C79</f>
        <v>0</v>
      </c>
      <c r="D69" s="1">
        <f>認知症サポート事業所普及事業登録申請!$D79</f>
        <v>0</v>
      </c>
      <c r="E69" s="1">
        <f>認知症サポート事業所普及事業登録申請!$E79</f>
        <v>0</v>
      </c>
      <c r="F69" s="1">
        <f>認知症サポート事業所普及事業登録申請!$F79</f>
        <v>0</v>
      </c>
      <c r="G69" s="1">
        <f>認知症サポート事業所普及事業登録申請!$G79</f>
        <v>0</v>
      </c>
      <c r="H69" s="1" t="str">
        <f>認知症サポート事業所普及事業登録申請!$H79</f>
        <v>〒</v>
      </c>
      <c r="I69" s="1">
        <f>認知症サポート事業所普及事業登録申請!$I79</f>
        <v>0</v>
      </c>
      <c r="J69" s="1">
        <f>認知症サポート事業所普及事業登録申請!$J79</f>
        <v>0</v>
      </c>
      <c r="K69" s="1">
        <f>認知症サポート事業所普及事業登録申請!$K79</f>
        <v>0</v>
      </c>
      <c r="L69" s="1">
        <f>認知症サポート事業所普及事業登録申請!$L79</f>
        <v>0</v>
      </c>
      <c r="M69" s="1">
        <f>認知症サポート事業所普及事業登録申請!$M79</f>
        <v>0</v>
      </c>
      <c r="N69" s="9" t="str">
        <f>_xlfn.LET(_xlpm.VALUE,IF(認知症サポート事業所普及事業登録申請!$N79="〇",認知症サポート事業所普及事業登録申請!$N$12&amp;",","")&amp;IF(認知症サポート事業所普及事業登録申請!$O79="〇",認知症サポート事業所普及事業登録申請!$O$12&amp;",",""),IF(_xlpm.VALUE="","",LEFT(_xlpm.VALUE,LEN(_xlpm.VALUE)-1)))</f>
        <v/>
      </c>
      <c r="O69" s="9" t="str">
        <f>_xlfn.LET(_xlpm.VALUE,IF(認知症サポート事業所普及事業登録申請!$P79="〇",認知症サポート事業所普及事業登録申請!$P$12&amp;",","")&amp;IF(認知症サポート事業所普及事業登録申請!$Q79="〇",認知症サポート事業所普及事業登録申請!$Q$12&amp;",","")&amp;IF(認知症サポート事業所普及事業登録申請!$R79="〇",認知症サポート事業所普及事業登録申請!$R$12&amp;",","")&amp;IF(認知症サポート事業所普及事業登録申請!$S79="〇",認知症サポート事業所普及事業登録申請!$S$12&amp;",","")&amp;IF(認知症サポート事業所普及事業登録申請!$T79="〇",認知症サポート事業所普及事業登録申請!$T$12&amp;",","")&amp;IF(認知症サポート事業所普及事業登録申請!$U79="〇",認知症サポート事業所普及事業登録申請!$U$12&amp;",",""),IF(_xlpm.VALUE="","",LEFT(_xlpm.VALUE,LEN(_xlpm.VALUE)-1)))</f>
        <v/>
      </c>
      <c r="P69" s="9" t="str">
        <f>_xlfn.LET(_xlpm.VALUE,IF(認知症サポート事業所普及事業登録申請!$V79="〇",認知症サポート事業所普及事業登録申請!$V$12&amp;",","")&amp;IF(認知症サポート事業所普及事業登録申請!$W79="〇",認知症サポート事業所普及事業登録申請!$W$12&amp;",","")&amp;IF(認知症サポート事業所普及事業登録申請!$X79="〇",認知症サポート事業所普及事業登録申請!$X$12&amp;",","")&amp;IF(認知症サポート事業所普及事業登録申請!$Y79="〇",認知症サポート事業所普及事業登録申請!$Y$12&amp;",","")&amp;IF(認知症サポート事業所普及事業登録申請!$Z79="〇",認知症サポート事業所普及事業登録申請!$Z$12&amp;",",""),IF(_xlpm.VALUE="","",LEFT(_xlpm.VALUE,LEN(_xlpm.VALUE)-1)))</f>
        <v/>
      </c>
      <c r="Q69" s="9" t="str">
        <f>_xlfn.LET(_xlpm.VALUE,IF(認知症サポート事業所普及事業登録申請!$AA79="〇",認知症サポート事業所普及事業登録申請!$AA$12&amp;",","")&amp;IF(認知症サポート事業所普及事業登録申請!$AB79="〇",認知症サポート事業所普及事業登録申請!$AB$12&amp;",","")&amp;IF(認知症サポート事業所普及事業登録申請!$AC79="〇",認知症サポート事業所普及事業登録申請!$AC$12&amp;",",""),IF(_xlpm.VALUE="","",LEFT(_xlpm.VALUE,LEN(_xlpm.VALUE)-1)))</f>
        <v/>
      </c>
      <c r="R69" s="9" t="str">
        <f>_xlfn.LET(_xlpm.VALUE,IF(認知症サポート事業所普及事業登録申請!$AD79="〇",認知症サポート事業所普及事業登録申請!$AD$12&amp;",","")&amp;IF(認知症サポート事業所普及事業登録申請!$AE79="〇",認知症サポート事業所普及事業登録申請!$AE$12&amp;",","")&amp;IF(認知症サポート事業所普及事業登録申請!$AF79="〇",認知症サポート事業所普及事業登録申請!$AF$12&amp;",",""),IF(_xlpm.VALUE="","",LEFT(_xlpm.VALUE,LEN(_xlpm.VALUE)-1)))</f>
        <v/>
      </c>
      <c r="S69" s="9" t="str">
        <f>_xlfn.LET(_xlpm.VALUE,IF(認知症サポート事業所普及事業登録申請!$AG79="〇",認知症サポート事業所普及事業登録申請!$AG$12&amp;",","")&amp;IF(認知症サポート事業所普及事業登録申請!$AH79="〇",認知症サポート事業所普及事業登録申請!$AH$12&amp;",","")&amp;IF(認知症サポート事業所普及事業登録申請!$AI79="〇",認知症サポート事業所普及事業登録申請!$AI$12&amp;",","")&amp;IF(認知症サポート事業所普及事業登録申請!$AJ79="〇",認知症サポート事業所普及事業登録申請!$AJ$12&amp;",",""),IF(_xlpm.VALUE="","",LEFT(_xlpm.VALUE,LEN(_xlpm.VALUE)-1)))</f>
        <v/>
      </c>
      <c r="T69" s="9" t="str">
        <f>_xlfn.LET(_xlpm.VALUE,IF(認知症サポート事業所普及事業登録申請!$AK79="〇",認知症サポート事業所普及事業登録申請!$AK$12&amp;",","")&amp;IF(認知症サポート事業所普及事業登録申請!$AL79="〇",認知症サポート事業所普及事業登録申請!$AL$12&amp;",",""),IF(_xlpm.VALUE="","",LEFT(_xlpm.VALUE,LEN(_xlpm.VALUE)-1)))</f>
        <v/>
      </c>
      <c r="U69" s="1">
        <f>認知症サポート事業所普及事業登録申請!$AM79</f>
        <v>0</v>
      </c>
      <c r="V69" s="1">
        <f>認知症サポート事業所普及事業登録申請!$AN79</f>
        <v>0</v>
      </c>
      <c r="W69" s="1">
        <f>認知症サポート事業所普及事業登録申請!$AO79</f>
        <v>0</v>
      </c>
      <c r="X69" s="1">
        <f>認知症サポート事業所普及事業登録申請!$AP79</f>
        <v>0</v>
      </c>
      <c r="Y69" s="1">
        <f>認知症サポート事業所普及事業登録申請!$AQ79</f>
        <v>0</v>
      </c>
      <c r="Z69" s="1">
        <f>認知症サポート事業所普及事業登録申請!$AR79</f>
        <v>0</v>
      </c>
      <c r="AA69" s="1">
        <f>認知症サポート事業所普及事業登録申請!$AS79</f>
        <v>0</v>
      </c>
    </row>
    <row r="70" spans="1:27" x14ac:dyDescent="0.45">
      <c r="A70" s="13">
        <f>認知症サポート事業所普及事業登録申請!$A80</f>
        <v>0</v>
      </c>
      <c r="B70" s="1">
        <f>認知症サポート事業所普及事業登録申請!$B80</f>
        <v>0</v>
      </c>
      <c r="C70" s="1">
        <f>認知症サポート事業所普及事業登録申請!$C80</f>
        <v>0</v>
      </c>
      <c r="D70" s="1">
        <f>認知症サポート事業所普及事業登録申請!$D80</f>
        <v>0</v>
      </c>
      <c r="E70" s="1">
        <f>認知症サポート事業所普及事業登録申請!$E80</f>
        <v>0</v>
      </c>
      <c r="F70" s="1">
        <f>認知症サポート事業所普及事業登録申請!$F80</f>
        <v>0</v>
      </c>
      <c r="G70" s="1">
        <f>認知症サポート事業所普及事業登録申請!$G80</f>
        <v>0</v>
      </c>
      <c r="H70" s="1" t="str">
        <f>認知症サポート事業所普及事業登録申請!$H80</f>
        <v>〒</v>
      </c>
      <c r="I70" s="1">
        <f>認知症サポート事業所普及事業登録申請!$I80</f>
        <v>0</v>
      </c>
      <c r="J70" s="1">
        <f>認知症サポート事業所普及事業登録申請!$J80</f>
        <v>0</v>
      </c>
      <c r="K70" s="1">
        <f>認知症サポート事業所普及事業登録申請!$K80</f>
        <v>0</v>
      </c>
      <c r="L70" s="1">
        <f>認知症サポート事業所普及事業登録申請!$L80</f>
        <v>0</v>
      </c>
      <c r="M70" s="1">
        <f>認知症サポート事業所普及事業登録申請!$M80</f>
        <v>0</v>
      </c>
      <c r="N70" s="9" t="str">
        <f>_xlfn.LET(_xlpm.VALUE,IF(認知症サポート事業所普及事業登録申請!$N80="〇",認知症サポート事業所普及事業登録申請!$N$12&amp;",","")&amp;IF(認知症サポート事業所普及事業登録申請!$O80="〇",認知症サポート事業所普及事業登録申請!$O$12&amp;",",""),IF(_xlpm.VALUE="","",LEFT(_xlpm.VALUE,LEN(_xlpm.VALUE)-1)))</f>
        <v/>
      </c>
      <c r="O70" s="9" t="str">
        <f>_xlfn.LET(_xlpm.VALUE,IF(認知症サポート事業所普及事業登録申請!$P80="〇",認知症サポート事業所普及事業登録申請!$P$12&amp;",","")&amp;IF(認知症サポート事業所普及事業登録申請!$Q80="〇",認知症サポート事業所普及事業登録申請!$Q$12&amp;",","")&amp;IF(認知症サポート事業所普及事業登録申請!$R80="〇",認知症サポート事業所普及事業登録申請!$R$12&amp;",","")&amp;IF(認知症サポート事業所普及事業登録申請!$S80="〇",認知症サポート事業所普及事業登録申請!$S$12&amp;",","")&amp;IF(認知症サポート事業所普及事業登録申請!$T80="〇",認知症サポート事業所普及事業登録申請!$T$12&amp;",","")&amp;IF(認知症サポート事業所普及事業登録申請!$U80="〇",認知症サポート事業所普及事業登録申請!$U$12&amp;",",""),IF(_xlpm.VALUE="","",LEFT(_xlpm.VALUE,LEN(_xlpm.VALUE)-1)))</f>
        <v/>
      </c>
      <c r="P70" s="9" t="str">
        <f>_xlfn.LET(_xlpm.VALUE,IF(認知症サポート事業所普及事業登録申請!$V80="〇",認知症サポート事業所普及事業登録申請!$V$12&amp;",","")&amp;IF(認知症サポート事業所普及事業登録申請!$W80="〇",認知症サポート事業所普及事業登録申請!$W$12&amp;",","")&amp;IF(認知症サポート事業所普及事業登録申請!$X80="〇",認知症サポート事業所普及事業登録申請!$X$12&amp;",","")&amp;IF(認知症サポート事業所普及事業登録申請!$Y80="〇",認知症サポート事業所普及事業登録申請!$Y$12&amp;",","")&amp;IF(認知症サポート事業所普及事業登録申請!$Z80="〇",認知症サポート事業所普及事業登録申請!$Z$12&amp;",",""),IF(_xlpm.VALUE="","",LEFT(_xlpm.VALUE,LEN(_xlpm.VALUE)-1)))</f>
        <v/>
      </c>
      <c r="Q70" s="9" t="str">
        <f>_xlfn.LET(_xlpm.VALUE,IF(認知症サポート事業所普及事業登録申請!$AA80="〇",認知症サポート事業所普及事業登録申請!$AA$12&amp;",","")&amp;IF(認知症サポート事業所普及事業登録申請!$AB80="〇",認知症サポート事業所普及事業登録申請!$AB$12&amp;",","")&amp;IF(認知症サポート事業所普及事業登録申請!$AC80="〇",認知症サポート事業所普及事業登録申請!$AC$12&amp;",",""),IF(_xlpm.VALUE="","",LEFT(_xlpm.VALUE,LEN(_xlpm.VALUE)-1)))</f>
        <v/>
      </c>
      <c r="R70" s="9" t="str">
        <f>_xlfn.LET(_xlpm.VALUE,IF(認知症サポート事業所普及事業登録申請!$AD80="〇",認知症サポート事業所普及事業登録申請!$AD$12&amp;",","")&amp;IF(認知症サポート事業所普及事業登録申請!$AE80="〇",認知症サポート事業所普及事業登録申請!$AE$12&amp;",","")&amp;IF(認知症サポート事業所普及事業登録申請!$AF80="〇",認知症サポート事業所普及事業登録申請!$AF$12&amp;",",""),IF(_xlpm.VALUE="","",LEFT(_xlpm.VALUE,LEN(_xlpm.VALUE)-1)))</f>
        <v/>
      </c>
      <c r="S70" s="9" t="str">
        <f>_xlfn.LET(_xlpm.VALUE,IF(認知症サポート事業所普及事業登録申請!$AG80="〇",認知症サポート事業所普及事業登録申請!$AG$12&amp;",","")&amp;IF(認知症サポート事業所普及事業登録申請!$AH80="〇",認知症サポート事業所普及事業登録申請!$AH$12&amp;",","")&amp;IF(認知症サポート事業所普及事業登録申請!$AI80="〇",認知症サポート事業所普及事業登録申請!$AI$12&amp;",","")&amp;IF(認知症サポート事業所普及事業登録申請!$AJ80="〇",認知症サポート事業所普及事業登録申請!$AJ$12&amp;",",""),IF(_xlpm.VALUE="","",LEFT(_xlpm.VALUE,LEN(_xlpm.VALUE)-1)))</f>
        <v/>
      </c>
      <c r="T70" s="9" t="str">
        <f>_xlfn.LET(_xlpm.VALUE,IF(認知症サポート事業所普及事業登録申請!$AK80="〇",認知症サポート事業所普及事業登録申請!$AK$12&amp;",","")&amp;IF(認知症サポート事業所普及事業登録申請!$AL80="〇",認知症サポート事業所普及事業登録申請!$AL$12&amp;",",""),IF(_xlpm.VALUE="","",LEFT(_xlpm.VALUE,LEN(_xlpm.VALUE)-1)))</f>
        <v/>
      </c>
      <c r="U70" s="1">
        <f>認知症サポート事業所普及事業登録申請!$AM80</f>
        <v>0</v>
      </c>
      <c r="V70" s="1">
        <f>認知症サポート事業所普及事業登録申請!$AN80</f>
        <v>0</v>
      </c>
      <c r="W70" s="1">
        <f>認知症サポート事業所普及事業登録申請!$AO80</f>
        <v>0</v>
      </c>
      <c r="X70" s="1">
        <f>認知症サポート事業所普及事業登録申請!$AP80</f>
        <v>0</v>
      </c>
      <c r="Y70" s="1">
        <f>認知症サポート事業所普及事業登録申請!$AQ80</f>
        <v>0</v>
      </c>
      <c r="Z70" s="1">
        <f>認知症サポート事業所普及事業登録申請!$AR80</f>
        <v>0</v>
      </c>
      <c r="AA70" s="1">
        <f>認知症サポート事業所普及事業登録申請!$AS80</f>
        <v>0</v>
      </c>
    </row>
    <row r="71" spans="1:27" x14ac:dyDescent="0.45">
      <c r="A71" s="13">
        <f>認知症サポート事業所普及事業登録申請!$A81</f>
        <v>0</v>
      </c>
      <c r="B71" s="1">
        <f>認知症サポート事業所普及事業登録申請!$B81</f>
        <v>0</v>
      </c>
      <c r="C71" s="1">
        <f>認知症サポート事業所普及事業登録申請!$C81</f>
        <v>0</v>
      </c>
      <c r="D71" s="1">
        <f>認知症サポート事業所普及事業登録申請!$D81</f>
        <v>0</v>
      </c>
      <c r="E71" s="1">
        <f>認知症サポート事業所普及事業登録申請!$E81</f>
        <v>0</v>
      </c>
      <c r="F71" s="1">
        <f>認知症サポート事業所普及事業登録申請!$F81</f>
        <v>0</v>
      </c>
      <c r="G71" s="1">
        <f>認知症サポート事業所普及事業登録申請!$G81</f>
        <v>0</v>
      </c>
      <c r="H71" s="1" t="str">
        <f>認知症サポート事業所普及事業登録申請!$H81</f>
        <v>〒</v>
      </c>
      <c r="I71" s="1">
        <f>認知症サポート事業所普及事業登録申請!$I81</f>
        <v>0</v>
      </c>
      <c r="J71" s="1">
        <f>認知症サポート事業所普及事業登録申請!$J81</f>
        <v>0</v>
      </c>
      <c r="K71" s="1">
        <f>認知症サポート事業所普及事業登録申請!$K81</f>
        <v>0</v>
      </c>
      <c r="L71" s="1">
        <f>認知症サポート事業所普及事業登録申請!$L81</f>
        <v>0</v>
      </c>
      <c r="M71" s="1">
        <f>認知症サポート事業所普及事業登録申請!$M81</f>
        <v>0</v>
      </c>
      <c r="N71" s="9" t="str">
        <f>_xlfn.LET(_xlpm.VALUE,IF(認知症サポート事業所普及事業登録申請!$N81="〇",認知症サポート事業所普及事業登録申請!$N$12&amp;",","")&amp;IF(認知症サポート事業所普及事業登録申請!$O81="〇",認知症サポート事業所普及事業登録申請!$O$12&amp;",",""),IF(_xlpm.VALUE="","",LEFT(_xlpm.VALUE,LEN(_xlpm.VALUE)-1)))</f>
        <v/>
      </c>
      <c r="O71" s="9" t="str">
        <f>_xlfn.LET(_xlpm.VALUE,IF(認知症サポート事業所普及事業登録申請!$P81="〇",認知症サポート事業所普及事業登録申請!$P$12&amp;",","")&amp;IF(認知症サポート事業所普及事業登録申請!$Q81="〇",認知症サポート事業所普及事業登録申請!$Q$12&amp;",","")&amp;IF(認知症サポート事業所普及事業登録申請!$R81="〇",認知症サポート事業所普及事業登録申請!$R$12&amp;",","")&amp;IF(認知症サポート事業所普及事業登録申請!$S81="〇",認知症サポート事業所普及事業登録申請!$S$12&amp;",","")&amp;IF(認知症サポート事業所普及事業登録申請!$T81="〇",認知症サポート事業所普及事業登録申請!$T$12&amp;",","")&amp;IF(認知症サポート事業所普及事業登録申請!$U81="〇",認知症サポート事業所普及事業登録申請!$U$12&amp;",",""),IF(_xlpm.VALUE="","",LEFT(_xlpm.VALUE,LEN(_xlpm.VALUE)-1)))</f>
        <v/>
      </c>
      <c r="P71" s="9" t="str">
        <f>_xlfn.LET(_xlpm.VALUE,IF(認知症サポート事業所普及事業登録申請!$V81="〇",認知症サポート事業所普及事業登録申請!$V$12&amp;",","")&amp;IF(認知症サポート事業所普及事業登録申請!$W81="〇",認知症サポート事業所普及事業登録申請!$W$12&amp;",","")&amp;IF(認知症サポート事業所普及事業登録申請!$X81="〇",認知症サポート事業所普及事業登録申請!$X$12&amp;",","")&amp;IF(認知症サポート事業所普及事業登録申請!$Y81="〇",認知症サポート事業所普及事業登録申請!$Y$12&amp;",","")&amp;IF(認知症サポート事業所普及事業登録申請!$Z81="〇",認知症サポート事業所普及事業登録申請!$Z$12&amp;",",""),IF(_xlpm.VALUE="","",LEFT(_xlpm.VALUE,LEN(_xlpm.VALUE)-1)))</f>
        <v/>
      </c>
      <c r="Q71" s="9" t="str">
        <f>_xlfn.LET(_xlpm.VALUE,IF(認知症サポート事業所普及事業登録申請!$AA81="〇",認知症サポート事業所普及事業登録申請!$AA$12&amp;",","")&amp;IF(認知症サポート事業所普及事業登録申請!$AB81="〇",認知症サポート事業所普及事業登録申請!$AB$12&amp;",","")&amp;IF(認知症サポート事業所普及事業登録申請!$AC81="〇",認知症サポート事業所普及事業登録申請!$AC$12&amp;",",""),IF(_xlpm.VALUE="","",LEFT(_xlpm.VALUE,LEN(_xlpm.VALUE)-1)))</f>
        <v/>
      </c>
      <c r="R71" s="9" t="str">
        <f>_xlfn.LET(_xlpm.VALUE,IF(認知症サポート事業所普及事業登録申請!$AD81="〇",認知症サポート事業所普及事業登録申請!$AD$12&amp;",","")&amp;IF(認知症サポート事業所普及事業登録申請!$AE81="〇",認知症サポート事業所普及事業登録申請!$AE$12&amp;",","")&amp;IF(認知症サポート事業所普及事業登録申請!$AF81="〇",認知症サポート事業所普及事業登録申請!$AF$12&amp;",",""),IF(_xlpm.VALUE="","",LEFT(_xlpm.VALUE,LEN(_xlpm.VALUE)-1)))</f>
        <v/>
      </c>
      <c r="S71" s="9" t="str">
        <f>_xlfn.LET(_xlpm.VALUE,IF(認知症サポート事業所普及事業登録申請!$AG81="〇",認知症サポート事業所普及事業登録申請!$AG$12&amp;",","")&amp;IF(認知症サポート事業所普及事業登録申請!$AH81="〇",認知症サポート事業所普及事業登録申請!$AH$12&amp;",","")&amp;IF(認知症サポート事業所普及事業登録申請!$AI81="〇",認知症サポート事業所普及事業登録申請!$AI$12&amp;",","")&amp;IF(認知症サポート事業所普及事業登録申請!$AJ81="〇",認知症サポート事業所普及事業登録申請!$AJ$12&amp;",",""),IF(_xlpm.VALUE="","",LEFT(_xlpm.VALUE,LEN(_xlpm.VALUE)-1)))</f>
        <v/>
      </c>
      <c r="T71" s="9" t="str">
        <f>_xlfn.LET(_xlpm.VALUE,IF(認知症サポート事業所普及事業登録申請!$AK81="〇",認知症サポート事業所普及事業登録申請!$AK$12&amp;",","")&amp;IF(認知症サポート事業所普及事業登録申請!$AL81="〇",認知症サポート事業所普及事業登録申請!$AL$12&amp;",",""),IF(_xlpm.VALUE="","",LEFT(_xlpm.VALUE,LEN(_xlpm.VALUE)-1)))</f>
        <v/>
      </c>
      <c r="U71" s="1">
        <f>認知症サポート事業所普及事業登録申請!$AM81</f>
        <v>0</v>
      </c>
      <c r="V71" s="1">
        <f>認知症サポート事業所普及事業登録申請!$AN81</f>
        <v>0</v>
      </c>
      <c r="W71" s="1">
        <f>認知症サポート事業所普及事業登録申請!$AO81</f>
        <v>0</v>
      </c>
      <c r="X71" s="1">
        <f>認知症サポート事業所普及事業登録申請!$AP81</f>
        <v>0</v>
      </c>
      <c r="Y71" s="1">
        <f>認知症サポート事業所普及事業登録申請!$AQ81</f>
        <v>0</v>
      </c>
      <c r="Z71" s="1">
        <f>認知症サポート事業所普及事業登録申請!$AR81</f>
        <v>0</v>
      </c>
      <c r="AA71" s="1">
        <f>認知症サポート事業所普及事業登録申請!$AS81</f>
        <v>0</v>
      </c>
    </row>
    <row r="72" spans="1:27" x14ac:dyDescent="0.45">
      <c r="A72" s="13">
        <f>認知症サポート事業所普及事業登録申請!$A82</f>
        <v>0</v>
      </c>
      <c r="B72" s="1">
        <f>認知症サポート事業所普及事業登録申請!$B82</f>
        <v>0</v>
      </c>
      <c r="C72" s="1">
        <f>認知症サポート事業所普及事業登録申請!$C82</f>
        <v>0</v>
      </c>
      <c r="D72" s="1">
        <f>認知症サポート事業所普及事業登録申請!$D82</f>
        <v>0</v>
      </c>
      <c r="E72" s="1">
        <f>認知症サポート事業所普及事業登録申請!$E82</f>
        <v>0</v>
      </c>
      <c r="F72" s="1">
        <f>認知症サポート事業所普及事業登録申請!$F82</f>
        <v>0</v>
      </c>
      <c r="G72" s="1">
        <f>認知症サポート事業所普及事業登録申請!$G82</f>
        <v>0</v>
      </c>
      <c r="H72" s="1" t="str">
        <f>認知症サポート事業所普及事業登録申請!$H82</f>
        <v>〒</v>
      </c>
      <c r="I72" s="1">
        <f>認知症サポート事業所普及事業登録申請!$I82</f>
        <v>0</v>
      </c>
      <c r="J72" s="1">
        <f>認知症サポート事業所普及事業登録申請!$J82</f>
        <v>0</v>
      </c>
      <c r="K72" s="1">
        <f>認知症サポート事業所普及事業登録申請!$K82</f>
        <v>0</v>
      </c>
      <c r="L72" s="1">
        <f>認知症サポート事業所普及事業登録申請!$L82</f>
        <v>0</v>
      </c>
      <c r="M72" s="1">
        <f>認知症サポート事業所普及事業登録申請!$M82</f>
        <v>0</v>
      </c>
      <c r="N72" s="9" t="str">
        <f>_xlfn.LET(_xlpm.VALUE,IF(認知症サポート事業所普及事業登録申請!$N82="〇",認知症サポート事業所普及事業登録申請!$N$12&amp;",","")&amp;IF(認知症サポート事業所普及事業登録申請!$O82="〇",認知症サポート事業所普及事業登録申請!$O$12&amp;",",""),IF(_xlpm.VALUE="","",LEFT(_xlpm.VALUE,LEN(_xlpm.VALUE)-1)))</f>
        <v/>
      </c>
      <c r="O72" s="9" t="str">
        <f>_xlfn.LET(_xlpm.VALUE,IF(認知症サポート事業所普及事業登録申請!$P82="〇",認知症サポート事業所普及事業登録申請!$P$12&amp;",","")&amp;IF(認知症サポート事業所普及事業登録申請!$Q82="〇",認知症サポート事業所普及事業登録申請!$Q$12&amp;",","")&amp;IF(認知症サポート事業所普及事業登録申請!$R82="〇",認知症サポート事業所普及事業登録申請!$R$12&amp;",","")&amp;IF(認知症サポート事業所普及事業登録申請!$S82="〇",認知症サポート事業所普及事業登録申請!$S$12&amp;",","")&amp;IF(認知症サポート事業所普及事業登録申請!$T82="〇",認知症サポート事業所普及事業登録申請!$T$12&amp;",","")&amp;IF(認知症サポート事業所普及事業登録申請!$U82="〇",認知症サポート事業所普及事業登録申請!$U$12&amp;",",""),IF(_xlpm.VALUE="","",LEFT(_xlpm.VALUE,LEN(_xlpm.VALUE)-1)))</f>
        <v/>
      </c>
      <c r="P72" s="9" t="str">
        <f>_xlfn.LET(_xlpm.VALUE,IF(認知症サポート事業所普及事業登録申請!$V82="〇",認知症サポート事業所普及事業登録申請!$V$12&amp;",","")&amp;IF(認知症サポート事業所普及事業登録申請!$W82="〇",認知症サポート事業所普及事業登録申請!$W$12&amp;",","")&amp;IF(認知症サポート事業所普及事業登録申請!$X82="〇",認知症サポート事業所普及事業登録申請!$X$12&amp;",","")&amp;IF(認知症サポート事業所普及事業登録申請!$Y82="〇",認知症サポート事業所普及事業登録申請!$Y$12&amp;",","")&amp;IF(認知症サポート事業所普及事業登録申請!$Z82="〇",認知症サポート事業所普及事業登録申請!$Z$12&amp;",",""),IF(_xlpm.VALUE="","",LEFT(_xlpm.VALUE,LEN(_xlpm.VALUE)-1)))</f>
        <v/>
      </c>
      <c r="Q72" s="9" t="str">
        <f>_xlfn.LET(_xlpm.VALUE,IF(認知症サポート事業所普及事業登録申請!$AA82="〇",認知症サポート事業所普及事業登録申請!$AA$12&amp;",","")&amp;IF(認知症サポート事業所普及事業登録申請!$AB82="〇",認知症サポート事業所普及事業登録申請!$AB$12&amp;",","")&amp;IF(認知症サポート事業所普及事業登録申請!$AC82="〇",認知症サポート事業所普及事業登録申請!$AC$12&amp;",",""),IF(_xlpm.VALUE="","",LEFT(_xlpm.VALUE,LEN(_xlpm.VALUE)-1)))</f>
        <v/>
      </c>
      <c r="R72" s="9" t="str">
        <f>_xlfn.LET(_xlpm.VALUE,IF(認知症サポート事業所普及事業登録申請!$AD82="〇",認知症サポート事業所普及事業登録申請!$AD$12&amp;",","")&amp;IF(認知症サポート事業所普及事業登録申請!$AE82="〇",認知症サポート事業所普及事業登録申請!$AE$12&amp;",","")&amp;IF(認知症サポート事業所普及事業登録申請!$AF82="〇",認知症サポート事業所普及事業登録申請!$AF$12&amp;",",""),IF(_xlpm.VALUE="","",LEFT(_xlpm.VALUE,LEN(_xlpm.VALUE)-1)))</f>
        <v/>
      </c>
      <c r="S72" s="9" t="str">
        <f>_xlfn.LET(_xlpm.VALUE,IF(認知症サポート事業所普及事業登録申請!$AG82="〇",認知症サポート事業所普及事業登録申請!$AG$12&amp;",","")&amp;IF(認知症サポート事業所普及事業登録申請!$AH82="〇",認知症サポート事業所普及事業登録申請!$AH$12&amp;",","")&amp;IF(認知症サポート事業所普及事業登録申請!$AI82="〇",認知症サポート事業所普及事業登録申請!$AI$12&amp;",","")&amp;IF(認知症サポート事業所普及事業登録申請!$AJ82="〇",認知症サポート事業所普及事業登録申請!$AJ$12&amp;",",""),IF(_xlpm.VALUE="","",LEFT(_xlpm.VALUE,LEN(_xlpm.VALUE)-1)))</f>
        <v/>
      </c>
      <c r="T72" s="9" t="str">
        <f>_xlfn.LET(_xlpm.VALUE,IF(認知症サポート事業所普及事業登録申請!$AK82="〇",認知症サポート事業所普及事業登録申請!$AK$12&amp;",","")&amp;IF(認知症サポート事業所普及事業登録申請!$AL82="〇",認知症サポート事業所普及事業登録申請!$AL$12&amp;",",""),IF(_xlpm.VALUE="","",LEFT(_xlpm.VALUE,LEN(_xlpm.VALUE)-1)))</f>
        <v/>
      </c>
      <c r="U72" s="1">
        <f>認知症サポート事業所普及事業登録申請!$AM82</f>
        <v>0</v>
      </c>
      <c r="V72" s="1">
        <f>認知症サポート事業所普及事業登録申請!$AN82</f>
        <v>0</v>
      </c>
      <c r="W72" s="1">
        <f>認知症サポート事業所普及事業登録申請!$AO82</f>
        <v>0</v>
      </c>
      <c r="X72" s="1">
        <f>認知症サポート事業所普及事業登録申請!$AP82</f>
        <v>0</v>
      </c>
      <c r="Y72" s="1">
        <f>認知症サポート事業所普及事業登録申請!$AQ82</f>
        <v>0</v>
      </c>
      <c r="Z72" s="1">
        <f>認知症サポート事業所普及事業登録申請!$AR82</f>
        <v>0</v>
      </c>
      <c r="AA72" s="1">
        <f>認知症サポート事業所普及事業登録申請!$AS82</f>
        <v>0</v>
      </c>
    </row>
    <row r="73" spans="1:27" x14ac:dyDescent="0.45">
      <c r="A73" s="13">
        <f>認知症サポート事業所普及事業登録申請!$A83</f>
        <v>0</v>
      </c>
      <c r="B73" s="1">
        <f>認知症サポート事業所普及事業登録申請!$B83</f>
        <v>0</v>
      </c>
      <c r="C73" s="1">
        <f>認知症サポート事業所普及事業登録申請!$C83</f>
        <v>0</v>
      </c>
      <c r="D73" s="1">
        <f>認知症サポート事業所普及事業登録申請!$D83</f>
        <v>0</v>
      </c>
      <c r="E73" s="1">
        <f>認知症サポート事業所普及事業登録申請!$E83</f>
        <v>0</v>
      </c>
      <c r="F73" s="1">
        <f>認知症サポート事業所普及事業登録申請!$F83</f>
        <v>0</v>
      </c>
      <c r="G73" s="1">
        <f>認知症サポート事業所普及事業登録申請!$G83</f>
        <v>0</v>
      </c>
      <c r="H73" s="1" t="str">
        <f>認知症サポート事業所普及事業登録申請!$H83</f>
        <v>〒</v>
      </c>
      <c r="I73" s="1">
        <f>認知症サポート事業所普及事業登録申請!$I83</f>
        <v>0</v>
      </c>
      <c r="J73" s="1">
        <f>認知症サポート事業所普及事業登録申請!$J83</f>
        <v>0</v>
      </c>
      <c r="K73" s="1">
        <f>認知症サポート事業所普及事業登録申請!$K83</f>
        <v>0</v>
      </c>
      <c r="L73" s="1">
        <f>認知症サポート事業所普及事業登録申請!$L83</f>
        <v>0</v>
      </c>
      <c r="M73" s="1">
        <f>認知症サポート事業所普及事業登録申請!$M83</f>
        <v>0</v>
      </c>
      <c r="N73" s="9" t="str">
        <f>_xlfn.LET(_xlpm.VALUE,IF(認知症サポート事業所普及事業登録申請!$N83="〇",認知症サポート事業所普及事業登録申請!$N$12&amp;",","")&amp;IF(認知症サポート事業所普及事業登録申請!$O83="〇",認知症サポート事業所普及事業登録申請!$O$12&amp;",",""),IF(_xlpm.VALUE="","",LEFT(_xlpm.VALUE,LEN(_xlpm.VALUE)-1)))</f>
        <v/>
      </c>
      <c r="O73" s="9" t="str">
        <f>_xlfn.LET(_xlpm.VALUE,IF(認知症サポート事業所普及事業登録申請!$P83="〇",認知症サポート事業所普及事業登録申請!$P$12&amp;",","")&amp;IF(認知症サポート事業所普及事業登録申請!$Q83="〇",認知症サポート事業所普及事業登録申請!$Q$12&amp;",","")&amp;IF(認知症サポート事業所普及事業登録申請!$R83="〇",認知症サポート事業所普及事業登録申請!$R$12&amp;",","")&amp;IF(認知症サポート事業所普及事業登録申請!$S83="〇",認知症サポート事業所普及事業登録申請!$S$12&amp;",","")&amp;IF(認知症サポート事業所普及事業登録申請!$T83="〇",認知症サポート事業所普及事業登録申請!$T$12&amp;",","")&amp;IF(認知症サポート事業所普及事業登録申請!$U83="〇",認知症サポート事業所普及事業登録申請!$U$12&amp;",",""),IF(_xlpm.VALUE="","",LEFT(_xlpm.VALUE,LEN(_xlpm.VALUE)-1)))</f>
        <v/>
      </c>
      <c r="P73" s="9" t="str">
        <f>_xlfn.LET(_xlpm.VALUE,IF(認知症サポート事業所普及事業登録申請!$V83="〇",認知症サポート事業所普及事業登録申請!$V$12&amp;",","")&amp;IF(認知症サポート事業所普及事業登録申請!$W83="〇",認知症サポート事業所普及事業登録申請!$W$12&amp;",","")&amp;IF(認知症サポート事業所普及事業登録申請!$X83="〇",認知症サポート事業所普及事業登録申請!$X$12&amp;",","")&amp;IF(認知症サポート事業所普及事業登録申請!$Y83="〇",認知症サポート事業所普及事業登録申請!$Y$12&amp;",","")&amp;IF(認知症サポート事業所普及事業登録申請!$Z83="〇",認知症サポート事業所普及事業登録申請!$Z$12&amp;",",""),IF(_xlpm.VALUE="","",LEFT(_xlpm.VALUE,LEN(_xlpm.VALUE)-1)))</f>
        <v/>
      </c>
      <c r="Q73" s="9" t="str">
        <f>_xlfn.LET(_xlpm.VALUE,IF(認知症サポート事業所普及事業登録申請!$AA83="〇",認知症サポート事業所普及事業登録申請!$AA$12&amp;",","")&amp;IF(認知症サポート事業所普及事業登録申請!$AB83="〇",認知症サポート事業所普及事業登録申請!$AB$12&amp;",","")&amp;IF(認知症サポート事業所普及事業登録申請!$AC83="〇",認知症サポート事業所普及事業登録申請!$AC$12&amp;",",""),IF(_xlpm.VALUE="","",LEFT(_xlpm.VALUE,LEN(_xlpm.VALUE)-1)))</f>
        <v/>
      </c>
      <c r="R73" s="9" t="str">
        <f>_xlfn.LET(_xlpm.VALUE,IF(認知症サポート事業所普及事業登録申請!$AD83="〇",認知症サポート事業所普及事業登録申請!$AD$12&amp;",","")&amp;IF(認知症サポート事業所普及事業登録申請!$AE83="〇",認知症サポート事業所普及事業登録申請!$AE$12&amp;",","")&amp;IF(認知症サポート事業所普及事業登録申請!$AF83="〇",認知症サポート事業所普及事業登録申請!$AF$12&amp;",",""),IF(_xlpm.VALUE="","",LEFT(_xlpm.VALUE,LEN(_xlpm.VALUE)-1)))</f>
        <v/>
      </c>
      <c r="S73" s="9" t="str">
        <f>_xlfn.LET(_xlpm.VALUE,IF(認知症サポート事業所普及事業登録申請!$AG83="〇",認知症サポート事業所普及事業登録申請!$AG$12&amp;",","")&amp;IF(認知症サポート事業所普及事業登録申請!$AH83="〇",認知症サポート事業所普及事業登録申請!$AH$12&amp;",","")&amp;IF(認知症サポート事業所普及事業登録申請!$AI83="〇",認知症サポート事業所普及事業登録申請!$AI$12&amp;",","")&amp;IF(認知症サポート事業所普及事業登録申請!$AJ83="〇",認知症サポート事業所普及事業登録申請!$AJ$12&amp;",",""),IF(_xlpm.VALUE="","",LEFT(_xlpm.VALUE,LEN(_xlpm.VALUE)-1)))</f>
        <v/>
      </c>
      <c r="T73" s="9" t="str">
        <f>_xlfn.LET(_xlpm.VALUE,IF(認知症サポート事業所普及事業登録申請!$AK83="〇",認知症サポート事業所普及事業登録申請!$AK$12&amp;",","")&amp;IF(認知症サポート事業所普及事業登録申請!$AL83="〇",認知症サポート事業所普及事業登録申請!$AL$12&amp;",",""),IF(_xlpm.VALUE="","",LEFT(_xlpm.VALUE,LEN(_xlpm.VALUE)-1)))</f>
        <v/>
      </c>
      <c r="U73" s="1">
        <f>認知症サポート事業所普及事業登録申請!$AM83</f>
        <v>0</v>
      </c>
      <c r="V73" s="1">
        <f>認知症サポート事業所普及事業登録申請!$AN83</f>
        <v>0</v>
      </c>
      <c r="W73" s="1">
        <f>認知症サポート事業所普及事業登録申請!$AO83</f>
        <v>0</v>
      </c>
      <c r="X73" s="1">
        <f>認知症サポート事業所普及事業登録申請!$AP83</f>
        <v>0</v>
      </c>
      <c r="Y73" s="1">
        <f>認知症サポート事業所普及事業登録申請!$AQ83</f>
        <v>0</v>
      </c>
      <c r="Z73" s="1">
        <f>認知症サポート事業所普及事業登録申請!$AR83</f>
        <v>0</v>
      </c>
      <c r="AA73" s="1">
        <f>認知症サポート事業所普及事業登録申請!$AS83</f>
        <v>0</v>
      </c>
    </row>
    <row r="74" spans="1:27" x14ac:dyDescent="0.45">
      <c r="A74" s="13">
        <f>認知症サポート事業所普及事業登録申請!$A84</f>
        <v>0</v>
      </c>
      <c r="B74" s="1">
        <f>認知症サポート事業所普及事業登録申請!$B84</f>
        <v>0</v>
      </c>
      <c r="C74" s="1">
        <f>認知症サポート事業所普及事業登録申請!$C84</f>
        <v>0</v>
      </c>
      <c r="D74" s="1">
        <f>認知症サポート事業所普及事業登録申請!$D84</f>
        <v>0</v>
      </c>
      <c r="E74" s="1">
        <f>認知症サポート事業所普及事業登録申請!$E84</f>
        <v>0</v>
      </c>
      <c r="F74" s="1">
        <f>認知症サポート事業所普及事業登録申請!$F84</f>
        <v>0</v>
      </c>
      <c r="G74" s="1">
        <f>認知症サポート事業所普及事業登録申請!$G84</f>
        <v>0</v>
      </c>
      <c r="H74" s="1" t="str">
        <f>認知症サポート事業所普及事業登録申請!$H84</f>
        <v>〒</v>
      </c>
      <c r="I74" s="1">
        <f>認知症サポート事業所普及事業登録申請!$I84</f>
        <v>0</v>
      </c>
      <c r="J74" s="1">
        <f>認知症サポート事業所普及事業登録申請!$J84</f>
        <v>0</v>
      </c>
      <c r="K74" s="1">
        <f>認知症サポート事業所普及事業登録申請!$K84</f>
        <v>0</v>
      </c>
      <c r="L74" s="1">
        <f>認知症サポート事業所普及事業登録申請!$L84</f>
        <v>0</v>
      </c>
      <c r="M74" s="1">
        <f>認知症サポート事業所普及事業登録申請!$M84</f>
        <v>0</v>
      </c>
      <c r="N74" s="9" t="str">
        <f>_xlfn.LET(_xlpm.VALUE,IF(認知症サポート事業所普及事業登録申請!$N84="〇",認知症サポート事業所普及事業登録申請!$N$12&amp;",","")&amp;IF(認知症サポート事業所普及事業登録申請!$O84="〇",認知症サポート事業所普及事業登録申請!$O$12&amp;",",""),IF(_xlpm.VALUE="","",LEFT(_xlpm.VALUE,LEN(_xlpm.VALUE)-1)))</f>
        <v/>
      </c>
      <c r="O74" s="9" t="str">
        <f>_xlfn.LET(_xlpm.VALUE,IF(認知症サポート事業所普及事業登録申請!$P84="〇",認知症サポート事業所普及事業登録申請!$P$12&amp;",","")&amp;IF(認知症サポート事業所普及事業登録申請!$Q84="〇",認知症サポート事業所普及事業登録申請!$Q$12&amp;",","")&amp;IF(認知症サポート事業所普及事業登録申請!$R84="〇",認知症サポート事業所普及事業登録申請!$R$12&amp;",","")&amp;IF(認知症サポート事業所普及事業登録申請!$S84="〇",認知症サポート事業所普及事業登録申請!$S$12&amp;",","")&amp;IF(認知症サポート事業所普及事業登録申請!$T84="〇",認知症サポート事業所普及事業登録申請!$T$12&amp;",","")&amp;IF(認知症サポート事業所普及事業登録申請!$U84="〇",認知症サポート事業所普及事業登録申請!$U$12&amp;",",""),IF(_xlpm.VALUE="","",LEFT(_xlpm.VALUE,LEN(_xlpm.VALUE)-1)))</f>
        <v/>
      </c>
      <c r="P74" s="9" t="str">
        <f>_xlfn.LET(_xlpm.VALUE,IF(認知症サポート事業所普及事業登録申請!$V84="〇",認知症サポート事業所普及事業登録申請!$V$12&amp;",","")&amp;IF(認知症サポート事業所普及事業登録申請!$W84="〇",認知症サポート事業所普及事業登録申請!$W$12&amp;",","")&amp;IF(認知症サポート事業所普及事業登録申請!$X84="〇",認知症サポート事業所普及事業登録申請!$X$12&amp;",","")&amp;IF(認知症サポート事業所普及事業登録申請!$Y84="〇",認知症サポート事業所普及事業登録申請!$Y$12&amp;",","")&amp;IF(認知症サポート事業所普及事業登録申請!$Z84="〇",認知症サポート事業所普及事業登録申請!$Z$12&amp;",",""),IF(_xlpm.VALUE="","",LEFT(_xlpm.VALUE,LEN(_xlpm.VALUE)-1)))</f>
        <v/>
      </c>
      <c r="Q74" s="9" t="str">
        <f>_xlfn.LET(_xlpm.VALUE,IF(認知症サポート事業所普及事業登録申請!$AA84="〇",認知症サポート事業所普及事業登録申請!$AA$12&amp;",","")&amp;IF(認知症サポート事業所普及事業登録申請!$AB84="〇",認知症サポート事業所普及事業登録申請!$AB$12&amp;",","")&amp;IF(認知症サポート事業所普及事業登録申請!$AC84="〇",認知症サポート事業所普及事業登録申請!$AC$12&amp;",",""),IF(_xlpm.VALUE="","",LEFT(_xlpm.VALUE,LEN(_xlpm.VALUE)-1)))</f>
        <v/>
      </c>
      <c r="R74" s="9" t="str">
        <f>_xlfn.LET(_xlpm.VALUE,IF(認知症サポート事業所普及事業登録申請!$AD84="〇",認知症サポート事業所普及事業登録申請!$AD$12&amp;",","")&amp;IF(認知症サポート事業所普及事業登録申請!$AE84="〇",認知症サポート事業所普及事業登録申請!$AE$12&amp;",","")&amp;IF(認知症サポート事業所普及事業登録申請!$AF84="〇",認知症サポート事業所普及事業登録申請!$AF$12&amp;",",""),IF(_xlpm.VALUE="","",LEFT(_xlpm.VALUE,LEN(_xlpm.VALUE)-1)))</f>
        <v/>
      </c>
      <c r="S74" s="9" t="str">
        <f>_xlfn.LET(_xlpm.VALUE,IF(認知症サポート事業所普及事業登録申請!$AG84="〇",認知症サポート事業所普及事業登録申請!$AG$12&amp;",","")&amp;IF(認知症サポート事業所普及事業登録申請!$AH84="〇",認知症サポート事業所普及事業登録申請!$AH$12&amp;",","")&amp;IF(認知症サポート事業所普及事業登録申請!$AI84="〇",認知症サポート事業所普及事業登録申請!$AI$12&amp;",","")&amp;IF(認知症サポート事業所普及事業登録申請!$AJ84="〇",認知症サポート事業所普及事業登録申請!$AJ$12&amp;",",""),IF(_xlpm.VALUE="","",LEFT(_xlpm.VALUE,LEN(_xlpm.VALUE)-1)))</f>
        <v/>
      </c>
      <c r="T74" s="9" t="str">
        <f>_xlfn.LET(_xlpm.VALUE,IF(認知症サポート事業所普及事業登録申請!$AK84="〇",認知症サポート事業所普及事業登録申請!$AK$12&amp;",","")&amp;IF(認知症サポート事業所普及事業登録申請!$AL84="〇",認知症サポート事業所普及事業登録申請!$AL$12&amp;",",""),IF(_xlpm.VALUE="","",LEFT(_xlpm.VALUE,LEN(_xlpm.VALUE)-1)))</f>
        <v/>
      </c>
      <c r="U74" s="1">
        <f>認知症サポート事業所普及事業登録申請!$AM84</f>
        <v>0</v>
      </c>
      <c r="V74" s="1">
        <f>認知症サポート事業所普及事業登録申請!$AN84</f>
        <v>0</v>
      </c>
      <c r="W74" s="1">
        <f>認知症サポート事業所普及事業登録申請!$AO84</f>
        <v>0</v>
      </c>
      <c r="X74" s="1">
        <f>認知症サポート事業所普及事業登録申請!$AP84</f>
        <v>0</v>
      </c>
      <c r="Y74" s="1">
        <f>認知症サポート事業所普及事業登録申請!$AQ84</f>
        <v>0</v>
      </c>
      <c r="Z74" s="1">
        <f>認知症サポート事業所普及事業登録申請!$AR84</f>
        <v>0</v>
      </c>
      <c r="AA74" s="1">
        <f>認知症サポート事業所普及事業登録申請!$AS84</f>
        <v>0</v>
      </c>
    </row>
    <row r="75" spans="1:27" x14ac:dyDescent="0.45">
      <c r="A75" s="13">
        <f>認知症サポート事業所普及事業登録申請!$A85</f>
        <v>0</v>
      </c>
      <c r="B75" s="1">
        <f>認知症サポート事業所普及事業登録申請!$B85</f>
        <v>0</v>
      </c>
      <c r="C75" s="1">
        <f>認知症サポート事業所普及事業登録申請!$C85</f>
        <v>0</v>
      </c>
      <c r="D75" s="1">
        <f>認知症サポート事業所普及事業登録申請!$D85</f>
        <v>0</v>
      </c>
      <c r="E75" s="1">
        <f>認知症サポート事業所普及事業登録申請!$E85</f>
        <v>0</v>
      </c>
      <c r="F75" s="1">
        <f>認知症サポート事業所普及事業登録申請!$F85</f>
        <v>0</v>
      </c>
      <c r="G75" s="1">
        <f>認知症サポート事業所普及事業登録申請!$G85</f>
        <v>0</v>
      </c>
      <c r="H75" s="1" t="str">
        <f>認知症サポート事業所普及事業登録申請!$H85</f>
        <v>〒</v>
      </c>
      <c r="I75" s="1">
        <f>認知症サポート事業所普及事業登録申請!$I85</f>
        <v>0</v>
      </c>
      <c r="J75" s="1">
        <f>認知症サポート事業所普及事業登録申請!$J85</f>
        <v>0</v>
      </c>
      <c r="K75" s="1">
        <f>認知症サポート事業所普及事業登録申請!$K85</f>
        <v>0</v>
      </c>
      <c r="L75" s="1">
        <f>認知症サポート事業所普及事業登録申請!$L85</f>
        <v>0</v>
      </c>
      <c r="M75" s="1">
        <f>認知症サポート事業所普及事業登録申請!$M85</f>
        <v>0</v>
      </c>
      <c r="N75" s="9" t="str">
        <f>_xlfn.LET(_xlpm.VALUE,IF(認知症サポート事業所普及事業登録申請!$N85="〇",認知症サポート事業所普及事業登録申請!$N$12&amp;",","")&amp;IF(認知症サポート事業所普及事業登録申請!$O85="〇",認知症サポート事業所普及事業登録申請!$O$12&amp;",",""),IF(_xlpm.VALUE="","",LEFT(_xlpm.VALUE,LEN(_xlpm.VALUE)-1)))</f>
        <v/>
      </c>
      <c r="O75" s="9" t="str">
        <f>_xlfn.LET(_xlpm.VALUE,IF(認知症サポート事業所普及事業登録申請!$P85="〇",認知症サポート事業所普及事業登録申請!$P$12&amp;",","")&amp;IF(認知症サポート事業所普及事業登録申請!$Q85="〇",認知症サポート事業所普及事業登録申請!$Q$12&amp;",","")&amp;IF(認知症サポート事業所普及事業登録申請!$R85="〇",認知症サポート事業所普及事業登録申請!$R$12&amp;",","")&amp;IF(認知症サポート事業所普及事業登録申請!$S85="〇",認知症サポート事業所普及事業登録申請!$S$12&amp;",","")&amp;IF(認知症サポート事業所普及事業登録申請!$T85="〇",認知症サポート事業所普及事業登録申請!$T$12&amp;",","")&amp;IF(認知症サポート事業所普及事業登録申請!$U85="〇",認知症サポート事業所普及事業登録申請!$U$12&amp;",",""),IF(_xlpm.VALUE="","",LEFT(_xlpm.VALUE,LEN(_xlpm.VALUE)-1)))</f>
        <v/>
      </c>
      <c r="P75" s="9" t="str">
        <f>_xlfn.LET(_xlpm.VALUE,IF(認知症サポート事業所普及事業登録申請!$V85="〇",認知症サポート事業所普及事業登録申請!$V$12&amp;",","")&amp;IF(認知症サポート事業所普及事業登録申請!$W85="〇",認知症サポート事業所普及事業登録申請!$W$12&amp;",","")&amp;IF(認知症サポート事業所普及事業登録申請!$X85="〇",認知症サポート事業所普及事業登録申請!$X$12&amp;",","")&amp;IF(認知症サポート事業所普及事業登録申請!$Y85="〇",認知症サポート事業所普及事業登録申請!$Y$12&amp;",","")&amp;IF(認知症サポート事業所普及事業登録申請!$Z85="〇",認知症サポート事業所普及事業登録申請!$Z$12&amp;",",""),IF(_xlpm.VALUE="","",LEFT(_xlpm.VALUE,LEN(_xlpm.VALUE)-1)))</f>
        <v/>
      </c>
      <c r="Q75" s="9" t="str">
        <f>_xlfn.LET(_xlpm.VALUE,IF(認知症サポート事業所普及事業登録申請!$AA85="〇",認知症サポート事業所普及事業登録申請!$AA$12&amp;",","")&amp;IF(認知症サポート事業所普及事業登録申請!$AB85="〇",認知症サポート事業所普及事業登録申請!$AB$12&amp;",","")&amp;IF(認知症サポート事業所普及事業登録申請!$AC85="〇",認知症サポート事業所普及事業登録申請!$AC$12&amp;",",""),IF(_xlpm.VALUE="","",LEFT(_xlpm.VALUE,LEN(_xlpm.VALUE)-1)))</f>
        <v/>
      </c>
      <c r="R75" s="9" t="str">
        <f>_xlfn.LET(_xlpm.VALUE,IF(認知症サポート事業所普及事業登録申請!$AD85="〇",認知症サポート事業所普及事業登録申請!$AD$12&amp;",","")&amp;IF(認知症サポート事業所普及事業登録申請!$AE85="〇",認知症サポート事業所普及事業登録申請!$AE$12&amp;",","")&amp;IF(認知症サポート事業所普及事業登録申請!$AF85="〇",認知症サポート事業所普及事業登録申請!$AF$12&amp;",",""),IF(_xlpm.VALUE="","",LEFT(_xlpm.VALUE,LEN(_xlpm.VALUE)-1)))</f>
        <v/>
      </c>
      <c r="S75" s="9" t="str">
        <f>_xlfn.LET(_xlpm.VALUE,IF(認知症サポート事業所普及事業登録申請!$AG85="〇",認知症サポート事業所普及事業登録申請!$AG$12&amp;",","")&amp;IF(認知症サポート事業所普及事業登録申請!$AH85="〇",認知症サポート事業所普及事業登録申請!$AH$12&amp;",","")&amp;IF(認知症サポート事業所普及事業登録申請!$AI85="〇",認知症サポート事業所普及事業登録申請!$AI$12&amp;",","")&amp;IF(認知症サポート事業所普及事業登録申請!$AJ85="〇",認知症サポート事業所普及事業登録申請!$AJ$12&amp;",",""),IF(_xlpm.VALUE="","",LEFT(_xlpm.VALUE,LEN(_xlpm.VALUE)-1)))</f>
        <v/>
      </c>
      <c r="T75" s="9" t="str">
        <f>_xlfn.LET(_xlpm.VALUE,IF(認知症サポート事業所普及事業登録申請!$AK85="〇",認知症サポート事業所普及事業登録申請!$AK$12&amp;",","")&amp;IF(認知症サポート事業所普及事業登録申請!$AL85="〇",認知症サポート事業所普及事業登録申請!$AL$12&amp;",",""),IF(_xlpm.VALUE="","",LEFT(_xlpm.VALUE,LEN(_xlpm.VALUE)-1)))</f>
        <v/>
      </c>
      <c r="U75" s="1">
        <f>認知症サポート事業所普及事業登録申請!$AM85</f>
        <v>0</v>
      </c>
      <c r="V75" s="1">
        <f>認知症サポート事業所普及事業登録申請!$AN85</f>
        <v>0</v>
      </c>
      <c r="W75" s="1">
        <f>認知症サポート事業所普及事業登録申請!$AO85</f>
        <v>0</v>
      </c>
      <c r="X75" s="1">
        <f>認知症サポート事業所普及事業登録申請!$AP85</f>
        <v>0</v>
      </c>
      <c r="Y75" s="1">
        <f>認知症サポート事業所普及事業登録申請!$AQ85</f>
        <v>0</v>
      </c>
      <c r="Z75" s="1">
        <f>認知症サポート事業所普及事業登録申請!$AR85</f>
        <v>0</v>
      </c>
      <c r="AA75" s="1">
        <f>認知症サポート事業所普及事業登録申請!$AS85</f>
        <v>0</v>
      </c>
    </row>
    <row r="76" spans="1:27" x14ac:dyDescent="0.45">
      <c r="A76" s="13">
        <f>認知症サポート事業所普及事業登録申請!$A86</f>
        <v>0</v>
      </c>
      <c r="B76" s="1">
        <f>認知症サポート事業所普及事業登録申請!$B86</f>
        <v>0</v>
      </c>
      <c r="C76" s="1">
        <f>認知症サポート事業所普及事業登録申請!$C86</f>
        <v>0</v>
      </c>
      <c r="D76" s="1">
        <f>認知症サポート事業所普及事業登録申請!$D86</f>
        <v>0</v>
      </c>
      <c r="E76" s="1">
        <f>認知症サポート事業所普及事業登録申請!$E86</f>
        <v>0</v>
      </c>
      <c r="F76" s="1">
        <f>認知症サポート事業所普及事業登録申請!$F86</f>
        <v>0</v>
      </c>
      <c r="G76" s="1">
        <f>認知症サポート事業所普及事業登録申請!$G86</f>
        <v>0</v>
      </c>
      <c r="H76" s="1" t="str">
        <f>認知症サポート事業所普及事業登録申請!$H86</f>
        <v>〒</v>
      </c>
      <c r="I76" s="1">
        <f>認知症サポート事業所普及事業登録申請!$I86</f>
        <v>0</v>
      </c>
      <c r="J76" s="1">
        <f>認知症サポート事業所普及事業登録申請!$J86</f>
        <v>0</v>
      </c>
      <c r="K76" s="1">
        <f>認知症サポート事業所普及事業登録申請!$K86</f>
        <v>0</v>
      </c>
      <c r="L76" s="1">
        <f>認知症サポート事業所普及事業登録申請!$L86</f>
        <v>0</v>
      </c>
      <c r="M76" s="1">
        <f>認知症サポート事業所普及事業登録申請!$M86</f>
        <v>0</v>
      </c>
      <c r="N76" s="9" t="str">
        <f>_xlfn.LET(_xlpm.VALUE,IF(認知症サポート事業所普及事業登録申請!$N86="〇",認知症サポート事業所普及事業登録申請!$N$12&amp;",","")&amp;IF(認知症サポート事業所普及事業登録申請!$O86="〇",認知症サポート事業所普及事業登録申請!$O$12&amp;",",""),IF(_xlpm.VALUE="","",LEFT(_xlpm.VALUE,LEN(_xlpm.VALUE)-1)))</f>
        <v/>
      </c>
      <c r="O76" s="9" t="str">
        <f>_xlfn.LET(_xlpm.VALUE,IF(認知症サポート事業所普及事業登録申請!$P86="〇",認知症サポート事業所普及事業登録申請!$P$12&amp;",","")&amp;IF(認知症サポート事業所普及事業登録申請!$Q86="〇",認知症サポート事業所普及事業登録申請!$Q$12&amp;",","")&amp;IF(認知症サポート事業所普及事業登録申請!$R86="〇",認知症サポート事業所普及事業登録申請!$R$12&amp;",","")&amp;IF(認知症サポート事業所普及事業登録申請!$S86="〇",認知症サポート事業所普及事業登録申請!$S$12&amp;",","")&amp;IF(認知症サポート事業所普及事業登録申請!$T86="〇",認知症サポート事業所普及事業登録申請!$T$12&amp;",","")&amp;IF(認知症サポート事業所普及事業登録申請!$U86="〇",認知症サポート事業所普及事業登録申請!$U$12&amp;",",""),IF(_xlpm.VALUE="","",LEFT(_xlpm.VALUE,LEN(_xlpm.VALUE)-1)))</f>
        <v/>
      </c>
      <c r="P76" s="9" t="str">
        <f>_xlfn.LET(_xlpm.VALUE,IF(認知症サポート事業所普及事業登録申請!$V86="〇",認知症サポート事業所普及事業登録申請!$V$12&amp;",","")&amp;IF(認知症サポート事業所普及事業登録申請!$W86="〇",認知症サポート事業所普及事業登録申請!$W$12&amp;",","")&amp;IF(認知症サポート事業所普及事業登録申請!$X86="〇",認知症サポート事業所普及事業登録申請!$X$12&amp;",","")&amp;IF(認知症サポート事業所普及事業登録申請!$Y86="〇",認知症サポート事業所普及事業登録申請!$Y$12&amp;",","")&amp;IF(認知症サポート事業所普及事業登録申請!$Z86="〇",認知症サポート事業所普及事業登録申請!$Z$12&amp;",",""),IF(_xlpm.VALUE="","",LEFT(_xlpm.VALUE,LEN(_xlpm.VALUE)-1)))</f>
        <v/>
      </c>
      <c r="Q76" s="9" t="str">
        <f>_xlfn.LET(_xlpm.VALUE,IF(認知症サポート事業所普及事業登録申請!$AA86="〇",認知症サポート事業所普及事業登録申請!$AA$12&amp;",","")&amp;IF(認知症サポート事業所普及事業登録申請!$AB86="〇",認知症サポート事業所普及事業登録申請!$AB$12&amp;",","")&amp;IF(認知症サポート事業所普及事業登録申請!$AC86="〇",認知症サポート事業所普及事業登録申請!$AC$12&amp;",",""),IF(_xlpm.VALUE="","",LEFT(_xlpm.VALUE,LEN(_xlpm.VALUE)-1)))</f>
        <v/>
      </c>
      <c r="R76" s="9" t="str">
        <f>_xlfn.LET(_xlpm.VALUE,IF(認知症サポート事業所普及事業登録申請!$AD86="〇",認知症サポート事業所普及事業登録申請!$AD$12&amp;",","")&amp;IF(認知症サポート事業所普及事業登録申請!$AE86="〇",認知症サポート事業所普及事業登録申請!$AE$12&amp;",","")&amp;IF(認知症サポート事業所普及事業登録申請!$AF86="〇",認知症サポート事業所普及事業登録申請!$AF$12&amp;",",""),IF(_xlpm.VALUE="","",LEFT(_xlpm.VALUE,LEN(_xlpm.VALUE)-1)))</f>
        <v/>
      </c>
      <c r="S76" s="9" t="str">
        <f>_xlfn.LET(_xlpm.VALUE,IF(認知症サポート事業所普及事業登録申請!$AG86="〇",認知症サポート事業所普及事業登録申請!$AG$12&amp;",","")&amp;IF(認知症サポート事業所普及事業登録申請!$AH86="〇",認知症サポート事業所普及事業登録申請!$AH$12&amp;",","")&amp;IF(認知症サポート事業所普及事業登録申請!$AI86="〇",認知症サポート事業所普及事業登録申請!$AI$12&amp;",","")&amp;IF(認知症サポート事業所普及事業登録申請!$AJ86="〇",認知症サポート事業所普及事業登録申請!$AJ$12&amp;",",""),IF(_xlpm.VALUE="","",LEFT(_xlpm.VALUE,LEN(_xlpm.VALUE)-1)))</f>
        <v/>
      </c>
      <c r="T76" s="9" t="str">
        <f>_xlfn.LET(_xlpm.VALUE,IF(認知症サポート事業所普及事業登録申請!$AK86="〇",認知症サポート事業所普及事業登録申請!$AK$12&amp;",","")&amp;IF(認知症サポート事業所普及事業登録申請!$AL86="〇",認知症サポート事業所普及事業登録申請!$AL$12&amp;",",""),IF(_xlpm.VALUE="","",LEFT(_xlpm.VALUE,LEN(_xlpm.VALUE)-1)))</f>
        <v/>
      </c>
      <c r="U76" s="1">
        <f>認知症サポート事業所普及事業登録申請!$AM86</f>
        <v>0</v>
      </c>
      <c r="V76" s="1">
        <f>認知症サポート事業所普及事業登録申請!$AN86</f>
        <v>0</v>
      </c>
      <c r="W76" s="1">
        <f>認知症サポート事業所普及事業登録申請!$AO86</f>
        <v>0</v>
      </c>
      <c r="X76" s="1">
        <f>認知症サポート事業所普及事業登録申請!$AP86</f>
        <v>0</v>
      </c>
      <c r="Y76" s="1">
        <f>認知症サポート事業所普及事業登録申請!$AQ86</f>
        <v>0</v>
      </c>
      <c r="Z76" s="1">
        <f>認知症サポート事業所普及事業登録申請!$AR86</f>
        <v>0</v>
      </c>
      <c r="AA76" s="1">
        <f>認知症サポート事業所普及事業登録申請!$AS86</f>
        <v>0</v>
      </c>
    </row>
    <row r="77" spans="1:27" x14ac:dyDescent="0.45">
      <c r="A77" s="13">
        <f>認知症サポート事業所普及事業登録申請!$A87</f>
        <v>0</v>
      </c>
      <c r="B77" s="1">
        <f>認知症サポート事業所普及事業登録申請!$B87</f>
        <v>0</v>
      </c>
      <c r="C77" s="1">
        <f>認知症サポート事業所普及事業登録申請!$C87</f>
        <v>0</v>
      </c>
      <c r="D77" s="1">
        <f>認知症サポート事業所普及事業登録申請!$D87</f>
        <v>0</v>
      </c>
      <c r="E77" s="1">
        <f>認知症サポート事業所普及事業登録申請!$E87</f>
        <v>0</v>
      </c>
      <c r="F77" s="1">
        <f>認知症サポート事業所普及事業登録申請!$F87</f>
        <v>0</v>
      </c>
      <c r="G77" s="1">
        <f>認知症サポート事業所普及事業登録申請!$G87</f>
        <v>0</v>
      </c>
      <c r="H77" s="1" t="str">
        <f>認知症サポート事業所普及事業登録申請!$H87</f>
        <v>〒</v>
      </c>
      <c r="I77" s="1">
        <f>認知症サポート事業所普及事業登録申請!$I87</f>
        <v>0</v>
      </c>
      <c r="J77" s="1">
        <f>認知症サポート事業所普及事業登録申請!$J87</f>
        <v>0</v>
      </c>
      <c r="K77" s="1">
        <f>認知症サポート事業所普及事業登録申請!$K87</f>
        <v>0</v>
      </c>
      <c r="L77" s="1">
        <f>認知症サポート事業所普及事業登録申請!$L87</f>
        <v>0</v>
      </c>
      <c r="M77" s="1">
        <f>認知症サポート事業所普及事業登録申請!$M87</f>
        <v>0</v>
      </c>
      <c r="N77" s="9" t="str">
        <f>_xlfn.LET(_xlpm.VALUE,IF(認知症サポート事業所普及事業登録申請!$N87="〇",認知症サポート事業所普及事業登録申請!$N$12&amp;",","")&amp;IF(認知症サポート事業所普及事業登録申請!$O87="〇",認知症サポート事業所普及事業登録申請!$O$12&amp;",",""),IF(_xlpm.VALUE="","",LEFT(_xlpm.VALUE,LEN(_xlpm.VALUE)-1)))</f>
        <v/>
      </c>
      <c r="O77" s="9" t="str">
        <f>_xlfn.LET(_xlpm.VALUE,IF(認知症サポート事業所普及事業登録申請!$P87="〇",認知症サポート事業所普及事業登録申請!$P$12&amp;",","")&amp;IF(認知症サポート事業所普及事業登録申請!$Q87="〇",認知症サポート事業所普及事業登録申請!$Q$12&amp;",","")&amp;IF(認知症サポート事業所普及事業登録申請!$R87="〇",認知症サポート事業所普及事業登録申請!$R$12&amp;",","")&amp;IF(認知症サポート事業所普及事業登録申請!$S87="〇",認知症サポート事業所普及事業登録申請!$S$12&amp;",","")&amp;IF(認知症サポート事業所普及事業登録申請!$T87="〇",認知症サポート事業所普及事業登録申請!$T$12&amp;",","")&amp;IF(認知症サポート事業所普及事業登録申請!$U87="〇",認知症サポート事業所普及事業登録申請!$U$12&amp;",",""),IF(_xlpm.VALUE="","",LEFT(_xlpm.VALUE,LEN(_xlpm.VALUE)-1)))</f>
        <v/>
      </c>
      <c r="P77" s="9" t="str">
        <f>_xlfn.LET(_xlpm.VALUE,IF(認知症サポート事業所普及事業登録申請!$V87="〇",認知症サポート事業所普及事業登録申請!$V$12&amp;",","")&amp;IF(認知症サポート事業所普及事業登録申請!$W87="〇",認知症サポート事業所普及事業登録申請!$W$12&amp;",","")&amp;IF(認知症サポート事業所普及事業登録申請!$X87="〇",認知症サポート事業所普及事業登録申請!$X$12&amp;",","")&amp;IF(認知症サポート事業所普及事業登録申請!$Y87="〇",認知症サポート事業所普及事業登録申請!$Y$12&amp;",","")&amp;IF(認知症サポート事業所普及事業登録申請!$Z87="〇",認知症サポート事業所普及事業登録申請!$Z$12&amp;",",""),IF(_xlpm.VALUE="","",LEFT(_xlpm.VALUE,LEN(_xlpm.VALUE)-1)))</f>
        <v/>
      </c>
      <c r="Q77" s="9" t="str">
        <f>_xlfn.LET(_xlpm.VALUE,IF(認知症サポート事業所普及事業登録申請!$AA87="〇",認知症サポート事業所普及事業登録申請!$AA$12&amp;",","")&amp;IF(認知症サポート事業所普及事業登録申請!$AB87="〇",認知症サポート事業所普及事業登録申請!$AB$12&amp;",","")&amp;IF(認知症サポート事業所普及事業登録申請!$AC87="〇",認知症サポート事業所普及事業登録申請!$AC$12&amp;",",""),IF(_xlpm.VALUE="","",LEFT(_xlpm.VALUE,LEN(_xlpm.VALUE)-1)))</f>
        <v/>
      </c>
      <c r="R77" s="9" t="str">
        <f>_xlfn.LET(_xlpm.VALUE,IF(認知症サポート事業所普及事業登録申請!$AD87="〇",認知症サポート事業所普及事業登録申請!$AD$12&amp;",","")&amp;IF(認知症サポート事業所普及事業登録申請!$AE87="〇",認知症サポート事業所普及事業登録申請!$AE$12&amp;",","")&amp;IF(認知症サポート事業所普及事業登録申請!$AF87="〇",認知症サポート事業所普及事業登録申請!$AF$12&amp;",",""),IF(_xlpm.VALUE="","",LEFT(_xlpm.VALUE,LEN(_xlpm.VALUE)-1)))</f>
        <v/>
      </c>
      <c r="S77" s="9" t="str">
        <f>_xlfn.LET(_xlpm.VALUE,IF(認知症サポート事業所普及事業登録申請!$AG87="〇",認知症サポート事業所普及事業登録申請!$AG$12&amp;",","")&amp;IF(認知症サポート事業所普及事業登録申請!$AH87="〇",認知症サポート事業所普及事業登録申請!$AH$12&amp;",","")&amp;IF(認知症サポート事業所普及事業登録申請!$AI87="〇",認知症サポート事業所普及事業登録申請!$AI$12&amp;",","")&amp;IF(認知症サポート事業所普及事業登録申請!$AJ87="〇",認知症サポート事業所普及事業登録申請!$AJ$12&amp;",",""),IF(_xlpm.VALUE="","",LEFT(_xlpm.VALUE,LEN(_xlpm.VALUE)-1)))</f>
        <v/>
      </c>
      <c r="T77" s="9" t="str">
        <f>_xlfn.LET(_xlpm.VALUE,IF(認知症サポート事業所普及事業登録申請!$AK87="〇",認知症サポート事業所普及事業登録申請!$AK$12&amp;",","")&amp;IF(認知症サポート事業所普及事業登録申請!$AL87="〇",認知症サポート事業所普及事業登録申請!$AL$12&amp;",",""),IF(_xlpm.VALUE="","",LEFT(_xlpm.VALUE,LEN(_xlpm.VALUE)-1)))</f>
        <v/>
      </c>
      <c r="U77" s="1">
        <f>認知症サポート事業所普及事業登録申請!$AM87</f>
        <v>0</v>
      </c>
      <c r="V77" s="1">
        <f>認知症サポート事業所普及事業登録申請!$AN87</f>
        <v>0</v>
      </c>
      <c r="W77" s="1">
        <f>認知症サポート事業所普及事業登録申請!$AO87</f>
        <v>0</v>
      </c>
      <c r="X77" s="1">
        <f>認知症サポート事業所普及事業登録申請!$AP87</f>
        <v>0</v>
      </c>
      <c r="Y77" s="1">
        <f>認知症サポート事業所普及事業登録申請!$AQ87</f>
        <v>0</v>
      </c>
      <c r="Z77" s="1">
        <f>認知症サポート事業所普及事業登録申請!$AR87</f>
        <v>0</v>
      </c>
      <c r="AA77" s="1">
        <f>認知症サポート事業所普及事業登録申請!$AS87</f>
        <v>0</v>
      </c>
    </row>
    <row r="78" spans="1:27" x14ac:dyDescent="0.45">
      <c r="A78" s="13">
        <f>認知症サポート事業所普及事業登録申請!$A88</f>
        <v>0</v>
      </c>
      <c r="B78" s="1">
        <f>認知症サポート事業所普及事業登録申請!$B88</f>
        <v>0</v>
      </c>
      <c r="C78" s="1">
        <f>認知症サポート事業所普及事業登録申請!$C88</f>
        <v>0</v>
      </c>
      <c r="D78" s="1">
        <f>認知症サポート事業所普及事業登録申請!$D88</f>
        <v>0</v>
      </c>
      <c r="E78" s="1">
        <f>認知症サポート事業所普及事業登録申請!$E88</f>
        <v>0</v>
      </c>
      <c r="F78" s="1">
        <f>認知症サポート事業所普及事業登録申請!$F88</f>
        <v>0</v>
      </c>
      <c r="G78" s="1">
        <f>認知症サポート事業所普及事業登録申請!$G88</f>
        <v>0</v>
      </c>
      <c r="H78" s="1" t="str">
        <f>認知症サポート事業所普及事業登録申請!$H88</f>
        <v>〒</v>
      </c>
      <c r="I78" s="1">
        <f>認知症サポート事業所普及事業登録申請!$I88</f>
        <v>0</v>
      </c>
      <c r="J78" s="1">
        <f>認知症サポート事業所普及事業登録申請!$J88</f>
        <v>0</v>
      </c>
      <c r="K78" s="1">
        <f>認知症サポート事業所普及事業登録申請!$K88</f>
        <v>0</v>
      </c>
      <c r="L78" s="1">
        <f>認知症サポート事業所普及事業登録申請!$L88</f>
        <v>0</v>
      </c>
      <c r="M78" s="1">
        <f>認知症サポート事業所普及事業登録申請!$M88</f>
        <v>0</v>
      </c>
      <c r="N78" s="9" t="str">
        <f>_xlfn.LET(_xlpm.VALUE,IF(認知症サポート事業所普及事業登録申請!$N88="〇",認知症サポート事業所普及事業登録申請!$N$12&amp;",","")&amp;IF(認知症サポート事業所普及事業登録申請!$O88="〇",認知症サポート事業所普及事業登録申請!$O$12&amp;",",""),IF(_xlpm.VALUE="","",LEFT(_xlpm.VALUE,LEN(_xlpm.VALUE)-1)))</f>
        <v/>
      </c>
      <c r="O78" s="9" t="str">
        <f>_xlfn.LET(_xlpm.VALUE,IF(認知症サポート事業所普及事業登録申請!$P88="〇",認知症サポート事業所普及事業登録申請!$P$12&amp;",","")&amp;IF(認知症サポート事業所普及事業登録申請!$Q88="〇",認知症サポート事業所普及事業登録申請!$Q$12&amp;",","")&amp;IF(認知症サポート事業所普及事業登録申請!$R88="〇",認知症サポート事業所普及事業登録申請!$R$12&amp;",","")&amp;IF(認知症サポート事業所普及事業登録申請!$S88="〇",認知症サポート事業所普及事業登録申請!$S$12&amp;",","")&amp;IF(認知症サポート事業所普及事業登録申請!$T88="〇",認知症サポート事業所普及事業登録申請!$T$12&amp;",","")&amp;IF(認知症サポート事業所普及事業登録申請!$U88="〇",認知症サポート事業所普及事業登録申請!$U$12&amp;",",""),IF(_xlpm.VALUE="","",LEFT(_xlpm.VALUE,LEN(_xlpm.VALUE)-1)))</f>
        <v/>
      </c>
      <c r="P78" s="9" t="str">
        <f>_xlfn.LET(_xlpm.VALUE,IF(認知症サポート事業所普及事業登録申請!$V88="〇",認知症サポート事業所普及事業登録申請!$V$12&amp;",","")&amp;IF(認知症サポート事業所普及事業登録申請!$W88="〇",認知症サポート事業所普及事業登録申請!$W$12&amp;",","")&amp;IF(認知症サポート事業所普及事業登録申請!$X88="〇",認知症サポート事業所普及事業登録申請!$X$12&amp;",","")&amp;IF(認知症サポート事業所普及事業登録申請!$Y88="〇",認知症サポート事業所普及事業登録申請!$Y$12&amp;",","")&amp;IF(認知症サポート事業所普及事業登録申請!$Z88="〇",認知症サポート事業所普及事業登録申請!$Z$12&amp;",",""),IF(_xlpm.VALUE="","",LEFT(_xlpm.VALUE,LEN(_xlpm.VALUE)-1)))</f>
        <v/>
      </c>
      <c r="Q78" s="9" t="str">
        <f>_xlfn.LET(_xlpm.VALUE,IF(認知症サポート事業所普及事業登録申請!$AA88="〇",認知症サポート事業所普及事業登録申請!$AA$12&amp;",","")&amp;IF(認知症サポート事業所普及事業登録申請!$AB88="〇",認知症サポート事業所普及事業登録申請!$AB$12&amp;",","")&amp;IF(認知症サポート事業所普及事業登録申請!$AC88="〇",認知症サポート事業所普及事業登録申請!$AC$12&amp;",",""),IF(_xlpm.VALUE="","",LEFT(_xlpm.VALUE,LEN(_xlpm.VALUE)-1)))</f>
        <v/>
      </c>
      <c r="R78" s="9" t="str">
        <f>_xlfn.LET(_xlpm.VALUE,IF(認知症サポート事業所普及事業登録申請!$AD88="〇",認知症サポート事業所普及事業登録申請!$AD$12&amp;",","")&amp;IF(認知症サポート事業所普及事業登録申請!$AE88="〇",認知症サポート事業所普及事業登録申請!$AE$12&amp;",","")&amp;IF(認知症サポート事業所普及事業登録申請!$AF88="〇",認知症サポート事業所普及事業登録申請!$AF$12&amp;",",""),IF(_xlpm.VALUE="","",LEFT(_xlpm.VALUE,LEN(_xlpm.VALUE)-1)))</f>
        <v/>
      </c>
      <c r="S78" s="9" t="str">
        <f>_xlfn.LET(_xlpm.VALUE,IF(認知症サポート事業所普及事業登録申請!$AG88="〇",認知症サポート事業所普及事業登録申請!$AG$12&amp;",","")&amp;IF(認知症サポート事業所普及事業登録申請!$AH88="〇",認知症サポート事業所普及事業登録申請!$AH$12&amp;",","")&amp;IF(認知症サポート事業所普及事業登録申請!$AI88="〇",認知症サポート事業所普及事業登録申請!$AI$12&amp;",","")&amp;IF(認知症サポート事業所普及事業登録申請!$AJ88="〇",認知症サポート事業所普及事業登録申請!$AJ$12&amp;",",""),IF(_xlpm.VALUE="","",LEFT(_xlpm.VALUE,LEN(_xlpm.VALUE)-1)))</f>
        <v/>
      </c>
      <c r="T78" s="9" t="str">
        <f>_xlfn.LET(_xlpm.VALUE,IF(認知症サポート事業所普及事業登録申請!$AK88="〇",認知症サポート事業所普及事業登録申請!$AK$12&amp;",","")&amp;IF(認知症サポート事業所普及事業登録申請!$AL88="〇",認知症サポート事業所普及事業登録申請!$AL$12&amp;",",""),IF(_xlpm.VALUE="","",LEFT(_xlpm.VALUE,LEN(_xlpm.VALUE)-1)))</f>
        <v/>
      </c>
      <c r="U78" s="1">
        <f>認知症サポート事業所普及事業登録申請!$AM88</f>
        <v>0</v>
      </c>
      <c r="V78" s="1">
        <f>認知症サポート事業所普及事業登録申請!$AN88</f>
        <v>0</v>
      </c>
      <c r="W78" s="1">
        <f>認知症サポート事業所普及事業登録申請!$AO88</f>
        <v>0</v>
      </c>
      <c r="X78" s="1">
        <f>認知症サポート事業所普及事業登録申請!$AP88</f>
        <v>0</v>
      </c>
      <c r="Y78" s="1">
        <f>認知症サポート事業所普及事業登録申請!$AQ88</f>
        <v>0</v>
      </c>
      <c r="Z78" s="1">
        <f>認知症サポート事業所普及事業登録申請!$AR88</f>
        <v>0</v>
      </c>
      <c r="AA78" s="1">
        <f>認知症サポート事業所普及事業登録申請!$AS88</f>
        <v>0</v>
      </c>
    </row>
    <row r="79" spans="1:27" x14ac:dyDescent="0.45">
      <c r="A79" s="13">
        <f>認知症サポート事業所普及事業登録申請!$A89</f>
        <v>0</v>
      </c>
      <c r="B79" s="1">
        <f>認知症サポート事業所普及事業登録申請!$B89</f>
        <v>0</v>
      </c>
      <c r="C79" s="1">
        <f>認知症サポート事業所普及事業登録申請!$C89</f>
        <v>0</v>
      </c>
      <c r="D79" s="1">
        <f>認知症サポート事業所普及事業登録申請!$D89</f>
        <v>0</v>
      </c>
      <c r="E79" s="1">
        <f>認知症サポート事業所普及事業登録申請!$E89</f>
        <v>0</v>
      </c>
      <c r="F79" s="1">
        <f>認知症サポート事業所普及事業登録申請!$F89</f>
        <v>0</v>
      </c>
      <c r="G79" s="1">
        <f>認知症サポート事業所普及事業登録申請!$G89</f>
        <v>0</v>
      </c>
      <c r="H79" s="1" t="str">
        <f>認知症サポート事業所普及事業登録申請!$H89</f>
        <v>〒</v>
      </c>
      <c r="I79" s="1">
        <f>認知症サポート事業所普及事業登録申請!$I89</f>
        <v>0</v>
      </c>
      <c r="J79" s="1">
        <f>認知症サポート事業所普及事業登録申請!$J89</f>
        <v>0</v>
      </c>
      <c r="K79" s="1">
        <f>認知症サポート事業所普及事業登録申請!$K89</f>
        <v>0</v>
      </c>
      <c r="L79" s="1">
        <f>認知症サポート事業所普及事業登録申請!$L89</f>
        <v>0</v>
      </c>
      <c r="M79" s="1">
        <f>認知症サポート事業所普及事業登録申請!$M89</f>
        <v>0</v>
      </c>
      <c r="N79" s="9" t="str">
        <f>_xlfn.LET(_xlpm.VALUE,IF(認知症サポート事業所普及事業登録申請!$N89="〇",認知症サポート事業所普及事業登録申請!$N$12&amp;",","")&amp;IF(認知症サポート事業所普及事業登録申請!$O89="〇",認知症サポート事業所普及事業登録申請!$O$12&amp;",",""),IF(_xlpm.VALUE="","",LEFT(_xlpm.VALUE,LEN(_xlpm.VALUE)-1)))</f>
        <v/>
      </c>
      <c r="O79" s="9" t="str">
        <f>_xlfn.LET(_xlpm.VALUE,IF(認知症サポート事業所普及事業登録申請!$P89="〇",認知症サポート事業所普及事業登録申請!$P$12&amp;",","")&amp;IF(認知症サポート事業所普及事業登録申請!$Q89="〇",認知症サポート事業所普及事業登録申請!$Q$12&amp;",","")&amp;IF(認知症サポート事業所普及事業登録申請!$R89="〇",認知症サポート事業所普及事業登録申請!$R$12&amp;",","")&amp;IF(認知症サポート事業所普及事業登録申請!$S89="〇",認知症サポート事業所普及事業登録申請!$S$12&amp;",","")&amp;IF(認知症サポート事業所普及事業登録申請!$T89="〇",認知症サポート事業所普及事業登録申請!$T$12&amp;",","")&amp;IF(認知症サポート事業所普及事業登録申請!$U89="〇",認知症サポート事業所普及事業登録申請!$U$12&amp;",",""),IF(_xlpm.VALUE="","",LEFT(_xlpm.VALUE,LEN(_xlpm.VALUE)-1)))</f>
        <v/>
      </c>
      <c r="P79" s="9" t="str">
        <f>_xlfn.LET(_xlpm.VALUE,IF(認知症サポート事業所普及事業登録申請!$V89="〇",認知症サポート事業所普及事業登録申請!$V$12&amp;",","")&amp;IF(認知症サポート事業所普及事業登録申請!$W89="〇",認知症サポート事業所普及事業登録申請!$W$12&amp;",","")&amp;IF(認知症サポート事業所普及事業登録申請!$X89="〇",認知症サポート事業所普及事業登録申請!$X$12&amp;",","")&amp;IF(認知症サポート事業所普及事業登録申請!$Y89="〇",認知症サポート事業所普及事業登録申請!$Y$12&amp;",","")&amp;IF(認知症サポート事業所普及事業登録申請!$Z89="〇",認知症サポート事業所普及事業登録申請!$Z$12&amp;",",""),IF(_xlpm.VALUE="","",LEFT(_xlpm.VALUE,LEN(_xlpm.VALUE)-1)))</f>
        <v/>
      </c>
      <c r="Q79" s="9" t="str">
        <f>_xlfn.LET(_xlpm.VALUE,IF(認知症サポート事業所普及事業登録申請!$AA89="〇",認知症サポート事業所普及事業登録申請!$AA$12&amp;",","")&amp;IF(認知症サポート事業所普及事業登録申請!$AB89="〇",認知症サポート事業所普及事業登録申請!$AB$12&amp;",","")&amp;IF(認知症サポート事業所普及事業登録申請!$AC89="〇",認知症サポート事業所普及事業登録申請!$AC$12&amp;",",""),IF(_xlpm.VALUE="","",LEFT(_xlpm.VALUE,LEN(_xlpm.VALUE)-1)))</f>
        <v/>
      </c>
      <c r="R79" s="9" t="str">
        <f>_xlfn.LET(_xlpm.VALUE,IF(認知症サポート事業所普及事業登録申請!$AD89="〇",認知症サポート事業所普及事業登録申請!$AD$12&amp;",","")&amp;IF(認知症サポート事業所普及事業登録申請!$AE89="〇",認知症サポート事業所普及事業登録申請!$AE$12&amp;",","")&amp;IF(認知症サポート事業所普及事業登録申請!$AF89="〇",認知症サポート事業所普及事業登録申請!$AF$12&amp;",",""),IF(_xlpm.VALUE="","",LEFT(_xlpm.VALUE,LEN(_xlpm.VALUE)-1)))</f>
        <v/>
      </c>
      <c r="S79" s="9" t="str">
        <f>_xlfn.LET(_xlpm.VALUE,IF(認知症サポート事業所普及事業登録申請!$AG89="〇",認知症サポート事業所普及事業登録申請!$AG$12&amp;",","")&amp;IF(認知症サポート事業所普及事業登録申請!$AH89="〇",認知症サポート事業所普及事業登録申請!$AH$12&amp;",","")&amp;IF(認知症サポート事業所普及事業登録申請!$AI89="〇",認知症サポート事業所普及事業登録申請!$AI$12&amp;",","")&amp;IF(認知症サポート事業所普及事業登録申請!$AJ89="〇",認知症サポート事業所普及事業登録申請!$AJ$12&amp;",",""),IF(_xlpm.VALUE="","",LEFT(_xlpm.VALUE,LEN(_xlpm.VALUE)-1)))</f>
        <v/>
      </c>
      <c r="T79" s="9" t="str">
        <f>_xlfn.LET(_xlpm.VALUE,IF(認知症サポート事業所普及事業登録申請!$AK89="〇",認知症サポート事業所普及事業登録申請!$AK$12&amp;",","")&amp;IF(認知症サポート事業所普及事業登録申請!$AL89="〇",認知症サポート事業所普及事業登録申請!$AL$12&amp;",",""),IF(_xlpm.VALUE="","",LEFT(_xlpm.VALUE,LEN(_xlpm.VALUE)-1)))</f>
        <v/>
      </c>
      <c r="U79" s="1">
        <f>認知症サポート事業所普及事業登録申請!$AM89</f>
        <v>0</v>
      </c>
      <c r="V79" s="1">
        <f>認知症サポート事業所普及事業登録申請!$AN89</f>
        <v>0</v>
      </c>
      <c r="W79" s="1">
        <f>認知症サポート事業所普及事業登録申請!$AO89</f>
        <v>0</v>
      </c>
      <c r="X79" s="1">
        <f>認知症サポート事業所普及事業登録申請!$AP89</f>
        <v>0</v>
      </c>
      <c r="Y79" s="1">
        <f>認知症サポート事業所普及事業登録申請!$AQ89</f>
        <v>0</v>
      </c>
      <c r="Z79" s="1">
        <f>認知症サポート事業所普及事業登録申請!$AR89</f>
        <v>0</v>
      </c>
      <c r="AA79" s="1">
        <f>認知症サポート事業所普及事業登録申請!$AS89</f>
        <v>0</v>
      </c>
    </row>
    <row r="80" spans="1:27" x14ac:dyDescent="0.45">
      <c r="A80" s="13">
        <f>認知症サポート事業所普及事業登録申請!$A90</f>
        <v>0</v>
      </c>
      <c r="B80" s="1">
        <f>認知症サポート事業所普及事業登録申請!$B90</f>
        <v>0</v>
      </c>
      <c r="C80" s="1">
        <f>認知症サポート事業所普及事業登録申請!$C90</f>
        <v>0</v>
      </c>
      <c r="D80" s="1">
        <f>認知症サポート事業所普及事業登録申請!$D90</f>
        <v>0</v>
      </c>
      <c r="E80" s="1">
        <f>認知症サポート事業所普及事業登録申請!$E90</f>
        <v>0</v>
      </c>
      <c r="F80" s="1">
        <f>認知症サポート事業所普及事業登録申請!$F90</f>
        <v>0</v>
      </c>
      <c r="G80" s="1">
        <f>認知症サポート事業所普及事業登録申請!$G90</f>
        <v>0</v>
      </c>
      <c r="H80" s="1" t="str">
        <f>認知症サポート事業所普及事業登録申請!$H90</f>
        <v>〒</v>
      </c>
      <c r="I80" s="1">
        <f>認知症サポート事業所普及事業登録申請!$I90</f>
        <v>0</v>
      </c>
      <c r="J80" s="1">
        <f>認知症サポート事業所普及事業登録申請!$J90</f>
        <v>0</v>
      </c>
      <c r="K80" s="1">
        <f>認知症サポート事業所普及事業登録申請!$K90</f>
        <v>0</v>
      </c>
      <c r="L80" s="1">
        <f>認知症サポート事業所普及事業登録申請!$L90</f>
        <v>0</v>
      </c>
      <c r="M80" s="1">
        <f>認知症サポート事業所普及事業登録申請!$M90</f>
        <v>0</v>
      </c>
      <c r="N80" s="9" t="str">
        <f>_xlfn.LET(_xlpm.VALUE,IF(認知症サポート事業所普及事業登録申請!$N90="〇",認知症サポート事業所普及事業登録申請!$N$12&amp;",","")&amp;IF(認知症サポート事業所普及事業登録申請!$O90="〇",認知症サポート事業所普及事業登録申請!$O$12&amp;",",""),IF(_xlpm.VALUE="","",LEFT(_xlpm.VALUE,LEN(_xlpm.VALUE)-1)))</f>
        <v/>
      </c>
      <c r="O80" s="9" t="str">
        <f>_xlfn.LET(_xlpm.VALUE,IF(認知症サポート事業所普及事業登録申請!$P90="〇",認知症サポート事業所普及事業登録申請!$P$12&amp;",","")&amp;IF(認知症サポート事業所普及事業登録申請!$Q90="〇",認知症サポート事業所普及事業登録申請!$Q$12&amp;",","")&amp;IF(認知症サポート事業所普及事業登録申請!$R90="〇",認知症サポート事業所普及事業登録申請!$R$12&amp;",","")&amp;IF(認知症サポート事業所普及事業登録申請!$S90="〇",認知症サポート事業所普及事業登録申請!$S$12&amp;",","")&amp;IF(認知症サポート事業所普及事業登録申請!$T90="〇",認知症サポート事業所普及事業登録申請!$T$12&amp;",","")&amp;IF(認知症サポート事業所普及事業登録申請!$U90="〇",認知症サポート事業所普及事業登録申請!$U$12&amp;",",""),IF(_xlpm.VALUE="","",LEFT(_xlpm.VALUE,LEN(_xlpm.VALUE)-1)))</f>
        <v/>
      </c>
      <c r="P80" s="9" t="str">
        <f>_xlfn.LET(_xlpm.VALUE,IF(認知症サポート事業所普及事業登録申請!$V90="〇",認知症サポート事業所普及事業登録申請!$V$12&amp;",","")&amp;IF(認知症サポート事業所普及事業登録申請!$W90="〇",認知症サポート事業所普及事業登録申請!$W$12&amp;",","")&amp;IF(認知症サポート事業所普及事業登録申請!$X90="〇",認知症サポート事業所普及事業登録申請!$X$12&amp;",","")&amp;IF(認知症サポート事業所普及事業登録申請!$Y90="〇",認知症サポート事業所普及事業登録申請!$Y$12&amp;",","")&amp;IF(認知症サポート事業所普及事業登録申請!$Z90="〇",認知症サポート事業所普及事業登録申請!$Z$12&amp;",",""),IF(_xlpm.VALUE="","",LEFT(_xlpm.VALUE,LEN(_xlpm.VALUE)-1)))</f>
        <v/>
      </c>
      <c r="Q80" s="9" t="str">
        <f>_xlfn.LET(_xlpm.VALUE,IF(認知症サポート事業所普及事業登録申請!$AA90="〇",認知症サポート事業所普及事業登録申請!$AA$12&amp;",","")&amp;IF(認知症サポート事業所普及事業登録申請!$AB90="〇",認知症サポート事業所普及事業登録申請!$AB$12&amp;",","")&amp;IF(認知症サポート事業所普及事業登録申請!$AC90="〇",認知症サポート事業所普及事業登録申請!$AC$12&amp;",",""),IF(_xlpm.VALUE="","",LEFT(_xlpm.VALUE,LEN(_xlpm.VALUE)-1)))</f>
        <v/>
      </c>
      <c r="R80" s="9" t="str">
        <f>_xlfn.LET(_xlpm.VALUE,IF(認知症サポート事業所普及事業登録申請!$AD90="〇",認知症サポート事業所普及事業登録申請!$AD$12&amp;",","")&amp;IF(認知症サポート事業所普及事業登録申請!$AE90="〇",認知症サポート事業所普及事業登録申請!$AE$12&amp;",","")&amp;IF(認知症サポート事業所普及事業登録申請!$AF90="〇",認知症サポート事業所普及事業登録申請!$AF$12&amp;",",""),IF(_xlpm.VALUE="","",LEFT(_xlpm.VALUE,LEN(_xlpm.VALUE)-1)))</f>
        <v/>
      </c>
      <c r="S80" s="9" t="str">
        <f>_xlfn.LET(_xlpm.VALUE,IF(認知症サポート事業所普及事業登録申請!$AG90="〇",認知症サポート事業所普及事業登録申請!$AG$12&amp;",","")&amp;IF(認知症サポート事業所普及事業登録申請!$AH90="〇",認知症サポート事業所普及事業登録申請!$AH$12&amp;",","")&amp;IF(認知症サポート事業所普及事業登録申請!$AI90="〇",認知症サポート事業所普及事業登録申請!$AI$12&amp;",","")&amp;IF(認知症サポート事業所普及事業登録申請!$AJ90="〇",認知症サポート事業所普及事業登録申請!$AJ$12&amp;",",""),IF(_xlpm.VALUE="","",LEFT(_xlpm.VALUE,LEN(_xlpm.VALUE)-1)))</f>
        <v/>
      </c>
      <c r="T80" s="9" t="str">
        <f>_xlfn.LET(_xlpm.VALUE,IF(認知症サポート事業所普及事業登録申請!$AK90="〇",認知症サポート事業所普及事業登録申請!$AK$12&amp;",","")&amp;IF(認知症サポート事業所普及事業登録申請!$AL90="〇",認知症サポート事業所普及事業登録申請!$AL$12&amp;",",""),IF(_xlpm.VALUE="","",LEFT(_xlpm.VALUE,LEN(_xlpm.VALUE)-1)))</f>
        <v/>
      </c>
      <c r="U80" s="1">
        <f>認知症サポート事業所普及事業登録申請!$AM90</f>
        <v>0</v>
      </c>
      <c r="V80" s="1">
        <f>認知症サポート事業所普及事業登録申請!$AN90</f>
        <v>0</v>
      </c>
      <c r="W80" s="1">
        <f>認知症サポート事業所普及事業登録申請!$AO90</f>
        <v>0</v>
      </c>
      <c r="X80" s="1">
        <f>認知症サポート事業所普及事業登録申請!$AP90</f>
        <v>0</v>
      </c>
      <c r="Y80" s="1">
        <f>認知症サポート事業所普及事業登録申請!$AQ90</f>
        <v>0</v>
      </c>
      <c r="Z80" s="1">
        <f>認知症サポート事業所普及事業登録申請!$AR90</f>
        <v>0</v>
      </c>
      <c r="AA80" s="1">
        <f>認知症サポート事業所普及事業登録申請!$AS90</f>
        <v>0</v>
      </c>
    </row>
    <row r="81" spans="1:27" x14ac:dyDescent="0.45">
      <c r="A81" s="13">
        <f>認知症サポート事業所普及事業登録申請!$A91</f>
        <v>0</v>
      </c>
      <c r="B81" s="1">
        <f>認知症サポート事業所普及事業登録申請!$B91</f>
        <v>0</v>
      </c>
      <c r="C81" s="1">
        <f>認知症サポート事業所普及事業登録申請!$C91</f>
        <v>0</v>
      </c>
      <c r="D81" s="1">
        <f>認知症サポート事業所普及事業登録申請!$D91</f>
        <v>0</v>
      </c>
      <c r="E81" s="1">
        <f>認知症サポート事業所普及事業登録申請!$E91</f>
        <v>0</v>
      </c>
      <c r="F81" s="1">
        <f>認知症サポート事業所普及事業登録申請!$F91</f>
        <v>0</v>
      </c>
      <c r="G81" s="1">
        <f>認知症サポート事業所普及事業登録申請!$G91</f>
        <v>0</v>
      </c>
      <c r="H81" s="1" t="str">
        <f>認知症サポート事業所普及事業登録申請!$H91</f>
        <v>〒</v>
      </c>
      <c r="I81" s="1">
        <f>認知症サポート事業所普及事業登録申請!$I91</f>
        <v>0</v>
      </c>
      <c r="J81" s="1">
        <f>認知症サポート事業所普及事業登録申請!$J91</f>
        <v>0</v>
      </c>
      <c r="K81" s="1">
        <f>認知症サポート事業所普及事業登録申請!$K91</f>
        <v>0</v>
      </c>
      <c r="L81" s="1">
        <f>認知症サポート事業所普及事業登録申請!$L91</f>
        <v>0</v>
      </c>
      <c r="M81" s="1">
        <f>認知症サポート事業所普及事業登録申請!$M91</f>
        <v>0</v>
      </c>
      <c r="N81" s="9" t="str">
        <f>_xlfn.LET(_xlpm.VALUE,IF(認知症サポート事業所普及事業登録申請!$N91="〇",認知症サポート事業所普及事業登録申請!$N$12&amp;",","")&amp;IF(認知症サポート事業所普及事業登録申請!$O91="〇",認知症サポート事業所普及事業登録申請!$O$12&amp;",",""),IF(_xlpm.VALUE="","",LEFT(_xlpm.VALUE,LEN(_xlpm.VALUE)-1)))</f>
        <v/>
      </c>
      <c r="O81" s="9" t="str">
        <f>_xlfn.LET(_xlpm.VALUE,IF(認知症サポート事業所普及事業登録申請!$P91="〇",認知症サポート事業所普及事業登録申請!$P$12&amp;",","")&amp;IF(認知症サポート事業所普及事業登録申請!$Q91="〇",認知症サポート事業所普及事業登録申請!$Q$12&amp;",","")&amp;IF(認知症サポート事業所普及事業登録申請!$R91="〇",認知症サポート事業所普及事業登録申請!$R$12&amp;",","")&amp;IF(認知症サポート事業所普及事業登録申請!$S91="〇",認知症サポート事業所普及事業登録申請!$S$12&amp;",","")&amp;IF(認知症サポート事業所普及事業登録申請!$T91="〇",認知症サポート事業所普及事業登録申請!$T$12&amp;",","")&amp;IF(認知症サポート事業所普及事業登録申請!$U91="〇",認知症サポート事業所普及事業登録申請!$U$12&amp;",",""),IF(_xlpm.VALUE="","",LEFT(_xlpm.VALUE,LEN(_xlpm.VALUE)-1)))</f>
        <v/>
      </c>
      <c r="P81" s="9" t="str">
        <f>_xlfn.LET(_xlpm.VALUE,IF(認知症サポート事業所普及事業登録申請!$V91="〇",認知症サポート事業所普及事業登録申請!$V$12&amp;",","")&amp;IF(認知症サポート事業所普及事業登録申請!$W91="〇",認知症サポート事業所普及事業登録申請!$W$12&amp;",","")&amp;IF(認知症サポート事業所普及事業登録申請!$X91="〇",認知症サポート事業所普及事業登録申請!$X$12&amp;",","")&amp;IF(認知症サポート事業所普及事業登録申請!$Y91="〇",認知症サポート事業所普及事業登録申請!$Y$12&amp;",","")&amp;IF(認知症サポート事業所普及事業登録申請!$Z91="〇",認知症サポート事業所普及事業登録申請!$Z$12&amp;",",""),IF(_xlpm.VALUE="","",LEFT(_xlpm.VALUE,LEN(_xlpm.VALUE)-1)))</f>
        <v/>
      </c>
      <c r="Q81" s="9" t="str">
        <f>_xlfn.LET(_xlpm.VALUE,IF(認知症サポート事業所普及事業登録申請!$AA91="〇",認知症サポート事業所普及事業登録申請!$AA$12&amp;",","")&amp;IF(認知症サポート事業所普及事業登録申請!$AB91="〇",認知症サポート事業所普及事業登録申請!$AB$12&amp;",","")&amp;IF(認知症サポート事業所普及事業登録申請!$AC91="〇",認知症サポート事業所普及事業登録申請!$AC$12&amp;",",""),IF(_xlpm.VALUE="","",LEFT(_xlpm.VALUE,LEN(_xlpm.VALUE)-1)))</f>
        <v/>
      </c>
      <c r="R81" s="9" t="str">
        <f>_xlfn.LET(_xlpm.VALUE,IF(認知症サポート事業所普及事業登録申請!$AD91="〇",認知症サポート事業所普及事業登録申請!$AD$12&amp;",","")&amp;IF(認知症サポート事業所普及事業登録申請!$AE91="〇",認知症サポート事業所普及事業登録申請!$AE$12&amp;",","")&amp;IF(認知症サポート事業所普及事業登録申請!$AF91="〇",認知症サポート事業所普及事業登録申請!$AF$12&amp;",",""),IF(_xlpm.VALUE="","",LEFT(_xlpm.VALUE,LEN(_xlpm.VALUE)-1)))</f>
        <v/>
      </c>
      <c r="S81" s="9" t="str">
        <f>_xlfn.LET(_xlpm.VALUE,IF(認知症サポート事業所普及事業登録申請!$AG91="〇",認知症サポート事業所普及事業登録申請!$AG$12&amp;",","")&amp;IF(認知症サポート事業所普及事業登録申請!$AH91="〇",認知症サポート事業所普及事業登録申請!$AH$12&amp;",","")&amp;IF(認知症サポート事業所普及事業登録申請!$AI91="〇",認知症サポート事業所普及事業登録申請!$AI$12&amp;",","")&amp;IF(認知症サポート事業所普及事業登録申請!$AJ91="〇",認知症サポート事業所普及事業登録申請!$AJ$12&amp;",",""),IF(_xlpm.VALUE="","",LEFT(_xlpm.VALUE,LEN(_xlpm.VALUE)-1)))</f>
        <v/>
      </c>
      <c r="T81" s="9" t="str">
        <f>_xlfn.LET(_xlpm.VALUE,IF(認知症サポート事業所普及事業登録申請!$AK91="〇",認知症サポート事業所普及事業登録申請!$AK$12&amp;",","")&amp;IF(認知症サポート事業所普及事業登録申請!$AL91="〇",認知症サポート事業所普及事業登録申請!$AL$12&amp;",",""),IF(_xlpm.VALUE="","",LEFT(_xlpm.VALUE,LEN(_xlpm.VALUE)-1)))</f>
        <v/>
      </c>
      <c r="U81" s="1">
        <f>認知症サポート事業所普及事業登録申請!$AM91</f>
        <v>0</v>
      </c>
      <c r="V81" s="1">
        <f>認知症サポート事業所普及事業登録申請!$AN91</f>
        <v>0</v>
      </c>
      <c r="W81" s="1">
        <f>認知症サポート事業所普及事業登録申請!$AO91</f>
        <v>0</v>
      </c>
      <c r="X81" s="1">
        <f>認知症サポート事業所普及事業登録申請!$AP91</f>
        <v>0</v>
      </c>
      <c r="Y81" s="1">
        <f>認知症サポート事業所普及事業登録申請!$AQ91</f>
        <v>0</v>
      </c>
      <c r="Z81" s="1">
        <f>認知症サポート事業所普及事業登録申請!$AR91</f>
        <v>0</v>
      </c>
      <c r="AA81" s="1">
        <f>認知症サポート事業所普及事業登録申請!$AS91</f>
        <v>0</v>
      </c>
    </row>
    <row r="82" spans="1:27" x14ac:dyDescent="0.45">
      <c r="A82" s="13">
        <f>認知症サポート事業所普及事業登録申請!$A92</f>
        <v>0</v>
      </c>
      <c r="B82" s="1">
        <f>認知症サポート事業所普及事業登録申請!$B92</f>
        <v>0</v>
      </c>
      <c r="C82" s="1">
        <f>認知症サポート事業所普及事業登録申請!$C92</f>
        <v>0</v>
      </c>
      <c r="D82" s="1">
        <f>認知症サポート事業所普及事業登録申請!$D92</f>
        <v>0</v>
      </c>
      <c r="E82" s="1">
        <f>認知症サポート事業所普及事業登録申請!$E92</f>
        <v>0</v>
      </c>
      <c r="F82" s="1">
        <f>認知症サポート事業所普及事業登録申請!$F92</f>
        <v>0</v>
      </c>
      <c r="G82" s="1">
        <f>認知症サポート事業所普及事業登録申請!$G92</f>
        <v>0</v>
      </c>
      <c r="H82" s="1" t="str">
        <f>認知症サポート事業所普及事業登録申請!$H92</f>
        <v>〒</v>
      </c>
      <c r="I82" s="1">
        <f>認知症サポート事業所普及事業登録申請!$I92</f>
        <v>0</v>
      </c>
      <c r="J82" s="1">
        <f>認知症サポート事業所普及事業登録申請!$J92</f>
        <v>0</v>
      </c>
      <c r="K82" s="1">
        <f>認知症サポート事業所普及事業登録申請!$K92</f>
        <v>0</v>
      </c>
      <c r="L82" s="1">
        <f>認知症サポート事業所普及事業登録申請!$L92</f>
        <v>0</v>
      </c>
      <c r="M82" s="1">
        <f>認知症サポート事業所普及事業登録申請!$M92</f>
        <v>0</v>
      </c>
      <c r="N82" s="9" t="str">
        <f>_xlfn.LET(_xlpm.VALUE,IF(認知症サポート事業所普及事業登録申請!$N92="〇",認知症サポート事業所普及事業登録申請!$N$12&amp;",","")&amp;IF(認知症サポート事業所普及事業登録申請!$O92="〇",認知症サポート事業所普及事業登録申請!$O$12&amp;",",""),IF(_xlpm.VALUE="","",LEFT(_xlpm.VALUE,LEN(_xlpm.VALUE)-1)))</f>
        <v/>
      </c>
      <c r="O82" s="9" t="str">
        <f>_xlfn.LET(_xlpm.VALUE,IF(認知症サポート事業所普及事業登録申請!$P92="〇",認知症サポート事業所普及事業登録申請!$P$12&amp;",","")&amp;IF(認知症サポート事業所普及事業登録申請!$Q92="〇",認知症サポート事業所普及事業登録申請!$Q$12&amp;",","")&amp;IF(認知症サポート事業所普及事業登録申請!$R92="〇",認知症サポート事業所普及事業登録申請!$R$12&amp;",","")&amp;IF(認知症サポート事業所普及事業登録申請!$S92="〇",認知症サポート事業所普及事業登録申請!$S$12&amp;",","")&amp;IF(認知症サポート事業所普及事業登録申請!$T92="〇",認知症サポート事業所普及事業登録申請!$T$12&amp;",","")&amp;IF(認知症サポート事業所普及事業登録申請!$U92="〇",認知症サポート事業所普及事業登録申請!$U$12&amp;",",""),IF(_xlpm.VALUE="","",LEFT(_xlpm.VALUE,LEN(_xlpm.VALUE)-1)))</f>
        <v/>
      </c>
      <c r="P82" s="9" t="str">
        <f>_xlfn.LET(_xlpm.VALUE,IF(認知症サポート事業所普及事業登録申請!$V92="〇",認知症サポート事業所普及事業登録申請!$V$12&amp;",","")&amp;IF(認知症サポート事業所普及事業登録申請!$W92="〇",認知症サポート事業所普及事業登録申請!$W$12&amp;",","")&amp;IF(認知症サポート事業所普及事業登録申請!$X92="〇",認知症サポート事業所普及事業登録申請!$X$12&amp;",","")&amp;IF(認知症サポート事業所普及事業登録申請!$Y92="〇",認知症サポート事業所普及事業登録申請!$Y$12&amp;",","")&amp;IF(認知症サポート事業所普及事業登録申請!$Z92="〇",認知症サポート事業所普及事業登録申請!$Z$12&amp;",",""),IF(_xlpm.VALUE="","",LEFT(_xlpm.VALUE,LEN(_xlpm.VALUE)-1)))</f>
        <v/>
      </c>
      <c r="Q82" s="9" t="str">
        <f>_xlfn.LET(_xlpm.VALUE,IF(認知症サポート事業所普及事業登録申請!$AA92="〇",認知症サポート事業所普及事業登録申請!$AA$12&amp;",","")&amp;IF(認知症サポート事業所普及事業登録申請!$AB92="〇",認知症サポート事業所普及事業登録申請!$AB$12&amp;",","")&amp;IF(認知症サポート事業所普及事業登録申請!$AC92="〇",認知症サポート事業所普及事業登録申請!$AC$12&amp;",",""),IF(_xlpm.VALUE="","",LEFT(_xlpm.VALUE,LEN(_xlpm.VALUE)-1)))</f>
        <v/>
      </c>
      <c r="R82" s="9" t="str">
        <f>_xlfn.LET(_xlpm.VALUE,IF(認知症サポート事業所普及事業登録申請!$AD92="〇",認知症サポート事業所普及事業登録申請!$AD$12&amp;",","")&amp;IF(認知症サポート事業所普及事業登録申請!$AE92="〇",認知症サポート事業所普及事業登録申請!$AE$12&amp;",","")&amp;IF(認知症サポート事業所普及事業登録申請!$AF92="〇",認知症サポート事業所普及事業登録申請!$AF$12&amp;",",""),IF(_xlpm.VALUE="","",LEFT(_xlpm.VALUE,LEN(_xlpm.VALUE)-1)))</f>
        <v/>
      </c>
      <c r="S82" s="9" t="str">
        <f>_xlfn.LET(_xlpm.VALUE,IF(認知症サポート事業所普及事業登録申請!$AG92="〇",認知症サポート事業所普及事業登録申請!$AG$12&amp;",","")&amp;IF(認知症サポート事業所普及事業登録申請!$AH92="〇",認知症サポート事業所普及事業登録申請!$AH$12&amp;",","")&amp;IF(認知症サポート事業所普及事業登録申請!$AI92="〇",認知症サポート事業所普及事業登録申請!$AI$12&amp;",","")&amp;IF(認知症サポート事業所普及事業登録申請!$AJ92="〇",認知症サポート事業所普及事業登録申請!$AJ$12&amp;",",""),IF(_xlpm.VALUE="","",LEFT(_xlpm.VALUE,LEN(_xlpm.VALUE)-1)))</f>
        <v/>
      </c>
      <c r="T82" s="9" t="str">
        <f>_xlfn.LET(_xlpm.VALUE,IF(認知症サポート事業所普及事業登録申請!$AK92="〇",認知症サポート事業所普及事業登録申請!$AK$12&amp;",","")&amp;IF(認知症サポート事業所普及事業登録申請!$AL92="〇",認知症サポート事業所普及事業登録申請!$AL$12&amp;",",""),IF(_xlpm.VALUE="","",LEFT(_xlpm.VALUE,LEN(_xlpm.VALUE)-1)))</f>
        <v/>
      </c>
      <c r="U82" s="1">
        <f>認知症サポート事業所普及事業登録申請!$AM92</f>
        <v>0</v>
      </c>
      <c r="V82" s="1">
        <f>認知症サポート事業所普及事業登録申請!$AN92</f>
        <v>0</v>
      </c>
      <c r="W82" s="1">
        <f>認知症サポート事業所普及事業登録申請!$AO92</f>
        <v>0</v>
      </c>
      <c r="X82" s="1">
        <f>認知症サポート事業所普及事業登録申請!$AP92</f>
        <v>0</v>
      </c>
      <c r="Y82" s="1">
        <f>認知症サポート事業所普及事業登録申請!$AQ92</f>
        <v>0</v>
      </c>
      <c r="Z82" s="1">
        <f>認知症サポート事業所普及事業登録申請!$AR92</f>
        <v>0</v>
      </c>
      <c r="AA82" s="1">
        <f>認知症サポート事業所普及事業登録申請!$AS92</f>
        <v>0</v>
      </c>
    </row>
    <row r="83" spans="1:27" x14ac:dyDescent="0.45">
      <c r="A83" s="13">
        <f>認知症サポート事業所普及事業登録申請!$A93</f>
        <v>0</v>
      </c>
      <c r="B83" s="1">
        <f>認知症サポート事業所普及事業登録申請!$B93</f>
        <v>0</v>
      </c>
      <c r="C83" s="1">
        <f>認知症サポート事業所普及事業登録申請!$C93</f>
        <v>0</v>
      </c>
      <c r="D83" s="1">
        <f>認知症サポート事業所普及事業登録申請!$D93</f>
        <v>0</v>
      </c>
      <c r="E83" s="1">
        <f>認知症サポート事業所普及事業登録申請!$E93</f>
        <v>0</v>
      </c>
      <c r="F83" s="1">
        <f>認知症サポート事業所普及事業登録申請!$F93</f>
        <v>0</v>
      </c>
      <c r="G83" s="1">
        <f>認知症サポート事業所普及事業登録申請!$G93</f>
        <v>0</v>
      </c>
      <c r="H83" s="1" t="str">
        <f>認知症サポート事業所普及事業登録申請!$H93</f>
        <v>〒</v>
      </c>
      <c r="I83" s="1">
        <f>認知症サポート事業所普及事業登録申請!$I93</f>
        <v>0</v>
      </c>
      <c r="J83" s="1">
        <f>認知症サポート事業所普及事業登録申請!$J93</f>
        <v>0</v>
      </c>
      <c r="K83" s="1">
        <f>認知症サポート事業所普及事業登録申請!$K93</f>
        <v>0</v>
      </c>
      <c r="L83" s="1">
        <f>認知症サポート事業所普及事業登録申請!$L93</f>
        <v>0</v>
      </c>
      <c r="M83" s="1">
        <f>認知症サポート事業所普及事業登録申請!$M93</f>
        <v>0</v>
      </c>
      <c r="N83" s="9" t="str">
        <f>_xlfn.LET(_xlpm.VALUE,IF(認知症サポート事業所普及事業登録申請!$N93="〇",認知症サポート事業所普及事業登録申請!$N$12&amp;",","")&amp;IF(認知症サポート事業所普及事業登録申請!$O93="〇",認知症サポート事業所普及事業登録申請!$O$12&amp;",",""),IF(_xlpm.VALUE="","",LEFT(_xlpm.VALUE,LEN(_xlpm.VALUE)-1)))</f>
        <v/>
      </c>
      <c r="O83" s="9" t="str">
        <f>_xlfn.LET(_xlpm.VALUE,IF(認知症サポート事業所普及事業登録申請!$P93="〇",認知症サポート事業所普及事業登録申請!$P$12&amp;",","")&amp;IF(認知症サポート事業所普及事業登録申請!$Q93="〇",認知症サポート事業所普及事業登録申請!$Q$12&amp;",","")&amp;IF(認知症サポート事業所普及事業登録申請!$R93="〇",認知症サポート事業所普及事業登録申請!$R$12&amp;",","")&amp;IF(認知症サポート事業所普及事業登録申請!$S93="〇",認知症サポート事業所普及事業登録申請!$S$12&amp;",","")&amp;IF(認知症サポート事業所普及事業登録申請!$T93="〇",認知症サポート事業所普及事業登録申請!$T$12&amp;",","")&amp;IF(認知症サポート事業所普及事業登録申請!$U93="〇",認知症サポート事業所普及事業登録申請!$U$12&amp;",",""),IF(_xlpm.VALUE="","",LEFT(_xlpm.VALUE,LEN(_xlpm.VALUE)-1)))</f>
        <v/>
      </c>
      <c r="P83" s="9" t="str">
        <f>_xlfn.LET(_xlpm.VALUE,IF(認知症サポート事業所普及事業登録申請!$V93="〇",認知症サポート事業所普及事業登録申請!$V$12&amp;",","")&amp;IF(認知症サポート事業所普及事業登録申請!$W93="〇",認知症サポート事業所普及事業登録申請!$W$12&amp;",","")&amp;IF(認知症サポート事業所普及事業登録申請!$X93="〇",認知症サポート事業所普及事業登録申請!$X$12&amp;",","")&amp;IF(認知症サポート事業所普及事業登録申請!$Y93="〇",認知症サポート事業所普及事業登録申請!$Y$12&amp;",","")&amp;IF(認知症サポート事業所普及事業登録申請!$Z93="〇",認知症サポート事業所普及事業登録申請!$Z$12&amp;",",""),IF(_xlpm.VALUE="","",LEFT(_xlpm.VALUE,LEN(_xlpm.VALUE)-1)))</f>
        <v/>
      </c>
      <c r="Q83" s="9" t="str">
        <f>_xlfn.LET(_xlpm.VALUE,IF(認知症サポート事業所普及事業登録申請!$AA93="〇",認知症サポート事業所普及事業登録申請!$AA$12&amp;",","")&amp;IF(認知症サポート事業所普及事業登録申請!$AB93="〇",認知症サポート事業所普及事業登録申請!$AB$12&amp;",","")&amp;IF(認知症サポート事業所普及事業登録申請!$AC93="〇",認知症サポート事業所普及事業登録申請!$AC$12&amp;",",""),IF(_xlpm.VALUE="","",LEFT(_xlpm.VALUE,LEN(_xlpm.VALUE)-1)))</f>
        <v/>
      </c>
      <c r="R83" s="9" t="str">
        <f>_xlfn.LET(_xlpm.VALUE,IF(認知症サポート事業所普及事業登録申請!$AD93="〇",認知症サポート事業所普及事業登録申請!$AD$12&amp;",","")&amp;IF(認知症サポート事業所普及事業登録申請!$AE93="〇",認知症サポート事業所普及事業登録申請!$AE$12&amp;",","")&amp;IF(認知症サポート事業所普及事業登録申請!$AF93="〇",認知症サポート事業所普及事業登録申請!$AF$12&amp;",",""),IF(_xlpm.VALUE="","",LEFT(_xlpm.VALUE,LEN(_xlpm.VALUE)-1)))</f>
        <v/>
      </c>
      <c r="S83" s="9" t="str">
        <f>_xlfn.LET(_xlpm.VALUE,IF(認知症サポート事業所普及事業登録申請!$AG93="〇",認知症サポート事業所普及事業登録申請!$AG$12&amp;",","")&amp;IF(認知症サポート事業所普及事業登録申請!$AH93="〇",認知症サポート事業所普及事業登録申請!$AH$12&amp;",","")&amp;IF(認知症サポート事業所普及事業登録申請!$AI93="〇",認知症サポート事業所普及事業登録申請!$AI$12&amp;",","")&amp;IF(認知症サポート事業所普及事業登録申請!$AJ93="〇",認知症サポート事業所普及事業登録申請!$AJ$12&amp;",",""),IF(_xlpm.VALUE="","",LEFT(_xlpm.VALUE,LEN(_xlpm.VALUE)-1)))</f>
        <v/>
      </c>
      <c r="T83" s="9" t="str">
        <f>_xlfn.LET(_xlpm.VALUE,IF(認知症サポート事業所普及事業登録申請!$AK93="〇",認知症サポート事業所普及事業登録申請!$AK$12&amp;",","")&amp;IF(認知症サポート事業所普及事業登録申請!$AL93="〇",認知症サポート事業所普及事業登録申請!$AL$12&amp;",",""),IF(_xlpm.VALUE="","",LEFT(_xlpm.VALUE,LEN(_xlpm.VALUE)-1)))</f>
        <v/>
      </c>
      <c r="U83" s="1">
        <f>認知症サポート事業所普及事業登録申請!$AM93</f>
        <v>0</v>
      </c>
      <c r="V83" s="1">
        <f>認知症サポート事業所普及事業登録申請!$AN93</f>
        <v>0</v>
      </c>
      <c r="W83" s="1">
        <f>認知症サポート事業所普及事業登録申請!$AO93</f>
        <v>0</v>
      </c>
      <c r="X83" s="1">
        <f>認知症サポート事業所普及事業登録申請!$AP93</f>
        <v>0</v>
      </c>
      <c r="Y83" s="1">
        <f>認知症サポート事業所普及事業登録申請!$AQ93</f>
        <v>0</v>
      </c>
      <c r="Z83" s="1">
        <f>認知症サポート事業所普及事業登録申請!$AR93</f>
        <v>0</v>
      </c>
      <c r="AA83" s="1">
        <f>認知症サポート事業所普及事業登録申請!$AS93</f>
        <v>0</v>
      </c>
    </row>
    <row r="84" spans="1:27" x14ac:dyDescent="0.45">
      <c r="A84" s="13">
        <f>認知症サポート事業所普及事業登録申請!$A94</f>
        <v>0</v>
      </c>
      <c r="B84" s="1">
        <f>認知症サポート事業所普及事業登録申請!$B94</f>
        <v>0</v>
      </c>
      <c r="C84" s="1">
        <f>認知症サポート事業所普及事業登録申請!$C94</f>
        <v>0</v>
      </c>
      <c r="D84" s="1">
        <f>認知症サポート事業所普及事業登録申請!$D94</f>
        <v>0</v>
      </c>
      <c r="E84" s="1">
        <f>認知症サポート事業所普及事業登録申請!$E94</f>
        <v>0</v>
      </c>
      <c r="F84" s="1">
        <f>認知症サポート事業所普及事業登録申請!$F94</f>
        <v>0</v>
      </c>
      <c r="G84" s="1">
        <f>認知症サポート事業所普及事業登録申請!$G94</f>
        <v>0</v>
      </c>
      <c r="H84" s="1" t="str">
        <f>認知症サポート事業所普及事業登録申請!$H94</f>
        <v>〒</v>
      </c>
      <c r="I84" s="1">
        <f>認知症サポート事業所普及事業登録申請!$I94</f>
        <v>0</v>
      </c>
      <c r="J84" s="1">
        <f>認知症サポート事業所普及事業登録申請!$J94</f>
        <v>0</v>
      </c>
      <c r="K84" s="1">
        <f>認知症サポート事業所普及事業登録申請!$K94</f>
        <v>0</v>
      </c>
      <c r="L84" s="1">
        <f>認知症サポート事業所普及事業登録申請!$L94</f>
        <v>0</v>
      </c>
      <c r="M84" s="1">
        <f>認知症サポート事業所普及事業登録申請!$M94</f>
        <v>0</v>
      </c>
      <c r="N84" s="9" t="str">
        <f>_xlfn.LET(_xlpm.VALUE,IF(認知症サポート事業所普及事業登録申請!$N94="〇",認知症サポート事業所普及事業登録申請!$N$12&amp;",","")&amp;IF(認知症サポート事業所普及事業登録申請!$O94="〇",認知症サポート事業所普及事業登録申請!$O$12&amp;",",""),IF(_xlpm.VALUE="","",LEFT(_xlpm.VALUE,LEN(_xlpm.VALUE)-1)))</f>
        <v/>
      </c>
      <c r="O84" s="9" t="str">
        <f>_xlfn.LET(_xlpm.VALUE,IF(認知症サポート事業所普及事業登録申請!$P94="〇",認知症サポート事業所普及事業登録申請!$P$12&amp;",","")&amp;IF(認知症サポート事業所普及事業登録申請!$Q94="〇",認知症サポート事業所普及事業登録申請!$Q$12&amp;",","")&amp;IF(認知症サポート事業所普及事業登録申請!$R94="〇",認知症サポート事業所普及事業登録申請!$R$12&amp;",","")&amp;IF(認知症サポート事業所普及事業登録申請!$S94="〇",認知症サポート事業所普及事業登録申請!$S$12&amp;",","")&amp;IF(認知症サポート事業所普及事業登録申請!$T94="〇",認知症サポート事業所普及事業登録申請!$T$12&amp;",","")&amp;IF(認知症サポート事業所普及事業登録申請!$U94="〇",認知症サポート事業所普及事業登録申請!$U$12&amp;",",""),IF(_xlpm.VALUE="","",LEFT(_xlpm.VALUE,LEN(_xlpm.VALUE)-1)))</f>
        <v/>
      </c>
      <c r="P84" s="9" t="str">
        <f>_xlfn.LET(_xlpm.VALUE,IF(認知症サポート事業所普及事業登録申請!$V94="〇",認知症サポート事業所普及事業登録申請!$V$12&amp;",","")&amp;IF(認知症サポート事業所普及事業登録申請!$W94="〇",認知症サポート事業所普及事業登録申請!$W$12&amp;",","")&amp;IF(認知症サポート事業所普及事業登録申請!$X94="〇",認知症サポート事業所普及事業登録申請!$X$12&amp;",","")&amp;IF(認知症サポート事業所普及事業登録申請!$Y94="〇",認知症サポート事業所普及事業登録申請!$Y$12&amp;",","")&amp;IF(認知症サポート事業所普及事業登録申請!$Z94="〇",認知症サポート事業所普及事業登録申請!$Z$12&amp;",",""),IF(_xlpm.VALUE="","",LEFT(_xlpm.VALUE,LEN(_xlpm.VALUE)-1)))</f>
        <v/>
      </c>
      <c r="Q84" s="9" t="str">
        <f>_xlfn.LET(_xlpm.VALUE,IF(認知症サポート事業所普及事業登録申請!$AA94="〇",認知症サポート事業所普及事業登録申請!$AA$12&amp;",","")&amp;IF(認知症サポート事業所普及事業登録申請!$AB94="〇",認知症サポート事業所普及事業登録申請!$AB$12&amp;",","")&amp;IF(認知症サポート事業所普及事業登録申請!$AC94="〇",認知症サポート事業所普及事業登録申請!$AC$12&amp;",",""),IF(_xlpm.VALUE="","",LEFT(_xlpm.VALUE,LEN(_xlpm.VALUE)-1)))</f>
        <v/>
      </c>
      <c r="R84" s="9" t="str">
        <f>_xlfn.LET(_xlpm.VALUE,IF(認知症サポート事業所普及事業登録申請!$AD94="〇",認知症サポート事業所普及事業登録申請!$AD$12&amp;",","")&amp;IF(認知症サポート事業所普及事業登録申請!$AE94="〇",認知症サポート事業所普及事業登録申請!$AE$12&amp;",","")&amp;IF(認知症サポート事業所普及事業登録申請!$AF94="〇",認知症サポート事業所普及事業登録申請!$AF$12&amp;",",""),IF(_xlpm.VALUE="","",LEFT(_xlpm.VALUE,LEN(_xlpm.VALUE)-1)))</f>
        <v/>
      </c>
      <c r="S84" s="9" t="str">
        <f>_xlfn.LET(_xlpm.VALUE,IF(認知症サポート事業所普及事業登録申請!$AG94="〇",認知症サポート事業所普及事業登録申請!$AG$12&amp;",","")&amp;IF(認知症サポート事業所普及事業登録申請!$AH94="〇",認知症サポート事業所普及事業登録申請!$AH$12&amp;",","")&amp;IF(認知症サポート事業所普及事業登録申請!$AI94="〇",認知症サポート事業所普及事業登録申請!$AI$12&amp;",","")&amp;IF(認知症サポート事業所普及事業登録申請!$AJ94="〇",認知症サポート事業所普及事業登録申請!$AJ$12&amp;",",""),IF(_xlpm.VALUE="","",LEFT(_xlpm.VALUE,LEN(_xlpm.VALUE)-1)))</f>
        <v/>
      </c>
      <c r="T84" s="9" t="str">
        <f>_xlfn.LET(_xlpm.VALUE,IF(認知症サポート事業所普及事業登録申請!$AK94="〇",認知症サポート事業所普及事業登録申請!$AK$12&amp;",","")&amp;IF(認知症サポート事業所普及事業登録申請!$AL94="〇",認知症サポート事業所普及事業登録申請!$AL$12&amp;",",""),IF(_xlpm.VALUE="","",LEFT(_xlpm.VALUE,LEN(_xlpm.VALUE)-1)))</f>
        <v/>
      </c>
      <c r="U84" s="1">
        <f>認知症サポート事業所普及事業登録申請!$AM94</f>
        <v>0</v>
      </c>
      <c r="V84" s="1">
        <f>認知症サポート事業所普及事業登録申請!$AN94</f>
        <v>0</v>
      </c>
      <c r="W84" s="1">
        <f>認知症サポート事業所普及事業登録申請!$AO94</f>
        <v>0</v>
      </c>
      <c r="X84" s="1">
        <f>認知症サポート事業所普及事業登録申請!$AP94</f>
        <v>0</v>
      </c>
      <c r="Y84" s="1">
        <f>認知症サポート事業所普及事業登録申請!$AQ94</f>
        <v>0</v>
      </c>
      <c r="Z84" s="1">
        <f>認知症サポート事業所普及事業登録申請!$AR94</f>
        <v>0</v>
      </c>
      <c r="AA84" s="1">
        <f>認知症サポート事業所普及事業登録申請!$AS94</f>
        <v>0</v>
      </c>
    </row>
    <row r="85" spans="1:27" x14ac:dyDescent="0.45">
      <c r="A85" s="13">
        <f>認知症サポート事業所普及事業登録申請!$A95</f>
        <v>0</v>
      </c>
      <c r="B85" s="1">
        <f>認知症サポート事業所普及事業登録申請!$B95</f>
        <v>0</v>
      </c>
      <c r="C85" s="1">
        <f>認知症サポート事業所普及事業登録申請!$C95</f>
        <v>0</v>
      </c>
      <c r="D85" s="1">
        <f>認知症サポート事業所普及事業登録申請!$D95</f>
        <v>0</v>
      </c>
      <c r="E85" s="1">
        <f>認知症サポート事業所普及事業登録申請!$E95</f>
        <v>0</v>
      </c>
      <c r="F85" s="1">
        <f>認知症サポート事業所普及事業登録申請!$F95</f>
        <v>0</v>
      </c>
      <c r="G85" s="1">
        <f>認知症サポート事業所普及事業登録申請!$G95</f>
        <v>0</v>
      </c>
      <c r="H85" s="1" t="str">
        <f>認知症サポート事業所普及事業登録申請!$H95</f>
        <v>〒</v>
      </c>
      <c r="I85" s="1">
        <f>認知症サポート事業所普及事業登録申請!$I95</f>
        <v>0</v>
      </c>
      <c r="J85" s="1">
        <f>認知症サポート事業所普及事業登録申請!$J95</f>
        <v>0</v>
      </c>
      <c r="K85" s="1">
        <f>認知症サポート事業所普及事業登録申請!$K95</f>
        <v>0</v>
      </c>
      <c r="L85" s="1">
        <f>認知症サポート事業所普及事業登録申請!$L95</f>
        <v>0</v>
      </c>
      <c r="M85" s="1">
        <f>認知症サポート事業所普及事業登録申請!$M95</f>
        <v>0</v>
      </c>
      <c r="N85" s="9" t="str">
        <f>_xlfn.LET(_xlpm.VALUE,IF(認知症サポート事業所普及事業登録申請!$N95="〇",認知症サポート事業所普及事業登録申請!$N$12&amp;",","")&amp;IF(認知症サポート事業所普及事業登録申請!$O95="〇",認知症サポート事業所普及事業登録申請!$O$12&amp;",",""),IF(_xlpm.VALUE="","",LEFT(_xlpm.VALUE,LEN(_xlpm.VALUE)-1)))</f>
        <v/>
      </c>
      <c r="O85" s="9" t="str">
        <f>_xlfn.LET(_xlpm.VALUE,IF(認知症サポート事業所普及事業登録申請!$P95="〇",認知症サポート事業所普及事業登録申請!$P$12&amp;",","")&amp;IF(認知症サポート事業所普及事業登録申請!$Q95="〇",認知症サポート事業所普及事業登録申請!$Q$12&amp;",","")&amp;IF(認知症サポート事業所普及事業登録申請!$R95="〇",認知症サポート事業所普及事業登録申請!$R$12&amp;",","")&amp;IF(認知症サポート事業所普及事業登録申請!$S95="〇",認知症サポート事業所普及事業登録申請!$S$12&amp;",","")&amp;IF(認知症サポート事業所普及事業登録申請!$T95="〇",認知症サポート事業所普及事業登録申請!$T$12&amp;",","")&amp;IF(認知症サポート事業所普及事業登録申請!$U95="〇",認知症サポート事業所普及事業登録申請!$U$12&amp;",",""),IF(_xlpm.VALUE="","",LEFT(_xlpm.VALUE,LEN(_xlpm.VALUE)-1)))</f>
        <v/>
      </c>
      <c r="P85" s="9" t="str">
        <f>_xlfn.LET(_xlpm.VALUE,IF(認知症サポート事業所普及事業登録申請!$V95="〇",認知症サポート事業所普及事業登録申請!$V$12&amp;",","")&amp;IF(認知症サポート事業所普及事業登録申請!$W95="〇",認知症サポート事業所普及事業登録申請!$W$12&amp;",","")&amp;IF(認知症サポート事業所普及事業登録申請!$X95="〇",認知症サポート事業所普及事業登録申請!$X$12&amp;",","")&amp;IF(認知症サポート事業所普及事業登録申請!$Y95="〇",認知症サポート事業所普及事業登録申請!$Y$12&amp;",","")&amp;IF(認知症サポート事業所普及事業登録申請!$Z95="〇",認知症サポート事業所普及事業登録申請!$Z$12&amp;",",""),IF(_xlpm.VALUE="","",LEFT(_xlpm.VALUE,LEN(_xlpm.VALUE)-1)))</f>
        <v/>
      </c>
      <c r="Q85" s="9" t="str">
        <f>_xlfn.LET(_xlpm.VALUE,IF(認知症サポート事業所普及事業登録申請!$AA95="〇",認知症サポート事業所普及事業登録申請!$AA$12&amp;",","")&amp;IF(認知症サポート事業所普及事業登録申請!$AB95="〇",認知症サポート事業所普及事業登録申請!$AB$12&amp;",","")&amp;IF(認知症サポート事業所普及事業登録申請!$AC95="〇",認知症サポート事業所普及事業登録申請!$AC$12&amp;",",""),IF(_xlpm.VALUE="","",LEFT(_xlpm.VALUE,LEN(_xlpm.VALUE)-1)))</f>
        <v/>
      </c>
      <c r="R85" s="9" t="str">
        <f>_xlfn.LET(_xlpm.VALUE,IF(認知症サポート事業所普及事業登録申請!$AD95="〇",認知症サポート事業所普及事業登録申請!$AD$12&amp;",","")&amp;IF(認知症サポート事業所普及事業登録申請!$AE95="〇",認知症サポート事業所普及事業登録申請!$AE$12&amp;",","")&amp;IF(認知症サポート事業所普及事業登録申請!$AF95="〇",認知症サポート事業所普及事業登録申請!$AF$12&amp;",",""),IF(_xlpm.VALUE="","",LEFT(_xlpm.VALUE,LEN(_xlpm.VALUE)-1)))</f>
        <v/>
      </c>
      <c r="S85" s="9" t="str">
        <f>_xlfn.LET(_xlpm.VALUE,IF(認知症サポート事業所普及事業登録申請!$AG95="〇",認知症サポート事業所普及事業登録申請!$AG$12&amp;",","")&amp;IF(認知症サポート事業所普及事業登録申請!$AH95="〇",認知症サポート事業所普及事業登録申請!$AH$12&amp;",","")&amp;IF(認知症サポート事業所普及事業登録申請!$AI95="〇",認知症サポート事業所普及事業登録申請!$AI$12&amp;",","")&amp;IF(認知症サポート事業所普及事業登録申請!$AJ95="〇",認知症サポート事業所普及事業登録申請!$AJ$12&amp;",",""),IF(_xlpm.VALUE="","",LEFT(_xlpm.VALUE,LEN(_xlpm.VALUE)-1)))</f>
        <v/>
      </c>
      <c r="T85" s="9" t="str">
        <f>_xlfn.LET(_xlpm.VALUE,IF(認知症サポート事業所普及事業登録申請!$AK95="〇",認知症サポート事業所普及事業登録申請!$AK$12&amp;",","")&amp;IF(認知症サポート事業所普及事業登録申請!$AL95="〇",認知症サポート事業所普及事業登録申請!$AL$12&amp;",",""),IF(_xlpm.VALUE="","",LEFT(_xlpm.VALUE,LEN(_xlpm.VALUE)-1)))</f>
        <v/>
      </c>
      <c r="U85" s="1">
        <f>認知症サポート事業所普及事業登録申請!$AM95</f>
        <v>0</v>
      </c>
      <c r="V85" s="1">
        <f>認知症サポート事業所普及事業登録申請!$AN95</f>
        <v>0</v>
      </c>
      <c r="W85" s="1">
        <f>認知症サポート事業所普及事業登録申請!$AO95</f>
        <v>0</v>
      </c>
      <c r="X85" s="1">
        <f>認知症サポート事業所普及事業登録申請!$AP95</f>
        <v>0</v>
      </c>
      <c r="Y85" s="1">
        <f>認知症サポート事業所普及事業登録申請!$AQ95</f>
        <v>0</v>
      </c>
      <c r="Z85" s="1">
        <f>認知症サポート事業所普及事業登録申請!$AR95</f>
        <v>0</v>
      </c>
      <c r="AA85" s="1">
        <f>認知症サポート事業所普及事業登録申請!$AS95</f>
        <v>0</v>
      </c>
    </row>
    <row r="86" spans="1:27" x14ac:dyDescent="0.45">
      <c r="A86" s="13">
        <f>認知症サポート事業所普及事業登録申請!$A96</f>
        <v>0</v>
      </c>
      <c r="B86" s="1">
        <f>認知症サポート事業所普及事業登録申請!$B96</f>
        <v>0</v>
      </c>
      <c r="C86" s="1">
        <f>認知症サポート事業所普及事業登録申請!$C96</f>
        <v>0</v>
      </c>
      <c r="D86" s="1">
        <f>認知症サポート事業所普及事業登録申請!$D96</f>
        <v>0</v>
      </c>
      <c r="E86" s="1">
        <f>認知症サポート事業所普及事業登録申請!$E96</f>
        <v>0</v>
      </c>
      <c r="F86" s="1">
        <f>認知症サポート事業所普及事業登録申請!$F96</f>
        <v>0</v>
      </c>
      <c r="G86" s="1">
        <f>認知症サポート事業所普及事業登録申請!$G96</f>
        <v>0</v>
      </c>
      <c r="H86" s="1" t="str">
        <f>認知症サポート事業所普及事業登録申請!$H96</f>
        <v>〒</v>
      </c>
      <c r="I86" s="1">
        <f>認知症サポート事業所普及事業登録申請!$I96</f>
        <v>0</v>
      </c>
      <c r="J86" s="1">
        <f>認知症サポート事業所普及事業登録申請!$J96</f>
        <v>0</v>
      </c>
      <c r="K86" s="1">
        <f>認知症サポート事業所普及事業登録申請!$K96</f>
        <v>0</v>
      </c>
      <c r="L86" s="1">
        <f>認知症サポート事業所普及事業登録申請!$L96</f>
        <v>0</v>
      </c>
      <c r="M86" s="1">
        <f>認知症サポート事業所普及事業登録申請!$M96</f>
        <v>0</v>
      </c>
      <c r="N86" s="9" t="str">
        <f>_xlfn.LET(_xlpm.VALUE,IF(認知症サポート事業所普及事業登録申請!$N96="〇",認知症サポート事業所普及事業登録申請!$N$12&amp;",","")&amp;IF(認知症サポート事業所普及事業登録申請!$O96="〇",認知症サポート事業所普及事業登録申請!$O$12&amp;",",""),IF(_xlpm.VALUE="","",LEFT(_xlpm.VALUE,LEN(_xlpm.VALUE)-1)))</f>
        <v/>
      </c>
      <c r="O86" s="9" t="str">
        <f>_xlfn.LET(_xlpm.VALUE,IF(認知症サポート事業所普及事業登録申請!$P96="〇",認知症サポート事業所普及事業登録申請!$P$12&amp;",","")&amp;IF(認知症サポート事業所普及事業登録申請!$Q96="〇",認知症サポート事業所普及事業登録申請!$Q$12&amp;",","")&amp;IF(認知症サポート事業所普及事業登録申請!$R96="〇",認知症サポート事業所普及事業登録申請!$R$12&amp;",","")&amp;IF(認知症サポート事業所普及事業登録申請!$S96="〇",認知症サポート事業所普及事業登録申請!$S$12&amp;",","")&amp;IF(認知症サポート事業所普及事業登録申請!$T96="〇",認知症サポート事業所普及事業登録申請!$T$12&amp;",","")&amp;IF(認知症サポート事業所普及事業登録申請!$U96="〇",認知症サポート事業所普及事業登録申請!$U$12&amp;",",""),IF(_xlpm.VALUE="","",LEFT(_xlpm.VALUE,LEN(_xlpm.VALUE)-1)))</f>
        <v/>
      </c>
      <c r="P86" s="9" t="str">
        <f>_xlfn.LET(_xlpm.VALUE,IF(認知症サポート事業所普及事業登録申請!$V96="〇",認知症サポート事業所普及事業登録申請!$V$12&amp;",","")&amp;IF(認知症サポート事業所普及事業登録申請!$W96="〇",認知症サポート事業所普及事業登録申請!$W$12&amp;",","")&amp;IF(認知症サポート事業所普及事業登録申請!$X96="〇",認知症サポート事業所普及事業登録申請!$X$12&amp;",","")&amp;IF(認知症サポート事業所普及事業登録申請!$Y96="〇",認知症サポート事業所普及事業登録申請!$Y$12&amp;",","")&amp;IF(認知症サポート事業所普及事業登録申請!$Z96="〇",認知症サポート事業所普及事業登録申請!$Z$12&amp;",",""),IF(_xlpm.VALUE="","",LEFT(_xlpm.VALUE,LEN(_xlpm.VALUE)-1)))</f>
        <v/>
      </c>
      <c r="Q86" s="9" t="str">
        <f>_xlfn.LET(_xlpm.VALUE,IF(認知症サポート事業所普及事業登録申請!$AA96="〇",認知症サポート事業所普及事業登録申請!$AA$12&amp;",","")&amp;IF(認知症サポート事業所普及事業登録申請!$AB96="〇",認知症サポート事業所普及事業登録申請!$AB$12&amp;",","")&amp;IF(認知症サポート事業所普及事業登録申請!$AC96="〇",認知症サポート事業所普及事業登録申請!$AC$12&amp;",",""),IF(_xlpm.VALUE="","",LEFT(_xlpm.VALUE,LEN(_xlpm.VALUE)-1)))</f>
        <v/>
      </c>
      <c r="R86" s="9" t="str">
        <f>_xlfn.LET(_xlpm.VALUE,IF(認知症サポート事業所普及事業登録申請!$AD96="〇",認知症サポート事業所普及事業登録申請!$AD$12&amp;",","")&amp;IF(認知症サポート事業所普及事業登録申請!$AE96="〇",認知症サポート事業所普及事業登録申請!$AE$12&amp;",","")&amp;IF(認知症サポート事業所普及事業登録申請!$AF96="〇",認知症サポート事業所普及事業登録申請!$AF$12&amp;",",""),IF(_xlpm.VALUE="","",LEFT(_xlpm.VALUE,LEN(_xlpm.VALUE)-1)))</f>
        <v/>
      </c>
      <c r="S86" s="9" t="str">
        <f>_xlfn.LET(_xlpm.VALUE,IF(認知症サポート事業所普及事業登録申請!$AG96="〇",認知症サポート事業所普及事業登録申請!$AG$12&amp;",","")&amp;IF(認知症サポート事業所普及事業登録申請!$AH96="〇",認知症サポート事業所普及事業登録申請!$AH$12&amp;",","")&amp;IF(認知症サポート事業所普及事業登録申請!$AI96="〇",認知症サポート事業所普及事業登録申請!$AI$12&amp;",","")&amp;IF(認知症サポート事業所普及事業登録申請!$AJ96="〇",認知症サポート事業所普及事業登録申請!$AJ$12&amp;",",""),IF(_xlpm.VALUE="","",LEFT(_xlpm.VALUE,LEN(_xlpm.VALUE)-1)))</f>
        <v/>
      </c>
      <c r="T86" s="9" t="str">
        <f>_xlfn.LET(_xlpm.VALUE,IF(認知症サポート事業所普及事業登録申請!$AK96="〇",認知症サポート事業所普及事業登録申請!$AK$12&amp;",","")&amp;IF(認知症サポート事業所普及事業登録申請!$AL96="〇",認知症サポート事業所普及事業登録申請!$AL$12&amp;",",""),IF(_xlpm.VALUE="","",LEFT(_xlpm.VALUE,LEN(_xlpm.VALUE)-1)))</f>
        <v/>
      </c>
      <c r="U86" s="1">
        <f>認知症サポート事業所普及事業登録申請!$AM96</f>
        <v>0</v>
      </c>
      <c r="V86" s="1">
        <f>認知症サポート事業所普及事業登録申請!$AN96</f>
        <v>0</v>
      </c>
      <c r="W86" s="1">
        <f>認知症サポート事業所普及事業登録申請!$AO96</f>
        <v>0</v>
      </c>
      <c r="X86" s="1">
        <f>認知症サポート事業所普及事業登録申請!$AP96</f>
        <v>0</v>
      </c>
      <c r="Y86" s="1">
        <f>認知症サポート事業所普及事業登録申請!$AQ96</f>
        <v>0</v>
      </c>
      <c r="Z86" s="1">
        <f>認知症サポート事業所普及事業登録申請!$AR96</f>
        <v>0</v>
      </c>
      <c r="AA86" s="1">
        <f>認知症サポート事業所普及事業登録申請!$AS96</f>
        <v>0</v>
      </c>
    </row>
    <row r="87" spans="1:27" x14ac:dyDescent="0.45">
      <c r="A87" s="13">
        <f>認知症サポート事業所普及事業登録申請!$A97</f>
        <v>0</v>
      </c>
      <c r="B87" s="1">
        <f>認知症サポート事業所普及事業登録申請!$B97</f>
        <v>0</v>
      </c>
      <c r="C87" s="1">
        <f>認知症サポート事業所普及事業登録申請!$C97</f>
        <v>0</v>
      </c>
      <c r="D87" s="1">
        <f>認知症サポート事業所普及事業登録申請!$D97</f>
        <v>0</v>
      </c>
      <c r="E87" s="1">
        <f>認知症サポート事業所普及事業登録申請!$E97</f>
        <v>0</v>
      </c>
      <c r="F87" s="1">
        <f>認知症サポート事業所普及事業登録申請!$F97</f>
        <v>0</v>
      </c>
      <c r="G87" s="1">
        <f>認知症サポート事業所普及事業登録申請!$G97</f>
        <v>0</v>
      </c>
      <c r="H87" s="1" t="str">
        <f>認知症サポート事業所普及事業登録申請!$H97</f>
        <v>〒</v>
      </c>
      <c r="I87" s="1">
        <f>認知症サポート事業所普及事業登録申請!$I97</f>
        <v>0</v>
      </c>
      <c r="J87" s="1">
        <f>認知症サポート事業所普及事業登録申請!$J97</f>
        <v>0</v>
      </c>
      <c r="K87" s="1">
        <f>認知症サポート事業所普及事業登録申請!$K97</f>
        <v>0</v>
      </c>
      <c r="L87" s="1">
        <f>認知症サポート事業所普及事業登録申請!$L97</f>
        <v>0</v>
      </c>
      <c r="M87" s="1">
        <f>認知症サポート事業所普及事業登録申請!$M97</f>
        <v>0</v>
      </c>
      <c r="N87" s="9" t="str">
        <f>_xlfn.LET(_xlpm.VALUE,IF(認知症サポート事業所普及事業登録申請!$N97="〇",認知症サポート事業所普及事業登録申請!$N$12&amp;",","")&amp;IF(認知症サポート事業所普及事業登録申請!$O97="〇",認知症サポート事業所普及事業登録申請!$O$12&amp;",",""),IF(_xlpm.VALUE="","",LEFT(_xlpm.VALUE,LEN(_xlpm.VALUE)-1)))</f>
        <v/>
      </c>
      <c r="O87" s="9" t="str">
        <f>_xlfn.LET(_xlpm.VALUE,IF(認知症サポート事業所普及事業登録申請!$P97="〇",認知症サポート事業所普及事業登録申請!$P$12&amp;",","")&amp;IF(認知症サポート事業所普及事業登録申請!$Q97="〇",認知症サポート事業所普及事業登録申請!$Q$12&amp;",","")&amp;IF(認知症サポート事業所普及事業登録申請!$R97="〇",認知症サポート事業所普及事業登録申請!$R$12&amp;",","")&amp;IF(認知症サポート事業所普及事業登録申請!$S97="〇",認知症サポート事業所普及事業登録申請!$S$12&amp;",","")&amp;IF(認知症サポート事業所普及事業登録申請!$T97="〇",認知症サポート事業所普及事業登録申請!$T$12&amp;",","")&amp;IF(認知症サポート事業所普及事業登録申請!$U97="〇",認知症サポート事業所普及事業登録申請!$U$12&amp;",",""),IF(_xlpm.VALUE="","",LEFT(_xlpm.VALUE,LEN(_xlpm.VALUE)-1)))</f>
        <v/>
      </c>
      <c r="P87" s="9" t="str">
        <f>_xlfn.LET(_xlpm.VALUE,IF(認知症サポート事業所普及事業登録申請!$V97="〇",認知症サポート事業所普及事業登録申請!$V$12&amp;",","")&amp;IF(認知症サポート事業所普及事業登録申請!$W97="〇",認知症サポート事業所普及事業登録申請!$W$12&amp;",","")&amp;IF(認知症サポート事業所普及事業登録申請!$X97="〇",認知症サポート事業所普及事業登録申請!$X$12&amp;",","")&amp;IF(認知症サポート事業所普及事業登録申請!$Y97="〇",認知症サポート事業所普及事業登録申請!$Y$12&amp;",","")&amp;IF(認知症サポート事業所普及事業登録申請!$Z97="〇",認知症サポート事業所普及事業登録申請!$Z$12&amp;",",""),IF(_xlpm.VALUE="","",LEFT(_xlpm.VALUE,LEN(_xlpm.VALUE)-1)))</f>
        <v/>
      </c>
      <c r="Q87" s="9" t="str">
        <f>_xlfn.LET(_xlpm.VALUE,IF(認知症サポート事業所普及事業登録申請!$AA97="〇",認知症サポート事業所普及事業登録申請!$AA$12&amp;",","")&amp;IF(認知症サポート事業所普及事業登録申請!$AB97="〇",認知症サポート事業所普及事業登録申請!$AB$12&amp;",","")&amp;IF(認知症サポート事業所普及事業登録申請!$AC97="〇",認知症サポート事業所普及事業登録申請!$AC$12&amp;",",""),IF(_xlpm.VALUE="","",LEFT(_xlpm.VALUE,LEN(_xlpm.VALUE)-1)))</f>
        <v/>
      </c>
      <c r="R87" s="9" t="str">
        <f>_xlfn.LET(_xlpm.VALUE,IF(認知症サポート事業所普及事業登録申請!$AD97="〇",認知症サポート事業所普及事業登録申請!$AD$12&amp;",","")&amp;IF(認知症サポート事業所普及事業登録申請!$AE97="〇",認知症サポート事業所普及事業登録申請!$AE$12&amp;",","")&amp;IF(認知症サポート事業所普及事業登録申請!$AF97="〇",認知症サポート事業所普及事業登録申請!$AF$12&amp;",",""),IF(_xlpm.VALUE="","",LEFT(_xlpm.VALUE,LEN(_xlpm.VALUE)-1)))</f>
        <v/>
      </c>
      <c r="S87" s="9" t="str">
        <f>_xlfn.LET(_xlpm.VALUE,IF(認知症サポート事業所普及事業登録申請!$AG97="〇",認知症サポート事業所普及事業登録申請!$AG$12&amp;",","")&amp;IF(認知症サポート事業所普及事業登録申請!$AH97="〇",認知症サポート事業所普及事業登録申請!$AH$12&amp;",","")&amp;IF(認知症サポート事業所普及事業登録申請!$AI97="〇",認知症サポート事業所普及事業登録申請!$AI$12&amp;",","")&amp;IF(認知症サポート事業所普及事業登録申請!$AJ97="〇",認知症サポート事業所普及事業登録申請!$AJ$12&amp;",",""),IF(_xlpm.VALUE="","",LEFT(_xlpm.VALUE,LEN(_xlpm.VALUE)-1)))</f>
        <v/>
      </c>
      <c r="T87" s="9" t="str">
        <f>_xlfn.LET(_xlpm.VALUE,IF(認知症サポート事業所普及事業登録申請!$AK97="〇",認知症サポート事業所普及事業登録申請!$AK$12&amp;",","")&amp;IF(認知症サポート事業所普及事業登録申請!$AL97="〇",認知症サポート事業所普及事業登録申請!$AL$12&amp;",",""),IF(_xlpm.VALUE="","",LEFT(_xlpm.VALUE,LEN(_xlpm.VALUE)-1)))</f>
        <v/>
      </c>
      <c r="U87" s="1">
        <f>認知症サポート事業所普及事業登録申請!$AM97</f>
        <v>0</v>
      </c>
      <c r="V87" s="1">
        <f>認知症サポート事業所普及事業登録申請!$AN97</f>
        <v>0</v>
      </c>
      <c r="W87" s="1">
        <f>認知症サポート事業所普及事業登録申請!$AO97</f>
        <v>0</v>
      </c>
      <c r="X87" s="1">
        <f>認知症サポート事業所普及事業登録申請!$AP97</f>
        <v>0</v>
      </c>
      <c r="Y87" s="1">
        <f>認知症サポート事業所普及事業登録申請!$AQ97</f>
        <v>0</v>
      </c>
      <c r="Z87" s="1">
        <f>認知症サポート事業所普及事業登録申請!$AR97</f>
        <v>0</v>
      </c>
      <c r="AA87" s="1">
        <f>認知症サポート事業所普及事業登録申請!$AS97</f>
        <v>0</v>
      </c>
    </row>
    <row r="88" spans="1:27" x14ac:dyDescent="0.45">
      <c r="A88" s="13">
        <f>認知症サポート事業所普及事業登録申請!$A98</f>
        <v>0</v>
      </c>
      <c r="B88" s="1">
        <f>認知症サポート事業所普及事業登録申請!$B98</f>
        <v>0</v>
      </c>
      <c r="C88" s="1">
        <f>認知症サポート事業所普及事業登録申請!$C98</f>
        <v>0</v>
      </c>
      <c r="D88" s="1">
        <f>認知症サポート事業所普及事業登録申請!$D98</f>
        <v>0</v>
      </c>
      <c r="E88" s="1">
        <f>認知症サポート事業所普及事業登録申請!$E98</f>
        <v>0</v>
      </c>
      <c r="F88" s="1">
        <f>認知症サポート事業所普及事業登録申請!$F98</f>
        <v>0</v>
      </c>
      <c r="G88" s="1">
        <f>認知症サポート事業所普及事業登録申請!$G98</f>
        <v>0</v>
      </c>
      <c r="H88" s="1" t="str">
        <f>認知症サポート事業所普及事業登録申請!$H98</f>
        <v>〒</v>
      </c>
      <c r="I88" s="1">
        <f>認知症サポート事業所普及事業登録申請!$I98</f>
        <v>0</v>
      </c>
      <c r="J88" s="1">
        <f>認知症サポート事業所普及事業登録申請!$J98</f>
        <v>0</v>
      </c>
      <c r="K88" s="1">
        <f>認知症サポート事業所普及事業登録申請!$K98</f>
        <v>0</v>
      </c>
      <c r="L88" s="1">
        <f>認知症サポート事業所普及事業登録申請!$L98</f>
        <v>0</v>
      </c>
      <c r="M88" s="1">
        <f>認知症サポート事業所普及事業登録申請!$M98</f>
        <v>0</v>
      </c>
      <c r="N88" s="9" t="str">
        <f>_xlfn.LET(_xlpm.VALUE,IF(認知症サポート事業所普及事業登録申請!$N98="〇",認知症サポート事業所普及事業登録申請!$N$12&amp;",","")&amp;IF(認知症サポート事業所普及事業登録申請!$O98="〇",認知症サポート事業所普及事業登録申請!$O$12&amp;",",""),IF(_xlpm.VALUE="","",LEFT(_xlpm.VALUE,LEN(_xlpm.VALUE)-1)))</f>
        <v/>
      </c>
      <c r="O88" s="9" t="str">
        <f>_xlfn.LET(_xlpm.VALUE,IF(認知症サポート事業所普及事業登録申請!$P98="〇",認知症サポート事業所普及事業登録申請!$P$12&amp;",","")&amp;IF(認知症サポート事業所普及事業登録申請!$Q98="〇",認知症サポート事業所普及事業登録申請!$Q$12&amp;",","")&amp;IF(認知症サポート事業所普及事業登録申請!$R98="〇",認知症サポート事業所普及事業登録申請!$R$12&amp;",","")&amp;IF(認知症サポート事業所普及事業登録申請!$S98="〇",認知症サポート事業所普及事業登録申請!$S$12&amp;",","")&amp;IF(認知症サポート事業所普及事業登録申請!$T98="〇",認知症サポート事業所普及事業登録申請!$T$12&amp;",","")&amp;IF(認知症サポート事業所普及事業登録申請!$U98="〇",認知症サポート事業所普及事業登録申請!$U$12&amp;",",""),IF(_xlpm.VALUE="","",LEFT(_xlpm.VALUE,LEN(_xlpm.VALUE)-1)))</f>
        <v/>
      </c>
      <c r="P88" s="9" t="str">
        <f>_xlfn.LET(_xlpm.VALUE,IF(認知症サポート事業所普及事業登録申請!$V98="〇",認知症サポート事業所普及事業登録申請!$V$12&amp;",","")&amp;IF(認知症サポート事業所普及事業登録申請!$W98="〇",認知症サポート事業所普及事業登録申請!$W$12&amp;",","")&amp;IF(認知症サポート事業所普及事業登録申請!$X98="〇",認知症サポート事業所普及事業登録申請!$X$12&amp;",","")&amp;IF(認知症サポート事業所普及事業登録申請!$Y98="〇",認知症サポート事業所普及事業登録申請!$Y$12&amp;",","")&amp;IF(認知症サポート事業所普及事業登録申請!$Z98="〇",認知症サポート事業所普及事業登録申請!$Z$12&amp;",",""),IF(_xlpm.VALUE="","",LEFT(_xlpm.VALUE,LEN(_xlpm.VALUE)-1)))</f>
        <v/>
      </c>
      <c r="Q88" s="9" t="str">
        <f>_xlfn.LET(_xlpm.VALUE,IF(認知症サポート事業所普及事業登録申請!$AA98="〇",認知症サポート事業所普及事業登録申請!$AA$12&amp;",","")&amp;IF(認知症サポート事業所普及事業登録申請!$AB98="〇",認知症サポート事業所普及事業登録申請!$AB$12&amp;",","")&amp;IF(認知症サポート事業所普及事業登録申請!$AC98="〇",認知症サポート事業所普及事業登録申請!$AC$12&amp;",",""),IF(_xlpm.VALUE="","",LEFT(_xlpm.VALUE,LEN(_xlpm.VALUE)-1)))</f>
        <v/>
      </c>
      <c r="R88" s="9" t="str">
        <f>_xlfn.LET(_xlpm.VALUE,IF(認知症サポート事業所普及事業登録申請!$AD98="〇",認知症サポート事業所普及事業登録申請!$AD$12&amp;",","")&amp;IF(認知症サポート事業所普及事業登録申請!$AE98="〇",認知症サポート事業所普及事業登録申請!$AE$12&amp;",","")&amp;IF(認知症サポート事業所普及事業登録申請!$AF98="〇",認知症サポート事業所普及事業登録申請!$AF$12&amp;",",""),IF(_xlpm.VALUE="","",LEFT(_xlpm.VALUE,LEN(_xlpm.VALUE)-1)))</f>
        <v/>
      </c>
      <c r="S88" s="9" t="str">
        <f>_xlfn.LET(_xlpm.VALUE,IF(認知症サポート事業所普及事業登録申請!$AG98="〇",認知症サポート事業所普及事業登録申請!$AG$12&amp;",","")&amp;IF(認知症サポート事業所普及事業登録申請!$AH98="〇",認知症サポート事業所普及事業登録申請!$AH$12&amp;",","")&amp;IF(認知症サポート事業所普及事業登録申請!$AI98="〇",認知症サポート事業所普及事業登録申請!$AI$12&amp;",","")&amp;IF(認知症サポート事業所普及事業登録申請!$AJ98="〇",認知症サポート事業所普及事業登録申請!$AJ$12&amp;",",""),IF(_xlpm.VALUE="","",LEFT(_xlpm.VALUE,LEN(_xlpm.VALUE)-1)))</f>
        <v/>
      </c>
      <c r="T88" s="9" t="str">
        <f>_xlfn.LET(_xlpm.VALUE,IF(認知症サポート事業所普及事業登録申請!$AK98="〇",認知症サポート事業所普及事業登録申請!$AK$12&amp;",","")&amp;IF(認知症サポート事業所普及事業登録申請!$AL98="〇",認知症サポート事業所普及事業登録申請!$AL$12&amp;",",""),IF(_xlpm.VALUE="","",LEFT(_xlpm.VALUE,LEN(_xlpm.VALUE)-1)))</f>
        <v/>
      </c>
      <c r="U88" s="1">
        <f>認知症サポート事業所普及事業登録申請!$AM98</f>
        <v>0</v>
      </c>
      <c r="V88" s="1">
        <f>認知症サポート事業所普及事業登録申請!$AN98</f>
        <v>0</v>
      </c>
      <c r="W88" s="1">
        <f>認知症サポート事業所普及事業登録申請!$AO98</f>
        <v>0</v>
      </c>
      <c r="X88" s="1">
        <f>認知症サポート事業所普及事業登録申請!$AP98</f>
        <v>0</v>
      </c>
      <c r="Y88" s="1">
        <f>認知症サポート事業所普及事業登録申請!$AQ98</f>
        <v>0</v>
      </c>
      <c r="Z88" s="1">
        <f>認知症サポート事業所普及事業登録申請!$AR98</f>
        <v>0</v>
      </c>
      <c r="AA88" s="1">
        <f>認知症サポート事業所普及事業登録申請!$AS98</f>
        <v>0</v>
      </c>
    </row>
    <row r="89" spans="1:27" x14ac:dyDescent="0.45">
      <c r="A89" s="13">
        <f>認知症サポート事業所普及事業登録申請!$A99</f>
        <v>0</v>
      </c>
      <c r="B89" s="1">
        <f>認知症サポート事業所普及事業登録申請!$B99</f>
        <v>0</v>
      </c>
      <c r="C89" s="1">
        <f>認知症サポート事業所普及事業登録申請!$C99</f>
        <v>0</v>
      </c>
      <c r="D89" s="1">
        <f>認知症サポート事業所普及事業登録申請!$D99</f>
        <v>0</v>
      </c>
      <c r="E89" s="1">
        <f>認知症サポート事業所普及事業登録申請!$E99</f>
        <v>0</v>
      </c>
      <c r="F89" s="1">
        <f>認知症サポート事業所普及事業登録申請!$F99</f>
        <v>0</v>
      </c>
      <c r="G89" s="1">
        <f>認知症サポート事業所普及事業登録申請!$G99</f>
        <v>0</v>
      </c>
      <c r="H89" s="1" t="str">
        <f>認知症サポート事業所普及事業登録申請!$H99</f>
        <v>〒</v>
      </c>
      <c r="I89" s="1">
        <f>認知症サポート事業所普及事業登録申請!$I99</f>
        <v>0</v>
      </c>
      <c r="J89" s="1">
        <f>認知症サポート事業所普及事業登録申請!$J99</f>
        <v>0</v>
      </c>
      <c r="K89" s="1">
        <f>認知症サポート事業所普及事業登録申請!$K99</f>
        <v>0</v>
      </c>
      <c r="L89" s="1">
        <f>認知症サポート事業所普及事業登録申請!$L99</f>
        <v>0</v>
      </c>
      <c r="M89" s="1">
        <f>認知症サポート事業所普及事業登録申請!$M99</f>
        <v>0</v>
      </c>
      <c r="N89" s="9" t="str">
        <f>_xlfn.LET(_xlpm.VALUE,IF(認知症サポート事業所普及事業登録申請!$N99="〇",認知症サポート事業所普及事業登録申請!$N$12&amp;",","")&amp;IF(認知症サポート事業所普及事業登録申請!$O99="〇",認知症サポート事業所普及事業登録申請!$O$12&amp;",",""),IF(_xlpm.VALUE="","",LEFT(_xlpm.VALUE,LEN(_xlpm.VALUE)-1)))</f>
        <v/>
      </c>
      <c r="O89" s="9" t="str">
        <f>_xlfn.LET(_xlpm.VALUE,IF(認知症サポート事業所普及事業登録申請!$P99="〇",認知症サポート事業所普及事業登録申請!$P$12&amp;",","")&amp;IF(認知症サポート事業所普及事業登録申請!$Q99="〇",認知症サポート事業所普及事業登録申請!$Q$12&amp;",","")&amp;IF(認知症サポート事業所普及事業登録申請!$R99="〇",認知症サポート事業所普及事業登録申請!$R$12&amp;",","")&amp;IF(認知症サポート事業所普及事業登録申請!$S99="〇",認知症サポート事業所普及事業登録申請!$S$12&amp;",","")&amp;IF(認知症サポート事業所普及事業登録申請!$T99="〇",認知症サポート事業所普及事業登録申請!$T$12&amp;",","")&amp;IF(認知症サポート事業所普及事業登録申請!$U99="〇",認知症サポート事業所普及事業登録申請!$U$12&amp;",",""),IF(_xlpm.VALUE="","",LEFT(_xlpm.VALUE,LEN(_xlpm.VALUE)-1)))</f>
        <v/>
      </c>
      <c r="P89" s="9" t="str">
        <f>_xlfn.LET(_xlpm.VALUE,IF(認知症サポート事業所普及事業登録申請!$V99="〇",認知症サポート事業所普及事業登録申請!$V$12&amp;",","")&amp;IF(認知症サポート事業所普及事業登録申請!$W99="〇",認知症サポート事業所普及事業登録申請!$W$12&amp;",","")&amp;IF(認知症サポート事業所普及事業登録申請!$X99="〇",認知症サポート事業所普及事業登録申請!$X$12&amp;",","")&amp;IF(認知症サポート事業所普及事業登録申請!$Y99="〇",認知症サポート事業所普及事業登録申請!$Y$12&amp;",","")&amp;IF(認知症サポート事業所普及事業登録申請!$Z99="〇",認知症サポート事業所普及事業登録申請!$Z$12&amp;",",""),IF(_xlpm.VALUE="","",LEFT(_xlpm.VALUE,LEN(_xlpm.VALUE)-1)))</f>
        <v/>
      </c>
      <c r="Q89" s="9" t="str">
        <f>_xlfn.LET(_xlpm.VALUE,IF(認知症サポート事業所普及事業登録申請!$AA99="〇",認知症サポート事業所普及事業登録申請!$AA$12&amp;",","")&amp;IF(認知症サポート事業所普及事業登録申請!$AB99="〇",認知症サポート事業所普及事業登録申請!$AB$12&amp;",","")&amp;IF(認知症サポート事業所普及事業登録申請!$AC99="〇",認知症サポート事業所普及事業登録申請!$AC$12&amp;",",""),IF(_xlpm.VALUE="","",LEFT(_xlpm.VALUE,LEN(_xlpm.VALUE)-1)))</f>
        <v/>
      </c>
      <c r="R89" s="9" t="str">
        <f>_xlfn.LET(_xlpm.VALUE,IF(認知症サポート事業所普及事業登録申請!$AD99="〇",認知症サポート事業所普及事業登録申請!$AD$12&amp;",","")&amp;IF(認知症サポート事業所普及事業登録申請!$AE99="〇",認知症サポート事業所普及事業登録申請!$AE$12&amp;",","")&amp;IF(認知症サポート事業所普及事業登録申請!$AF99="〇",認知症サポート事業所普及事業登録申請!$AF$12&amp;",",""),IF(_xlpm.VALUE="","",LEFT(_xlpm.VALUE,LEN(_xlpm.VALUE)-1)))</f>
        <v/>
      </c>
      <c r="S89" s="9" t="str">
        <f>_xlfn.LET(_xlpm.VALUE,IF(認知症サポート事業所普及事業登録申請!$AG99="〇",認知症サポート事業所普及事業登録申請!$AG$12&amp;",","")&amp;IF(認知症サポート事業所普及事業登録申請!$AH99="〇",認知症サポート事業所普及事業登録申請!$AH$12&amp;",","")&amp;IF(認知症サポート事業所普及事業登録申請!$AI99="〇",認知症サポート事業所普及事業登録申請!$AI$12&amp;",","")&amp;IF(認知症サポート事業所普及事業登録申請!$AJ99="〇",認知症サポート事業所普及事業登録申請!$AJ$12&amp;",",""),IF(_xlpm.VALUE="","",LEFT(_xlpm.VALUE,LEN(_xlpm.VALUE)-1)))</f>
        <v/>
      </c>
      <c r="T89" s="9" t="str">
        <f>_xlfn.LET(_xlpm.VALUE,IF(認知症サポート事業所普及事業登録申請!$AK99="〇",認知症サポート事業所普及事業登録申請!$AK$12&amp;",","")&amp;IF(認知症サポート事業所普及事業登録申請!$AL99="〇",認知症サポート事業所普及事業登録申請!$AL$12&amp;",",""),IF(_xlpm.VALUE="","",LEFT(_xlpm.VALUE,LEN(_xlpm.VALUE)-1)))</f>
        <v/>
      </c>
      <c r="U89" s="1">
        <f>認知症サポート事業所普及事業登録申請!$AM99</f>
        <v>0</v>
      </c>
      <c r="V89" s="1">
        <f>認知症サポート事業所普及事業登録申請!$AN99</f>
        <v>0</v>
      </c>
      <c r="W89" s="1">
        <f>認知症サポート事業所普及事業登録申請!$AO99</f>
        <v>0</v>
      </c>
      <c r="X89" s="1">
        <f>認知症サポート事業所普及事業登録申請!$AP99</f>
        <v>0</v>
      </c>
      <c r="Y89" s="1">
        <f>認知症サポート事業所普及事業登録申請!$AQ99</f>
        <v>0</v>
      </c>
      <c r="Z89" s="1">
        <f>認知症サポート事業所普及事業登録申請!$AR99</f>
        <v>0</v>
      </c>
      <c r="AA89" s="1">
        <f>認知症サポート事業所普及事業登録申請!$AS99</f>
        <v>0</v>
      </c>
    </row>
    <row r="90" spans="1:27" x14ac:dyDescent="0.45">
      <c r="A90" s="13">
        <f>認知症サポート事業所普及事業登録申請!$A100</f>
        <v>0</v>
      </c>
      <c r="B90" s="1">
        <f>認知症サポート事業所普及事業登録申請!$B100</f>
        <v>0</v>
      </c>
      <c r="C90" s="1">
        <f>認知症サポート事業所普及事業登録申請!$C100</f>
        <v>0</v>
      </c>
      <c r="D90" s="1">
        <f>認知症サポート事業所普及事業登録申請!$D100</f>
        <v>0</v>
      </c>
      <c r="E90" s="1">
        <f>認知症サポート事業所普及事業登録申請!$E100</f>
        <v>0</v>
      </c>
      <c r="F90" s="1">
        <f>認知症サポート事業所普及事業登録申請!$F100</f>
        <v>0</v>
      </c>
      <c r="G90" s="1">
        <f>認知症サポート事業所普及事業登録申請!$G100</f>
        <v>0</v>
      </c>
      <c r="H90" s="1" t="str">
        <f>認知症サポート事業所普及事業登録申請!$H100</f>
        <v>〒</v>
      </c>
      <c r="I90" s="1">
        <f>認知症サポート事業所普及事業登録申請!$I100</f>
        <v>0</v>
      </c>
      <c r="J90" s="1">
        <f>認知症サポート事業所普及事業登録申請!$J100</f>
        <v>0</v>
      </c>
      <c r="K90" s="1">
        <f>認知症サポート事業所普及事業登録申請!$K100</f>
        <v>0</v>
      </c>
      <c r="L90" s="1">
        <f>認知症サポート事業所普及事業登録申請!$L100</f>
        <v>0</v>
      </c>
      <c r="M90" s="1">
        <f>認知症サポート事業所普及事業登録申請!$M100</f>
        <v>0</v>
      </c>
      <c r="N90" s="9" t="str">
        <f>_xlfn.LET(_xlpm.VALUE,IF(認知症サポート事業所普及事業登録申請!$N100="〇",認知症サポート事業所普及事業登録申請!$N$12&amp;",","")&amp;IF(認知症サポート事業所普及事業登録申請!$O100="〇",認知症サポート事業所普及事業登録申請!$O$12&amp;",",""),IF(_xlpm.VALUE="","",LEFT(_xlpm.VALUE,LEN(_xlpm.VALUE)-1)))</f>
        <v/>
      </c>
      <c r="O90" s="9" t="str">
        <f>_xlfn.LET(_xlpm.VALUE,IF(認知症サポート事業所普及事業登録申請!$P100="〇",認知症サポート事業所普及事業登録申請!$P$12&amp;",","")&amp;IF(認知症サポート事業所普及事業登録申請!$Q100="〇",認知症サポート事業所普及事業登録申請!$Q$12&amp;",","")&amp;IF(認知症サポート事業所普及事業登録申請!$R100="〇",認知症サポート事業所普及事業登録申請!$R$12&amp;",","")&amp;IF(認知症サポート事業所普及事業登録申請!$S100="〇",認知症サポート事業所普及事業登録申請!$S$12&amp;",","")&amp;IF(認知症サポート事業所普及事業登録申請!$T100="〇",認知症サポート事業所普及事業登録申請!$T$12&amp;",","")&amp;IF(認知症サポート事業所普及事業登録申請!$U100="〇",認知症サポート事業所普及事業登録申請!$U$12&amp;",",""),IF(_xlpm.VALUE="","",LEFT(_xlpm.VALUE,LEN(_xlpm.VALUE)-1)))</f>
        <v/>
      </c>
      <c r="P90" s="9" t="str">
        <f>_xlfn.LET(_xlpm.VALUE,IF(認知症サポート事業所普及事業登録申請!$V100="〇",認知症サポート事業所普及事業登録申請!$V$12&amp;",","")&amp;IF(認知症サポート事業所普及事業登録申請!$W100="〇",認知症サポート事業所普及事業登録申請!$W$12&amp;",","")&amp;IF(認知症サポート事業所普及事業登録申請!$X100="〇",認知症サポート事業所普及事業登録申請!$X$12&amp;",","")&amp;IF(認知症サポート事業所普及事業登録申請!$Y100="〇",認知症サポート事業所普及事業登録申請!$Y$12&amp;",","")&amp;IF(認知症サポート事業所普及事業登録申請!$Z100="〇",認知症サポート事業所普及事業登録申請!$Z$12&amp;",",""),IF(_xlpm.VALUE="","",LEFT(_xlpm.VALUE,LEN(_xlpm.VALUE)-1)))</f>
        <v/>
      </c>
      <c r="Q90" s="9" t="str">
        <f>_xlfn.LET(_xlpm.VALUE,IF(認知症サポート事業所普及事業登録申請!$AA100="〇",認知症サポート事業所普及事業登録申請!$AA$12&amp;",","")&amp;IF(認知症サポート事業所普及事業登録申請!$AB100="〇",認知症サポート事業所普及事業登録申請!$AB$12&amp;",","")&amp;IF(認知症サポート事業所普及事業登録申請!$AC100="〇",認知症サポート事業所普及事業登録申請!$AC$12&amp;",",""),IF(_xlpm.VALUE="","",LEFT(_xlpm.VALUE,LEN(_xlpm.VALUE)-1)))</f>
        <v/>
      </c>
      <c r="R90" s="9" t="str">
        <f>_xlfn.LET(_xlpm.VALUE,IF(認知症サポート事業所普及事業登録申請!$AD100="〇",認知症サポート事業所普及事業登録申請!$AD$12&amp;",","")&amp;IF(認知症サポート事業所普及事業登録申請!$AE100="〇",認知症サポート事業所普及事業登録申請!$AE$12&amp;",","")&amp;IF(認知症サポート事業所普及事業登録申請!$AF100="〇",認知症サポート事業所普及事業登録申請!$AF$12&amp;",",""),IF(_xlpm.VALUE="","",LEFT(_xlpm.VALUE,LEN(_xlpm.VALUE)-1)))</f>
        <v/>
      </c>
      <c r="S90" s="9" t="str">
        <f>_xlfn.LET(_xlpm.VALUE,IF(認知症サポート事業所普及事業登録申請!$AG100="〇",認知症サポート事業所普及事業登録申請!$AG$12&amp;",","")&amp;IF(認知症サポート事業所普及事業登録申請!$AH100="〇",認知症サポート事業所普及事業登録申請!$AH$12&amp;",","")&amp;IF(認知症サポート事業所普及事業登録申請!$AI100="〇",認知症サポート事業所普及事業登録申請!$AI$12&amp;",","")&amp;IF(認知症サポート事業所普及事業登録申請!$AJ100="〇",認知症サポート事業所普及事業登録申請!$AJ$12&amp;",",""),IF(_xlpm.VALUE="","",LEFT(_xlpm.VALUE,LEN(_xlpm.VALUE)-1)))</f>
        <v/>
      </c>
      <c r="T90" s="9" t="str">
        <f>_xlfn.LET(_xlpm.VALUE,IF(認知症サポート事業所普及事業登録申請!$AK100="〇",認知症サポート事業所普及事業登録申請!$AK$12&amp;",","")&amp;IF(認知症サポート事業所普及事業登録申請!$AL100="〇",認知症サポート事業所普及事業登録申請!$AL$12&amp;",",""),IF(_xlpm.VALUE="","",LEFT(_xlpm.VALUE,LEN(_xlpm.VALUE)-1)))</f>
        <v/>
      </c>
      <c r="U90" s="1">
        <f>認知症サポート事業所普及事業登録申請!$AM100</f>
        <v>0</v>
      </c>
      <c r="V90" s="1">
        <f>認知症サポート事業所普及事業登録申請!$AN100</f>
        <v>0</v>
      </c>
      <c r="W90" s="1">
        <f>認知症サポート事業所普及事業登録申請!$AO100</f>
        <v>0</v>
      </c>
      <c r="X90" s="1">
        <f>認知症サポート事業所普及事業登録申請!$AP100</f>
        <v>0</v>
      </c>
      <c r="Y90" s="1">
        <f>認知症サポート事業所普及事業登録申請!$AQ100</f>
        <v>0</v>
      </c>
      <c r="Z90" s="1">
        <f>認知症サポート事業所普及事業登録申請!$AR100</f>
        <v>0</v>
      </c>
      <c r="AA90" s="1">
        <f>認知症サポート事業所普及事業登録申請!$AS100</f>
        <v>0</v>
      </c>
    </row>
    <row r="91" spans="1:27" x14ac:dyDescent="0.45">
      <c r="A91" s="13">
        <f>認知症サポート事業所普及事業登録申請!$A101</f>
        <v>0</v>
      </c>
      <c r="B91" s="1">
        <f>認知症サポート事業所普及事業登録申請!$B101</f>
        <v>0</v>
      </c>
      <c r="C91" s="1">
        <f>認知症サポート事業所普及事業登録申請!$C101</f>
        <v>0</v>
      </c>
      <c r="D91" s="1">
        <f>認知症サポート事業所普及事業登録申請!$D101</f>
        <v>0</v>
      </c>
      <c r="E91" s="1">
        <f>認知症サポート事業所普及事業登録申請!$E101</f>
        <v>0</v>
      </c>
      <c r="F91" s="1">
        <f>認知症サポート事業所普及事業登録申請!$F101</f>
        <v>0</v>
      </c>
      <c r="G91" s="1">
        <f>認知症サポート事業所普及事業登録申請!$G101</f>
        <v>0</v>
      </c>
      <c r="H91" s="1" t="str">
        <f>認知症サポート事業所普及事業登録申請!$H101</f>
        <v>〒</v>
      </c>
      <c r="I91" s="1">
        <f>認知症サポート事業所普及事業登録申請!$I101</f>
        <v>0</v>
      </c>
      <c r="J91" s="1">
        <f>認知症サポート事業所普及事業登録申請!$J101</f>
        <v>0</v>
      </c>
      <c r="K91" s="1">
        <f>認知症サポート事業所普及事業登録申請!$K101</f>
        <v>0</v>
      </c>
      <c r="L91" s="1">
        <f>認知症サポート事業所普及事業登録申請!$L101</f>
        <v>0</v>
      </c>
      <c r="M91" s="1">
        <f>認知症サポート事業所普及事業登録申請!$M101</f>
        <v>0</v>
      </c>
      <c r="N91" s="9" t="str">
        <f>_xlfn.LET(_xlpm.VALUE,IF(認知症サポート事業所普及事業登録申請!$N101="〇",認知症サポート事業所普及事業登録申請!$N$12&amp;",","")&amp;IF(認知症サポート事業所普及事業登録申請!$O101="〇",認知症サポート事業所普及事業登録申請!$O$12&amp;",",""),IF(_xlpm.VALUE="","",LEFT(_xlpm.VALUE,LEN(_xlpm.VALUE)-1)))</f>
        <v/>
      </c>
      <c r="O91" s="9" t="str">
        <f>_xlfn.LET(_xlpm.VALUE,IF(認知症サポート事業所普及事業登録申請!$P101="〇",認知症サポート事業所普及事業登録申請!$P$12&amp;",","")&amp;IF(認知症サポート事業所普及事業登録申請!$Q101="〇",認知症サポート事業所普及事業登録申請!$Q$12&amp;",","")&amp;IF(認知症サポート事業所普及事業登録申請!$R101="〇",認知症サポート事業所普及事業登録申請!$R$12&amp;",","")&amp;IF(認知症サポート事業所普及事業登録申請!$S101="〇",認知症サポート事業所普及事業登録申請!$S$12&amp;",","")&amp;IF(認知症サポート事業所普及事業登録申請!$T101="〇",認知症サポート事業所普及事業登録申請!$T$12&amp;",","")&amp;IF(認知症サポート事業所普及事業登録申請!$U101="〇",認知症サポート事業所普及事業登録申請!$U$12&amp;",",""),IF(_xlpm.VALUE="","",LEFT(_xlpm.VALUE,LEN(_xlpm.VALUE)-1)))</f>
        <v/>
      </c>
      <c r="P91" s="9" t="str">
        <f>_xlfn.LET(_xlpm.VALUE,IF(認知症サポート事業所普及事業登録申請!$V101="〇",認知症サポート事業所普及事業登録申請!$V$12&amp;",","")&amp;IF(認知症サポート事業所普及事業登録申請!$W101="〇",認知症サポート事業所普及事業登録申請!$W$12&amp;",","")&amp;IF(認知症サポート事業所普及事業登録申請!$X101="〇",認知症サポート事業所普及事業登録申請!$X$12&amp;",","")&amp;IF(認知症サポート事業所普及事業登録申請!$Y101="〇",認知症サポート事業所普及事業登録申請!$Y$12&amp;",","")&amp;IF(認知症サポート事業所普及事業登録申請!$Z101="〇",認知症サポート事業所普及事業登録申請!$Z$12&amp;",",""),IF(_xlpm.VALUE="","",LEFT(_xlpm.VALUE,LEN(_xlpm.VALUE)-1)))</f>
        <v/>
      </c>
      <c r="Q91" s="9" t="str">
        <f>_xlfn.LET(_xlpm.VALUE,IF(認知症サポート事業所普及事業登録申請!$AA101="〇",認知症サポート事業所普及事業登録申請!$AA$12&amp;",","")&amp;IF(認知症サポート事業所普及事業登録申請!$AB101="〇",認知症サポート事業所普及事業登録申請!$AB$12&amp;",","")&amp;IF(認知症サポート事業所普及事業登録申請!$AC101="〇",認知症サポート事業所普及事業登録申請!$AC$12&amp;",",""),IF(_xlpm.VALUE="","",LEFT(_xlpm.VALUE,LEN(_xlpm.VALUE)-1)))</f>
        <v/>
      </c>
      <c r="R91" s="9" t="str">
        <f>_xlfn.LET(_xlpm.VALUE,IF(認知症サポート事業所普及事業登録申請!$AD101="〇",認知症サポート事業所普及事業登録申請!$AD$12&amp;",","")&amp;IF(認知症サポート事業所普及事業登録申請!$AE101="〇",認知症サポート事業所普及事業登録申請!$AE$12&amp;",","")&amp;IF(認知症サポート事業所普及事業登録申請!$AF101="〇",認知症サポート事業所普及事業登録申請!$AF$12&amp;",",""),IF(_xlpm.VALUE="","",LEFT(_xlpm.VALUE,LEN(_xlpm.VALUE)-1)))</f>
        <v/>
      </c>
      <c r="S91" s="9" t="str">
        <f>_xlfn.LET(_xlpm.VALUE,IF(認知症サポート事業所普及事業登録申請!$AG101="〇",認知症サポート事業所普及事業登録申請!$AG$12&amp;",","")&amp;IF(認知症サポート事業所普及事業登録申請!$AH101="〇",認知症サポート事業所普及事業登録申請!$AH$12&amp;",","")&amp;IF(認知症サポート事業所普及事業登録申請!$AI101="〇",認知症サポート事業所普及事業登録申請!$AI$12&amp;",","")&amp;IF(認知症サポート事業所普及事業登録申請!$AJ101="〇",認知症サポート事業所普及事業登録申請!$AJ$12&amp;",",""),IF(_xlpm.VALUE="","",LEFT(_xlpm.VALUE,LEN(_xlpm.VALUE)-1)))</f>
        <v/>
      </c>
      <c r="T91" s="9" t="str">
        <f>_xlfn.LET(_xlpm.VALUE,IF(認知症サポート事業所普及事業登録申請!$AK101="〇",認知症サポート事業所普及事業登録申請!$AK$12&amp;",","")&amp;IF(認知症サポート事業所普及事業登録申請!$AL101="〇",認知症サポート事業所普及事業登録申請!$AL$12&amp;",",""),IF(_xlpm.VALUE="","",LEFT(_xlpm.VALUE,LEN(_xlpm.VALUE)-1)))</f>
        <v/>
      </c>
      <c r="U91" s="1">
        <f>認知症サポート事業所普及事業登録申請!$AM101</f>
        <v>0</v>
      </c>
      <c r="V91" s="1">
        <f>認知症サポート事業所普及事業登録申請!$AN101</f>
        <v>0</v>
      </c>
      <c r="W91" s="1">
        <f>認知症サポート事業所普及事業登録申請!$AO101</f>
        <v>0</v>
      </c>
      <c r="X91" s="1">
        <f>認知症サポート事業所普及事業登録申請!$AP101</f>
        <v>0</v>
      </c>
      <c r="Y91" s="1">
        <f>認知症サポート事業所普及事業登録申請!$AQ101</f>
        <v>0</v>
      </c>
      <c r="Z91" s="1">
        <f>認知症サポート事業所普及事業登録申請!$AR101</f>
        <v>0</v>
      </c>
      <c r="AA91" s="1">
        <f>認知症サポート事業所普及事業登録申請!$AS101</f>
        <v>0</v>
      </c>
    </row>
    <row r="92" spans="1:27" x14ac:dyDescent="0.45">
      <c r="A92" s="13">
        <f>認知症サポート事業所普及事業登録申請!$A102</f>
        <v>0</v>
      </c>
      <c r="B92" s="1">
        <f>認知症サポート事業所普及事業登録申請!$B102</f>
        <v>0</v>
      </c>
      <c r="C92" s="1">
        <f>認知症サポート事業所普及事業登録申請!$C102</f>
        <v>0</v>
      </c>
      <c r="D92" s="1">
        <f>認知症サポート事業所普及事業登録申請!$D102</f>
        <v>0</v>
      </c>
      <c r="E92" s="1">
        <f>認知症サポート事業所普及事業登録申請!$E102</f>
        <v>0</v>
      </c>
      <c r="F92" s="1">
        <f>認知症サポート事業所普及事業登録申請!$F102</f>
        <v>0</v>
      </c>
      <c r="G92" s="1">
        <f>認知症サポート事業所普及事業登録申請!$G102</f>
        <v>0</v>
      </c>
      <c r="H92" s="1" t="str">
        <f>認知症サポート事業所普及事業登録申請!$H102</f>
        <v>〒</v>
      </c>
      <c r="I92" s="1">
        <f>認知症サポート事業所普及事業登録申請!$I102</f>
        <v>0</v>
      </c>
      <c r="J92" s="1">
        <f>認知症サポート事業所普及事業登録申請!$J102</f>
        <v>0</v>
      </c>
      <c r="K92" s="1">
        <f>認知症サポート事業所普及事業登録申請!$K102</f>
        <v>0</v>
      </c>
      <c r="L92" s="1">
        <f>認知症サポート事業所普及事業登録申請!$L102</f>
        <v>0</v>
      </c>
      <c r="M92" s="1">
        <f>認知症サポート事業所普及事業登録申請!$M102</f>
        <v>0</v>
      </c>
      <c r="N92" s="9" t="str">
        <f>_xlfn.LET(_xlpm.VALUE,IF(認知症サポート事業所普及事業登録申請!$N102="〇",認知症サポート事業所普及事業登録申請!$N$12&amp;",","")&amp;IF(認知症サポート事業所普及事業登録申請!$O102="〇",認知症サポート事業所普及事業登録申請!$O$12&amp;",",""),IF(_xlpm.VALUE="","",LEFT(_xlpm.VALUE,LEN(_xlpm.VALUE)-1)))</f>
        <v/>
      </c>
      <c r="O92" s="9" t="str">
        <f>_xlfn.LET(_xlpm.VALUE,IF(認知症サポート事業所普及事業登録申請!$P102="〇",認知症サポート事業所普及事業登録申請!$P$12&amp;",","")&amp;IF(認知症サポート事業所普及事業登録申請!$Q102="〇",認知症サポート事業所普及事業登録申請!$Q$12&amp;",","")&amp;IF(認知症サポート事業所普及事業登録申請!$R102="〇",認知症サポート事業所普及事業登録申請!$R$12&amp;",","")&amp;IF(認知症サポート事業所普及事業登録申請!$S102="〇",認知症サポート事業所普及事業登録申請!$S$12&amp;",","")&amp;IF(認知症サポート事業所普及事業登録申請!$T102="〇",認知症サポート事業所普及事業登録申請!$T$12&amp;",","")&amp;IF(認知症サポート事業所普及事業登録申請!$U102="〇",認知症サポート事業所普及事業登録申請!$U$12&amp;",",""),IF(_xlpm.VALUE="","",LEFT(_xlpm.VALUE,LEN(_xlpm.VALUE)-1)))</f>
        <v/>
      </c>
      <c r="P92" s="9" t="str">
        <f>_xlfn.LET(_xlpm.VALUE,IF(認知症サポート事業所普及事業登録申請!$V102="〇",認知症サポート事業所普及事業登録申請!$V$12&amp;",","")&amp;IF(認知症サポート事業所普及事業登録申請!$W102="〇",認知症サポート事業所普及事業登録申請!$W$12&amp;",","")&amp;IF(認知症サポート事業所普及事業登録申請!$X102="〇",認知症サポート事業所普及事業登録申請!$X$12&amp;",","")&amp;IF(認知症サポート事業所普及事業登録申請!$Y102="〇",認知症サポート事業所普及事業登録申請!$Y$12&amp;",","")&amp;IF(認知症サポート事業所普及事業登録申請!$Z102="〇",認知症サポート事業所普及事業登録申請!$Z$12&amp;",",""),IF(_xlpm.VALUE="","",LEFT(_xlpm.VALUE,LEN(_xlpm.VALUE)-1)))</f>
        <v/>
      </c>
      <c r="Q92" s="9" t="str">
        <f>_xlfn.LET(_xlpm.VALUE,IF(認知症サポート事業所普及事業登録申請!$AA102="〇",認知症サポート事業所普及事業登録申請!$AA$12&amp;",","")&amp;IF(認知症サポート事業所普及事業登録申請!$AB102="〇",認知症サポート事業所普及事業登録申請!$AB$12&amp;",","")&amp;IF(認知症サポート事業所普及事業登録申請!$AC102="〇",認知症サポート事業所普及事業登録申請!$AC$12&amp;",",""),IF(_xlpm.VALUE="","",LEFT(_xlpm.VALUE,LEN(_xlpm.VALUE)-1)))</f>
        <v/>
      </c>
      <c r="R92" s="9" t="str">
        <f>_xlfn.LET(_xlpm.VALUE,IF(認知症サポート事業所普及事業登録申請!$AD102="〇",認知症サポート事業所普及事業登録申請!$AD$12&amp;",","")&amp;IF(認知症サポート事業所普及事業登録申請!$AE102="〇",認知症サポート事業所普及事業登録申請!$AE$12&amp;",","")&amp;IF(認知症サポート事業所普及事業登録申請!$AF102="〇",認知症サポート事業所普及事業登録申請!$AF$12&amp;",",""),IF(_xlpm.VALUE="","",LEFT(_xlpm.VALUE,LEN(_xlpm.VALUE)-1)))</f>
        <v/>
      </c>
      <c r="S92" s="9" t="str">
        <f>_xlfn.LET(_xlpm.VALUE,IF(認知症サポート事業所普及事業登録申請!$AG102="〇",認知症サポート事業所普及事業登録申請!$AG$12&amp;",","")&amp;IF(認知症サポート事業所普及事業登録申請!$AH102="〇",認知症サポート事業所普及事業登録申請!$AH$12&amp;",","")&amp;IF(認知症サポート事業所普及事業登録申請!$AI102="〇",認知症サポート事業所普及事業登録申請!$AI$12&amp;",","")&amp;IF(認知症サポート事業所普及事業登録申請!$AJ102="〇",認知症サポート事業所普及事業登録申請!$AJ$12&amp;",",""),IF(_xlpm.VALUE="","",LEFT(_xlpm.VALUE,LEN(_xlpm.VALUE)-1)))</f>
        <v/>
      </c>
      <c r="T92" s="9" t="str">
        <f>_xlfn.LET(_xlpm.VALUE,IF(認知症サポート事業所普及事業登録申請!$AK102="〇",認知症サポート事業所普及事業登録申請!$AK$12&amp;",","")&amp;IF(認知症サポート事業所普及事業登録申請!$AL102="〇",認知症サポート事業所普及事業登録申請!$AL$12&amp;",",""),IF(_xlpm.VALUE="","",LEFT(_xlpm.VALUE,LEN(_xlpm.VALUE)-1)))</f>
        <v/>
      </c>
      <c r="U92" s="1">
        <f>認知症サポート事業所普及事業登録申請!$AM102</f>
        <v>0</v>
      </c>
      <c r="V92" s="1">
        <f>認知症サポート事業所普及事業登録申請!$AN102</f>
        <v>0</v>
      </c>
      <c r="W92" s="1">
        <f>認知症サポート事業所普及事業登録申請!$AO102</f>
        <v>0</v>
      </c>
      <c r="X92" s="1">
        <f>認知症サポート事業所普及事業登録申請!$AP102</f>
        <v>0</v>
      </c>
      <c r="Y92" s="1">
        <f>認知症サポート事業所普及事業登録申請!$AQ102</f>
        <v>0</v>
      </c>
      <c r="Z92" s="1">
        <f>認知症サポート事業所普及事業登録申請!$AR102</f>
        <v>0</v>
      </c>
      <c r="AA92" s="1">
        <f>認知症サポート事業所普及事業登録申請!$AS102</f>
        <v>0</v>
      </c>
    </row>
    <row r="93" spans="1:27" x14ac:dyDescent="0.45">
      <c r="A93" s="13">
        <f>認知症サポート事業所普及事業登録申請!$A103</f>
        <v>0</v>
      </c>
      <c r="B93" s="1">
        <f>認知症サポート事業所普及事業登録申請!$B103</f>
        <v>0</v>
      </c>
      <c r="C93" s="1">
        <f>認知症サポート事業所普及事業登録申請!$C103</f>
        <v>0</v>
      </c>
      <c r="D93" s="1">
        <f>認知症サポート事業所普及事業登録申請!$D103</f>
        <v>0</v>
      </c>
      <c r="E93" s="1">
        <f>認知症サポート事業所普及事業登録申請!$E103</f>
        <v>0</v>
      </c>
      <c r="F93" s="1">
        <f>認知症サポート事業所普及事業登録申請!$F103</f>
        <v>0</v>
      </c>
      <c r="G93" s="1">
        <f>認知症サポート事業所普及事業登録申請!$G103</f>
        <v>0</v>
      </c>
      <c r="H93" s="1" t="str">
        <f>認知症サポート事業所普及事業登録申請!$H103</f>
        <v>〒</v>
      </c>
      <c r="I93" s="1">
        <f>認知症サポート事業所普及事業登録申請!$I103</f>
        <v>0</v>
      </c>
      <c r="J93" s="1">
        <f>認知症サポート事業所普及事業登録申請!$J103</f>
        <v>0</v>
      </c>
      <c r="K93" s="1">
        <f>認知症サポート事業所普及事業登録申請!$K103</f>
        <v>0</v>
      </c>
      <c r="L93" s="1">
        <f>認知症サポート事業所普及事業登録申請!$L103</f>
        <v>0</v>
      </c>
      <c r="M93" s="1">
        <f>認知症サポート事業所普及事業登録申請!$M103</f>
        <v>0</v>
      </c>
      <c r="N93" s="9" t="str">
        <f>_xlfn.LET(_xlpm.VALUE,IF(認知症サポート事業所普及事業登録申請!$N103="〇",認知症サポート事業所普及事業登録申請!$N$12&amp;",","")&amp;IF(認知症サポート事業所普及事業登録申請!$O103="〇",認知症サポート事業所普及事業登録申請!$O$12&amp;",",""),IF(_xlpm.VALUE="","",LEFT(_xlpm.VALUE,LEN(_xlpm.VALUE)-1)))</f>
        <v/>
      </c>
      <c r="O93" s="9" t="str">
        <f>_xlfn.LET(_xlpm.VALUE,IF(認知症サポート事業所普及事業登録申請!$P103="〇",認知症サポート事業所普及事業登録申請!$P$12&amp;",","")&amp;IF(認知症サポート事業所普及事業登録申請!$Q103="〇",認知症サポート事業所普及事業登録申請!$Q$12&amp;",","")&amp;IF(認知症サポート事業所普及事業登録申請!$R103="〇",認知症サポート事業所普及事業登録申請!$R$12&amp;",","")&amp;IF(認知症サポート事業所普及事業登録申請!$S103="〇",認知症サポート事業所普及事業登録申請!$S$12&amp;",","")&amp;IF(認知症サポート事業所普及事業登録申請!$T103="〇",認知症サポート事業所普及事業登録申請!$T$12&amp;",","")&amp;IF(認知症サポート事業所普及事業登録申請!$U103="〇",認知症サポート事業所普及事業登録申請!$U$12&amp;",",""),IF(_xlpm.VALUE="","",LEFT(_xlpm.VALUE,LEN(_xlpm.VALUE)-1)))</f>
        <v/>
      </c>
      <c r="P93" s="9" t="str">
        <f>_xlfn.LET(_xlpm.VALUE,IF(認知症サポート事業所普及事業登録申請!$V103="〇",認知症サポート事業所普及事業登録申請!$V$12&amp;",","")&amp;IF(認知症サポート事業所普及事業登録申請!$W103="〇",認知症サポート事業所普及事業登録申請!$W$12&amp;",","")&amp;IF(認知症サポート事業所普及事業登録申請!$X103="〇",認知症サポート事業所普及事業登録申請!$X$12&amp;",","")&amp;IF(認知症サポート事業所普及事業登録申請!$Y103="〇",認知症サポート事業所普及事業登録申請!$Y$12&amp;",","")&amp;IF(認知症サポート事業所普及事業登録申請!$Z103="〇",認知症サポート事業所普及事業登録申請!$Z$12&amp;",",""),IF(_xlpm.VALUE="","",LEFT(_xlpm.VALUE,LEN(_xlpm.VALUE)-1)))</f>
        <v/>
      </c>
      <c r="Q93" s="9" t="str">
        <f>_xlfn.LET(_xlpm.VALUE,IF(認知症サポート事業所普及事業登録申請!$AA103="〇",認知症サポート事業所普及事業登録申請!$AA$12&amp;",","")&amp;IF(認知症サポート事業所普及事業登録申請!$AB103="〇",認知症サポート事業所普及事業登録申請!$AB$12&amp;",","")&amp;IF(認知症サポート事業所普及事業登録申請!$AC103="〇",認知症サポート事業所普及事業登録申請!$AC$12&amp;",",""),IF(_xlpm.VALUE="","",LEFT(_xlpm.VALUE,LEN(_xlpm.VALUE)-1)))</f>
        <v/>
      </c>
      <c r="R93" s="9" t="str">
        <f>_xlfn.LET(_xlpm.VALUE,IF(認知症サポート事業所普及事業登録申請!$AD103="〇",認知症サポート事業所普及事業登録申請!$AD$12&amp;",","")&amp;IF(認知症サポート事業所普及事業登録申請!$AE103="〇",認知症サポート事業所普及事業登録申請!$AE$12&amp;",","")&amp;IF(認知症サポート事業所普及事業登録申請!$AF103="〇",認知症サポート事業所普及事業登録申請!$AF$12&amp;",",""),IF(_xlpm.VALUE="","",LEFT(_xlpm.VALUE,LEN(_xlpm.VALUE)-1)))</f>
        <v/>
      </c>
      <c r="S93" s="9" t="str">
        <f>_xlfn.LET(_xlpm.VALUE,IF(認知症サポート事業所普及事業登録申請!$AG103="〇",認知症サポート事業所普及事業登録申請!$AG$12&amp;",","")&amp;IF(認知症サポート事業所普及事業登録申請!$AH103="〇",認知症サポート事業所普及事業登録申請!$AH$12&amp;",","")&amp;IF(認知症サポート事業所普及事業登録申請!$AI103="〇",認知症サポート事業所普及事業登録申請!$AI$12&amp;",","")&amp;IF(認知症サポート事業所普及事業登録申請!$AJ103="〇",認知症サポート事業所普及事業登録申請!$AJ$12&amp;",",""),IF(_xlpm.VALUE="","",LEFT(_xlpm.VALUE,LEN(_xlpm.VALUE)-1)))</f>
        <v/>
      </c>
      <c r="T93" s="9" t="str">
        <f>_xlfn.LET(_xlpm.VALUE,IF(認知症サポート事業所普及事業登録申請!$AK103="〇",認知症サポート事業所普及事業登録申請!$AK$12&amp;",","")&amp;IF(認知症サポート事業所普及事業登録申請!$AL103="〇",認知症サポート事業所普及事業登録申請!$AL$12&amp;",",""),IF(_xlpm.VALUE="","",LEFT(_xlpm.VALUE,LEN(_xlpm.VALUE)-1)))</f>
        <v/>
      </c>
      <c r="U93" s="1">
        <f>認知症サポート事業所普及事業登録申請!$AM103</f>
        <v>0</v>
      </c>
      <c r="V93" s="1">
        <f>認知症サポート事業所普及事業登録申請!$AN103</f>
        <v>0</v>
      </c>
      <c r="W93" s="1">
        <f>認知症サポート事業所普及事業登録申請!$AO103</f>
        <v>0</v>
      </c>
      <c r="X93" s="1">
        <f>認知症サポート事業所普及事業登録申請!$AP103</f>
        <v>0</v>
      </c>
      <c r="Y93" s="1">
        <f>認知症サポート事業所普及事業登録申請!$AQ103</f>
        <v>0</v>
      </c>
      <c r="Z93" s="1">
        <f>認知症サポート事業所普及事業登録申請!$AR103</f>
        <v>0</v>
      </c>
      <c r="AA93" s="1">
        <f>認知症サポート事業所普及事業登録申請!$AS103</f>
        <v>0</v>
      </c>
    </row>
    <row r="94" spans="1:27" x14ac:dyDescent="0.45">
      <c r="A94" s="13">
        <f>認知症サポート事業所普及事業登録申請!$A104</f>
        <v>0</v>
      </c>
      <c r="B94" s="1">
        <f>認知症サポート事業所普及事業登録申請!$B104</f>
        <v>0</v>
      </c>
      <c r="C94" s="1">
        <f>認知症サポート事業所普及事業登録申請!$C104</f>
        <v>0</v>
      </c>
      <c r="D94" s="1">
        <f>認知症サポート事業所普及事業登録申請!$D104</f>
        <v>0</v>
      </c>
      <c r="E94" s="1">
        <f>認知症サポート事業所普及事業登録申請!$E104</f>
        <v>0</v>
      </c>
      <c r="F94" s="1">
        <f>認知症サポート事業所普及事業登録申請!$F104</f>
        <v>0</v>
      </c>
      <c r="G94" s="1">
        <f>認知症サポート事業所普及事業登録申請!$G104</f>
        <v>0</v>
      </c>
      <c r="H94" s="1" t="str">
        <f>認知症サポート事業所普及事業登録申請!$H104</f>
        <v>〒</v>
      </c>
      <c r="I94" s="1">
        <f>認知症サポート事業所普及事業登録申請!$I104</f>
        <v>0</v>
      </c>
      <c r="J94" s="1">
        <f>認知症サポート事業所普及事業登録申請!$J104</f>
        <v>0</v>
      </c>
      <c r="K94" s="1">
        <f>認知症サポート事業所普及事業登録申請!$K104</f>
        <v>0</v>
      </c>
      <c r="L94" s="1">
        <f>認知症サポート事業所普及事業登録申請!$L104</f>
        <v>0</v>
      </c>
      <c r="M94" s="1">
        <f>認知症サポート事業所普及事業登録申請!$M104</f>
        <v>0</v>
      </c>
      <c r="N94" s="9" t="str">
        <f>_xlfn.LET(_xlpm.VALUE,IF(認知症サポート事業所普及事業登録申請!$N104="〇",認知症サポート事業所普及事業登録申請!$N$12&amp;",","")&amp;IF(認知症サポート事業所普及事業登録申請!$O104="〇",認知症サポート事業所普及事業登録申請!$O$12&amp;",",""),IF(_xlpm.VALUE="","",LEFT(_xlpm.VALUE,LEN(_xlpm.VALUE)-1)))</f>
        <v/>
      </c>
      <c r="O94" s="9" t="str">
        <f>_xlfn.LET(_xlpm.VALUE,IF(認知症サポート事業所普及事業登録申請!$P104="〇",認知症サポート事業所普及事業登録申請!$P$12&amp;",","")&amp;IF(認知症サポート事業所普及事業登録申請!$Q104="〇",認知症サポート事業所普及事業登録申請!$Q$12&amp;",","")&amp;IF(認知症サポート事業所普及事業登録申請!$R104="〇",認知症サポート事業所普及事業登録申請!$R$12&amp;",","")&amp;IF(認知症サポート事業所普及事業登録申請!$S104="〇",認知症サポート事業所普及事業登録申請!$S$12&amp;",","")&amp;IF(認知症サポート事業所普及事業登録申請!$T104="〇",認知症サポート事業所普及事業登録申請!$T$12&amp;",","")&amp;IF(認知症サポート事業所普及事業登録申請!$U104="〇",認知症サポート事業所普及事業登録申請!$U$12&amp;",",""),IF(_xlpm.VALUE="","",LEFT(_xlpm.VALUE,LEN(_xlpm.VALUE)-1)))</f>
        <v/>
      </c>
      <c r="P94" s="9" t="str">
        <f>_xlfn.LET(_xlpm.VALUE,IF(認知症サポート事業所普及事業登録申請!$V104="〇",認知症サポート事業所普及事業登録申請!$V$12&amp;",","")&amp;IF(認知症サポート事業所普及事業登録申請!$W104="〇",認知症サポート事業所普及事業登録申請!$W$12&amp;",","")&amp;IF(認知症サポート事業所普及事業登録申請!$X104="〇",認知症サポート事業所普及事業登録申請!$X$12&amp;",","")&amp;IF(認知症サポート事業所普及事業登録申請!$Y104="〇",認知症サポート事業所普及事業登録申請!$Y$12&amp;",","")&amp;IF(認知症サポート事業所普及事業登録申請!$Z104="〇",認知症サポート事業所普及事業登録申請!$Z$12&amp;",",""),IF(_xlpm.VALUE="","",LEFT(_xlpm.VALUE,LEN(_xlpm.VALUE)-1)))</f>
        <v/>
      </c>
      <c r="Q94" s="9" t="str">
        <f>_xlfn.LET(_xlpm.VALUE,IF(認知症サポート事業所普及事業登録申請!$AA104="〇",認知症サポート事業所普及事業登録申請!$AA$12&amp;",","")&amp;IF(認知症サポート事業所普及事業登録申請!$AB104="〇",認知症サポート事業所普及事業登録申請!$AB$12&amp;",","")&amp;IF(認知症サポート事業所普及事業登録申請!$AC104="〇",認知症サポート事業所普及事業登録申請!$AC$12&amp;",",""),IF(_xlpm.VALUE="","",LEFT(_xlpm.VALUE,LEN(_xlpm.VALUE)-1)))</f>
        <v/>
      </c>
      <c r="R94" s="9" t="str">
        <f>_xlfn.LET(_xlpm.VALUE,IF(認知症サポート事業所普及事業登録申請!$AD104="〇",認知症サポート事業所普及事業登録申請!$AD$12&amp;",","")&amp;IF(認知症サポート事業所普及事業登録申請!$AE104="〇",認知症サポート事業所普及事業登録申請!$AE$12&amp;",","")&amp;IF(認知症サポート事業所普及事業登録申請!$AF104="〇",認知症サポート事業所普及事業登録申請!$AF$12&amp;",",""),IF(_xlpm.VALUE="","",LEFT(_xlpm.VALUE,LEN(_xlpm.VALUE)-1)))</f>
        <v/>
      </c>
      <c r="S94" s="9" t="str">
        <f>_xlfn.LET(_xlpm.VALUE,IF(認知症サポート事業所普及事業登録申請!$AG104="〇",認知症サポート事業所普及事業登録申請!$AG$12&amp;",","")&amp;IF(認知症サポート事業所普及事業登録申請!$AH104="〇",認知症サポート事業所普及事業登録申請!$AH$12&amp;",","")&amp;IF(認知症サポート事業所普及事業登録申請!$AI104="〇",認知症サポート事業所普及事業登録申請!$AI$12&amp;",","")&amp;IF(認知症サポート事業所普及事業登録申請!$AJ104="〇",認知症サポート事業所普及事業登録申請!$AJ$12&amp;",",""),IF(_xlpm.VALUE="","",LEFT(_xlpm.VALUE,LEN(_xlpm.VALUE)-1)))</f>
        <v/>
      </c>
      <c r="T94" s="9" t="str">
        <f>_xlfn.LET(_xlpm.VALUE,IF(認知症サポート事業所普及事業登録申請!$AK104="〇",認知症サポート事業所普及事業登録申請!$AK$12&amp;",","")&amp;IF(認知症サポート事業所普及事業登録申請!$AL104="〇",認知症サポート事業所普及事業登録申請!$AL$12&amp;",",""),IF(_xlpm.VALUE="","",LEFT(_xlpm.VALUE,LEN(_xlpm.VALUE)-1)))</f>
        <v/>
      </c>
      <c r="U94" s="1">
        <f>認知症サポート事業所普及事業登録申請!$AM104</f>
        <v>0</v>
      </c>
      <c r="V94" s="1">
        <f>認知症サポート事業所普及事業登録申請!$AN104</f>
        <v>0</v>
      </c>
      <c r="W94" s="1">
        <f>認知症サポート事業所普及事業登録申請!$AO104</f>
        <v>0</v>
      </c>
      <c r="X94" s="1">
        <f>認知症サポート事業所普及事業登録申請!$AP104</f>
        <v>0</v>
      </c>
      <c r="Y94" s="1">
        <f>認知症サポート事業所普及事業登録申請!$AQ104</f>
        <v>0</v>
      </c>
      <c r="Z94" s="1">
        <f>認知症サポート事業所普及事業登録申請!$AR104</f>
        <v>0</v>
      </c>
      <c r="AA94" s="1">
        <f>認知症サポート事業所普及事業登録申請!$AS104</f>
        <v>0</v>
      </c>
    </row>
    <row r="95" spans="1:27" x14ac:dyDescent="0.45">
      <c r="A95" s="13">
        <f>認知症サポート事業所普及事業登録申請!$A105</f>
        <v>0</v>
      </c>
      <c r="B95" s="1">
        <f>認知症サポート事業所普及事業登録申請!$B105</f>
        <v>0</v>
      </c>
      <c r="C95" s="1">
        <f>認知症サポート事業所普及事業登録申請!$C105</f>
        <v>0</v>
      </c>
      <c r="D95" s="1">
        <f>認知症サポート事業所普及事業登録申請!$D105</f>
        <v>0</v>
      </c>
      <c r="E95" s="1">
        <f>認知症サポート事業所普及事業登録申請!$E105</f>
        <v>0</v>
      </c>
      <c r="F95" s="1">
        <f>認知症サポート事業所普及事業登録申請!$F105</f>
        <v>0</v>
      </c>
      <c r="G95" s="1">
        <f>認知症サポート事業所普及事業登録申請!$G105</f>
        <v>0</v>
      </c>
      <c r="H95" s="1" t="str">
        <f>認知症サポート事業所普及事業登録申請!$H105</f>
        <v>〒</v>
      </c>
      <c r="I95" s="1">
        <f>認知症サポート事業所普及事業登録申請!$I105</f>
        <v>0</v>
      </c>
      <c r="J95" s="1">
        <f>認知症サポート事業所普及事業登録申請!$J105</f>
        <v>0</v>
      </c>
      <c r="K95" s="1">
        <f>認知症サポート事業所普及事業登録申請!$K105</f>
        <v>0</v>
      </c>
      <c r="L95" s="1">
        <f>認知症サポート事業所普及事業登録申請!$L105</f>
        <v>0</v>
      </c>
      <c r="M95" s="1">
        <f>認知症サポート事業所普及事業登録申請!$M105</f>
        <v>0</v>
      </c>
      <c r="N95" s="9" t="str">
        <f>_xlfn.LET(_xlpm.VALUE,IF(認知症サポート事業所普及事業登録申請!$N105="〇",認知症サポート事業所普及事業登録申請!$N$12&amp;",","")&amp;IF(認知症サポート事業所普及事業登録申請!$O105="〇",認知症サポート事業所普及事業登録申請!$O$12&amp;",",""),IF(_xlpm.VALUE="","",LEFT(_xlpm.VALUE,LEN(_xlpm.VALUE)-1)))</f>
        <v/>
      </c>
      <c r="O95" s="9" t="str">
        <f>_xlfn.LET(_xlpm.VALUE,IF(認知症サポート事業所普及事業登録申請!$P105="〇",認知症サポート事業所普及事業登録申請!$P$12&amp;",","")&amp;IF(認知症サポート事業所普及事業登録申請!$Q105="〇",認知症サポート事業所普及事業登録申請!$Q$12&amp;",","")&amp;IF(認知症サポート事業所普及事業登録申請!$R105="〇",認知症サポート事業所普及事業登録申請!$R$12&amp;",","")&amp;IF(認知症サポート事業所普及事業登録申請!$S105="〇",認知症サポート事業所普及事業登録申請!$S$12&amp;",","")&amp;IF(認知症サポート事業所普及事業登録申請!$T105="〇",認知症サポート事業所普及事業登録申請!$T$12&amp;",","")&amp;IF(認知症サポート事業所普及事業登録申請!$U105="〇",認知症サポート事業所普及事業登録申請!$U$12&amp;",",""),IF(_xlpm.VALUE="","",LEFT(_xlpm.VALUE,LEN(_xlpm.VALUE)-1)))</f>
        <v/>
      </c>
      <c r="P95" s="9" t="str">
        <f>_xlfn.LET(_xlpm.VALUE,IF(認知症サポート事業所普及事業登録申請!$V105="〇",認知症サポート事業所普及事業登録申請!$V$12&amp;",","")&amp;IF(認知症サポート事業所普及事業登録申請!$W105="〇",認知症サポート事業所普及事業登録申請!$W$12&amp;",","")&amp;IF(認知症サポート事業所普及事業登録申請!$X105="〇",認知症サポート事業所普及事業登録申請!$X$12&amp;",","")&amp;IF(認知症サポート事業所普及事業登録申請!$Y105="〇",認知症サポート事業所普及事業登録申請!$Y$12&amp;",","")&amp;IF(認知症サポート事業所普及事業登録申請!$Z105="〇",認知症サポート事業所普及事業登録申請!$Z$12&amp;",",""),IF(_xlpm.VALUE="","",LEFT(_xlpm.VALUE,LEN(_xlpm.VALUE)-1)))</f>
        <v/>
      </c>
      <c r="Q95" s="9" t="str">
        <f>_xlfn.LET(_xlpm.VALUE,IF(認知症サポート事業所普及事業登録申請!$AA105="〇",認知症サポート事業所普及事業登録申請!$AA$12&amp;",","")&amp;IF(認知症サポート事業所普及事業登録申請!$AB105="〇",認知症サポート事業所普及事業登録申請!$AB$12&amp;",","")&amp;IF(認知症サポート事業所普及事業登録申請!$AC105="〇",認知症サポート事業所普及事業登録申請!$AC$12&amp;",",""),IF(_xlpm.VALUE="","",LEFT(_xlpm.VALUE,LEN(_xlpm.VALUE)-1)))</f>
        <v/>
      </c>
      <c r="R95" s="9" t="str">
        <f>_xlfn.LET(_xlpm.VALUE,IF(認知症サポート事業所普及事業登録申請!$AD105="〇",認知症サポート事業所普及事業登録申請!$AD$12&amp;",","")&amp;IF(認知症サポート事業所普及事業登録申請!$AE105="〇",認知症サポート事業所普及事業登録申請!$AE$12&amp;",","")&amp;IF(認知症サポート事業所普及事業登録申請!$AF105="〇",認知症サポート事業所普及事業登録申請!$AF$12&amp;",",""),IF(_xlpm.VALUE="","",LEFT(_xlpm.VALUE,LEN(_xlpm.VALUE)-1)))</f>
        <v/>
      </c>
      <c r="S95" s="9" t="str">
        <f>_xlfn.LET(_xlpm.VALUE,IF(認知症サポート事業所普及事業登録申請!$AG105="〇",認知症サポート事業所普及事業登録申請!$AG$12&amp;",","")&amp;IF(認知症サポート事業所普及事業登録申請!$AH105="〇",認知症サポート事業所普及事業登録申請!$AH$12&amp;",","")&amp;IF(認知症サポート事業所普及事業登録申請!$AI105="〇",認知症サポート事業所普及事業登録申請!$AI$12&amp;",","")&amp;IF(認知症サポート事業所普及事業登録申請!$AJ105="〇",認知症サポート事業所普及事業登録申請!$AJ$12&amp;",",""),IF(_xlpm.VALUE="","",LEFT(_xlpm.VALUE,LEN(_xlpm.VALUE)-1)))</f>
        <v/>
      </c>
      <c r="T95" s="9" t="str">
        <f>_xlfn.LET(_xlpm.VALUE,IF(認知症サポート事業所普及事業登録申請!$AK105="〇",認知症サポート事業所普及事業登録申請!$AK$12&amp;",","")&amp;IF(認知症サポート事業所普及事業登録申請!$AL105="〇",認知症サポート事業所普及事業登録申請!$AL$12&amp;",",""),IF(_xlpm.VALUE="","",LEFT(_xlpm.VALUE,LEN(_xlpm.VALUE)-1)))</f>
        <v/>
      </c>
      <c r="U95" s="1">
        <f>認知症サポート事業所普及事業登録申請!$AM105</f>
        <v>0</v>
      </c>
      <c r="V95" s="1">
        <f>認知症サポート事業所普及事業登録申請!$AN105</f>
        <v>0</v>
      </c>
      <c r="W95" s="1">
        <f>認知症サポート事業所普及事業登録申請!$AO105</f>
        <v>0</v>
      </c>
      <c r="X95" s="1">
        <f>認知症サポート事業所普及事業登録申請!$AP105</f>
        <v>0</v>
      </c>
      <c r="Y95" s="1">
        <f>認知症サポート事業所普及事業登録申請!$AQ105</f>
        <v>0</v>
      </c>
      <c r="Z95" s="1">
        <f>認知症サポート事業所普及事業登録申請!$AR105</f>
        <v>0</v>
      </c>
      <c r="AA95" s="1">
        <f>認知症サポート事業所普及事業登録申請!$AS105</f>
        <v>0</v>
      </c>
    </row>
    <row r="96" spans="1:27" x14ac:dyDescent="0.45">
      <c r="A96" s="13">
        <f>認知症サポート事業所普及事業登録申請!$A106</f>
        <v>0</v>
      </c>
      <c r="B96" s="1">
        <f>認知症サポート事業所普及事業登録申請!$B106</f>
        <v>0</v>
      </c>
      <c r="C96" s="1">
        <f>認知症サポート事業所普及事業登録申請!$C106</f>
        <v>0</v>
      </c>
      <c r="D96" s="1">
        <f>認知症サポート事業所普及事業登録申請!$D106</f>
        <v>0</v>
      </c>
      <c r="E96" s="1">
        <f>認知症サポート事業所普及事業登録申請!$E106</f>
        <v>0</v>
      </c>
      <c r="F96" s="1">
        <f>認知症サポート事業所普及事業登録申請!$F106</f>
        <v>0</v>
      </c>
      <c r="G96" s="1">
        <f>認知症サポート事業所普及事業登録申請!$G106</f>
        <v>0</v>
      </c>
      <c r="H96" s="1" t="str">
        <f>認知症サポート事業所普及事業登録申請!$H106</f>
        <v>〒</v>
      </c>
      <c r="I96" s="1">
        <f>認知症サポート事業所普及事業登録申請!$I106</f>
        <v>0</v>
      </c>
      <c r="J96" s="1">
        <f>認知症サポート事業所普及事業登録申請!$J106</f>
        <v>0</v>
      </c>
      <c r="K96" s="1">
        <f>認知症サポート事業所普及事業登録申請!$K106</f>
        <v>0</v>
      </c>
      <c r="L96" s="1">
        <f>認知症サポート事業所普及事業登録申請!$L106</f>
        <v>0</v>
      </c>
      <c r="M96" s="1">
        <f>認知症サポート事業所普及事業登録申請!$M106</f>
        <v>0</v>
      </c>
      <c r="N96" s="9" t="str">
        <f>_xlfn.LET(_xlpm.VALUE,IF(認知症サポート事業所普及事業登録申請!$N106="〇",認知症サポート事業所普及事業登録申請!$N$12&amp;",","")&amp;IF(認知症サポート事業所普及事業登録申請!$O106="〇",認知症サポート事業所普及事業登録申請!$O$12&amp;",",""),IF(_xlpm.VALUE="","",LEFT(_xlpm.VALUE,LEN(_xlpm.VALUE)-1)))</f>
        <v/>
      </c>
      <c r="O96" s="9" t="str">
        <f>_xlfn.LET(_xlpm.VALUE,IF(認知症サポート事業所普及事業登録申請!$P106="〇",認知症サポート事業所普及事業登録申請!$P$12&amp;",","")&amp;IF(認知症サポート事業所普及事業登録申請!$Q106="〇",認知症サポート事業所普及事業登録申請!$Q$12&amp;",","")&amp;IF(認知症サポート事業所普及事業登録申請!$R106="〇",認知症サポート事業所普及事業登録申請!$R$12&amp;",","")&amp;IF(認知症サポート事業所普及事業登録申請!$S106="〇",認知症サポート事業所普及事業登録申請!$S$12&amp;",","")&amp;IF(認知症サポート事業所普及事業登録申請!$T106="〇",認知症サポート事業所普及事業登録申請!$T$12&amp;",","")&amp;IF(認知症サポート事業所普及事業登録申請!$U106="〇",認知症サポート事業所普及事業登録申請!$U$12&amp;",",""),IF(_xlpm.VALUE="","",LEFT(_xlpm.VALUE,LEN(_xlpm.VALUE)-1)))</f>
        <v/>
      </c>
      <c r="P96" s="9" t="str">
        <f>_xlfn.LET(_xlpm.VALUE,IF(認知症サポート事業所普及事業登録申請!$V106="〇",認知症サポート事業所普及事業登録申請!$V$12&amp;",","")&amp;IF(認知症サポート事業所普及事業登録申請!$W106="〇",認知症サポート事業所普及事業登録申請!$W$12&amp;",","")&amp;IF(認知症サポート事業所普及事業登録申請!$X106="〇",認知症サポート事業所普及事業登録申請!$X$12&amp;",","")&amp;IF(認知症サポート事業所普及事業登録申請!$Y106="〇",認知症サポート事業所普及事業登録申請!$Y$12&amp;",","")&amp;IF(認知症サポート事業所普及事業登録申請!$Z106="〇",認知症サポート事業所普及事業登録申請!$Z$12&amp;",",""),IF(_xlpm.VALUE="","",LEFT(_xlpm.VALUE,LEN(_xlpm.VALUE)-1)))</f>
        <v/>
      </c>
      <c r="Q96" s="9" t="str">
        <f>_xlfn.LET(_xlpm.VALUE,IF(認知症サポート事業所普及事業登録申請!$AA106="〇",認知症サポート事業所普及事業登録申請!$AA$12&amp;",","")&amp;IF(認知症サポート事業所普及事業登録申請!$AB106="〇",認知症サポート事業所普及事業登録申請!$AB$12&amp;",","")&amp;IF(認知症サポート事業所普及事業登録申請!$AC106="〇",認知症サポート事業所普及事業登録申請!$AC$12&amp;",",""),IF(_xlpm.VALUE="","",LEFT(_xlpm.VALUE,LEN(_xlpm.VALUE)-1)))</f>
        <v/>
      </c>
      <c r="R96" s="9" t="str">
        <f>_xlfn.LET(_xlpm.VALUE,IF(認知症サポート事業所普及事業登録申請!$AD106="〇",認知症サポート事業所普及事業登録申請!$AD$12&amp;",","")&amp;IF(認知症サポート事業所普及事業登録申請!$AE106="〇",認知症サポート事業所普及事業登録申請!$AE$12&amp;",","")&amp;IF(認知症サポート事業所普及事業登録申請!$AF106="〇",認知症サポート事業所普及事業登録申請!$AF$12&amp;",",""),IF(_xlpm.VALUE="","",LEFT(_xlpm.VALUE,LEN(_xlpm.VALUE)-1)))</f>
        <v/>
      </c>
      <c r="S96" s="9" t="str">
        <f>_xlfn.LET(_xlpm.VALUE,IF(認知症サポート事業所普及事業登録申請!$AG106="〇",認知症サポート事業所普及事業登録申請!$AG$12&amp;",","")&amp;IF(認知症サポート事業所普及事業登録申請!$AH106="〇",認知症サポート事業所普及事業登録申請!$AH$12&amp;",","")&amp;IF(認知症サポート事業所普及事業登録申請!$AI106="〇",認知症サポート事業所普及事業登録申請!$AI$12&amp;",","")&amp;IF(認知症サポート事業所普及事業登録申請!$AJ106="〇",認知症サポート事業所普及事業登録申請!$AJ$12&amp;",",""),IF(_xlpm.VALUE="","",LEFT(_xlpm.VALUE,LEN(_xlpm.VALUE)-1)))</f>
        <v/>
      </c>
      <c r="T96" s="9" t="str">
        <f>_xlfn.LET(_xlpm.VALUE,IF(認知症サポート事業所普及事業登録申請!$AK106="〇",認知症サポート事業所普及事業登録申請!$AK$12&amp;",","")&amp;IF(認知症サポート事業所普及事業登録申請!$AL106="〇",認知症サポート事業所普及事業登録申請!$AL$12&amp;",",""),IF(_xlpm.VALUE="","",LEFT(_xlpm.VALUE,LEN(_xlpm.VALUE)-1)))</f>
        <v/>
      </c>
      <c r="U96" s="1">
        <f>認知症サポート事業所普及事業登録申請!$AM106</f>
        <v>0</v>
      </c>
      <c r="V96" s="1">
        <f>認知症サポート事業所普及事業登録申請!$AN106</f>
        <v>0</v>
      </c>
      <c r="W96" s="1">
        <f>認知症サポート事業所普及事業登録申請!$AO106</f>
        <v>0</v>
      </c>
      <c r="X96" s="1">
        <f>認知症サポート事業所普及事業登録申請!$AP106</f>
        <v>0</v>
      </c>
      <c r="Y96" s="1">
        <f>認知症サポート事業所普及事業登録申請!$AQ106</f>
        <v>0</v>
      </c>
      <c r="Z96" s="1">
        <f>認知症サポート事業所普及事業登録申請!$AR106</f>
        <v>0</v>
      </c>
      <c r="AA96" s="1">
        <f>認知症サポート事業所普及事業登録申請!$AS106</f>
        <v>0</v>
      </c>
    </row>
    <row r="97" spans="1:27" x14ac:dyDescent="0.45">
      <c r="A97" s="13">
        <f>認知症サポート事業所普及事業登録申請!$A107</f>
        <v>0</v>
      </c>
      <c r="B97" s="1">
        <f>認知症サポート事業所普及事業登録申請!$B107</f>
        <v>0</v>
      </c>
      <c r="C97" s="1">
        <f>認知症サポート事業所普及事業登録申請!$C107</f>
        <v>0</v>
      </c>
      <c r="D97" s="1">
        <f>認知症サポート事業所普及事業登録申請!$D107</f>
        <v>0</v>
      </c>
      <c r="E97" s="1">
        <f>認知症サポート事業所普及事業登録申請!$E107</f>
        <v>0</v>
      </c>
      <c r="F97" s="1">
        <f>認知症サポート事業所普及事業登録申請!$F107</f>
        <v>0</v>
      </c>
      <c r="G97" s="1">
        <f>認知症サポート事業所普及事業登録申請!$G107</f>
        <v>0</v>
      </c>
      <c r="H97" s="1" t="str">
        <f>認知症サポート事業所普及事業登録申請!$H107</f>
        <v>〒</v>
      </c>
      <c r="I97" s="1">
        <f>認知症サポート事業所普及事業登録申請!$I107</f>
        <v>0</v>
      </c>
      <c r="J97" s="1">
        <f>認知症サポート事業所普及事業登録申請!$J107</f>
        <v>0</v>
      </c>
      <c r="K97" s="1">
        <f>認知症サポート事業所普及事業登録申請!$K107</f>
        <v>0</v>
      </c>
      <c r="L97" s="1">
        <f>認知症サポート事業所普及事業登録申請!$L107</f>
        <v>0</v>
      </c>
      <c r="M97" s="1">
        <f>認知症サポート事業所普及事業登録申請!$M107</f>
        <v>0</v>
      </c>
      <c r="N97" s="9" t="str">
        <f>_xlfn.LET(_xlpm.VALUE,IF(認知症サポート事業所普及事業登録申請!$N107="〇",認知症サポート事業所普及事業登録申請!$N$12&amp;",","")&amp;IF(認知症サポート事業所普及事業登録申請!$O107="〇",認知症サポート事業所普及事業登録申請!$O$12&amp;",",""),IF(_xlpm.VALUE="","",LEFT(_xlpm.VALUE,LEN(_xlpm.VALUE)-1)))</f>
        <v/>
      </c>
      <c r="O97" s="9" t="str">
        <f>_xlfn.LET(_xlpm.VALUE,IF(認知症サポート事業所普及事業登録申請!$P107="〇",認知症サポート事業所普及事業登録申請!$P$12&amp;",","")&amp;IF(認知症サポート事業所普及事業登録申請!$Q107="〇",認知症サポート事業所普及事業登録申請!$Q$12&amp;",","")&amp;IF(認知症サポート事業所普及事業登録申請!$R107="〇",認知症サポート事業所普及事業登録申請!$R$12&amp;",","")&amp;IF(認知症サポート事業所普及事業登録申請!$S107="〇",認知症サポート事業所普及事業登録申請!$S$12&amp;",","")&amp;IF(認知症サポート事業所普及事業登録申請!$T107="〇",認知症サポート事業所普及事業登録申請!$T$12&amp;",","")&amp;IF(認知症サポート事業所普及事業登録申請!$U107="〇",認知症サポート事業所普及事業登録申請!$U$12&amp;",",""),IF(_xlpm.VALUE="","",LEFT(_xlpm.VALUE,LEN(_xlpm.VALUE)-1)))</f>
        <v/>
      </c>
      <c r="P97" s="9" t="str">
        <f>_xlfn.LET(_xlpm.VALUE,IF(認知症サポート事業所普及事業登録申請!$V107="〇",認知症サポート事業所普及事業登録申請!$V$12&amp;",","")&amp;IF(認知症サポート事業所普及事業登録申請!$W107="〇",認知症サポート事業所普及事業登録申請!$W$12&amp;",","")&amp;IF(認知症サポート事業所普及事業登録申請!$X107="〇",認知症サポート事業所普及事業登録申請!$X$12&amp;",","")&amp;IF(認知症サポート事業所普及事業登録申請!$Y107="〇",認知症サポート事業所普及事業登録申請!$Y$12&amp;",","")&amp;IF(認知症サポート事業所普及事業登録申請!$Z107="〇",認知症サポート事業所普及事業登録申請!$Z$12&amp;",",""),IF(_xlpm.VALUE="","",LEFT(_xlpm.VALUE,LEN(_xlpm.VALUE)-1)))</f>
        <v/>
      </c>
      <c r="Q97" s="9" t="str">
        <f>_xlfn.LET(_xlpm.VALUE,IF(認知症サポート事業所普及事業登録申請!$AA107="〇",認知症サポート事業所普及事業登録申請!$AA$12&amp;",","")&amp;IF(認知症サポート事業所普及事業登録申請!$AB107="〇",認知症サポート事業所普及事業登録申請!$AB$12&amp;",","")&amp;IF(認知症サポート事業所普及事業登録申請!$AC107="〇",認知症サポート事業所普及事業登録申請!$AC$12&amp;",",""),IF(_xlpm.VALUE="","",LEFT(_xlpm.VALUE,LEN(_xlpm.VALUE)-1)))</f>
        <v/>
      </c>
      <c r="R97" s="9" t="str">
        <f>_xlfn.LET(_xlpm.VALUE,IF(認知症サポート事業所普及事業登録申請!$AD107="〇",認知症サポート事業所普及事業登録申請!$AD$12&amp;",","")&amp;IF(認知症サポート事業所普及事業登録申請!$AE107="〇",認知症サポート事業所普及事業登録申請!$AE$12&amp;",","")&amp;IF(認知症サポート事業所普及事業登録申請!$AF107="〇",認知症サポート事業所普及事業登録申請!$AF$12&amp;",",""),IF(_xlpm.VALUE="","",LEFT(_xlpm.VALUE,LEN(_xlpm.VALUE)-1)))</f>
        <v/>
      </c>
      <c r="S97" s="9" t="str">
        <f>_xlfn.LET(_xlpm.VALUE,IF(認知症サポート事業所普及事業登録申請!$AG107="〇",認知症サポート事業所普及事業登録申請!$AG$12&amp;",","")&amp;IF(認知症サポート事業所普及事業登録申請!$AH107="〇",認知症サポート事業所普及事業登録申請!$AH$12&amp;",","")&amp;IF(認知症サポート事業所普及事業登録申請!$AI107="〇",認知症サポート事業所普及事業登録申請!$AI$12&amp;",","")&amp;IF(認知症サポート事業所普及事業登録申請!$AJ107="〇",認知症サポート事業所普及事業登録申請!$AJ$12&amp;",",""),IF(_xlpm.VALUE="","",LEFT(_xlpm.VALUE,LEN(_xlpm.VALUE)-1)))</f>
        <v/>
      </c>
      <c r="T97" s="9" t="str">
        <f>_xlfn.LET(_xlpm.VALUE,IF(認知症サポート事業所普及事業登録申請!$AK107="〇",認知症サポート事業所普及事業登録申請!$AK$12&amp;",","")&amp;IF(認知症サポート事業所普及事業登録申請!$AL107="〇",認知症サポート事業所普及事業登録申請!$AL$12&amp;",",""),IF(_xlpm.VALUE="","",LEFT(_xlpm.VALUE,LEN(_xlpm.VALUE)-1)))</f>
        <v/>
      </c>
      <c r="U97" s="1">
        <f>認知症サポート事業所普及事業登録申請!$AM107</f>
        <v>0</v>
      </c>
      <c r="V97" s="1">
        <f>認知症サポート事業所普及事業登録申請!$AN107</f>
        <v>0</v>
      </c>
      <c r="W97" s="1">
        <f>認知症サポート事業所普及事業登録申請!$AO107</f>
        <v>0</v>
      </c>
      <c r="X97" s="1">
        <f>認知症サポート事業所普及事業登録申請!$AP107</f>
        <v>0</v>
      </c>
      <c r="Y97" s="1">
        <f>認知症サポート事業所普及事業登録申請!$AQ107</f>
        <v>0</v>
      </c>
      <c r="Z97" s="1">
        <f>認知症サポート事業所普及事業登録申請!$AR107</f>
        <v>0</v>
      </c>
      <c r="AA97" s="1">
        <f>認知症サポート事業所普及事業登録申請!$AS107</f>
        <v>0</v>
      </c>
    </row>
    <row r="98" spans="1:27" x14ac:dyDescent="0.45">
      <c r="A98" s="13">
        <f>認知症サポート事業所普及事業登録申請!$A108</f>
        <v>0</v>
      </c>
      <c r="B98" s="1">
        <f>認知症サポート事業所普及事業登録申請!$B108</f>
        <v>0</v>
      </c>
      <c r="C98" s="1">
        <f>認知症サポート事業所普及事業登録申請!$C108</f>
        <v>0</v>
      </c>
      <c r="D98" s="1">
        <f>認知症サポート事業所普及事業登録申請!$D108</f>
        <v>0</v>
      </c>
      <c r="E98" s="1">
        <f>認知症サポート事業所普及事業登録申請!$E108</f>
        <v>0</v>
      </c>
      <c r="F98" s="1">
        <f>認知症サポート事業所普及事業登録申請!$F108</f>
        <v>0</v>
      </c>
      <c r="G98" s="1">
        <f>認知症サポート事業所普及事業登録申請!$G108</f>
        <v>0</v>
      </c>
      <c r="H98" s="1" t="str">
        <f>認知症サポート事業所普及事業登録申請!$H108</f>
        <v>〒</v>
      </c>
      <c r="I98" s="1">
        <f>認知症サポート事業所普及事業登録申請!$I108</f>
        <v>0</v>
      </c>
      <c r="J98" s="1">
        <f>認知症サポート事業所普及事業登録申請!$J108</f>
        <v>0</v>
      </c>
      <c r="K98" s="1">
        <f>認知症サポート事業所普及事業登録申請!$K108</f>
        <v>0</v>
      </c>
      <c r="L98" s="1">
        <f>認知症サポート事業所普及事業登録申請!$L108</f>
        <v>0</v>
      </c>
      <c r="M98" s="1">
        <f>認知症サポート事業所普及事業登録申請!$M108</f>
        <v>0</v>
      </c>
      <c r="N98" s="9" t="str">
        <f>_xlfn.LET(_xlpm.VALUE,IF(認知症サポート事業所普及事業登録申請!$N108="〇",認知症サポート事業所普及事業登録申請!$N$12&amp;",","")&amp;IF(認知症サポート事業所普及事業登録申請!$O108="〇",認知症サポート事業所普及事業登録申請!$O$12&amp;",",""),IF(_xlpm.VALUE="","",LEFT(_xlpm.VALUE,LEN(_xlpm.VALUE)-1)))</f>
        <v/>
      </c>
      <c r="O98" s="9" t="str">
        <f>_xlfn.LET(_xlpm.VALUE,IF(認知症サポート事業所普及事業登録申請!$P108="〇",認知症サポート事業所普及事業登録申請!$P$12&amp;",","")&amp;IF(認知症サポート事業所普及事業登録申請!$Q108="〇",認知症サポート事業所普及事業登録申請!$Q$12&amp;",","")&amp;IF(認知症サポート事業所普及事業登録申請!$R108="〇",認知症サポート事業所普及事業登録申請!$R$12&amp;",","")&amp;IF(認知症サポート事業所普及事業登録申請!$S108="〇",認知症サポート事業所普及事業登録申請!$S$12&amp;",","")&amp;IF(認知症サポート事業所普及事業登録申請!$T108="〇",認知症サポート事業所普及事業登録申請!$T$12&amp;",","")&amp;IF(認知症サポート事業所普及事業登録申請!$U108="〇",認知症サポート事業所普及事業登録申請!$U$12&amp;",",""),IF(_xlpm.VALUE="","",LEFT(_xlpm.VALUE,LEN(_xlpm.VALUE)-1)))</f>
        <v/>
      </c>
      <c r="P98" s="9" t="str">
        <f>_xlfn.LET(_xlpm.VALUE,IF(認知症サポート事業所普及事業登録申請!$V108="〇",認知症サポート事業所普及事業登録申請!$V$12&amp;",","")&amp;IF(認知症サポート事業所普及事業登録申請!$W108="〇",認知症サポート事業所普及事業登録申請!$W$12&amp;",","")&amp;IF(認知症サポート事業所普及事業登録申請!$X108="〇",認知症サポート事業所普及事業登録申請!$X$12&amp;",","")&amp;IF(認知症サポート事業所普及事業登録申請!$Y108="〇",認知症サポート事業所普及事業登録申請!$Y$12&amp;",","")&amp;IF(認知症サポート事業所普及事業登録申請!$Z108="〇",認知症サポート事業所普及事業登録申請!$Z$12&amp;",",""),IF(_xlpm.VALUE="","",LEFT(_xlpm.VALUE,LEN(_xlpm.VALUE)-1)))</f>
        <v/>
      </c>
      <c r="Q98" s="9" t="str">
        <f>_xlfn.LET(_xlpm.VALUE,IF(認知症サポート事業所普及事業登録申請!$AA108="〇",認知症サポート事業所普及事業登録申請!$AA$12&amp;",","")&amp;IF(認知症サポート事業所普及事業登録申請!$AB108="〇",認知症サポート事業所普及事業登録申請!$AB$12&amp;",","")&amp;IF(認知症サポート事業所普及事業登録申請!$AC108="〇",認知症サポート事業所普及事業登録申請!$AC$12&amp;",",""),IF(_xlpm.VALUE="","",LEFT(_xlpm.VALUE,LEN(_xlpm.VALUE)-1)))</f>
        <v/>
      </c>
      <c r="R98" s="9" t="str">
        <f>_xlfn.LET(_xlpm.VALUE,IF(認知症サポート事業所普及事業登録申請!$AD108="〇",認知症サポート事業所普及事業登録申請!$AD$12&amp;",","")&amp;IF(認知症サポート事業所普及事業登録申請!$AE108="〇",認知症サポート事業所普及事業登録申請!$AE$12&amp;",","")&amp;IF(認知症サポート事業所普及事業登録申請!$AF108="〇",認知症サポート事業所普及事業登録申請!$AF$12&amp;",",""),IF(_xlpm.VALUE="","",LEFT(_xlpm.VALUE,LEN(_xlpm.VALUE)-1)))</f>
        <v/>
      </c>
      <c r="S98" s="9" t="str">
        <f>_xlfn.LET(_xlpm.VALUE,IF(認知症サポート事業所普及事業登録申請!$AG108="〇",認知症サポート事業所普及事業登録申請!$AG$12&amp;",","")&amp;IF(認知症サポート事業所普及事業登録申請!$AH108="〇",認知症サポート事業所普及事業登録申請!$AH$12&amp;",","")&amp;IF(認知症サポート事業所普及事業登録申請!$AI108="〇",認知症サポート事業所普及事業登録申請!$AI$12&amp;",","")&amp;IF(認知症サポート事業所普及事業登録申請!$AJ108="〇",認知症サポート事業所普及事業登録申請!$AJ$12&amp;",",""),IF(_xlpm.VALUE="","",LEFT(_xlpm.VALUE,LEN(_xlpm.VALUE)-1)))</f>
        <v/>
      </c>
      <c r="T98" s="9" t="str">
        <f>_xlfn.LET(_xlpm.VALUE,IF(認知症サポート事業所普及事業登録申請!$AK108="〇",認知症サポート事業所普及事業登録申請!$AK$12&amp;",","")&amp;IF(認知症サポート事業所普及事業登録申請!$AL108="〇",認知症サポート事業所普及事業登録申請!$AL$12&amp;",",""),IF(_xlpm.VALUE="","",LEFT(_xlpm.VALUE,LEN(_xlpm.VALUE)-1)))</f>
        <v/>
      </c>
      <c r="U98" s="1">
        <f>認知症サポート事業所普及事業登録申請!$AM108</f>
        <v>0</v>
      </c>
      <c r="V98" s="1">
        <f>認知症サポート事業所普及事業登録申請!$AN108</f>
        <v>0</v>
      </c>
      <c r="W98" s="1">
        <f>認知症サポート事業所普及事業登録申請!$AO108</f>
        <v>0</v>
      </c>
      <c r="X98" s="1">
        <f>認知症サポート事業所普及事業登録申請!$AP108</f>
        <v>0</v>
      </c>
      <c r="Y98" s="1">
        <f>認知症サポート事業所普及事業登録申請!$AQ108</f>
        <v>0</v>
      </c>
      <c r="Z98" s="1">
        <f>認知症サポート事業所普及事業登録申請!$AR108</f>
        <v>0</v>
      </c>
      <c r="AA98" s="1">
        <f>認知症サポート事業所普及事業登録申請!$AS108</f>
        <v>0</v>
      </c>
    </row>
    <row r="99" spans="1:27" x14ac:dyDescent="0.45">
      <c r="A99" s="13">
        <f>認知症サポート事業所普及事業登録申請!$A109</f>
        <v>0</v>
      </c>
      <c r="B99" s="1">
        <f>認知症サポート事業所普及事業登録申請!$B109</f>
        <v>0</v>
      </c>
      <c r="C99" s="1">
        <f>認知症サポート事業所普及事業登録申請!$C109</f>
        <v>0</v>
      </c>
      <c r="D99" s="1">
        <f>認知症サポート事業所普及事業登録申請!$D109</f>
        <v>0</v>
      </c>
      <c r="E99" s="1">
        <f>認知症サポート事業所普及事業登録申請!$E109</f>
        <v>0</v>
      </c>
      <c r="F99" s="1">
        <f>認知症サポート事業所普及事業登録申請!$F109</f>
        <v>0</v>
      </c>
      <c r="G99" s="1">
        <f>認知症サポート事業所普及事業登録申請!$G109</f>
        <v>0</v>
      </c>
      <c r="H99" s="1" t="str">
        <f>認知症サポート事業所普及事業登録申請!$H109</f>
        <v>〒</v>
      </c>
      <c r="I99" s="1">
        <f>認知症サポート事業所普及事業登録申請!$I109</f>
        <v>0</v>
      </c>
      <c r="J99" s="1">
        <f>認知症サポート事業所普及事業登録申請!$J109</f>
        <v>0</v>
      </c>
      <c r="K99" s="1">
        <f>認知症サポート事業所普及事業登録申請!$K109</f>
        <v>0</v>
      </c>
      <c r="L99" s="1">
        <f>認知症サポート事業所普及事業登録申請!$L109</f>
        <v>0</v>
      </c>
      <c r="M99" s="1">
        <f>認知症サポート事業所普及事業登録申請!$M109</f>
        <v>0</v>
      </c>
      <c r="N99" s="9" t="str">
        <f>_xlfn.LET(_xlpm.VALUE,IF(認知症サポート事業所普及事業登録申請!$N109="〇",認知症サポート事業所普及事業登録申請!$N$12&amp;",","")&amp;IF(認知症サポート事業所普及事業登録申請!$O109="〇",認知症サポート事業所普及事業登録申請!$O$12&amp;",",""),IF(_xlpm.VALUE="","",LEFT(_xlpm.VALUE,LEN(_xlpm.VALUE)-1)))</f>
        <v/>
      </c>
      <c r="O99" s="9" t="str">
        <f>_xlfn.LET(_xlpm.VALUE,IF(認知症サポート事業所普及事業登録申請!$P109="〇",認知症サポート事業所普及事業登録申請!$P$12&amp;",","")&amp;IF(認知症サポート事業所普及事業登録申請!$Q109="〇",認知症サポート事業所普及事業登録申請!$Q$12&amp;",","")&amp;IF(認知症サポート事業所普及事業登録申請!$R109="〇",認知症サポート事業所普及事業登録申請!$R$12&amp;",","")&amp;IF(認知症サポート事業所普及事業登録申請!$S109="〇",認知症サポート事業所普及事業登録申請!$S$12&amp;",","")&amp;IF(認知症サポート事業所普及事業登録申請!$T109="〇",認知症サポート事業所普及事業登録申請!$T$12&amp;",","")&amp;IF(認知症サポート事業所普及事業登録申請!$U109="〇",認知症サポート事業所普及事業登録申請!$U$12&amp;",",""),IF(_xlpm.VALUE="","",LEFT(_xlpm.VALUE,LEN(_xlpm.VALUE)-1)))</f>
        <v/>
      </c>
      <c r="P99" s="9" t="str">
        <f>_xlfn.LET(_xlpm.VALUE,IF(認知症サポート事業所普及事業登録申請!$V109="〇",認知症サポート事業所普及事業登録申請!$V$12&amp;",","")&amp;IF(認知症サポート事業所普及事業登録申請!$W109="〇",認知症サポート事業所普及事業登録申請!$W$12&amp;",","")&amp;IF(認知症サポート事業所普及事業登録申請!$X109="〇",認知症サポート事業所普及事業登録申請!$X$12&amp;",","")&amp;IF(認知症サポート事業所普及事業登録申請!$Y109="〇",認知症サポート事業所普及事業登録申請!$Y$12&amp;",","")&amp;IF(認知症サポート事業所普及事業登録申請!$Z109="〇",認知症サポート事業所普及事業登録申請!$Z$12&amp;",",""),IF(_xlpm.VALUE="","",LEFT(_xlpm.VALUE,LEN(_xlpm.VALUE)-1)))</f>
        <v/>
      </c>
      <c r="Q99" s="9" t="str">
        <f>_xlfn.LET(_xlpm.VALUE,IF(認知症サポート事業所普及事業登録申請!$AA109="〇",認知症サポート事業所普及事業登録申請!$AA$12&amp;",","")&amp;IF(認知症サポート事業所普及事業登録申請!$AB109="〇",認知症サポート事業所普及事業登録申請!$AB$12&amp;",","")&amp;IF(認知症サポート事業所普及事業登録申請!$AC109="〇",認知症サポート事業所普及事業登録申請!$AC$12&amp;",",""),IF(_xlpm.VALUE="","",LEFT(_xlpm.VALUE,LEN(_xlpm.VALUE)-1)))</f>
        <v/>
      </c>
      <c r="R99" s="9" t="str">
        <f>_xlfn.LET(_xlpm.VALUE,IF(認知症サポート事業所普及事業登録申請!$AD109="〇",認知症サポート事業所普及事業登録申請!$AD$12&amp;",","")&amp;IF(認知症サポート事業所普及事業登録申請!$AE109="〇",認知症サポート事業所普及事業登録申請!$AE$12&amp;",","")&amp;IF(認知症サポート事業所普及事業登録申請!$AF109="〇",認知症サポート事業所普及事業登録申請!$AF$12&amp;",",""),IF(_xlpm.VALUE="","",LEFT(_xlpm.VALUE,LEN(_xlpm.VALUE)-1)))</f>
        <v/>
      </c>
      <c r="S99" s="9" t="str">
        <f>_xlfn.LET(_xlpm.VALUE,IF(認知症サポート事業所普及事業登録申請!$AG109="〇",認知症サポート事業所普及事業登録申請!$AG$12&amp;",","")&amp;IF(認知症サポート事業所普及事業登録申請!$AH109="〇",認知症サポート事業所普及事業登録申請!$AH$12&amp;",","")&amp;IF(認知症サポート事業所普及事業登録申請!$AI109="〇",認知症サポート事業所普及事業登録申請!$AI$12&amp;",","")&amp;IF(認知症サポート事業所普及事業登録申請!$AJ109="〇",認知症サポート事業所普及事業登録申請!$AJ$12&amp;",",""),IF(_xlpm.VALUE="","",LEFT(_xlpm.VALUE,LEN(_xlpm.VALUE)-1)))</f>
        <v/>
      </c>
      <c r="T99" s="9" t="str">
        <f>_xlfn.LET(_xlpm.VALUE,IF(認知症サポート事業所普及事業登録申請!$AK109="〇",認知症サポート事業所普及事業登録申請!$AK$12&amp;",","")&amp;IF(認知症サポート事業所普及事業登録申請!$AL109="〇",認知症サポート事業所普及事業登録申請!$AL$12&amp;",",""),IF(_xlpm.VALUE="","",LEFT(_xlpm.VALUE,LEN(_xlpm.VALUE)-1)))</f>
        <v/>
      </c>
      <c r="U99" s="1">
        <f>認知症サポート事業所普及事業登録申請!$AM109</f>
        <v>0</v>
      </c>
      <c r="V99" s="1">
        <f>認知症サポート事業所普及事業登録申請!$AN109</f>
        <v>0</v>
      </c>
      <c r="W99" s="1">
        <f>認知症サポート事業所普及事業登録申請!$AO109</f>
        <v>0</v>
      </c>
      <c r="X99" s="1">
        <f>認知症サポート事業所普及事業登録申請!$AP109</f>
        <v>0</v>
      </c>
      <c r="Y99" s="1">
        <f>認知症サポート事業所普及事業登録申請!$AQ109</f>
        <v>0</v>
      </c>
      <c r="Z99" s="1">
        <f>認知症サポート事業所普及事業登録申請!$AR109</f>
        <v>0</v>
      </c>
      <c r="AA99" s="1">
        <f>認知症サポート事業所普及事業登録申請!$AS109</f>
        <v>0</v>
      </c>
    </row>
    <row r="100" spans="1:27" x14ac:dyDescent="0.45">
      <c r="A100" s="13">
        <f>認知症サポート事業所普及事業登録申請!$A110</f>
        <v>0</v>
      </c>
      <c r="B100" s="1">
        <f>認知症サポート事業所普及事業登録申請!$B110</f>
        <v>0</v>
      </c>
      <c r="C100" s="1">
        <f>認知症サポート事業所普及事業登録申請!$C110</f>
        <v>0</v>
      </c>
      <c r="D100" s="1">
        <f>認知症サポート事業所普及事業登録申請!$D110</f>
        <v>0</v>
      </c>
      <c r="E100" s="1">
        <f>認知症サポート事業所普及事業登録申請!$E110</f>
        <v>0</v>
      </c>
      <c r="F100" s="1">
        <f>認知症サポート事業所普及事業登録申請!$F110</f>
        <v>0</v>
      </c>
      <c r="G100" s="1">
        <f>認知症サポート事業所普及事業登録申請!$G110</f>
        <v>0</v>
      </c>
      <c r="H100" s="1" t="str">
        <f>認知症サポート事業所普及事業登録申請!$H110</f>
        <v>〒</v>
      </c>
      <c r="I100" s="1">
        <f>認知症サポート事業所普及事業登録申請!$I110</f>
        <v>0</v>
      </c>
      <c r="J100" s="1">
        <f>認知症サポート事業所普及事業登録申請!$J110</f>
        <v>0</v>
      </c>
      <c r="K100" s="1">
        <f>認知症サポート事業所普及事業登録申請!$K110</f>
        <v>0</v>
      </c>
      <c r="L100" s="1">
        <f>認知症サポート事業所普及事業登録申請!$L110</f>
        <v>0</v>
      </c>
      <c r="M100" s="1">
        <f>認知症サポート事業所普及事業登録申請!$M110</f>
        <v>0</v>
      </c>
      <c r="N100" s="9" t="str">
        <f>_xlfn.LET(_xlpm.VALUE,IF(認知症サポート事業所普及事業登録申請!$N110="〇",認知症サポート事業所普及事業登録申請!$N$12&amp;",","")&amp;IF(認知症サポート事業所普及事業登録申請!$O110="〇",認知症サポート事業所普及事業登録申請!$O$12&amp;",",""),IF(_xlpm.VALUE="","",LEFT(_xlpm.VALUE,LEN(_xlpm.VALUE)-1)))</f>
        <v/>
      </c>
      <c r="O100" s="9" t="str">
        <f>_xlfn.LET(_xlpm.VALUE,IF(認知症サポート事業所普及事業登録申請!$P110="〇",認知症サポート事業所普及事業登録申請!$P$12&amp;",","")&amp;IF(認知症サポート事業所普及事業登録申請!$Q110="〇",認知症サポート事業所普及事業登録申請!$Q$12&amp;",","")&amp;IF(認知症サポート事業所普及事業登録申請!$R110="〇",認知症サポート事業所普及事業登録申請!$R$12&amp;",","")&amp;IF(認知症サポート事業所普及事業登録申請!$S110="〇",認知症サポート事業所普及事業登録申請!$S$12&amp;",","")&amp;IF(認知症サポート事業所普及事業登録申請!$T110="〇",認知症サポート事業所普及事業登録申請!$T$12&amp;",","")&amp;IF(認知症サポート事業所普及事業登録申請!$U110="〇",認知症サポート事業所普及事業登録申請!$U$12&amp;",",""),IF(_xlpm.VALUE="","",LEFT(_xlpm.VALUE,LEN(_xlpm.VALUE)-1)))</f>
        <v/>
      </c>
      <c r="P100" s="9" t="str">
        <f>_xlfn.LET(_xlpm.VALUE,IF(認知症サポート事業所普及事業登録申請!$V110="〇",認知症サポート事業所普及事業登録申請!$V$12&amp;",","")&amp;IF(認知症サポート事業所普及事業登録申請!$W110="〇",認知症サポート事業所普及事業登録申請!$W$12&amp;",","")&amp;IF(認知症サポート事業所普及事業登録申請!$X110="〇",認知症サポート事業所普及事業登録申請!$X$12&amp;",","")&amp;IF(認知症サポート事業所普及事業登録申請!$Y110="〇",認知症サポート事業所普及事業登録申請!$Y$12&amp;",","")&amp;IF(認知症サポート事業所普及事業登録申請!$Z110="〇",認知症サポート事業所普及事業登録申請!$Z$12&amp;",",""),IF(_xlpm.VALUE="","",LEFT(_xlpm.VALUE,LEN(_xlpm.VALUE)-1)))</f>
        <v/>
      </c>
      <c r="Q100" s="9" t="str">
        <f>_xlfn.LET(_xlpm.VALUE,IF(認知症サポート事業所普及事業登録申請!$AA110="〇",認知症サポート事業所普及事業登録申請!$AA$12&amp;",","")&amp;IF(認知症サポート事業所普及事業登録申請!$AB110="〇",認知症サポート事業所普及事業登録申請!$AB$12&amp;",","")&amp;IF(認知症サポート事業所普及事業登録申請!$AC110="〇",認知症サポート事業所普及事業登録申請!$AC$12&amp;",",""),IF(_xlpm.VALUE="","",LEFT(_xlpm.VALUE,LEN(_xlpm.VALUE)-1)))</f>
        <v/>
      </c>
      <c r="R100" s="9" t="str">
        <f>_xlfn.LET(_xlpm.VALUE,IF(認知症サポート事業所普及事業登録申請!$AD110="〇",認知症サポート事業所普及事業登録申請!$AD$12&amp;",","")&amp;IF(認知症サポート事業所普及事業登録申請!$AE110="〇",認知症サポート事業所普及事業登録申請!$AE$12&amp;",","")&amp;IF(認知症サポート事業所普及事業登録申請!$AF110="〇",認知症サポート事業所普及事業登録申請!$AF$12&amp;",",""),IF(_xlpm.VALUE="","",LEFT(_xlpm.VALUE,LEN(_xlpm.VALUE)-1)))</f>
        <v/>
      </c>
      <c r="S100" s="9" t="str">
        <f>_xlfn.LET(_xlpm.VALUE,IF(認知症サポート事業所普及事業登録申請!$AG110="〇",認知症サポート事業所普及事業登録申請!$AG$12&amp;",","")&amp;IF(認知症サポート事業所普及事業登録申請!$AH110="〇",認知症サポート事業所普及事業登録申請!$AH$12&amp;",","")&amp;IF(認知症サポート事業所普及事業登録申請!$AI110="〇",認知症サポート事業所普及事業登録申請!$AI$12&amp;",","")&amp;IF(認知症サポート事業所普及事業登録申請!$AJ110="〇",認知症サポート事業所普及事業登録申請!$AJ$12&amp;",",""),IF(_xlpm.VALUE="","",LEFT(_xlpm.VALUE,LEN(_xlpm.VALUE)-1)))</f>
        <v/>
      </c>
      <c r="T100" s="9" t="str">
        <f>_xlfn.LET(_xlpm.VALUE,IF(認知症サポート事業所普及事業登録申請!$AK110="〇",認知症サポート事業所普及事業登録申請!$AK$12&amp;",","")&amp;IF(認知症サポート事業所普及事業登録申請!$AL110="〇",認知症サポート事業所普及事業登録申請!$AL$12&amp;",",""),IF(_xlpm.VALUE="","",LEFT(_xlpm.VALUE,LEN(_xlpm.VALUE)-1)))</f>
        <v/>
      </c>
      <c r="U100" s="1">
        <f>認知症サポート事業所普及事業登録申請!$AM110</f>
        <v>0</v>
      </c>
      <c r="V100" s="1">
        <f>認知症サポート事業所普及事業登録申請!$AN110</f>
        <v>0</v>
      </c>
      <c r="W100" s="1">
        <f>認知症サポート事業所普及事業登録申請!$AO110</f>
        <v>0</v>
      </c>
      <c r="X100" s="1">
        <f>認知症サポート事業所普及事業登録申請!$AP110</f>
        <v>0</v>
      </c>
      <c r="Y100" s="1">
        <f>認知症サポート事業所普及事業登録申請!$AQ110</f>
        <v>0</v>
      </c>
      <c r="Z100" s="1">
        <f>認知症サポート事業所普及事業登録申請!$AR110</f>
        <v>0</v>
      </c>
      <c r="AA100" s="1">
        <f>認知症サポート事業所普及事業登録申請!$AS110</f>
        <v>0</v>
      </c>
    </row>
    <row r="101" spans="1:27" x14ac:dyDescent="0.45">
      <c r="A101" s="13">
        <f>認知症サポート事業所普及事業登録申請!$A111</f>
        <v>0</v>
      </c>
      <c r="B101" s="1">
        <f>認知症サポート事業所普及事業登録申請!$B111</f>
        <v>0</v>
      </c>
      <c r="C101" s="1">
        <f>認知症サポート事業所普及事業登録申請!$C111</f>
        <v>0</v>
      </c>
      <c r="D101" s="1">
        <f>認知症サポート事業所普及事業登録申請!$D111</f>
        <v>0</v>
      </c>
      <c r="E101" s="1">
        <f>認知症サポート事業所普及事業登録申請!$E111</f>
        <v>0</v>
      </c>
      <c r="F101" s="1">
        <f>認知症サポート事業所普及事業登録申請!$F111</f>
        <v>0</v>
      </c>
      <c r="G101" s="1">
        <f>認知症サポート事業所普及事業登録申請!$G111</f>
        <v>0</v>
      </c>
      <c r="H101" s="1" t="str">
        <f>認知症サポート事業所普及事業登録申請!$H111</f>
        <v>〒</v>
      </c>
      <c r="I101" s="1">
        <f>認知症サポート事業所普及事業登録申請!$I111</f>
        <v>0</v>
      </c>
      <c r="J101" s="1">
        <f>認知症サポート事業所普及事業登録申請!$J111</f>
        <v>0</v>
      </c>
      <c r="K101" s="1">
        <f>認知症サポート事業所普及事業登録申請!$K111</f>
        <v>0</v>
      </c>
      <c r="L101" s="1">
        <f>認知症サポート事業所普及事業登録申請!$L111</f>
        <v>0</v>
      </c>
      <c r="M101" s="1">
        <f>認知症サポート事業所普及事業登録申請!$M111</f>
        <v>0</v>
      </c>
      <c r="N101" s="9" t="str">
        <f>_xlfn.LET(_xlpm.VALUE,IF(認知症サポート事業所普及事業登録申請!$N111="〇",認知症サポート事業所普及事業登録申請!$N$12&amp;",","")&amp;IF(認知症サポート事業所普及事業登録申請!$O111="〇",認知症サポート事業所普及事業登録申請!$O$12&amp;",",""),IF(_xlpm.VALUE="","",LEFT(_xlpm.VALUE,LEN(_xlpm.VALUE)-1)))</f>
        <v/>
      </c>
      <c r="O101" s="9" t="str">
        <f>_xlfn.LET(_xlpm.VALUE,IF(認知症サポート事業所普及事業登録申請!$P111="〇",認知症サポート事業所普及事業登録申請!$P$12&amp;",","")&amp;IF(認知症サポート事業所普及事業登録申請!$Q111="〇",認知症サポート事業所普及事業登録申請!$Q$12&amp;",","")&amp;IF(認知症サポート事業所普及事業登録申請!$R111="〇",認知症サポート事業所普及事業登録申請!$R$12&amp;",","")&amp;IF(認知症サポート事業所普及事業登録申請!$S111="〇",認知症サポート事業所普及事業登録申請!$S$12&amp;",","")&amp;IF(認知症サポート事業所普及事業登録申請!$T111="〇",認知症サポート事業所普及事業登録申請!$T$12&amp;",","")&amp;IF(認知症サポート事業所普及事業登録申請!$U111="〇",認知症サポート事業所普及事業登録申請!$U$12&amp;",",""),IF(_xlpm.VALUE="","",LEFT(_xlpm.VALUE,LEN(_xlpm.VALUE)-1)))</f>
        <v/>
      </c>
      <c r="P101" s="9" t="str">
        <f>_xlfn.LET(_xlpm.VALUE,IF(認知症サポート事業所普及事業登録申請!$V111="〇",認知症サポート事業所普及事業登録申請!$V$12&amp;",","")&amp;IF(認知症サポート事業所普及事業登録申請!$W111="〇",認知症サポート事業所普及事業登録申請!$W$12&amp;",","")&amp;IF(認知症サポート事業所普及事業登録申請!$X111="〇",認知症サポート事業所普及事業登録申請!$X$12&amp;",","")&amp;IF(認知症サポート事業所普及事業登録申請!$Y111="〇",認知症サポート事業所普及事業登録申請!$Y$12&amp;",","")&amp;IF(認知症サポート事業所普及事業登録申請!$Z111="〇",認知症サポート事業所普及事業登録申請!$Z$12&amp;",",""),IF(_xlpm.VALUE="","",LEFT(_xlpm.VALUE,LEN(_xlpm.VALUE)-1)))</f>
        <v/>
      </c>
      <c r="Q101" s="9" t="str">
        <f>_xlfn.LET(_xlpm.VALUE,IF(認知症サポート事業所普及事業登録申請!$AA111="〇",認知症サポート事業所普及事業登録申請!$AA$12&amp;",","")&amp;IF(認知症サポート事業所普及事業登録申請!$AB111="〇",認知症サポート事業所普及事業登録申請!$AB$12&amp;",","")&amp;IF(認知症サポート事業所普及事業登録申請!$AC111="〇",認知症サポート事業所普及事業登録申請!$AC$12&amp;",",""),IF(_xlpm.VALUE="","",LEFT(_xlpm.VALUE,LEN(_xlpm.VALUE)-1)))</f>
        <v/>
      </c>
      <c r="R101" s="9" t="str">
        <f>_xlfn.LET(_xlpm.VALUE,IF(認知症サポート事業所普及事業登録申請!$AD111="〇",認知症サポート事業所普及事業登録申請!$AD$12&amp;",","")&amp;IF(認知症サポート事業所普及事業登録申請!$AE111="〇",認知症サポート事業所普及事業登録申請!$AE$12&amp;",","")&amp;IF(認知症サポート事業所普及事業登録申請!$AF111="〇",認知症サポート事業所普及事業登録申請!$AF$12&amp;",",""),IF(_xlpm.VALUE="","",LEFT(_xlpm.VALUE,LEN(_xlpm.VALUE)-1)))</f>
        <v/>
      </c>
      <c r="S101" s="9" t="str">
        <f>_xlfn.LET(_xlpm.VALUE,IF(認知症サポート事業所普及事業登録申請!$AG111="〇",認知症サポート事業所普及事業登録申請!$AG$12&amp;",","")&amp;IF(認知症サポート事業所普及事業登録申請!$AH111="〇",認知症サポート事業所普及事業登録申請!$AH$12&amp;",","")&amp;IF(認知症サポート事業所普及事業登録申請!$AI111="〇",認知症サポート事業所普及事業登録申請!$AI$12&amp;",","")&amp;IF(認知症サポート事業所普及事業登録申請!$AJ111="〇",認知症サポート事業所普及事業登録申請!$AJ$12&amp;",",""),IF(_xlpm.VALUE="","",LEFT(_xlpm.VALUE,LEN(_xlpm.VALUE)-1)))</f>
        <v/>
      </c>
      <c r="T101" s="9" t="str">
        <f>_xlfn.LET(_xlpm.VALUE,IF(認知症サポート事業所普及事業登録申請!$AK111="〇",認知症サポート事業所普及事業登録申請!$AK$12&amp;",","")&amp;IF(認知症サポート事業所普及事業登録申請!$AL111="〇",認知症サポート事業所普及事業登録申請!$AL$12&amp;",",""),IF(_xlpm.VALUE="","",LEFT(_xlpm.VALUE,LEN(_xlpm.VALUE)-1)))</f>
        <v/>
      </c>
      <c r="U101" s="1">
        <f>認知症サポート事業所普及事業登録申請!$AM111</f>
        <v>0</v>
      </c>
      <c r="V101" s="1">
        <f>認知症サポート事業所普及事業登録申請!$AN111</f>
        <v>0</v>
      </c>
      <c r="W101" s="1">
        <f>認知症サポート事業所普及事業登録申請!$AO111</f>
        <v>0</v>
      </c>
      <c r="X101" s="1">
        <f>認知症サポート事業所普及事業登録申請!$AP111</f>
        <v>0</v>
      </c>
      <c r="Y101" s="1">
        <f>認知症サポート事業所普及事業登録申請!$AQ111</f>
        <v>0</v>
      </c>
      <c r="Z101" s="1">
        <f>認知症サポート事業所普及事業登録申請!$AR111</f>
        <v>0</v>
      </c>
      <c r="AA101" s="1">
        <f>認知症サポート事業所普及事業登録申請!$AS111</f>
        <v>0</v>
      </c>
    </row>
    <row r="102" spans="1:27" x14ac:dyDescent="0.45">
      <c r="A102" s="13">
        <f>認知症サポート事業所普及事業登録申請!$A112</f>
        <v>0</v>
      </c>
      <c r="B102" s="1">
        <f>認知症サポート事業所普及事業登録申請!$B112</f>
        <v>0</v>
      </c>
      <c r="C102" s="1">
        <f>認知症サポート事業所普及事業登録申請!$C112</f>
        <v>0</v>
      </c>
      <c r="D102" s="1">
        <f>認知症サポート事業所普及事業登録申請!$D112</f>
        <v>0</v>
      </c>
      <c r="E102" s="1">
        <f>認知症サポート事業所普及事業登録申請!$E112</f>
        <v>0</v>
      </c>
      <c r="F102" s="1">
        <f>認知症サポート事業所普及事業登録申請!$F112</f>
        <v>0</v>
      </c>
      <c r="G102" s="1">
        <f>認知症サポート事業所普及事業登録申請!$G112</f>
        <v>0</v>
      </c>
      <c r="H102" s="1" t="str">
        <f>認知症サポート事業所普及事業登録申請!$H112</f>
        <v>〒</v>
      </c>
      <c r="I102" s="1">
        <f>認知症サポート事業所普及事業登録申請!$I112</f>
        <v>0</v>
      </c>
      <c r="J102" s="1">
        <f>認知症サポート事業所普及事業登録申請!$J112</f>
        <v>0</v>
      </c>
      <c r="K102" s="1">
        <f>認知症サポート事業所普及事業登録申請!$K112</f>
        <v>0</v>
      </c>
      <c r="L102" s="1">
        <f>認知症サポート事業所普及事業登録申請!$L112</f>
        <v>0</v>
      </c>
      <c r="M102" s="1">
        <f>認知症サポート事業所普及事業登録申請!$M112</f>
        <v>0</v>
      </c>
      <c r="N102" s="9" t="str">
        <f>_xlfn.LET(_xlpm.VALUE,IF(認知症サポート事業所普及事業登録申請!$N112="〇",認知症サポート事業所普及事業登録申請!$N$12&amp;",","")&amp;IF(認知症サポート事業所普及事業登録申請!$O112="〇",認知症サポート事業所普及事業登録申請!$O$12&amp;",",""),IF(_xlpm.VALUE="","",LEFT(_xlpm.VALUE,LEN(_xlpm.VALUE)-1)))</f>
        <v/>
      </c>
      <c r="O102" s="9" t="str">
        <f>_xlfn.LET(_xlpm.VALUE,IF(認知症サポート事業所普及事業登録申請!$P112="〇",認知症サポート事業所普及事業登録申請!$P$12&amp;",","")&amp;IF(認知症サポート事業所普及事業登録申請!$Q112="〇",認知症サポート事業所普及事業登録申請!$Q$12&amp;",","")&amp;IF(認知症サポート事業所普及事業登録申請!$R112="〇",認知症サポート事業所普及事業登録申請!$R$12&amp;",","")&amp;IF(認知症サポート事業所普及事業登録申請!$S112="〇",認知症サポート事業所普及事業登録申請!$S$12&amp;",","")&amp;IF(認知症サポート事業所普及事業登録申請!$T112="〇",認知症サポート事業所普及事業登録申請!$T$12&amp;",","")&amp;IF(認知症サポート事業所普及事業登録申請!$U112="〇",認知症サポート事業所普及事業登録申請!$U$12&amp;",",""),IF(_xlpm.VALUE="","",LEFT(_xlpm.VALUE,LEN(_xlpm.VALUE)-1)))</f>
        <v/>
      </c>
      <c r="P102" s="9" t="str">
        <f>_xlfn.LET(_xlpm.VALUE,IF(認知症サポート事業所普及事業登録申請!$V112="〇",認知症サポート事業所普及事業登録申請!$V$12&amp;",","")&amp;IF(認知症サポート事業所普及事業登録申請!$W112="〇",認知症サポート事業所普及事業登録申請!$W$12&amp;",","")&amp;IF(認知症サポート事業所普及事業登録申請!$X112="〇",認知症サポート事業所普及事業登録申請!$X$12&amp;",","")&amp;IF(認知症サポート事業所普及事業登録申請!$Y112="〇",認知症サポート事業所普及事業登録申請!$Y$12&amp;",","")&amp;IF(認知症サポート事業所普及事業登録申請!$Z112="〇",認知症サポート事業所普及事業登録申請!$Z$12&amp;",",""),IF(_xlpm.VALUE="","",LEFT(_xlpm.VALUE,LEN(_xlpm.VALUE)-1)))</f>
        <v/>
      </c>
      <c r="Q102" s="9" t="str">
        <f>_xlfn.LET(_xlpm.VALUE,IF(認知症サポート事業所普及事業登録申請!$AA112="〇",認知症サポート事業所普及事業登録申請!$AA$12&amp;",","")&amp;IF(認知症サポート事業所普及事業登録申請!$AB112="〇",認知症サポート事業所普及事業登録申請!$AB$12&amp;",","")&amp;IF(認知症サポート事業所普及事業登録申請!$AC112="〇",認知症サポート事業所普及事業登録申請!$AC$12&amp;",",""),IF(_xlpm.VALUE="","",LEFT(_xlpm.VALUE,LEN(_xlpm.VALUE)-1)))</f>
        <v/>
      </c>
      <c r="R102" s="9" t="str">
        <f>_xlfn.LET(_xlpm.VALUE,IF(認知症サポート事業所普及事業登録申請!$AD112="〇",認知症サポート事業所普及事業登録申請!$AD$12&amp;",","")&amp;IF(認知症サポート事業所普及事業登録申請!$AE112="〇",認知症サポート事業所普及事業登録申請!$AE$12&amp;",","")&amp;IF(認知症サポート事業所普及事業登録申請!$AF112="〇",認知症サポート事業所普及事業登録申請!$AF$12&amp;",",""),IF(_xlpm.VALUE="","",LEFT(_xlpm.VALUE,LEN(_xlpm.VALUE)-1)))</f>
        <v/>
      </c>
      <c r="S102" s="9" t="str">
        <f>_xlfn.LET(_xlpm.VALUE,IF(認知症サポート事業所普及事業登録申請!$AG112="〇",認知症サポート事業所普及事業登録申請!$AG$12&amp;",","")&amp;IF(認知症サポート事業所普及事業登録申請!$AH112="〇",認知症サポート事業所普及事業登録申請!$AH$12&amp;",","")&amp;IF(認知症サポート事業所普及事業登録申請!$AI112="〇",認知症サポート事業所普及事業登録申請!$AI$12&amp;",","")&amp;IF(認知症サポート事業所普及事業登録申請!$AJ112="〇",認知症サポート事業所普及事業登録申請!$AJ$12&amp;",",""),IF(_xlpm.VALUE="","",LEFT(_xlpm.VALUE,LEN(_xlpm.VALUE)-1)))</f>
        <v/>
      </c>
      <c r="T102" s="9" t="str">
        <f>_xlfn.LET(_xlpm.VALUE,IF(認知症サポート事業所普及事業登録申請!$AK112="〇",認知症サポート事業所普及事業登録申請!$AK$12&amp;",","")&amp;IF(認知症サポート事業所普及事業登録申請!$AL112="〇",認知症サポート事業所普及事業登録申請!$AL$12&amp;",",""),IF(_xlpm.VALUE="","",LEFT(_xlpm.VALUE,LEN(_xlpm.VALUE)-1)))</f>
        <v/>
      </c>
      <c r="U102" s="1">
        <f>認知症サポート事業所普及事業登録申請!$AM112</f>
        <v>0</v>
      </c>
      <c r="V102" s="1">
        <f>認知症サポート事業所普及事業登録申請!$AN112</f>
        <v>0</v>
      </c>
      <c r="W102" s="1">
        <f>認知症サポート事業所普及事業登録申請!$AO112</f>
        <v>0</v>
      </c>
      <c r="X102" s="1">
        <f>認知症サポート事業所普及事業登録申請!$AP112</f>
        <v>0</v>
      </c>
      <c r="Y102" s="1">
        <f>認知症サポート事業所普及事業登録申請!$AQ112</f>
        <v>0</v>
      </c>
      <c r="Z102" s="1">
        <f>認知症サポート事業所普及事業登録申請!$AR112</f>
        <v>0</v>
      </c>
      <c r="AA102" s="1">
        <f>認知症サポート事業所普及事業登録申請!$AS112</f>
        <v>0</v>
      </c>
    </row>
    <row r="103" spans="1:27" x14ac:dyDescent="0.45">
      <c r="A103" s="13">
        <f>認知症サポート事業所普及事業登録申請!$A113</f>
        <v>0</v>
      </c>
      <c r="B103" s="1">
        <f>認知症サポート事業所普及事業登録申請!$B113</f>
        <v>0</v>
      </c>
      <c r="C103" s="1">
        <f>認知症サポート事業所普及事業登録申請!$C113</f>
        <v>0</v>
      </c>
      <c r="D103" s="1">
        <f>認知症サポート事業所普及事業登録申請!$D113</f>
        <v>0</v>
      </c>
      <c r="E103" s="1">
        <f>認知症サポート事業所普及事業登録申請!$E113</f>
        <v>0</v>
      </c>
      <c r="F103" s="1">
        <f>認知症サポート事業所普及事業登録申請!$F113</f>
        <v>0</v>
      </c>
      <c r="G103" s="1">
        <f>認知症サポート事業所普及事業登録申請!$G113</f>
        <v>0</v>
      </c>
      <c r="H103" s="1" t="str">
        <f>認知症サポート事業所普及事業登録申請!$H113</f>
        <v>〒</v>
      </c>
      <c r="I103" s="1">
        <f>認知症サポート事業所普及事業登録申請!$I113</f>
        <v>0</v>
      </c>
      <c r="J103" s="1">
        <f>認知症サポート事業所普及事業登録申請!$J113</f>
        <v>0</v>
      </c>
      <c r="K103" s="1">
        <f>認知症サポート事業所普及事業登録申請!$K113</f>
        <v>0</v>
      </c>
      <c r="L103" s="1">
        <f>認知症サポート事業所普及事業登録申請!$L113</f>
        <v>0</v>
      </c>
      <c r="M103" s="1">
        <f>認知症サポート事業所普及事業登録申請!$M113</f>
        <v>0</v>
      </c>
      <c r="N103" s="9" t="str">
        <f>_xlfn.LET(_xlpm.VALUE,IF(認知症サポート事業所普及事業登録申請!$N113="〇",認知症サポート事業所普及事業登録申請!$N$12&amp;",","")&amp;IF(認知症サポート事業所普及事業登録申請!$O113="〇",認知症サポート事業所普及事業登録申請!$O$12&amp;",",""),IF(_xlpm.VALUE="","",LEFT(_xlpm.VALUE,LEN(_xlpm.VALUE)-1)))</f>
        <v/>
      </c>
      <c r="O103" s="9" t="str">
        <f>_xlfn.LET(_xlpm.VALUE,IF(認知症サポート事業所普及事業登録申請!$P113="〇",認知症サポート事業所普及事業登録申請!$P$12&amp;",","")&amp;IF(認知症サポート事業所普及事業登録申請!$Q113="〇",認知症サポート事業所普及事業登録申請!$Q$12&amp;",","")&amp;IF(認知症サポート事業所普及事業登録申請!$R113="〇",認知症サポート事業所普及事業登録申請!$R$12&amp;",","")&amp;IF(認知症サポート事業所普及事業登録申請!$S113="〇",認知症サポート事業所普及事業登録申請!$S$12&amp;",","")&amp;IF(認知症サポート事業所普及事業登録申請!$T113="〇",認知症サポート事業所普及事業登録申請!$T$12&amp;",","")&amp;IF(認知症サポート事業所普及事業登録申請!$U113="〇",認知症サポート事業所普及事業登録申請!$U$12&amp;",",""),IF(_xlpm.VALUE="","",LEFT(_xlpm.VALUE,LEN(_xlpm.VALUE)-1)))</f>
        <v/>
      </c>
      <c r="P103" s="9" t="str">
        <f>_xlfn.LET(_xlpm.VALUE,IF(認知症サポート事業所普及事業登録申請!$V113="〇",認知症サポート事業所普及事業登録申請!$V$12&amp;",","")&amp;IF(認知症サポート事業所普及事業登録申請!$W113="〇",認知症サポート事業所普及事業登録申請!$W$12&amp;",","")&amp;IF(認知症サポート事業所普及事業登録申請!$X113="〇",認知症サポート事業所普及事業登録申請!$X$12&amp;",","")&amp;IF(認知症サポート事業所普及事業登録申請!$Y113="〇",認知症サポート事業所普及事業登録申請!$Y$12&amp;",","")&amp;IF(認知症サポート事業所普及事業登録申請!$Z113="〇",認知症サポート事業所普及事業登録申請!$Z$12&amp;",",""),IF(_xlpm.VALUE="","",LEFT(_xlpm.VALUE,LEN(_xlpm.VALUE)-1)))</f>
        <v/>
      </c>
      <c r="Q103" s="9" t="str">
        <f>_xlfn.LET(_xlpm.VALUE,IF(認知症サポート事業所普及事業登録申請!$AA113="〇",認知症サポート事業所普及事業登録申請!$AA$12&amp;",","")&amp;IF(認知症サポート事業所普及事業登録申請!$AB113="〇",認知症サポート事業所普及事業登録申請!$AB$12&amp;",","")&amp;IF(認知症サポート事業所普及事業登録申請!$AC113="〇",認知症サポート事業所普及事業登録申請!$AC$12&amp;",",""),IF(_xlpm.VALUE="","",LEFT(_xlpm.VALUE,LEN(_xlpm.VALUE)-1)))</f>
        <v/>
      </c>
      <c r="R103" s="9" t="str">
        <f>_xlfn.LET(_xlpm.VALUE,IF(認知症サポート事業所普及事業登録申請!$AD113="〇",認知症サポート事業所普及事業登録申請!$AD$12&amp;",","")&amp;IF(認知症サポート事業所普及事業登録申請!$AE113="〇",認知症サポート事業所普及事業登録申請!$AE$12&amp;",","")&amp;IF(認知症サポート事業所普及事業登録申請!$AF113="〇",認知症サポート事業所普及事業登録申請!$AF$12&amp;",",""),IF(_xlpm.VALUE="","",LEFT(_xlpm.VALUE,LEN(_xlpm.VALUE)-1)))</f>
        <v/>
      </c>
      <c r="S103" s="9" t="str">
        <f>_xlfn.LET(_xlpm.VALUE,IF(認知症サポート事業所普及事業登録申請!$AG113="〇",認知症サポート事業所普及事業登録申請!$AG$12&amp;",","")&amp;IF(認知症サポート事業所普及事業登録申請!$AH113="〇",認知症サポート事業所普及事業登録申請!$AH$12&amp;",","")&amp;IF(認知症サポート事業所普及事業登録申請!$AI113="〇",認知症サポート事業所普及事業登録申請!$AI$12&amp;",","")&amp;IF(認知症サポート事業所普及事業登録申請!$AJ113="〇",認知症サポート事業所普及事業登録申請!$AJ$12&amp;",",""),IF(_xlpm.VALUE="","",LEFT(_xlpm.VALUE,LEN(_xlpm.VALUE)-1)))</f>
        <v/>
      </c>
      <c r="T103" s="9" t="str">
        <f>_xlfn.LET(_xlpm.VALUE,IF(認知症サポート事業所普及事業登録申請!$AK113="〇",認知症サポート事業所普及事業登録申請!$AK$12&amp;",","")&amp;IF(認知症サポート事業所普及事業登録申請!$AL113="〇",認知症サポート事業所普及事業登録申請!$AL$12&amp;",",""),IF(_xlpm.VALUE="","",LEFT(_xlpm.VALUE,LEN(_xlpm.VALUE)-1)))</f>
        <v/>
      </c>
      <c r="U103" s="1">
        <f>認知症サポート事業所普及事業登録申請!$AM113</f>
        <v>0</v>
      </c>
      <c r="V103" s="1">
        <f>認知症サポート事業所普及事業登録申請!$AN113</f>
        <v>0</v>
      </c>
      <c r="W103" s="1">
        <f>認知症サポート事業所普及事業登録申請!$AO113</f>
        <v>0</v>
      </c>
      <c r="X103" s="1">
        <f>認知症サポート事業所普及事業登録申請!$AP113</f>
        <v>0</v>
      </c>
      <c r="Y103" s="1">
        <f>認知症サポート事業所普及事業登録申請!$AQ113</f>
        <v>0</v>
      </c>
      <c r="Z103" s="1">
        <f>認知症サポート事業所普及事業登録申請!$AR113</f>
        <v>0</v>
      </c>
      <c r="AA103" s="1">
        <f>認知症サポート事業所普及事業登録申請!$AS113</f>
        <v>0</v>
      </c>
    </row>
    <row r="104" spans="1:27" x14ac:dyDescent="0.45">
      <c r="A104" s="13">
        <f>認知症サポート事業所普及事業登録申請!$A114</f>
        <v>0</v>
      </c>
      <c r="B104" s="1">
        <f>認知症サポート事業所普及事業登録申請!$B114</f>
        <v>0</v>
      </c>
      <c r="C104" s="1">
        <f>認知症サポート事業所普及事業登録申請!$C114</f>
        <v>0</v>
      </c>
      <c r="D104" s="1">
        <f>認知症サポート事業所普及事業登録申請!$D114</f>
        <v>0</v>
      </c>
      <c r="E104" s="1">
        <f>認知症サポート事業所普及事業登録申請!$E114</f>
        <v>0</v>
      </c>
      <c r="F104" s="1">
        <f>認知症サポート事業所普及事業登録申請!$F114</f>
        <v>0</v>
      </c>
      <c r="G104" s="1">
        <f>認知症サポート事業所普及事業登録申請!$G114</f>
        <v>0</v>
      </c>
      <c r="H104" s="1">
        <f>認知症サポート事業所普及事業登録申請!$H114</f>
        <v>0</v>
      </c>
      <c r="I104" s="1">
        <f>認知症サポート事業所普及事業登録申請!$I114</f>
        <v>0</v>
      </c>
      <c r="J104" s="1">
        <f>認知症サポート事業所普及事業登録申請!$J114</f>
        <v>0</v>
      </c>
      <c r="K104" s="1">
        <f>認知症サポート事業所普及事業登録申請!$K114</f>
        <v>0</v>
      </c>
      <c r="L104" s="1">
        <f>認知症サポート事業所普及事業登録申請!$L114</f>
        <v>0</v>
      </c>
      <c r="M104" s="1">
        <f>認知症サポート事業所普及事業登録申請!$M114</f>
        <v>0</v>
      </c>
      <c r="N104" s="9" t="str">
        <f>_xlfn.LET(_xlpm.VALUE,IF(認知症サポート事業所普及事業登録申請!$N114="〇",認知症サポート事業所普及事業登録申請!$N$12&amp;",","")&amp;IF(認知症サポート事業所普及事業登録申請!$O114="〇",認知症サポート事業所普及事業登録申請!$O$12&amp;",",""),IF(_xlpm.VALUE="","",LEFT(_xlpm.VALUE,LEN(_xlpm.VALUE)-1)))</f>
        <v/>
      </c>
      <c r="O104" s="9" t="str">
        <f>_xlfn.LET(_xlpm.VALUE,IF(認知症サポート事業所普及事業登録申請!$P114="〇",認知症サポート事業所普及事業登録申請!$P$12&amp;",","")&amp;IF(認知症サポート事業所普及事業登録申請!$Q114="〇",認知症サポート事業所普及事業登録申請!$Q$12&amp;",","")&amp;IF(認知症サポート事業所普及事業登録申請!$R114="〇",認知症サポート事業所普及事業登録申請!$R$12&amp;",","")&amp;IF(認知症サポート事業所普及事業登録申請!$S114="〇",認知症サポート事業所普及事業登録申請!$S$12&amp;",","")&amp;IF(認知症サポート事業所普及事業登録申請!$T114="〇",認知症サポート事業所普及事業登録申請!$T$12&amp;",","")&amp;IF(認知症サポート事業所普及事業登録申請!$U114="〇",認知症サポート事業所普及事業登録申請!$U$12&amp;",",""),IF(_xlpm.VALUE="","",LEFT(_xlpm.VALUE,LEN(_xlpm.VALUE)-1)))</f>
        <v/>
      </c>
      <c r="P104" s="9" t="str">
        <f>_xlfn.LET(_xlpm.VALUE,IF(認知症サポート事業所普及事業登録申請!$V114="〇",認知症サポート事業所普及事業登録申請!$V$12&amp;",","")&amp;IF(認知症サポート事業所普及事業登録申請!$W114="〇",認知症サポート事業所普及事業登録申請!$W$12&amp;",","")&amp;IF(認知症サポート事業所普及事業登録申請!$X114="〇",認知症サポート事業所普及事業登録申請!$X$12&amp;",","")&amp;IF(認知症サポート事業所普及事業登録申請!$Y114="〇",認知症サポート事業所普及事業登録申請!$Y$12&amp;",","")&amp;IF(認知症サポート事業所普及事業登録申請!$Z114="〇",認知症サポート事業所普及事業登録申請!$Z$12&amp;",",""),IF(_xlpm.VALUE="","",LEFT(_xlpm.VALUE,LEN(_xlpm.VALUE)-1)))</f>
        <v/>
      </c>
      <c r="Q104" s="9" t="str">
        <f>_xlfn.LET(_xlpm.VALUE,IF(認知症サポート事業所普及事業登録申請!$AA114="〇",認知症サポート事業所普及事業登録申請!$AA$12&amp;",","")&amp;IF(認知症サポート事業所普及事業登録申請!$AB114="〇",認知症サポート事業所普及事業登録申請!$AB$12&amp;",","")&amp;IF(認知症サポート事業所普及事業登録申請!$AC114="〇",認知症サポート事業所普及事業登録申請!$AC$12&amp;",",""),IF(_xlpm.VALUE="","",LEFT(_xlpm.VALUE,LEN(_xlpm.VALUE)-1)))</f>
        <v/>
      </c>
      <c r="R104" s="9" t="str">
        <f>_xlfn.LET(_xlpm.VALUE,IF(認知症サポート事業所普及事業登録申請!$AD114="〇",認知症サポート事業所普及事業登録申請!$AD$12&amp;",","")&amp;IF(認知症サポート事業所普及事業登録申請!$AE114="〇",認知症サポート事業所普及事業登録申請!$AE$12&amp;",","")&amp;IF(認知症サポート事業所普及事業登録申請!$AF114="〇",認知症サポート事業所普及事業登録申請!$AF$12&amp;",",""),IF(_xlpm.VALUE="","",LEFT(_xlpm.VALUE,LEN(_xlpm.VALUE)-1)))</f>
        <v/>
      </c>
      <c r="S104" s="9" t="str">
        <f>_xlfn.LET(_xlpm.VALUE,IF(認知症サポート事業所普及事業登録申請!$AG114="〇",認知症サポート事業所普及事業登録申請!$AG$12&amp;",","")&amp;IF(認知症サポート事業所普及事業登録申請!$AH114="〇",認知症サポート事業所普及事業登録申請!$AH$12&amp;",","")&amp;IF(認知症サポート事業所普及事業登録申請!$AI114="〇",認知症サポート事業所普及事業登録申請!$AI$12&amp;",","")&amp;IF(認知症サポート事業所普及事業登録申請!$AJ114="〇",認知症サポート事業所普及事業登録申請!$AJ$12&amp;",",""),IF(_xlpm.VALUE="","",LEFT(_xlpm.VALUE,LEN(_xlpm.VALUE)-1)))</f>
        <v/>
      </c>
      <c r="T104" s="9" t="str">
        <f>_xlfn.LET(_xlpm.VALUE,IF(認知症サポート事業所普及事業登録申請!$AK114="〇",認知症サポート事業所普及事業登録申請!$AK$12&amp;",","")&amp;IF(認知症サポート事業所普及事業登録申請!$AL114="〇",認知症サポート事業所普及事業登録申請!$AL$12&amp;",",""),IF(_xlpm.VALUE="","",LEFT(_xlpm.VALUE,LEN(_xlpm.VALUE)-1)))</f>
        <v/>
      </c>
      <c r="U104" s="1">
        <f>認知症サポート事業所普及事業登録申請!$AM114</f>
        <v>0</v>
      </c>
      <c r="V104" s="1">
        <f>認知症サポート事業所普及事業登録申請!$AN114</f>
        <v>0</v>
      </c>
      <c r="W104" s="1">
        <f>認知症サポート事業所普及事業登録申請!$AO114</f>
        <v>0</v>
      </c>
      <c r="X104" s="1">
        <f>認知症サポート事業所普及事業登録申請!$AP114</f>
        <v>0</v>
      </c>
      <c r="Y104" s="1">
        <f>認知症サポート事業所普及事業登録申請!$AQ114</f>
        <v>0</v>
      </c>
      <c r="Z104" s="1">
        <f>認知症サポート事業所普及事業登録申請!$AR114</f>
        <v>0</v>
      </c>
      <c r="AA104" s="1">
        <f>認知症サポート事業所普及事業登録申請!$AS114</f>
        <v>0</v>
      </c>
    </row>
  </sheetData>
  <phoneticPr fontId="18"/>
  <pageMargins left="0.7" right="0.7" top="0.75" bottom="0.75" header="0.3" footer="0.3"/>
  <pageSetup paperSize="9" orientation="portrait" copies="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認知症サポート事業所普及事業登録申請</vt:lpstr>
      <vt:lpstr>【記入不要】取込み用シート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2025-03-21T04:20:36Z</dcterms:created>
  <dcterms:modified xsi:type="dcterms:W3CDTF">2025-03-21T04:21:02Z</dcterms:modified>
</cp:coreProperties>
</file>