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kagawaAyak\Desktop\"/>
    </mc:Choice>
  </mc:AlternateContent>
  <bookViews>
    <workbookView xWindow="0" yWindow="0" windowWidth="20490" windowHeight="7680"/>
  </bookViews>
  <sheets>
    <sheet name="主要事業一覧" sheetId="1" r:id="rId1"/>
  </sheets>
  <definedNames>
    <definedName name="_xlnm.Print_Area" localSheetId="0">主要事業一覧!$B$1:$K$62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38" i="1"/>
</calcChain>
</file>

<file path=xl/sharedStrings.xml><?xml version="1.0" encoding="utf-8"?>
<sst xmlns="http://schemas.openxmlformats.org/spreadsheetml/2006/main" count="133" uniqueCount="96">
  <si>
    <t>第２次教育振興基本計画項目</t>
    <rPh sb="0" eb="1">
      <t>ダイ</t>
    </rPh>
    <rPh sb="2" eb="3">
      <t>ジ</t>
    </rPh>
    <phoneticPr fontId="5"/>
  </si>
  <si>
    <t>主な事業</t>
  </si>
  <si>
    <t>予算額（千円）</t>
    <rPh sb="0" eb="2">
      <t>ヨサン</t>
    </rPh>
    <rPh sb="2" eb="3">
      <t>ガク</t>
    </rPh>
    <rPh sb="4" eb="6">
      <t>センエン</t>
    </rPh>
    <phoneticPr fontId="5"/>
  </si>
  <si>
    <t>備考</t>
    <rPh sb="0" eb="2">
      <t>ビコウ</t>
    </rPh>
    <phoneticPr fontId="5"/>
  </si>
  <si>
    <t>　</t>
    <phoneticPr fontId="5"/>
  </si>
  <si>
    <t>【基本方針１】確かな学力の定着と学びの深化</t>
    <rPh sb="7" eb="8">
      <t>タシ</t>
    </rPh>
    <rPh sb="10" eb="12">
      <t>ガクリョク</t>
    </rPh>
    <rPh sb="13" eb="15">
      <t>テイチャク</t>
    </rPh>
    <rPh sb="16" eb="17">
      <t>マナ</t>
    </rPh>
    <rPh sb="19" eb="21">
      <t>シンカ</t>
    </rPh>
    <phoneticPr fontId="5"/>
  </si>
  <si>
    <t>①</t>
    <phoneticPr fontId="5"/>
  </si>
  <si>
    <t>小学生新学力テスト事業費</t>
    <rPh sb="0" eb="3">
      <t>ショウガクセイ</t>
    </rPh>
    <rPh sb="3" eb="4">
      <t>シン</t>
    </rPh>
    <rPh sb="4" eb="6">
      <t>ガクリョク</t>
    </rPh>
    <rPh sb="9" eb="11">
      <t>ジギョウ</t>
    </rPh>
    <rPh sb="11" eb="12">
      <t>ヒ</t>
    </rPh>
    <phoneticPr fontId="8"/>
  </si>
  <si>
    <t>②</t>
    <phoneticPr fontId="5"/>
  </si>
  <si>
    <t>中学生学びチャレンジ事業費</t>
    <rPh sb="0" eb="3">
      <t>チュウガクセイ</t>
    </rPh>
    <rPh sb="3" eb="4">
      <t>マナ</t>
    </rPh>
    <rPh sb="12" eb="13">
      <t>ヒ</t>
    </rPh>
    <phoneticPr fontId="8"/>
  </si>
  <si>
    <t>③</t>
    <phoneticPr fontId="5"/>
  </si>
  <si>
    <t>市町村立学校スマートスクール推進事業費</t>
    <rPh sb="0" eb="3">
      <t>シチョウソン</t>
    </rPh>
    <rPh sb="3" eb="4">
      <t>リツ</t>
    </rPh>
    <rPh sb="4" eb="6">
      <t>ガッコウ</t>
    </rPh>
    <rPh sb="14" eb="16">
      <t>スイシン</t>
    </rPh>
    <rPh sb="16" eb="18">
      <t>ジギョウ</t>
    </rPh>
    <rPh sb="18" eb="19">
      <t>ヒ</t>
    </rPh>
    <phoneticPr fontId="8"/>
  </si>
  <si>
    <t>④</t>
    <phoneticPr fontId="5"/>
  </si>
  <si>
    <t>府立学校スマートスクール推進事業費</t>
    <rPh sb="0" eb="2">
      <t>フリツ</t>
    </rPh>
    <rPh sb="2" eb="4">
      <t>ガッコウ</t>
    </rPh>
    <rPh sb="12" eb="14">
      <t>スイシン</t>
    </rPh>
    <rPh sb="14" eb="16">
      <t>ジギョウ</t>
    </rPh>
    <rPh sb="16" eb="17">
      <t>ヒ</t>
    </rPh>
    <phoneticPr fontId="8"/>
  </si>
  <si>
    <t>⑤</t>
    <phoneticPr fontId="5"/>
  </si>
  <si>
    <t>英語教育推進事業費</t>
    <rPh sb="0" eb="2">
      <t>エイゴ</t>
    </rPh>
    <rPh sb="2" eb="4">
      <t>キョウイク</t>
    </rPh>
    <rPh sb="4" eb="6">
      <t>スイシン</t>
    </rPh>
    <rPh sb="6" eb="9">
      <t>ジギョウヒ</t>
    </rPh>
    <phoneticPr fontId="8"/>
  </si>
  <si>
    <t>一部新</t>
    <rPh sb="0" eb="2">
      <t>イチブ</t>
    </rPh>
    <rPh sb="2" eb="3">
      <t>シン</t>
    </rPh>
    <phoneticPr fontId="8"/>
  </si>
  <si>
    <t>１－４ページ 主要事業１</t>
    <phoneticPr fontId="5"/>
  </si>
  <si>
    <t>⑥</t>
    <phoneticPr fontId="5"/>
  </si>
  <si>
    <t>グローバルリーダーズハイスクール支援事業費</t>
    <rPh sb="16" eb="18">
      <t>シエン</t>
    </rPh>
    <rPh sb="18" eb="21">
      <t>ジギョウヒ</t>
    </rPh>
    <phoneticPr fontId="8"/>
  </si>
  <si>
    <t>⑦</t>
    <phoneticPr fontId="5"/>
  </si>
  <si>
    <t>府立高等学校再編整備事業費</t>
    <rPh sb="0" eb="2">
      <t>フリツ</t>
    </rPh>
    <rPh sb="2" eb="4">
      <t>コウトウ</t>
    </rPh>
    <rPh sb="4" eb="6">
      <t>ガッコウ</t>
    </rPh>
    <rPh sb="6" eb="8">
      <t>サイヘン</t>
    </rPh>
    <rPh sb="8" eb="10">
      <t>セイビ</t>
    </rPh>
    <rPh sb="10" eb="12">
      <t>ジギョウ</t>
    </rPh>
    <rPh sb="12" eb="13">
      <t>ヒ</t>
    </rPh>
    <phoneticPr fontId="8"/>
  </si>
  <si>
    <t>⑧</t>
    <phoneticPr fontId="5"/>
  </si>
  <si>
    <t>知的障がいのある生徒の教育環境整備事業費</t>
    <rPh sb="0" eb="2">
      <t>チテキ</t>
    </rPh>
    <rPh sb="2" eb="3">
      <t>サワ</t>
    </rPh>
    <rPh sb="8" eb="10">
      <t>セイト</t>
    </rPh>
    <rPh sb="11" eb="13">
      <t>キョウイク</t>
    </rPh>
    <rPh sb="13" eb="15">
      <t>カンキョウ</t>
    </rPh>
    <rPh sb="15" eb="17">
      <t>セイビ</t>
    </rPh>
    <rPh sb="17" eb="19">
      <t>ジギョウ</t>
    </rPh>
    <rPh sb="19" eb="20">
      <t>ヒ</t>
    </rPh>
    <phoneticPr fontId="8"/>
  </si>
  <si>
    <t>⑨</t>
    <phoneticPr fontId="5"/>
  </si>
  <si>
    <t>障がいのある生徒の高校生活支援事業費</t>
    <rPh sb="0" eb="1">
      <t>ショウ</t>
    </rPh>
    <rPh sb="6" eb="8">
      <t>セイト</t>
    </rPh>
    <rPh sb="9" eb="11">
      <t>コウコウ</t>
    </rPh>
    <rPh sb="11" eb="13">
      <t>セイカツ</t>
    </rPh>
    <rPh sb="13" eb="15">
      <t>シエン</t>
    </rPh>
    <rPh sb="15" eb="17">
      <t>ジギョウ</t>
    </rPh>
    <rPh sb="17" eb="18">
      <t>ヒ</t>
    </rPh>
    <phoneticPr fontId="8"/>
  </si>
  <si>
    <t>⑩</t>
    <phoneticPr fontId="5"/>
  </si>
  <si>
    <t>小中学校における日本語指導推進事業費</t>
    <rPh sb="0" eb="4">
      <t>ショウチュウガッコウ</t>
    </rPh>
    <rPh sb="8" eb="11">
      <t>ニホンゴ</t>
    </rPh>
    <rPh sb="11" eb="13">
      <t>シドウ</t>
    </rPh>
    <rPh sb="13" eb="15">
      <t>スイシン</t>
    </rPh>
    <rPh sb="15" eb="17">
      <t>ジギョウ</t>
    </rPh>
    <rPh sb="17" eb="18">
      <t>ヒ</t>
    </rPh>
    <phoneticPr fontId="8"/>
  </si>
  <si>
    <t>⑪</t>
    <phoneticPr fontId="5"/>
  </si>
  <si>
    <t>多様な教育実践校整備事業費</t>
    <rPh sb="0" eb="2">
      <t>タヨウ</t>
    </rPh>
    <rPh sb="3" eb="8">
      <t>キョウイクジッセンコウ</t>
    </rPh>
    <rPh sb="8" eb="10">
      <t>セイビ</t>
    </rPh>
    <rPh sb="10" eb="13">
      <t>ジギョウヒ</t>
    </rPh>
    <phoneticPr fontId="8"/>
  </si>
  <si>
    <t>新規</t>
    <rPh sb="0" eb="2">
      <t>シンキ</t>
    </rPh>
    <phoneticPr fontId="8"/>
  </si>
  <si>
    <t>１－５ページ 主要事業２</t>
    <phoneticPr fontId="5"/>
  </si>
  <si>
    <t>⑫</t>
    <phoneticPr fontId="5"/>
  </si>
  <si>
    <t>府立学校入学者選抜・採点業務デジタル化事業費</t>
    <rPh sb="0" eb="4">
      <t>フリツガッコウ</t>
    </rPh>
    <rPh sb="4" eb="6">
      <t>ニュウガク</t>
    </rPh>
    <rPh sb="6" eb="7">
      <t>シャ</t>
    </rPh>
    <rPh sb="7" eb="9">
      <t>センバツ</t>
    </rPh>
    <rPh sb="10" eb="12">
      <t>サイテン</t>
    </rPh>
    <rPh sb="12" eb="14">
      <t>ギョウム</t>
    </rPh>
    <rPh sb="18" eb="19">
      <t>カ</t>
    </rPh>
    <rPh sb="19" eb="22">
      <t>ジギョウヒ</t>
    </rPh>
    <phoneticPr fontId="8"/>
  </si>
  <si>
    <t>１－６ページ 主要事業３</t>
    <phoneticPr fontId="5"/>
  </si>
  <si>
    <t>⑬</t>
    <phoneticPr fontId="5"/>
  </si>
  <si>
    <t>不登校対策等支援推進事業費</t>
    <rPh sb="0" eb="3">
      <t>フトウコウ</t>
    </rPh>
    <rPh sb="3" eb="5">
      <t>タイサク</t>
    </rPh>
    <rPh sb="5" eb="6">
      <t>トウ</t>
    </rPh>
    <rPh sb="6" eb="8">
      <t>シエン</t>
    </rPh>
    <rPh sb="8" eb="10">
      <t>スイシン</t>
    </rPh>
    <rPh sb="10" eb="13">
      <t>ジギョウヒ</t>
    </rPh>
    <phoneticPr fontId="8"/>
  </si>
  <si>
    <t>１－７ページ 主要事業４</t>
    <phoneticPr fontId="5"/>
  </si>
  <si>
    <t>【基本方針２】豊かな心と健やかな体の育成</t>
    <rPh sb="7" eb="8">
      <t>ユタ</t>
    </rPh>
    <rPh sb="10" eb="11">
      <t>ココロ</t>
    </rPh>
    <rPh sb="12" eb="13">
      <t>スコ</t>
    </rPh>
    <rPh sb="16" eb="17">
      <t>カラダ</t>
    </rPh>
    <rPh sb="18" eb="20">
      <t>イクセイ</t>
    </rPh>
    <phoneticPr fontId="5"/>
  </si>
  <si>
    <t>いじめ・虐待等対応支援体制構築事業費</t>
    <rPh sb="4" eb="6">
      <t>ギャクタイ</t>
    </rPh>
    <rPh sb="6" eb="7">
      <t>トウ</t>
    </rPh>
    <rPh sb="7" eb="9">
      <t>タイオウ</t>
    </rPh>
    <rPh sb="9" eb="11">
      <t>シエン</t>
    </rPh>
    <rPh sb="11" eb="13">
      <t>タイセイ</t>
    </rPh>
    <rPh sb="13" eb="15">
      <t>コウチク</t>
    </rPh>
    <rPh sb="15" eb="17">
      <t>ジギョウ</t>
    </rPh>
    <rPh sb="17" eb="18">
      <t>ヒ</t>
    </rPh>
    <phoneticPr fontId="8"/>
  </si>
  <si>
    <t>課題を抱える生徒フォローアップ事業費</t>
    <rPh sb="0" eb="2">
      <t>カダイ</t>
    </rPh>
    <rPh sb="3" eb="4">
      <t>カカ</t>
    </rPh>
    <rPh sb="6" eb="8">
      <t>セイト</t>
    </rPh>
    <rPh sb="15" eb="17">
      <t>ジギョウ</t>
    </rPh>
    <rPh sb="17" eb="18">
      <t>ヒ</t>
    </rPh>
    <phoneticPr fontId="8"/>
  </si>
  <si>
    <t>ヤングケアラー支援体制強化事業費</t>
    <rPh sb="7" eb="9">
      <t>シエン</t>
    </rPh>
    <rPh sb="9" eb="11">
      <t>タイセイ</t>
    </rPh>
    <rPh sb="11" eb="13">
      <t>キョウカ</t>
    </rPh>
    <rPh sb="13" eb="15">
      <t>ジギョウ</t>
    </rPh>
    <rPh sb="15" eb="16">
      <t>ヒ</t>
    </rPh>
    <phoneticPr fontId="8"/>
  </si>
  <si>
    <t>④</t>
  </si>
  <si>
    <t>スクールカウンセラー配置事業費</t>
    <rPh sb="10" eb="12">
      <t>ハイチ</t>
    </rPh>
    <rPh sb="12" eb="14">
      <t>ジギョウ</t>
    </rPh>
    <rPh sb="14" eb="15">
      <t>ヒ</t>
    </rPh>
    <phoneticPr fontId="8"/>
  </si>
  <si>
    <t>⑤</t>
  </si>
  <si>
    <t>スクールソーシャルワーカー配置事業費</t>
    <rPh sb="13" eb="15">
      <t>ハイチ</t>
    </rPh>
    <rPh sb="15" eb="17">
      <t>ジギョウ</t>
    </rPh>
    <rPh sb="17" eb="18">
      <t>ヒ</t>
    </rPh>
    <phoneticPr fontId="8"/>
  </si>
  <si>
    <t>⑥</t>
  </si>
  <si>
    <t>教育総合相談事業費</t>
    <rPh sb="0" eb="2">
      <t>キョウイク</t>
    </rPh>
    <rPh sb="2" eb="4">
      <t>ソウゴウ</t>
    </rPh>
    <rPh sb="4" eb="6">
      <t>ソウダン</t>
    </rPh>
    <rPh sb="6" eb="9">
      <t>ジギョウヒ</t>
    </rPh>
    <phoneticPr fontId="8"/>
  </si>
  <si>
    <t>⑦</t>
  </si>
  <si>
    <t>ＳＮＳ活用相談体制整備事業費</t>
    <rPh sb="3" eb="5">
      <t>カツヨウ</t>
    </rPh>
    <rPh sb="5" eb="7">
      <t>ソウダン</t>
    </rPh>
    <rPh sb="7" eb="9">
      <t>タイセイ</t>
    </rPh>
    <rPh sb="9" eb="11">
      <t>セイビ</t>
    </rPh>
    <rPh sb="11" eb="14">
      <t>ジギョウヒ</t>
    </rPh>
    <phoneticPr fontId="8"/>
  </si>
  <si>
    <t>拡充</t>
    <rPh sb="0" eb="2">
      <t>カクジュウ</t>
    </rPh>
    <phoneticPr fontId="8"/>
  </si>
  <si>
    <t>⑧</t>
  </si>
  <si>
    <t>競技力向上対策事業費補助金</t>
  </si>
  <si>
    <t>⑨</t>
  </si>
  <si>
    <t>学校給食実施費</t>
    <rPh sb="0" eb="2">
      <t>ガッコウ</t>
    </rPh>
    <rPh sb="2" eb="4">
      <t>キュウショク</t>
    </rPh>
    <rPh sb="4" eb="6">
      <t>ジッシ</t>
    </rPh>
    <rPh sb="6" eb="7">
      <t>ヒ</t>
    </rPh>
    <phoneticPr fontId="8"/>
  </si>
  <si>
    <t>⑩</t>
  </si>
  <si>
    <t>地域クラブ活動体制整備等事業費</t>
    <rPh sb="0" eb="2">
      <t>チイキ</t>
    </rPh>
    <rPh sb="5" eb="7">
      <t>カツドウ</t>
    </rPh>
    <rPh sb="7" eb="9">
      <t>タイセイ</t>
    </rPh>
    <rPh sb="9" eb="11">
      <t>セイビ</t>
    </rPh>
    <rPh sb="11" eb="12">
      <t>トウ</t>
    </rPh>
    <rPh sb="12" eb="14">
      <t>ジギョウ</t>
    </rPh>
    <rPh sb="14" eb="15">
      <t>ヒ</t>
    </rPh>
    <phoneticPr fontId="8"/>
  </si>
  <si>
    <t>１－８ページ 主要事業５</t>
    <phoneticPr fontId="5"/>
  </si>
  <si>
    <t>【基本方針３】 将来をみすえた自主性・自立性の育成</t>
    <rPh sb="8" eb="10">
      <t>ショウライ</t>
    </rPh>
    <rPh sb="15" eb="18">
      <t>ジシュセイ</t>
    </rPh>
    <rPh sb="19" eb="22">
      <t>ジリツセイ</t>
    </rPh>
    <rPh sb="23" eb="25">
      <t>イクセイ</t>
    </rPh>
    <phoneticPr fontId="5"/>
  </si>
  <si>
    <t>教育庁ハートフルオフィス推進事業費</t>
    <rPh sb="0" eb="3">
      <t>キョウイクチョウ</t>
    </rPh>
    <rPh sb="12" eb="14">
      <t>スイシン</t>
    </rPh>
    <rPh sb="14" eb="16">
      <t>ジギョウ</t>
    </rPh>
    <rPh sb="16" eb="17">
      <t>ヒ</t>
    </rPh>
    <phoneticPr fontId="5"/>
  </si>
  <si>
    <t>部活動指導員等配置事業費</t>
    <rPh sb="6" eb="7">
      <t>トウ</t>
    </rPh>
    <phoneticPr fontId="5"/>
  </si>
  <si>
    <t>【基本方針４】多様な主体との協働</t>
    <rPh sb="7" eb="9">
      <t>タヨウ</t>
    </rPh>
    <rPh sb="10" eb="12">
      <t>シュタイ</t>
    </rPh>
    <rPh sb="14" eb="16">
      <t>キョウドウ</t>
    </rPh>
    <phoneticPr fontId="5"/>
  </si>
  <si>
    <t>①</t>
  </si>
  <si>
    <t>教育コミュニティづくり推進事業費</t>
    <rPh sb="15" eb="16">
      <t>ヒ</t>
    </rPh>
    <phoneticPr fontId="8"/>
  </si>
  <si>
    <t>※【基本方針２】の②～⑤の事業も【基本方針４】に該当（再掲）</t>
    <phoneticPr fontId="5"/>
  </si>
  <si>
    <t>【基本方針５】 力と熱意を備えた教員と学校組織づくり</t>
    <rPh sb="8" eb="9">
      <t>チカラ</t>
    </rPh>
    <rPh sb="10" eb="12">
      <t>ネツイ</t>
    </rPh>
    <rPh sb="13" eb="14">
      <t>ソナ</t>
    </rPh>
    <rPh sb="16" eb="18">
      <t>キョウイン</t>
    </rPh>
    <rPh sb="19" eb="21">
      <t>ガッコウ</t>
    </rPh>
    <rPh sb="21" eb="23">
      <t>ソシキ</t>
    </rPh>
    <phoneticPr fontId="5"/>
  </si>
  <si>
    <t>教職員採用選考費</t>
    <rPh sb="0" eb="3">
      <t>キョウショクイン</t>
    </rPh>
    <rPh sb="3" eb="5">
      <t>サイヨウ</t>
    </rPh>
    <rPh sb="5" eb="7">
      <t>センコウ</t>
    </rPh>
    <rPh sb="7" eb="8">
      <t>ヒ</t>
    </rPh>
    <phoneticPr fontId="8"/>
  </si>
  <si>
    <t>②</t>
  </si>
  <si>
    <t>教職員資質向上方策推進事業費</t>
    <rPh sb="13" eb="14">
      <t>ヒ</t>
    </rPh>
    <phoneticPr fontId="8"/>
  </si>
  <si>
    <t>③</t>
  </si>
  <si>
    <t>校長マネジメントの強化（学校経営推進事業費・校長マネジメント推進事業費）</t>
    <rPh sb="0" eb="2">
      <t>コウチョウ</t>
    </rPh>
    <rPh sb="9" eb="11">
      <t>キョウカ</t>
    </rPh>
    <rPh sb="12" eb="14">
      <t>ガッコウ</t>
    </rPh>
    <rPh sb="14" eb="16">
      <t>ケイエイ</t>
    </rPh>
    <rPh sb="16" eb="18">
      <t>スイシン</t>
    </rPh>
    <rPh sb="18" eb="20">
      <t>ジギョウ</t>
    </rPh>
    <rPh sb="20" eb="21">
      <t>ヒ</t>
    </rPh>
    <rPh sb="22" eb="24">
      <t>コウチョウ</t>
    </rPh>
    <rPh sb="30" eb="32">
      <t>スイシン</t>
    </rPh>
    <rPh sb="32" eb="34">
      <t>ジギョウ</t>
    </rPh>
    <rPh sb="34" eb="35">
      <t>ヒ</t>
    </rPh>
    <phoneticPr fontId="8"/>
  </si>
  <si>
    <t>府立学校教育ICT化推進事業費</t>
    <rPh sb="4" eb="6">
      <t>キョウイク</t>
    </rPh>
    <rPh sb="9" eb="10">
      <t>カ</t>
    </rPh>
    <rPh sb="10" eb="12">
      <t>スイシン</t>
    </rPh>
    <rPh sb="12" eb="15">
      <t>ジギョウヒ</t>
    </rPh>
    <phoneticPr fontId="8"/>
  </si>
  <si>
    <t>※【基本方針２】の⑩、【基本方針３】の②の事業も【基本方針５】に該当（再掲）</t>
    <phoneticPr fontId="5"/>
  </si>
  <si>
    <t>【基本方針６】 学びを支える環境整備</t>
    <rPh sb="8" eb="9">
      <t>マナ</t>
    </rPh>
    <rPh sb="11" eb="12">
      <t>ササ</t>
    </rPh>
    <rPh sb="14" eb="16">
      <t>カンキョウ</t>
    </rPh>
    <rPh sb="16" eb="18">
      <t>セイビ</t>
    </rPh>
    <phoneticPr fontId="5"/>
  </si>
  <si>
    <t>就学支援金関連事業費</t>
    <rPh sb="0" eb="2">
      <t>シュウガク</t>
    </rPh>
    <rPh sb="2" eb="4">
      <t>シエン</t>
    </rPh>
    <rPh sb="4" eb="5">
      <t>キン</t>
    </rPh>
    <rPh sb="7" eb="9">
      <t>ジギョウ</t>
    </rPh>
    <rPh sb="9" eb="10">
      <t>ヒ</t>
    </rPh>
    <phoneticPr fontId="8"/>
  </si>
  <si>
    <t>知的障がい支援学校新校整備事業費</t>
    <phoneticPr fontId="8"/>
  </si>
  <si>
    <t>１－９ページ 主要事業６</t>
    <phoneticPr fontId="5"/>
  </si>
  <si>
    <t>市町村医療的ケア等実施体制サポート事業費</t>
    <rPh sb="0" eb="3">
      <t>シチョウソン</t>
    </rPh>
    <rPh sb="3" eb="6">
      <t>イリョウテキ</t>
    </rPh>
    <rPh sb="8" eb="9">
      <t>トウ</t>
    </rPh>
    <rPh sb="9" eb="11">
      <t>ジッシ</t>
    </rPh>
    <rPh sb="11" eb="13">
      <t>タイセイ</t>
    </rPh>
    <rPh sb="17" eb="19">
      <t>ジギョウ</t>
    </rPh>
    <rPh sb="19" eb="20">
      <t>ヒ</t>
    </rPh>
    <phoneticPr fontId="8"/>
  </si>
  <si>
    <t>医療的ケア通学支援事業費</t>
  </si>
  <si>
    <t>府立学校老朽化対策費</t>
    <rPh sb="9" eb="10">
      <t>ヒ</t>
    </rPh>
    <phoneticPr fontId="8"/>
  </si>
  <si>
    <t>府立学校施設・設備改修費</t>
    <rPh sb="0" eb="2">
      <t>フリツ</t>
    </rPh>
    <rPh sb="2" eb="4">
      <t>ガッコウ</t>
    </rPh>
    <rPh sb="4" eb="6">
      <t>シセツ</t>
    </rPh>
    <rPh sb="7" eb="9">
      <t>セツビ</t>
    </rPh>
    <rPh sb="9" eb="11">
      <t>カイシュウ</t>
    </rPh>
    <rPh sb="11" eb="12">
      <t>ヒ</t>
    </rPh>
    <phoneticPr fontId="8"/>
  </si>
  <si>
    <t>府立学校施設設備緊急改修事業費</t>
    <rPh sb="8" eb="10">
      <t>キンキュウ</t>
    </rPh>
    <rPh sb="10" eb="12">
      <t>カイシュウ</t>
    </rPh>
    <rPh sb="12" eb="14">
      <t>ジギョウ</t>
    </rPh>
    <phoneticPr fontId="8"/>
  </si>
  <si>
    <t>府立学校施設長寿命化整備事業費</t>
    <rPh sb="6" eb="10">
      <t>チョウジュミョウカ</t>
    </rPh>
    <rPh sb="10" eb="12">
      <t>セイビ</t>
    </rPh>
    <rPh sb="12" eb="14">
      <t>ジギョウ</t>
    </rPh>
    <rPh sb="14" eb="15">
      <t>ヒ</t>
    </rPh>
    <phoneticPr fontId="8"/>
  </si>
  <si>
    <t>府立学校体育館空気調節設備整備費</t>
    <rPh sb="0" eb="2">
      <t>フリツ</t>
    </rPh>
    <rPh sb="2" eb="4">
      <t>ガッコウ</t>
    </rPh>
    <rPh sb="4" eb="6">
      <t>タイイク</t>
    </rPh>
    <rPh sb="6" eb="7">
      <t>カン</t>
    </rPh>
    <rPh sb="7" eb="9">
      <t>クウキ</t>
    </rPh>
    <rPh sb="9" eb="11">
      <t>チョウセツ</t>
    </rPh>
    <rPh sb="11" eb="13">
      <t>セツビ</t>
    </rPh>
    <rPh sb="13" eb="15">
      <t>セイビ</t>
    </rPh>
    <rPh sb="15" eb="16">
      <t>ヒ</t>
    </rPh>
    <phoneticPr fontId="8"/>
  </si>
  <si>
    <t>高等学校教育環境改善事業費</t>
    <rPh sb="0" eb="2">
      <t>コウトウ</t>
    </rPh>
    <rPh sb="2" eb="4">
      <t>ガッコウ</t>
    </rPh>
    <rPh sb="4" eb="6">
      <t>キョウイク</t>
    </rPh>
    <rPh sb="6" eb="8">
      <t>カンキョウ</t>
    </rPh>
    <rPh sb="8" eb="10">
      <t>カイゼン</t>
    </rPh>
    <rPh sb="10" eb="12">
      <t>ジギョウ</t>
    </rPh>
    <rPh sb="12" eb="13">
      <t>ヒ</t>
    </rPh>
    <phoneticPr fontId="8"/>
  </si>
  <si>
    <t>⑪</t>
  </si>
  <si>
    <t>スクールサポートスタッフ及び学習支援員配置事業費</t>
    <rPh sb="12" eb="13">
      <t>オヨ</t>
    </rPh>
    <rPh sb="14" eb="16">
      <t>ガクシュウ</t>
    </rPh>
    <rPh sb="16" eb="18">
      <t>シエン</t>
    </rPh>
    <rPh sb="18" eb="19">
      <t>イン</t>
    </rPh>
    <rPh sb="19" eb="21">
      <t>ハイチ</t>
    </rPh>
    <rPh sb="21" eb="24">
      <t>ジギョウヒ</t>
    </rPh>
    <phoneticPr fontId="8"/>
  </si>
  <si>
    <t>大阪府育英会助成費</t>
    <rPh sb="0" eb="3">
      <t>オオサカフ</t>
    </rPh>
    <rPh sb="3" eb="6">
      <t>イクエイカイ</t>
    </rPh>
    <rPh sb="6" eb="8">
      <t>ジョセイ</t>
    </rPh>
    <rPh sb="8" eb="9">
      <t>ヒ</t>
    </rPh>
    <phoneticPr fontId="5"/>
  </si>
  <si>
    <t>学習環境改善事業費（府立学校トイレ改修）</t>
    <rPh sb="0" eb="2">
      <t>ガクシュウ</t>
    </rPh>
    <rPh sb="2" eb="4">
      <t>カンキョウ</t>
    </rPh>
    <rPh sb="4" eb="6">
      <t>カイゼン</t>
    </rPh>
    <rPh sb="6" eb="8">
      <t>ジギョウ</t>
    </rPh>
    <rPh sb="8" eb="9">
      <t>ヒ</t>
    </rPh>
    <rPh sb="10" eb="12">
      <t>フリツ</t>
    </rPh>
    <rPh sb="12" eb="14">
      <t>ガッコウ</t>
    </rPh>
    <rPh sb="17" eb="19">
      <t>カイシュウ</t>
    </rPh>
    <phoneticPr fontId="8"/>
  </si>
  <si>
    <t>【基本方針７】 私立学校の振興</t>
    <rPh sb="8" eb="10">
      <t>シリツ</t>
    </rPh>
    <rPh sb="10" eb="12">
      <t>ガッコウ</t>
    </rPh>
    <rPh sb="13" eb="15">
      <t>シンコウ</t>
    </rPh>
    <phoneticPr fontId="5"/>
  </si>
  <si>
    <t>私立高等学校等振興助成費</t>
    <rPh sb="0" eb="2">
      <t>シリツ</t>
    </rPh>
    <rPh sb="2" eb="4">
      <t>コウトウ</t>
    </rPh>
    <rPh sb="4" eb="6">
      <t>ガッコウ</t>
    </rPh>
    <rPh sb="6" eb="7">
      <t>トウ</t>
    </rPh>
    <rPh sb="7" eb="9">
      <t>シンコウ</t>
    </rPh>
    <rPh sb="9" eb="12">
      <t>ジョセイヒ</t>
    </rPh>
    <phoneticPr fontId="5"/>
  </si>
  <si>
    <t>私立高等学校等生徒授業料支援補助金(事務費等除く)</t>
    <rPh sb="0" eb="2">
      <t>シリツ</t>
    </rPh>
    <rPh sb="2" eb="4">
      <t>コウトウ</t>
    </rPh>
    <rPh sb="4" eb="6">
      <t>ガッコウ</t>
    </rPh>
    <rPh sb="6" eb="7">
      <t>トウ</t>
    </rPh>
    <rPh sb="7" eb="9">
      <t>セイト</t>
    </rPh>
    <rPh sb="9" eb="12">
      <t>ジュギョウリョウ</t>
    </rPh>
    <rPh sb="12" eb="14">
      <t>シエン</t>
    </rPh>
    <rPh sb="14" eb="17">
      <t>ホジョキン</t>
    </rPh>
    <rPh sb="18" eb="21">
      <t>ジムヒ</t>
    </rPh>
    <rPh sb="21" eb="22">
      <t>トウ</t>
    </rPh>
    <rPh sb="22" eb="23">
      <t>ノゾ</t>
    </rPh>
    <phoneticPr fontId="5"/>
  </si>
  <si>
    <t>私立幼稚園振興助成費</t>
    <rPh sb="0" eb="2">
      <t>シリツ</t>
    </rPh>
    <rPh sb="2" eb="5">
      <t>ヨウチエン</t>
    </rPh>
    <rPh sb="5" eb="7">
      <t>シンコウ</t>
    </rPh>
    <rPh sb="7" eb="10">
      <t>ジョセイヒ</t>
    </rPh>
    <phoneticPr fontId="5"/>
  </si>
  <si>
    <t>施設型給付費等負担金</t>
    <rPh sb="0" eb="3">
      <t>シセツガタ</t>
    </rPh>
    <rPh sb="3" eb="5">
      <t>キュウフ</t>
    </rPh>
    <rPh sb="5" eb="6">
      <t>ヒ</t>
    </rPh>
    <rPh sb="6" eb="7">
      <t>トウ</t>
    </rPh>
    <rPh sb="7" eb="10">
      <t>フタンキン</t>
    </rPh>
    <phoneticPr fontId="5"/>
  </si>
  <si>
    <t>子育て支援施設等利用給付費負担金</t>
    <rPh sb="0" eb="2">
      <t>コソダ</t>
    </rPh>
    <rPh sb="3" eb="5">
      <t>シエン</t>
    </rPh>
    <rPh sb="5" eb="7">
      <t>シセツ</t>
    </rPh>
    <rPh sb="7" eb="8">
      <t>トウ</t>
    </rPh>
    <rPh sb="8" eb="10">
      <t>リヨウ</t>
    </rPh>
    <rPh sb="10" eb="12">
      <t>キュウフ</t>
    </rPh>
    <rPh sb="12" eb="13">
      <t>ヒ</t>
    </rPh>
    <rPh sb="13" eb="15">
      <t>フタン</t>
    </rPh>
    <rPh sb="15" eb="16">
      <t>キン</t>
    </rPh>
    <phoneticPr fontId="5"/>
  </si>
  <si>
    <t>私立専門学校授業料等減免事業費</t>
    <rPh sb="0" eb="2">
      <t>シリツ</t>
    </rPh>
    <rPh sb="2" eb="4">
      <t>センモン</t>
    </rPh>
    <rPh sb="4" eb="6">
      <t>ガッコウ</t>
    </rPh>
    <rPh sb="6" eb="9">
      <t>ジュギョウリョウ</t>
    </rPh>
    <rPh sb="9" eb="10">
      <t>トウ</t>
    </rPh>
    <rPh sb="10" eb="12">
      <t>ゲンメン</t>
    </rPh>
    <rPh sb="12" eb="14">
      <t>ジギョウ</t>
    </rPh>
    <rPh sb="14" eb="15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</si>
</sst>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1" applyFont="1">
      <alignment vertical="center"/>
    </xf>
    <xf numFmtId="0" fontId="3" fillId="0" borderId="0" xfId="1" applyFo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 shrinkToFit="1"/>
    </xf>
    <xf numFmtId="0" fontId="6" fillId="0" borderId="0" xfId="1" applyFont="1" applyAlignment="1">
      <alignment horizontal="left" vertical="center"/>
    </xf>
    <xf numFmtId="0" fontId="7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shrinkToFit="1"/>
    </xf>
    <xf numFmtId="3" fontId="9" fillId="0" borderId="9" xfId="1" applyNumberFormat="1" applyFont="1" applyFill="1" applyBorder="1" applyAlignment="1">
      <alignment vertical="center" shrinkToFit="1"/>
    </xf>
    <xf numFmtId="3" fontId="3" fillId="0" borderId="9" xfId="1" applyNumberFormat="1" applyFont="1" applyFill="1" applyBorder="1" applyAlignment="1">
      <alignment vertical="center" shrinkToFit="1"/>
    </xf>
    <xf numFmtId="0" fontId="7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shrinkToFit="1"/>
    </xf>
    <xf numFmtId="3" fontId="9" fillId="0" borderId="14" xfId="1" applyNumberFormat="1" applyFont="1" applyFill="1" applyBorder="1" applyAlignment="1">
      <alignment vertical="center" shrinkToFit="1"/>
    </xf>
    <xf numFmtId="3" fontId="3" fillId="0" borderId="14" xfId="1" applyNumberFormat="1" applyFont="1" applyFill="1" applyBorder="1" applyAlignment="1">
      <alignment vertical="center" shrinkToFit="1"/>
    </xf>
    <xf numFmtId="0" fontId="3" fillId="0" borderId="15" xfId="1" applyFont="1" applyFill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3" fillId="0" borderId="17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3" fillId="0" borderId="20" xfId="1" applyFont="1" applyFill="1" applyBorder="1" applyAlignment="1">
      <alignment horizontal="center" vertical="center" shrinkToFit="1"/>
    </xf>
    <xf numFmtId="3" fontId="9" fillId="0" borderId="20" xfId="1" applyNumberFormat="1" applyFont="1" applyFill="1" applyBorder="1" applyAlignment="1">
      <alignment vertical="center" shrinkToFit="1"/>
    </xf>
    <xf numFmtId="3" fontId="3" fillId="0" borderId="20" xfId="1" applyNumberFormat="1" applyFont="1" applyFill="1" applyBorder="1" applyAlignment="1">
      <alignment vertical="center" shrinkToFit="1"/>
    </xf>
    <xf numFmtId="0" fontId="3" fillId="0" borderId="7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horizontal="center" vertical="center" shrinkToFit="1"/>
    </xf>
    <xf numFmtId="3" fontId="9" fillId="0" borderId="9" xfId="1" applyNumberFormat="1" applyFont="1" applyFill="1" applyBorder="1" applyAlignment="1">
      <alignment horizontal="right" vertical="center" shrinkToFit="1"/>
    </xf>
    <xf numFmtId="0" fontId="3" fillId="0" borderId="15" xfId="1" applyFont="1" applyFill="1" applyBorder="1" applyAlignment="1">
      <alignment vertical="center" wrapText="1"/>
    </xf>
    <xf numFmtId="0" fontId="3" fillId="0" borderId="16" xfId="1" applyFont="1" applyFill="1" applyBorder="1" applyAlignment="1">
      <alignment vertical="center" wrapText="1"/>
    </xf>
    <xf numFmtId="0" fontId="10" fillId="0" borderId="16" xfId="1" applyFont="1" applyFill="1" applyBorder="1" applyAlignment="1">
      <alignment horizontal="center" vertical="center" shrinkToFit="1"/>
    </xf>
    <xf numFmtId="3" fontId="9" fillId="0" borderId="21" xfId="1" applyNumberFormat="1" applyFont="1" applyFill="1" applyBorder="1" applyAlignment="1">
      <alignment horizontal="right" vertical="center" shrinkToFit="1"/>
    </xf>
    <xf numFmtId="3" fontId="3" fillId="0" borderId="21" xfId="1" applyNumberFormat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center" vertical="center" shrinkToFit="1"/>
    </xf>
    <xf numFmtId="3" fontId="3" fillId="0" borderId="21" xfId="1" applyNumberFormat="1" applyFont="1" applyFill="1" applyBorder="1" applyAlignment="1">
      <alignment horizontal="left" vertical="center" shrinkToFit="1"/>
    </xf>
    <xf numFmtId="0" fontId="1" fillId="2" borderId="0" xfId="1" applyFont="1" applyFill="1">
      <alignment vertical="center"/>
    </xf>
    <xf numFmtId="0" fontId="3" fillId="0" borderId="16" xfId="1" applyFont="1" applyFill="1" applyBorder="1" applyAlignment="1">
      <alignment horizontal="left" vertical="center" wrapText="1"/>
    </xf>
    <xf numFmtId="0" fontId="3" fillId="2" borderId="0" xfId="1" applyFont="1" applyFill="1">
      <alignment vertical="center"/>
    </xf>
    <xf numFmtId="0" fontId="3" fillId="3" borderId="15" xfId="1" applyFont="1" applyFill="1" applyBorder="1" applyAlignment="1">
      <alignment horizontal="left" vertical="center" wrapText="1"/>
    </xf>
    <xf numFmtId="0" fontId="3" fillId="3" borderId="16" xfId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center" vertical="center" shrinkToFit="1"/>
    </xf>
    <xf numFmtId="3" fontId="9" fillId="3" borderId="14" xfId="1" applyNumberFormat="1" applyFont="1" applyFill="1" applyBorder="1" applyAlignment="1">
      <alignment horizontal="right" vertical="center" shrinkToFit="1"/>
    </xf>
    <xf numFmtId="3" fontId="3" fillId="3" borderId="14" xfId="1" applyNumberFormat="1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horizontal="center" vertical="center" shrinkToFit="1"/>
    </xf>
    <xf numFmtId="0" fontId="3" fillId="0" borderId="0" xfId="1" applyFont="1" applyAlignment="1">
      <alignment vertical="center" wrapText="1"/>
    </xf>
    <xf numFmtId="0" fontId="1" fillId="0" borderId="16" xfId="1" applyBorder="1" applyAlignment="1">
      <alignment vertical="center" wrapText="1"/>
    </xf>
    <xf numFmtId="0" fontId="3" fillId="0" borderId="13" xfId="1" applyFont="1" applyFill="1" applyBorder="1" applyAlignment="1">
      <alignment horizontal="center" vertical="center" shrinkToFit="1"/>
    </xf>
    <xf numFmtId="3" fontId="9" fillId="0" borderId="14" xfId="1" applyNumberFormat="1" applyFont="1" applyFill="1" applyBorder="1" applyAlignment="1">
      <alignment horizontal="right" vertical="center" shrinkToFit="1"/>
    </xf>
    <xf numFmtId="0" fontId="3" fillId="3" borderId="7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center" vertical="center" shrinkToFit="1"/>
    </xf>
    <xf numFmtId="3" fontId="9" fillId="3" borderId="9" xfId="1" applyNumberFormat="1" applyFont="1" applyFill="1" applyBorder="1" applyAlignment="1">
      <alignment vertical="center" shrinkToFit="1"/>
    </xf>
    <xf numFmtId="3" fontId="3" fillId="3" borderId="9" xfId="1" applyNumberFormat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vertical="center" wrapText="1"/>
    </xf>
    <xf numFmtId="0" fontId="3" fillId="0" borderId="13" xfId="1" applyFont="1" applyFill="1" applyBorder="1" applyAlignment="1">
      <alignment vertical="center" wrapText="1"/>
    </xf>
    <xf numFmtId="3" fontId="3" fillId="3" borderId="20" xfId="1" applyNumberFormat="1" applyFont="1" applyFill="1" applyBorder="1" applyAlignment="1">
      <alignment horizontal="left" vertical="center" shrinkToFit="1"/>
    </xf>
    <xf numFmtId="0" fontId="7" fillId="0" borderId="5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3" borderId="7" xfId="1" applyFont="1" applyFill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3" fontId="9" fillId="3" borderId="9" xfId="1" applyNumberFormat="1" applyFont="1" applyFill="1" applyBorder="1" applyAlignment="1">
      <alignment horizontal="right" vertical="center" shrinkToFit="1"/>
    </xf>
    <xf numFmtId="0" fontId="3" fillId="0" borderId="22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3" fontId="3" fillId="3" borderId="21" xfId="1" applyNumberFormat="1" applyFont="1" applyFill="1" applyBorder="1" applyAlignment="1">
      <alignment horizontal="left" vertical="center" shrinkToFit="1"/>
    </xf>
    <xf numFmtId="0" fontId="7" fillId="0" borderId="10" xfId="1" applyFont="1" applyFill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3" fontId="3" fillId="0" borderId="9" xfId="1" applyNumberFormat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vertical="center" wrapText="1"/>
    </xf>
    <xf numFmtId="0" fontId="1" fillId="0" borderId="10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18" xfId="1" applyFont="1" applyFill="1" applyBorder="1" applyAlignment="1">
      <alignment vertical="center" wrapText="1"/>
    </xf>
    <xf numFmtId="0" fontId="3" fillId="0" borderId="19" xfId="1" applyFont="1" applyFill="1" applyBorder="1" applyAlignment="1">
      <alignment vertical="center" wrapText="1"/>
    </xf>
    <xf numFmtId="0" fontId="3" fillId="0" borderId="19" xfId="1" applyFont="1" applyFill="1" applyBorder="1" applyAlignment="1">
      <alignment horizontal="center" vertical="center" shrinkToFit="1"/>
    </xf>
    <xf numFmtId="3" fontId="9" fillId="0" borderId="20" xfId="1" applyNumberFormat="1" applyFont="1" applyFill="1" applyBorder="1" applyAlignment="1">
      <alignment horizontal="right" vertical="center" shrinkToFit="1"/>
    </xf>
    <xf numFmtId="3" fontId="3" fillId="0" borderId="20" xfId="1" applyNumberFormat="1" applyFont="1" applyFill="1" applyBorder="1" applyAlignment="1">
      <alignment horizontal="left" vertical="center" shrinkToFit="1"/>
    </xf>
    <xf numFmtId="3" fontId="3" fillId="0" borderId="14" xfId="1" applyNumberFormat="1" applyFont="1" applyFill="1" applyBorder="1" applyAlignment="1">
      <alignment horizontal="left" vertical="center" shrinkToFit="1"/>
    </xf>
    <xf numFmtId="0" fontId="4" fillId="0" borderId="22" xfId="1" applyFont="1" applyFill="1" applyBorder="1" applyAlignment="1">
      <alignment vertical="center" wrapText="1"/>
    </xf>
    <xf numFmtId="0" fontId="7" fillId="0" borderId="23" xfId="1" applyFont="1" applyFill="1" applyBorder="1" applyAlignment="1">
      <alignment horizontal="left" vertical="center" wrapText="1"/>
    </xf>
    <xf numFmtId="0" fontId="7" fillId="0" borderId="24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3" fillId="0" borderId="27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horizontal="center" vertical="center" shrinkToFit="1"/>
    </xf>
    <xf numFmtId="3" fontId="9" fillId="0" borderId="29" xfId="1" applyNumberFormat="1" applyFont="1" applyFill="1" applyBorder="1" applyAlignment="1">
      <alignment horizontal="right" vertical="center" shrinkToFit="1"/>
    </xf>
    <xf numFmtId="3" fontId="3" fillId="0" borderId="29" xfId="1" applyNumberFormat="1" applyFont="1" applyFill="1" applyBorder="1" applyAlignment="1">
      <alignment horizontal="left" vertical="center" shrinkToFit="1"/>
    </xf>
    <xf numFmtId="0" fontId="9" fillId="0" borderId="24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Font="1" applyFill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217712</xdr:colOff>
      <xdr:row>0</xdr:row>
      <xdr:rowOff>180975</xdr:rowOff>
    </xdr:from>
    <xdr:to>
      <xdr:col>7</xdr:col>
      <xdr:colOff>4272640</xdr:colOff>
      <xdr:row>3</xdr:row>
      <xdr:rowOff>304800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351187" y="180975"/>
          <a:ext cx="30486803" cy="923925"/>
        </a:xfrm>
        <a:prstGeom prst="hexagon">
          <a:avLst>
            <a:gd name="adj" fmla="val 105079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91440" tIns="0" rIns="91440" bIns="0" anchor="ctr" upright="1"/>
        <a:lstStyle/>
        <a:p>
          <a:pPr algn="ctr" rtl="0">
            <a:defRPr sz="1000"/>
          </a:pPr>
          <a:r>
            <a:rPr lang="ja-JP" altLang="en-US" sz="45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令和５年度　教育庁予算（案）の主な事業</a:t>
          </a:r>
          <a:endParaRPr lang="ja-JP" altLang="en-US" sz="2500" b="0" i="0" u="none" strike="noStrike" baseline="0">
            <a:solidFill>
              <a:sysClr val="windowText" lastClr="000000"/>
            </a:solidFill>
            <a:latin typeface="Times New Roman"/>
            <a:ea typeface="HG丸ｺﾞｼｯｸM-PRO"/>
            <a:cs typeface="Times New Roman"/>
          </a:endParaRPr>
        </a:p>
      </xdr:txBody>
    </xdr:sp>
    <xdr:clientData/>
  </xdr:twoCellAnchor>
  <xdr:twoCellAnchor editAs="oneCell">
    <xdr:from>
      <xdr:col>1</xdr:col>
      <xdr:colOff>1166813</xdr:colOff>
      <xdr:row>4</xdr:row>
      <xdr:rowOff>166688</xdr:rowOff>
    </xdr:from>
    <xdr:to>
      <xdr:col>4</xdr:col>
      <xdr:colOff>5453062</xdr:colOff>
      <xdr:row>9</xdr:row>
      <xdr:rowOff>309562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8" y="1443038"/>
          <a:ext cx="15087599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V67"/>
  <sheetViews>
    <sheetView showGridLines="0" tabSelected="1" zoomScale="40" zoomScaleNormal="40" zoomScaleSheetLayoutView="30" zoomScalePageLayoutView="50" workbookViewId="0">
      <selection activeCell="B7" sqref="B7"/>
    </sheetView>
  </sheetViews>
  <sheetFormatPr defaultRowHeight="28.5" outlineLevelRow="1" x14ac:dyDescent="0.4"/>
  <cols>
    <col min="1" max="1" width="14.875" style="1" customWidth="1"/>
    <col min="2" max="2" width="134" style="1" customWidth="1"/>
    <col min="3" max="3" width="5.5" style="1" customWidth="1"/>
    <col min="4" max="4" width="2.25" style="1" customWidth="1"/>
    <col min="5" max="5" width="155.375" style="1" customWidth="1"/>
    <col min="6" max="6" width="15.75" style="1" customWidth="1"/>
    <col min="7" max="7" width="38.375" style="1" customWidth="1"/>
    <col min="8" max="8" width="51.75" style="1" customWidth="1"/>
    <col min="9" max="9" width="13.5" style="1" customWidth="1"/>
    <col min="10" max="11" width="12.5" style="1" customWidth="1"/>
    <col min="12" max="12" width="65.125" style="2" bestFit="1" customWidth="1"/>
    <col min="13" max="48" width="9" style="2"/>
    <col min="49" max="16384" width="9" style="1"/>
  </cols>
  <sheetData>
    <row r="1" spans="1:11" ht="21" customHeight="1" x14ac:dyDescent="0.4"/>
    <row r="2" spans="1:11" ht="21" customHeight="1" x14ac:dyDescent="0.4"/>
    <row r="3" spans="1:11" ht="21" customHeight="1" x14ac:dyDescent="0.4"/>
    <row r="4" spans="1:11" ht="37.5" customHeight="1" x14ac:dyDescent="0.4"/>
    <row r="5" spans="1:11" ht="37.5" customHeight="1" x14ac:dyDescent="0.4"/>
    <row r="6" spans="1:11" ht="37.5" customHeight="1" x14ac:dyDescent="0.4"/>
    <row r="7" spans="1:11" ht="37.5" customHeight="1" x14ac:dyDescent="0.4"/>
    <row r="8" spans="1:11" ht="37.5" customHeight="1" x14ac:dyDescent="0.4"/>
    <row r="9" spans="1:11" ht="37.5" customHeight="1" x14ac:dyDescent="0.4"/>
    <row r="10" spans="1:11" ht="37.5" customHeight="1" thickBot="1" x14ac:dyDescent="0.45"/>
    <row r="11" spans="1:11" ht="55.5" customHeight="1" thickBot="1" x14ac:dyDescent="0.45">
      <c r="B11" s="3" t="s">
        <v>0</v>
      </c>
      <c r="C11" s="4" t="s">
        <v>1</v>
      </c>
      <c r="D11" s="5"/>
      <c r="E11" s="5"/>
      <c r="F11" s="6"/>
      <c r="G11" s="7" t="s">
        <v>2</v>
      </c>
      <c r="H11" s="3" t="s">
        <v>3</v>
      </c>
      <c r="I11" s="8" t="s">
        <v>4</v>
      </c>
    </row>
    <row r="12" spans="1:11" s="2" customFormat="1" ht="45.75" customHeight="1" x14ac:dyDescent="0.4">
      <c r="A12" s="1"/>
      <c r="B12" s="9" t="s">
        <v>5</v>
      </c>
      <c r="C12" s="10" t="s">
        <v>6</v>
      </c>
      <c r="D12" s="11" t="s">
        <v>7</v>
      </c>
      <c r="E12" s="12"/>
      <c r="F12" s="13"/>
      <c r="G12" s="14">
        <v>316080</v>
      </c>
      <c r="H12" s="15"/>
      <c r="I12" s="8"/>
      <c r="J12" s="1"/>
      <c r="K12" s="1"/>
    </row>
    <row r="13" spans="1:11" s="2" customFormat="1" ht="45.75" customHeight="1" x14ac:dyDescent="0.4">
      <c r="A13" s="1"/>
      <c r="B13" s="16"/>
      <c r="C13" s="17" t="s">
        <v>8</v>
      </c>
      <c r="D13" s="18" t="s">
        <v>9</v>
      </c>
      <c r="E13" s="19"/>
      <c r="F13" s="20"/>
      <c r="G13" s="21">
        <v>347039</v>
      </c>
      <c r="H13" s="22"/>
      <c r="I13" s="8"/>
      <c r="J13" s="1"/>
      <c r="K13" s="1"/>
    </row>
    <row r="14" spans="1:11" s="2" customFormat="1" ht="45.75" customHeight="1" x14ac:dyDescent="0.4">
      <c r="A14" s="1"/>
      <c r="B14" s="16"/>
      <c r="C14" s="17" t="s">
        <v>10</v>
      </c>
      <c r="D14" s="23" t="s">
        <v>11</v>
      </c>
      <c r="E14" s="24"/>
      <c r="F14" s="20"/>
      <c r="G14" s="21">
        <v>78084</v>
      </c>
      <c r="H14" s="22"/>
      <c r="I14" s="8"/>
      <c r="J14" s="1"/>
      <c r="K14" s="1"/>
    </row>
    <row r="15" spans="1:11" s="2" customFormat="1" ht="45.75" customHeight="1" x14ac:dyDescent="0.4">
      <c r="A15" s="1"/>
      <c r="B15" s="16"/>
      <c r="C15" s="17" t="s">
        <v>12</v>
      </c>
      <c r="D15" s="23" t="s">
        <v>13</v>
      </c>
      <c r="E15" s="24"/>
      <c r="F15" s="20"/>
      <c r="G15" s="21">
        <v>2902276</v>
      </c>
      <c r="H15" s="22"/>
      <c r="I15" s="8"/>
      <c r="J15" s="1"/>
      <c r="K15" s="1"/>
    </row>
    <row r="16" spans="1:11" s="2" customFormat="1" ht="45.75" customHeight="1" x14ac:dyDescent="0.4">
      <c r="A16" s="1"/>
      <c r="B16" s="16"/>
      <c r="C16" s="17" t="s">
        <v>14</v>
      </c>
      <c r="D16" s="23" t="s">
        <v>15</v>
      </c>
      <c r="E16" s="24"/>
      <c r="F16" s="20" t="s">
        <v>16</v>
      </c>
      <c r="G16" s="21">
        <v>207644</v>
      </c>
      <c r="H16" s="22" t="s">
        <v>17</v>
      </c>
      <c r="I16" s="8"/>
      <c r="J16" s="1"/>
      <c r="K16" s="1"/>
    </row>
    <row r="17" spans="1:12" s="2" customFormat="1" ht="45.75" customHeight="1" x14ac:dyDescent="0.4">
      <c r="A17" s="1"/>
      <c r="B17" s="16"/>
      <c r="C17" s="17" t="s">
        <v>18</v>
      </c>
      <c r="D17" s="23" t="s">
        <v>19</v>
      </c>
      <c r="E17" s="24"/>
      <c r="F17" s="20"/>
      <c r="G17" s="21">
        <v>26161</v>
      </c>
      <c r="H17" s="22"/>
      <c r="I17" s="8"/>
      <c r="J17" s="1"/>
      <c r="K17" s="1"/>
    </row>
    <row r="18" spans="1:12" s="2" customFormat="1" ht="45.75" customHeight="1" x14ac:dyDescent="0.4">
      <c r="A18" s="1"/>
      <c r="B18" s="16"/>
      <c r="C18" s="17" t="s">
        <v>20</v>
      </c>
      <c r="D18" s="23" t="s">
        <v>21</v>
      </c>
      <c r="E18" s="24"/>
      <c r="F18" s="20"/>
      <c r="G18" s="21">
        <v>193773</v>
      </c>
      <c r="H18" s="22"/>
      <c r="I18" s="8"/>
      <c r="J18" s="1"/>
      <c r="K18" s="1"/>
    </row>
    <row r="19" spans="1:12" s="2" customFormat="1" ht="45.75" customHeight="1" x14ac:dyDescent="0.4">
      <c r="A19" s="1"/>
      <c r="B19" s="16"/>
      <c r="C19" s="17" t="s">
        <v>22</v>
      </c>
      <c r="D19" s="23" t="s">
        <v>23</v>
      </c>
      <c r="E19" s="24"/>
      <c r="F19" s="20"/>
      <c r="G19" s="21">
        <v>47303</v>
      </c>
      <c r="H19" s="22"/>
      <c r="I19" s="8"/>
      <c r="J19" s="1"/>
      <c r="K19" s="1"/>
    </row>
    <row r="20" spans="1:12" s="2" customFormat="1" ht="45.75" customHeight="1" x14ac:dyDescent="0.4">
      <c r="A20" s="1"/>
      <c r="B20" s="16"/>
      <c r="C20" s="17" t="s">
        <v>24</v>
      </c>
      <c r="D20" s="23" t="s">
        <v>25</v>
      </c>
      <c r="E20" s="24"/>
      <c r="F20" s="20"/>
      <c r="G20" s="21">
        <v>130176</v>
      </c>
      <c r="H20" s="22"/>
      <c r="I20" s="8"/>
      <c r="J20" s="1"/>
      <c r="K20" s="1"/>
    </row>
    <row r="21" spans="1:12" s="2" customFormat="1" ht="45.75" customHeight="1" x14ac:dyDescent="0.4">
      <c r="A21" s="1"/>
      <c r="B21" s="16"/>
      <c r="C21" s="17" t="s">
        <v>26</v>
      </c>
      <c r="D21" s="23" t="s">
        <v>27</v>
      </c>
      <c r="E21" s="24"/>
      <c r="F21" s="20"/>
      <c r="G21" s="21">
        <v>37868</v>
      </c>
      <c r="H21" s="22"/>
      <c r="I21" s="8"/>
      <c r="J21" s="1"/>
      <c r="K21" s="1"/>
    </row>
    <row r="22" spans="1:12" s="2" customFormat="1" ht="45.75" customHeight="1" x14ac:dyDescent="0.4">
      <c r="A22" s="1"/>
      <c r="B22" s="16"/>
      <c r="C22" s="17" t="s">
        <v>28</v>
      </c>
      <c r="D22" s="23" t="s">
        <v>29</v>
      </c>
      <c r="E22" s="24"/>
      <c r="F22" s="20" t="s">
        <v>30</v>
      </c>
      <c r="G22" s="21">
        <v>25923</v>
      </c>
      <c r="H22" s="22" t="s">
        <v>31</v>
      </c>
      <c r="I22" s="8"/>
      <c r="J22" s="1"/>
      <c r="K22" s="1"/>
    </row>
    <row r="23" spans="1:12" s="2" customFormat="1" ht="45.75" customHeight="1" x14ac:dyDescent="0.4">
      <c r="A23" s="1"/>
      <c r="B23" s="16"/>
      <c r="C23" s="17" t="s">
        <v>32</v>
      </c>
      <c r="D23" s="23" t="s">
        <v>33</v>
      </c>
      <c r="E23" s="24"/>
      <c r="F23" s="20" t="s">
        <v>30</v>
      </c>
      <c r="G23" s="21">
        <v>99329</v>
      </c>
      <c r="H23" s="22" t="s">
        <v>34</v>
      </c>
      <c r="I23" s="8"/>
      <c r="J23" s="1"/>
      <c r="K23" s="1"/>
    </row>
    <row r="24" spans="1:12" s="2" customFormat="1" ht="45.75" customHeight="1" thickBot="1" x14ac:dyDescent="0.45">
      <c r="A24" s="1"/>
      <c r="B24" s="16"/>
      <c r="C24" s="25" t="s">
        <v>35</v>
      </c>
      <c r="D24" s="26" t="s">
        <v>36</v>
      </c>
      <c r="E24" s="27"/>
      <c r="F24" s="28" t="s">
        <v>30</v>
      </c>
      <c r="G24" s="29">
        <v>152207</v>
      </c>
      <c r="H24" s="30" t="s">
        <v>37</v>
      </c>
      <c r="I24" s="8"/>
      <c r="J24" s="1"/>
      <c r="K24" s="1"/>
    </row>
    <row r="25" spans="1:12" s="2" customFormat="1" ht="44.25" customHeight="1" x14ac:dyDescent="0.4">
      <c r="A25" s="1"/>
      <c r="B25" s="9" t="s">
        <v>38</v>
      </c>
      <c r="C25" s="10" t="s">
        <v>6</v>
      </c>
      <c r="D25" s="31" t="s">
        <v>39</v>
      </c>
      <c r="E25" s="32"/>
      <c r="F25" s="33"/>
      <c r="G25" s="34">
        <v>146672</v>
      </c>
      <c r="H25" s="15" t="s">
        <v>37</v>
      </c>
      <c r="I25" s="8"/>
      <c r="J25" s="1"/>
      <c r="K25" s="1"/>
    </row>
    <row r="26" spans="1:12" s="2" customFormat="1" ht="44.25" customHeight="1" x14ac:dyDescent="0.4">
      <c r="A26" s="1"/>
      <c r="B26" s="16"/>
      <c r="C26" s="17" t="s">
        <v>8</v>
      </c>
      <c r="D26" s="35" t="s">
        <v>40</v>
      </c>
      <c r="E26" s="36"/>
      <c r="F26" s="37"/>
      <c r="G26" s="38">
        <v>31044</v>
      </c>
      <c r="H26" s="39"/>
      <c r="I26" s="8"/>
      <c r="J26" s="1"/>
      <c r="K26" s="1"/>
    </row>
    <row r="27" spans="1:12" s="2" customFormat="1" ht="44.25" customHeight="1" x14ac:dyDescent="0.4">
      <c r="A27" s="1"/>
      <c r="B27" s="16"/>
      <c r="C27" s="17" t="s">
        <v>10</v>
      </c>
      <c r="D27" s="35" t="s">
        <v>41</v>
      </c>
      <c r="E27" s="36"/>
      <c r="F27" s="40"/>
      <c r="G27" s="38">
        <v>71288</v>
      </c>
      <c r="H27" s="41"/>
      <c r="I27" s="8"/>
      <c r="J27" s="1"/>
      <c r="K27" s="1"/>
    </row>
    <row r="28" spans="1:12" s="44" customFormat="1" ht="44.25" customHeight="1" outlineLevel="1" x14ac:dyDescent="0.4">
      <c r="A28" s="42"/>
      <c r="B28" s="16"/>
      <c r="C28" s="17" t="s">
        <v>42</v>
      </c>
      <c r="D28" s="23" t="s">
        <v>43</v>
      </c>
      <c r="E28" s="43"/>
      <c r="F28" s="40"/>
      <c r="G28" s="38">
        <v>455655</v>
      </c>
      <c r="H28" s="22" t="s">
        <v>37</v>
      </c>
      <c r="I28" s="8"/>
      <c r="J28" s="1"/>
      <c r="K28" s="1"/>
    </row>
    <row r="29" spans="1:12" s="2" customFormat="1" ht="44.25" customHeight="1" x14ac:dyDescent="0.4">
      <c r="A29" s="1"/>
      <c r="B29" s="16"/>
      <c r="C29" s="17" t="s">
        <v>44</v>
      </c>
      <c r="D29" s="45" t="s">
        <v>45</v>
      </c>
      <c r="E29" s="46"/>
      <c r="F29" s="47"/>
      <c r="G29" s="48">
        <v>74632</v>
      </c>
      <c r="H29" s="49" t="s">
        <v>37</v>
      </c>
      <c r="I29" s="8"/>
      <c r="J29" s="1"/>
      <c r="K29" s="1"/>
    </row>
    <row r="30" spans="1:12" s="2" customFormat="1" ht="44.25" customHeight="1" x14ac:dyDescent="0.4">
      <c r="A30" s="1"/>
      <c r="B30" s="16"/>
      <c r="C30" s="17" t="s">
        <v>46</v>
      </c>
      <c r="D30" s="23" t="s">
        <v>47</v>
      </c>
      <c r="E30" s="43"/>
      <c r="F30" s="50"/>
      <c r="G30" s="38">
        <v>24233</v>
      </c>
      <c r="H30" s="39"/>
      <c r="I30" s="8"/>
      <c r="J30" s="1"/>
      <c r="K30" s="1"/>
      <c r="L30" s="51"/>
    </row>
    <row r="31" spans="1:12" s="2" customFormat="1" ht="44.25" customHeight="1" x14ac:dyDescent="0.4">
      <c r="A31" s="1"/>
      <c r="B31" s="16"/>
      <c r="C31" s="17" t="s">
        <v>48</v>
      </c>
      <c r="D31" s="23" t="s">
        <v>49</v>
      </c>
      <c r="E31" s="43"/>
      <c r="F31" s="50" t="s">
        <v>50</v>
      </c>
      <c r="G31" s="38">
        <v>26329</v>
      </c>
      <c r="H31" s="49" t="s">
        <v>37</v>
      </c>
      <c r="I31" s="8"/>
      <c r="J31" s="1"/>
      <c r="K31" s="1"/>
    </row>
    <row r="32" spans="1:12" s="2" customFormat="1" ht="44.25" customHeight="1" x14ac:dyDescent="0.4">
      <c r="A32" s="1"/>
      <c r="B32" s="16"/>
      <c r="C32" s="17" t="s">
        <v>51</v>
      </c>
      <c r="D32" s="35" t="s">
        <v>52</v>
      </c>
      <c r="E32" s="36"/>
      <c r="F32" s="37"/>
      <c r="G32" s="38">
        <v>18255</v>
      </c>
      <c r="H32" s="39"/>
      <c r="I32" s="8"/>
      <c r="J32" s="1"/>
      <c r="K32" s="1"/>
    </row>
    <row r="33" spans="1:12" s="2" customFormat="1" ht="44.25" customHeight="1" x14ac:dyDescent="0.4">
      <c r="A33" s="1"/>
      <c r="B33" s="16"/>
      <c r="C33" s="17" t="s">
        <v>53</v>
      </c>
      <c r="D33" s="35" t="s">
        <v>54</v>
      </c>
      <c r="E33" s="36"/>
      <c r="F33" s="40"/>
      <c r="G33" s="38">
        <v>866601</v>
      </c>
      <c r="H33" s="41"/>
      <c r="I33" s="8"/>
      <c r="J33" s="1"/>
      <c r="K33" s="1"/>
    </row>
    <row r="34" spans="1:12" s="2" customFormat="1" ht="44.25" customHeight="1" thickBot="1" x14ac:dyDescent="0.45">
      <c r="A34" s="1"/>
      <c r="B34" s="16"/>
      <c r="C34" s="17" t="s">
        <v>55</v>
      </c>
      <c r="D34" s="35" t="s">
        <v>56</v>
      </c>
      <c r="E34" s="52"/>
      <c r="F34" s="53" t="s">
        <v>50</v>
      </c>
      <c r="G34" s="54">
        <v>84007</v>
      </c>
      <c r="H34" s="30" t="s">
        <v>57</v>
      </c>
      <c r="I34" s="8"/>
      <c r="J34" s="1"/>
      <c r="K34" s="1"/>
    </row>
    <row r="35" spans="1:12" s="2" customFormat="1" ht="45" customHeight="1" x14ac:dyDescent="0.4">
      <c r="A35" s="1"/>
      <c r="B35" s="9" t="s">
        <v>58</v>
      </c>
      <c r="C35" s="10" t="s">
        <v>6</v>
      </c>
      <c r="D35" s="55" t="s">
        <v>59</v>
      </c>
      <c r="E35" s="56"/>
      <c r="F35" s="57"/>
      <c r="G35" s="58">
        <v>27996</v>
      </c>
      <c r="H35" s="59"/>
      <c r="I35" s="8"/>
      <c r="J35" s="60"/>
      <c r="K35" s="60"/>
      <c r="L35" s="60"/>
    </row>
    <row r="36" spans="1:12" s="2" customFormat="1" ht="45" customHeight="1" thickBot="1" x14ac:dyDescent="0.45">
      <c r="A36" s="1"/>
      <c r="B36" s="16"/>
      <c r="C36" s="25" t="s">
        <v>8</v>
      </c>
      <c r="D36" s="61" t="s">
        <v>60</v>
      </c>
      <c r="E36" s="62"/>
      <c r="F36" s="53" t="s">
        <v>16</v>
      </c>
      <c r="G36" s="54">
        <v>140615</v>
      </c>
      <c r="H36" s="63" t="s">
        <v>57</v>
      </c>
      <c r="I36" s="8"/>
      <c r="J36" s="1"/>
      <c r="K36" s="1"/>
    </row>
    <row r="37" spans="1:12" s="2" customFormat="1" ht="45" customHeight="1" x14ac:dyDescent="0.4">
      <c r="A37" s="1"/>
      <c r="B37" s="64" t="s">
        <v>61</v>
      </c>
      <c r="C37" s="65" t="s">
        <v>62</v>
      </c>
      <c r="D37" s="66" t="s">
        <v>63</v>
      </c>
      <c r="E37" s="67"/>
      <c r="F37" s="13"/>
      <c r="G37" s="68">
        <v>58084</v>
      </c>
      <c r="H37" s="59"/>
      <c r="I37" s="8"/>
      <c r="J37" s="1"/>
      <c r="K37" s="1"/>
    </row>
    <row r="38" spans="1:12" s="2" customFormat="1" ht="45" customHeight="1" thickBot="1" x14ac:dyDescent="0.45">
      <c r="A38" s="1"/>
      <c r="B38" s="69"/>
      <c r="C38" s="70"/>
      <c r="D38" s="23" t="s">
        <v>64</v>
      </c>
      <c r="E38" s="43"/>
      <c r="F38" s="40"/>
      <c r="G38" s="38">
        <f>G26+G27+G28+G29</f>
        <v>632619</v>
      </c>
      <c r="H38" s="71"/>
      <c r="I38" s="8"/>
      <c r="J38" s="1"/>
      <c r="K38" s="1"/>
    </row>
    <row r="39" spans="1:12" s="2" customFormat="1" ht="45" customHeight="1" x14ac:dyDescent="0.4">
      <c r="A39" s="1"/>
      <c r="B39" s="72" t="s">
        <v>65</v>
      </c>
      <c r="C39" s="65" t="s">
        <v>62</v>
      </c>
      <c r="D39" s="66" t="s">
        <v>66</v>
      </c>
      <c r="E39" s="73"/>
      <c r="F39" s="13"/>
      <c r="G39" s="34">
        <v>21401</v>
      </c>
      <c r="H39" s="74"/>
      <c r="I39" s="8"/>
      <c r="J39" s="1"/>
      <c r="K39" s="1"/>
    </row>
    <row r="40" spans="1:12" s="2" customFormat="1" ht="45" customHeight="1" x14ac:dyDescent="0.4">
      <c r="A40" s="1"/>
      <c r="B40" s="72"/>
      <c r="C40" s="75" t="s">
        <v>67</v>
      </c>
      <c r="D40" s="23" t="s">
        <v>68</v>
      </c>
      <c r="E40" s="43"/>
      <c r="F40" s="40"/>
      <c r="G40" s="38">
        <v>49539</v>
      </c>
      <c r="H40" s="41"/>
      <c r="I40" s="8"/>
      <c r="J40" s="1"/>
      <c r="K40" s="1"/>
    </row>
    <row r="41" spans="1:12" s="2" customFormat="1" ht="45" customHeight="1" x14ac:dyDescent="0.4">
      <c r="A41" s="1"/>
      <c r="B41" s="72"/>
      <c r="C41" s="75" t="s">
        <v>69</v>
      </c>
      <c r="D41" s="23" t="s">
        <v>70</v>
      </c>
      <c r="E41" s="43"/>
      <c r="F41" s="40"/>
      <c r="G41" s="38">
        <v>236997</v>
      </c>
      <c r="H41" s="41"/>
      <c r="I41" s="8"/>
      <c r="J41" s="1"/>
      <c r="K41" s="1"/>
    </row>
    <row r="42" spans="1:12" s="2" customFormat="1" ht="45" customHeight="1" x14ac:dyDescent="0.4">
      <c r="A42" s="1"/>
      <c r="B42" s="72"/>
      <c r="C42" s="75" t="s">
        <v>42</v>
      </c>
      <c r="D42" s="23" t="s">
        <v>71</v>
      </c>
      <c r="E42" s="43"/>
      <c r="F42" s="40"/>
      <c r="G42" s="38">
        <v>1341925</v>
      </c>
      <c r="H42" s="41"/>
      <c r="I42" s="8"/>
      <c r="J42" s="1"/>
      <c r="K42" s="1"/>
    </row>
    <row r="43" spans="1:12" s="2" customFormat="1" ht="45" customHeight="1" thickBot="1" x14ac:dyDescent="0.45">
      <c r="A43" s="1"/>
      <c r="B43" s="76"/>
      <c r="C43" s="77"/>
      <c r="D43" s="78" t="s">
        <v>72</v>
      </c>
      <c r="E43" s="79"/>
      <c r="F43" s="80"/>
      <c r="G43" s="81">
        <f>G34+G36</f>
        <v>224622</v>
      </c>
      <c r="H43" s="82"/>
      <c r="I43" s="8"/>
      <c r="J43" s="1"/>
      <c r="K43" s="1"/>
    </row>
    <row r="44" spans="1:12" s="2" customFormat="1" ht="45" customHeight="1" x14ac:dyDescent="0.4">
      <c r="A44" s="1"/>
      <c r="B44" s="64" t="s">
        <v>73</v>
      </c>
      <c r="C44" s="65" t="s">
        <v>62</v>
      </c>
      <c r="D44" s="31" t="s">
        <v>74</v>
      </c>
      <c r="E44" s="32"/>
      <c r="F44" s="33"/>
      <c r="G44" s="34">
        <v>39613998</v>
      </c>
      <c r="H44" s="74"/>
      <c r="I44" s="1"/>
      <c r="J44" s="1"/>
      <c r="K44" s="1"/>
    </row>
    <row r="45" spans="1:12" s="2" customFormat="1" ht="45" customHeight="1" x14ac:dyDescent="0.4">
      <c r="A45" s="1"/>
      <c r="B45" s="72"/>
      <c r="C45" s="75" t="s">
        <v>67</v>
      </c>
      <c r="D45" s="23" t="s">
        <v>75</v>
      </c>
      <c r="E45" s="43"/>
      <c r="F45" s="53" t="s">
        <v>16</v>
      </c>
      <c r="G45" s="38">
        <v>3944601</v>
      </c>
      <c r="H45" s="83" t="s">
        <v>76</v>
      </c>
      <c r="I45" s="8"/>
      <c r="J45" s="1"/>
      <c r="K45" s="1"/>
    </row>
    <row r="46" spans="1:12" s="2" customFormat="1" ht="45" customHeight="1" x14ac:dyDescent="0.4">
      <c r="A46" s="1"/>
      <c r="B46" s="72"/>
      <c r="C46" s="75" t="s">
        <v>69</v>
      </c>
      <c r="D46" s="23" t="s">
        <v>77</v>
      </c>
      <c r="E46" s="43"/>
      <c r="F46" s="40"/>
      <c r="G46" s="38">
        <v>63034</v>
      </c>
      <c r="H46" s="41"/>
      <c r="I46" s="8"/>
      <c r="J46" s="1"/>
      <c r="K46" s="1"/>
    </row>
    <row r="47" spans="1:12" s="2" customFormat="1" ht="45" customHeight="1" x14ac:dyDescent="0.4">
      <c r="A47" s="1"/>
      <c r="B47" s="72"/>
      <c r="C47" s="75" t="s">
        <v>42</v>
      </c>
      <c r="D47" s="23" t="s">
        <v>78</v>
      </c>
      <c r="E47" s="43"/>
      <c r="F47" s="40"/>
      <c r="G47" s="38">
        <v>496738</v>
      </c>
      <c r="H47" s="41"/>
      <c r="I47" s="8"/>
      <c r="J47" s="1"/>
      <c r="K47" s="1"/>
    </row>
    <row r="48" spans="1:12" s="2" customFormat="1" ht="45" customHeight="1" x14ac:dyDescent="0.4">
      <c r="A48" s="1"/>
      <c r="B48" s="72"/>
      <c r="C48" s="75" t="s">
        <v>44</v>
      </c>
      <c r="D48" s="23" t="s">
        <v>79</v>
      </c>
      <c r="E48" s="43"/>
      <c r="F48" s="40"/>
      <c r="G48" s="38">
        <v>1200047</v>
      </c>
      <c r="H48" s="41"/>
      <c r="I48" s="8"/>
      <c r="J48" s="1"/>
      <c r="K48" s="1"/>
    </row>
    <row r="49" spans="1:12" s="2" customFormat="1" ht="45" customHeight="1" x14ac:dyDescent="0.4">
      <c r="A49" s="1"/>
      <c r="B49" s="72"/>
      <c r="C49" s="75" t="s">
        <v>46</v>
      </c>
      <c r="D49" s="23" t="s">
        <v>80</v>
      </c>
      <c r="E49" s="43"/>
      <c r="F49" s="40"/>
      <c r="G49" s="38">
        <v>811133</v>
      </c>
      <c r="H49" s="41"/>
      <c r="I49" s="8"/>
      <c r="J49" s="1"/>
      <c r="K49" s="1"/>
    </row>
    <row r="50" spans="1:12" s="2" customFormat="1" ht="45" customHeight="1" x14ac:dyDescent="0.4">
      <c r="A50" s="1"/>
      <c r="B50" s="72"/>
      <c r="C50" s="75" t="s">
        <v>48</v>
      </c>
      <c r="D50" s="23" t="s">
        <v>81</v>
      </c>
      <c r="E50" s="43"/>
      <c r="F50" s="40"/>
      <c r="G50" s="38">
        <v>901084</v>
      </c>
      <c r="H50" s="41"/>
      <c r="I50" s="8"/>
      <c r="J50" s="1"/>
      <c r="K50" s="1"/>
    </row>
    <row r="51" spans="1:12" s="2" customFormat="1" ht="45" customHeight="1" x14ac:dyDescent="0.4">
      <c r="A51" s="1"/>
      <c r="B51" s="72"/>
      <c r="C51" s="75" t="s">
        <v>51</v>
      </c>
      <c r="D51" s="23" t="s">
        <v>82</v>
      </c>
      <c r="E51" s="43"/>
      <c r="F51" s="40"/>
      <c r="G51" s="38">
        <v>4538482</v>
      </c>
      <c r="H51" s="41"/>
      <c r="I51" s="8"/>
      <c r="J51" s="1"/>
      <c r="K51" s="1"/>
    </row>
    <row r="52" spans="1:12" s="2" customFormat="1" ht="45" customHeight="1" x14ac:dyDescent="0.4">
      <c r="A52" s="1"/>
      <c r="B52" s="72"/>
      <c r="C52" s="75" t="s">
        <v>53</v>
      </c>
      <c r="D52" s="23" t="s">
        <v>83</v>
      </c>
      <c r="E52" s="43"/>
      <c r="F52" s="40"/>
      <c r="G52" s="38">
        <v>1573185</v>
      </c>
      <c r="H52" s="41"/>
      <c r="I52" s="8"/>
      <c r="J52" s="1"/>
      <c r="K52" s="1"/>
    </row>
    <row r="53" spans="1:12" s="2" customFormat="1" ht="45" customHeight="1" x14ac:dyDescent="0.4">
      <c r="A53" s="1"/>
      <c r="B53" s="72"/>
      <c r="C53" s="75" t="s">
        <v>55</v>
      </c>
      <c r="D53" s="23" t="s">
        <v>84</v>
      </c>
      <c r="E53" s="43"/>
      <c r="F53" s="40"/>
      <c r="G53" s="38">
        <v>1056062</v>
      </c>
      <c r="H53" s="41"/>
      <c r="I53" s="8"/>
      <c r="J53" s="1"/>
      <c r="K53" s="1"/>
    </row>
    <row r="54" spans="1:12" s="2" customFormat="1" ht="45" customHeight="1" x14ac:dyDescent="0.4">
      <c r="A54" s="1"/>
      <c r="B54" s="72"/>
      <c r="C54" s="75" t="s">
        <v>85</v>
      </c>
      <c r="D54" s="23" t="s">
        <v>86</v>
      </c>
      <c r="E54" s="43"/>
      <c r="F54" s="40"/>
      <c r="G54" s="38">
        <v>411002</v>
      </c>
      <c r="H54" s="41"/>
      <c r="I54" s="8"/>
      <c r="J54" s="1"/>
      <c r="K54" s="1"/>
    </row>
    <row r="55" spans="1:12" s="2" customFormat="1" ht="44.25" customHeight="1" x14ac:dyDescent="0.4">
      <c r="A55" s="1"/>
      <c r="B55" s="72"/>
      <c r="C55" s="17" t="s">
        <v>32</v>
      </c>
      <c r="D55" s="35" t="s">
        <v>87</v>
      </c>
      <c r="E55" s="36"/>
      <c r="F55" s="40"/>
      <c r="G55" s="38">
        <v>598636</v>
      </c>
      <c r="H55" s="41"/>
      <c r="I55" s="8"/>
      <c r="J55" s="1"/>
      <c r="K55" s="1"/>
    </row>
    <row r="56" spans="1:12" s="2" customFormat="1" ht="45" customHeight="1" thickBot="1" x14ac:dyDescent="0.45">
      <c r="A56" s="1"/>
      <c r="B56" s="84"/>
      <c r="C56" s="70" t="s">
        <v>35</v>
      </c>
      <c r="D56" s="78" t="s">
        <v>88</v>
      </c>
      <c r="E56" s="79"/>
      <c r="F56" s="80" t="s">
        <v>30</v>
      </c>
      <c r="G56" s="81">
        <v>432500</v>
      </c>
      <c r="H56" s="82"/>
      <c r="I56" s="8"/>
      <c r="J56" s="1"/>
      <c r="K56" s="1"/>
    </row>
    <row r="57" spans="1:12" s="2" customFormat="1" ht="44.25" customHeight="1" x14ac:dyDescent="0.4">
      <c r="A57" s="1"/>
      <c r="B57" s="85" t="s">
        <v>89</v>
      </c>
      <c r="C57" s="10" t="s">
        <v>62</v>
      </c>
      <c r="D57" s="31" t="s">
        <v>90</v>
      </c>
      <c r="E57" s="32"/>
      <c r="F57" s="33"/>
      <c r="G57" s="34">
        <v>37456119</v>
      </c>
      <c r="H57" s="74"/>
      <c r="I57" s="8"/>
      <c r="J57" s="1"/>
      <c r="K57" s="1"/>
    </row>
    <row r="58" spans="1:12" s="2" customFormat="1" ht="44.25" customHeight="1" x14ac:dyDescent="0.4">
      <c r="A58" s="1"/>
      <c r="B58" s="86"/>
      <c r="C58" s="17" t="s">
        <v>67</v>
      </c>
      <c r="D58" s="35" t="s">
        <v>91</v>
      </c>
      <c r="E58" s="36"/>
      <c r="F58" s="40" t="s">
        <v>4</v>
      </c>
      <c r="G58" s="38">
        <v>15582180</v>
      </c>
      <c r="H58" s="41"/>
      <c r="I58" s="8"/>
      <c r="J58" s="1"/>
      <c r="K58" s="1"/>
    </row>
    <row r="59" spans="1:12" s="2" customFormat="1" ht="44.25" customHeight="1" x14ac:dyDescent="0.4">
      <c r="A59" s="1"/>
      <c r="B59" s="86"/>
      <c r="C59" s="17" t="s">
        <v>69</v>
      </c>
      <c r="D59" s="35" t="s">
        <v>92</v>
      </c>
      <c r="E59" s="36"/>
      <c r="F59" s="40"/>
      <c r="G59" s="38">
        <v>9092739</v>
      </c>
      <c r="H59" s="41"/>
      <c r="I59" s="8"/>
      <c r="J59" s="1"/>
      <c r="K59" s="1"/>
    </row>
    <row r="60" spans="1:12" s="2" customFormat="1" ht="44.25" customHeight="1" x14ac:dyDescent="0.4">
      <c r="A60" s="1"/>
      <c r="B60" s="86"/>
      <c r="C60" s="17" t="s">
        <v>42</v>
      </c>
      <c r="D60" s="35" t="s">
        <v>93</v>
      </c>
      <c r="E60" s="36"/>
      <c r="F60" s="40"/>
      <c r="G60" s="38">
        <v>9468250</v>
      </c>
      <c r="H60" s="41"/>
      <c r="I60" s="8"/>
      <c r="J60" s="1"/>
      <c r="K60" s="1"/>
    </row>
    <row r="61" spans="1:12" s="2" customFormat="1" ht="44.25" customHeight="1" x14ac:dyDescent="0.4">
      <c r="A61" s="1"/>
      <c r="B61" s="86"/>
      <c r="C61" s="17" t="s">
        <v>44</v>
      </c>
      <c r="D61" s="35" t="s">
        <v>94</v>
      </c>
      <c r="E61" s="36"/>
      <c r="F61" s="40"/>
      <c r="G61" s="38">
        <v>3067995</v>
      </c>
      <c r="H61" s="41"/>
      <c r="I61" s="8"/>
      <c r="J61" s="1"/>
      <c r="K61" s="1"/>
    </row>
    <row r="62" spans="1:12" s="2" customFormat="1" ht="44.25" customHeight="1" thickBot="1" x14ac:dyDescent="0.45">
      <c r="A62" s="1"/>
      <c r="B62" s="87"/>
      <c r="C62" s="88" t="s">
        <v>46</v>
      </c>
      <c r="D62" s="89" t="s">
        <v>95</v>
      </c>
      <c r="E62" s="90"/>
      <c r="F62" s="91"/>
      <c r="G62" s="92">
        <v>5297672</v>
      </c>
      <c r="H62" s="93"/>
      <c r="I62" s="94"/>
      <c r="J62" s="95"/>
      <c r="K62" s="95"/>
      <c r="L62" s="95"/>
    </row>
    <row r="63" spans="1:12" s="2" customFormat="1" x14ac:dyDescent="0.4">
      <c r="A63" s="1"/>
      <c r="B63" s="96"/>
      <c r="C63" s="96"/>
      <c r="D63" s="96"/>
      <c r="E63" s="96"/>
      <c r="F63" s="96"/>
      <c r="G63" s="96"/>
      <c r="H63" s="96"/>
      <c r="I63" s="1"/>
      <c r="J63" s="1"/>
      <c r="K63" s="1"/>
    </row>
    <row r="64" spans="1:12" s="2" customFormat="1" x14ac:dyDescent="0.4">
      <c r="A64" s="1"/>
      <c r="B64" s="96"/>
      <c r="C64" s="96"/>
      <c r="D64" s="96"/>
      <c r="E64" s="96"/>
      <c r="F64" s="96"/>
      <c r="G64" s="96"/>
      <c r="H64" s="96"/>
      <c r="I64" s="1"/>
      <c r="J64" s="1"/>
      <c r="K64" s="1"/>
    </row>
    <row r="65" spans="1:11" s="2" customFormat="1" x14ac:dyDescent="0.4">
      <c r="A65" s="1"/>
      <c r="B65" s="96"/>
      <c r="C65" s="96"/>
      <c r="D65" s="96"/>
      <c r="E65" s="96"/>
      <c r="F65" s="96"/>
      <c r="G65" s="96"/>
      <c r="H65" s="96"/>
      <c r="I65" s="1"/>
      <c r="J65" s="1"/>
      <c r="K65" s="1"/>
    </row>
    <row r="66" spans="1:11" s="2" customFormat="1" x14ac:dyDescent="0.4">
      <c r="A66" s="1"/>
      <c r="B66" s="96"/>
      <c r="C66" s="96"/>
      <c r="D66" s="96"/>
      <c r="E66" s="96"/>
      <c r="F66" s="96"/>
      <c r="G66" s="96"/>
      <c r="H66" s="96"/>
      <c r="I66" s="1"/>
      <c r="J66" s="1"/>
      <c r="K66" s="1"/>
    </row>
    <row r="67" spans="1:11" s="2" customFormat="1" x14ac:dyDescent="0.4">
      <c r="A67" s="1"/>
      <c r="B67" s="96"/>
      <c r="C67" s="96"/>
      <c r="D67" s="96"/>
      <c r="E67" s="96"/>
      <c r="F67" s="96"/>
      <c r="G67" s="96"/>
      <c r="H67" s="96"/>
      <c r="I67" s="1"/>
      <c r="J67" s="1"/>
      <c r="K67" s="1"/>
    </row>
  </sheetData>
  <mergeCells count="59">
    <mergeCell ref="D62:E62"/>
    <mergeCell ref="D53:E53"/>
    <mergeCell ref="D54:E54"/>
    <mergeCell ref="D55:E55"/>
    <mergeCell ref="D56:E56"/>
    <mergeCell ref="B57:B62"/>
    <mergeCell ref="D57:E57"/>
    <mergeCell ref="D58:E58"/>
    <mergeCell ref="D59:E59"/>
    <mergeCell ref="D60:E60"/>
    <mergeCell ref="D61:E61"/>
    <mergeCell ref="B44:B56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B39:B43"/>
    <mergeCell ref="D39:E39"/>
    <mergeCell ref="D40:E40"/>
    <mergeCell ref="D41:E41"/>
    <mergeCell ref="D42:E42"/>
    <mergeCell ref="D43:E43"/>
    <mergeCell ref="B35:B36"/>
    <mergeCell ref="D35:E35"/>
    <mergeCell ref="D36:E36"/>
    <mergeCell ref="B37:B38"/>
    <mergeCell ref="D37:E37"/>
    <mergeCell ref="D38:E38"/>
    <mergeCell ref="D29:E29"/>
    <mergeCell ref="D30:E30"/>
    <mergeCell ref="D31:E31"/>
    <mergeCell ref="D32:E32"/>
    <mergeCell ref="D33:E33"/>
    <mergeCell ref="D34:E34"/>
    <mergeCell ref="D20:E20"/>
    <mergeCell ref="D21:E21"/>
    <mergeCell ref="D22:E22"/>
    <mergeCell ref="D23:E23"/>
    <mergeCell ref="D24:E24"/>
    <mergeCell ref="B25:B34"/>
    <mergeCell ref="D25:E25"/>
    <mergeCell ref="D26:E26"/>
    <mergeCell ref="D27:E27"/>
    <mergeCell ref="D28:E28"/>
    <mergeCell ref="C11:E11"/>
    <mergeCell ref="B12:B24"/>
    <mergeCell ref="D12:E12"/>
    <mergeCell ref="D13:E13"/>
    <mergeCell ref="D14:E14"/>
    <mergeCell ref="D15:E15"/>
    <mergeCell ref="D16:E16"/>
    <mergeCell ref="D17:E17"/>
    <mergeCell ref="D18:E18"/>
    <mergeCell ref="D19:E1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scale="26" orientation="landscape" r:id="rId1"/>
  <headerFooter alignWithMargins="0">
    <oddFooter xml:space="preserve">&amp;C&amp;48 &amp;28 1ー３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主要事業一覧</vt:lpstr>
      <vt:lpstr>主要事業一覧!Print_Area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2023-02-10T06:44:07Z</dcterms:created>
  <dcterms:modified xsi:type="dcterms:W3CDTF">2023-02-10T06:44:24Z</dcterms:modified>
</cp:coreProperties>
</file>