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39$\doc\030 広報・議事Ｇ\0302議事\01委員会会議\01議案\令和４年度\９月\02委員送付\報告事項２\"/>
    </mc:Choice>
  </mc:AlternateContent>
  <bookViews>
    <workbookView xWindow="0" yWindow="0" windowWidth="18900" windowHeight="4995" activeTab="2"/>
  </bookViews>
  <sheets>
    <sheet name="令和４年度月別 (実数込み)９月12日反映" sheetId="4" r:id="rId1"/>
    <sheet name="Sheet1" sheetId="5" r:id="rId2"/>
    <sheet name="９月12日現在" sheetId="3" r:id="rId3"/>
  </sheets>
  <definedNames>
    <definedName name="_xlnm._FilterDatabase" localSheetId="2" hidden="1">'９月12日現在'!$B$4:$E$6</definedName>
    <definedName name="_xlnm.Print_Area" localSheetId="2">'９月12日現在'!$A$1:$G$112</definedName>
    <definedName name="_xlnm.Print_Area" localSheetId="0">'令和４年度月別 (実数込み)９月12日反映'!$A$1:$N$12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 i="4" l="1"/>
  <c r="N8" i="4"/>
  <c r="N7" i="4"/>
  <c r="M5" i="4"/>
  <c r="N5" i="4" s="1"/>
  <c r="M6" i="4"/>
  <c r="N6" i="4" s="1"/>
  <c r="M7" i="4"/>
  <c r="M8" i="4"/>
  <c r="M10" i="4"/>
  <c r="L9" i="4"/>
  <c r="K9" i="4"/>
  <c r="J9" i="4"/>
  <c r="M9" i="4" l="1"/>
  <c r="N9" i="4" s="1"/>
  <c r="I9" i="4"/>
  <c r="G9" i="4" l="1"/>
  <c r="H9" i="4"/>
  <c r="M27" i="5" l="1"/>
  <c r="M26" i="5"/>
  <c r="M25" i="5"/>
  <c r="M24" i="5"/>
  <c r="M20" i="5"/>
  <c r="M19" i="5"/>
  <c r="M18" i="5"/>
  <c r="M17" i="5"/>
</calcChain>
</file>

<file path=xl/sharedStrings.xml><?xml version="1.0" encoding="utf-8"?>
<sst xmlns="http://schemas.openxmlformats.org/spreadsheetml/2006/main" count="358" uniqueCount="276">
  <si>
    <t>府立学校における新型コロナウイルスへの感染による臨時休業の状況</t>
  </si>
  <si>
    <t>学校名</t>
  </si>
  <si>
    <t>臨時休業期間</t>
  </si>
  <si>
    <t>感染の状況（※１）</t>
    <rPh sb="0" eb="2">
      <t>カンセン</t>
    </rPh>
    <rPh sb="3" eb="5">
      <t>ジョウキョウ</t>
    </rPh>
    <phoneticPr fontId="2"/>
  </si>
  <si>
    <t>　　　（※１）「感染の状況」は感染者を確認し臨時休業を実施もしくは延長を行った日の状況</t>
    <rPh sb="8" eb="10">
      <t>カンセン</t>
    </rPh>
    <rPh sb="11" eb="13">
      <t>ジョウキョウ</t>
    </rPh>
    <rPh sb="15" eb="18">
      <t>カンセンシャ</t>
    </rPh>
    <rPh sb="19" eb="21">
      <t>カクニン</t>
    </rPh>
    <rPh sb="22" eb="24">
      <t>リンジ</t>
    </rPh>
    <rPh sb="24" eb="26">
      <t>キュウギョウ</t>
    </rPh>
    <rPh sb="27" eb="29">
      <t>ジッシ</t>
    </rPh>
    <rPh sb="33" eb="35">
      <t>エンチョウ</t>
    </rPh>
    <rPh sb="36" eb="37">
      <t>オコナ</t>
    </rPh>
    <rPh sb="39" eb="40">
      <t>ヒ</t>
    </rPh>
    <rPh sb="41" eb="43">
      <t>ジョウキョウ</t>
    </rPh>
    <phoneticPr fontId="2"/>
  </si>
  <si>
    <t>市町村立学校での臨時休業及び陽性者の状況について</t>
    <phoneticPr fontId="2"/>
  </si>
  <si>
    <t>令和３年度</t>
    <rPh sb="0" eb="2">
      <t>レイワ</t>
    </rPh>
    <rPh sb="3" eb="5">
      <t>ネンド</t>
    </rPh>
    <phoneticPr fontId="2"/>
  </si>
  <si>
    <t>令和３年度計</t>
    <rPh sb="0" eb="2">
      <t>レイワ</t>
    </rPh>
    <rPh sb="3" eb="5">
      <t>ネンド</t>
    </rPh>
    <rPh sb="5" eb="6">
      <t>ケイ</t>
    </rPh>
    <phoneticPr fontId="2"/>
  </si>
  <si>
    <t>令和２年度計
（※２）</t>
    <rPh sb="0" eb="2">
      <t>レイワ</t>
    </rPh>
    <rPh sb="3" eb="5">
      <t>ネンド</t>
    </rPh>
    <rPh sb="5" eb="6">
      <t>ケイ</t>
    </rPh>
    <phoneticPr fontId="2"/>
  </si>
  <si>
    <t>合計</t>
    <rPh sb="0" eb="2">
      <t>ゴウケイ</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</si>
  <si>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</si>
  <si>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</si>
  <si>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</si>
  <si>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</si>
  <si>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</si>
  <si>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</si>
  <si>
    <t>臨時休業した学校数　</t>
    <rPh sb="0" eb="2">
      <t>リンジ</t>
    </rPh>
    <rPh sb="2" eb="4">
      <t>キュウギョウ</t>
    </rPh>
    <rPh sb="6" eb="8">
      <t>ガッコウ</t>
    </rPh>
    <rPh sb="8" eb="9">
      <t>スウ</t>
    </rPh>
    <phoneticPr fontId="2"/>
  </si>
  <si>
    <t>１３７校</t>
    <rPh sb="3" eb="4">
      <t>コウ</t>
    </rPh>
    <phoneticPr fontId="2"/>
  </si>
  <si>
    <t>６６校</t>
    <rPh sb="2" eb="3">
      <t>コウ</t>
    </rPh>
    <phoneticPr fontId="2"/>
  </si>
  <si>
    <t>１６校</t>
    <rPh sb="2" eb="3">
      <t>コウ</t>
    </rPh>
    <phoneticPr fontId="2"/>
  </si>
  <si>
    <t>３７校</t>
    <rPh sb="2" eb="3">
      <t>コウ</t>
    </rPh>
    <phoneticPr fontId="2"/>
  </si>
  <si>
    <t>２２５校</t>
    <rPh sb="3" eb="4">
      <t>コウ</t>
    </rPh>
    <phoneticPr fontId="2"/>
  </si>
  <si>
    <t>幼児児童生徒</t>
    <phoneticPr fontId="2"/>
  </si>
  <si>
    <t>１５５名</t>
    <rPh sb="3" eb="4">
      <t>メイ</t>
    </rPh>
    <phoneticPr fontId="2"/>
  </si>
  <si>
    <t>５９名</t>
    <rPh sb="2" eb="3">
      <t>メイ</t>
    </rPh>
    <phoneticPr fontId="2"/>
  </si>
  <si>
    <t>１３名</t>
    <rPh sb="2" eb="3">
      <t>メイ</t>
    </rPh>
    <phoneticPr fontId="2"/>
  </si>
  <si>
    <t>５１名</t>
    <rPh sb="2" eb="3">
      <t>メイ</t>
    </rPh>
    <phoneticPr fontId="2"/>
  </si>
  <si>
    <t>７名</t>
    <rPh sb="1" eb="2">
      <t>メイ</t>
    </rPh>
    <phoneticPr fontId="2"/>
  </si>
  <si>
    <t>２名</t>
    <rPh sb="1" eb="2">
      <t>メイ</t>
    </rPh>
    <phoneticPr fontId="2"/>
  </si>
  <si>
    <t>１名</t>
    <rPh sb="1" eb="2">
      <t>メイ</t>
    </rPh>
    <phoneticPr fontId="2"/>
  </si>
  <si>
    <t>２８１名</t>
    <rPh sb="3" eb="4">
      <t>メイ</t>
    </rPh>
    <phoneticPr fontId="2"/>
  </si>
  <si>
    <t>教職員　　　　</t>
    <phoneticPr fontId="2"/>
  </si>
  <si>
    <t>３名</t>
    <rPh sb="1" eb="2">
      <t>メイ</t>
    </rPh>
    <phoneticPr fontId="2"/>
  </si>
  <si>
    <t>４名</t>
    <rPh sb="1" eb="2">
      <t>メイ</t>
    </rPh>
    <phoneticPr fontId="2"/>
  </si>
  <si>
    <t>６名</t>
    <rPh sb="1" eb="2">
      <t>メイ</t>
    </rPh>
    <phoneticPr fontId="2"/>
  </si>
  <si>
    <t>０名</t>
    <rPh sb="1" eb="2">
      <t>メイ</t>
    </rPh>
    <phoneticPr fontId="2"/>
  </si>
  <si>
    <t>３８名</t>
    <rPh sb="2" eb="3">
      <t>メイ</t>
    </rPh>
    <phoneticPr fontId="2"/>
  </si>
  <si>
    <t>その他　　　</t>
    <phoneticPr fontId="2"/>
  </si>
  <si>
    <t>計</t>
    <phoneticPr fontId="2"/>
  </si>
  <si>
    <t>１６名</t>
    <rPh sb="2" eb="3">
      <t>メイ</t>
    </rPh>
    <phoneticPr fontId="2"/>
  </si>
  <si>
    <t>５５名</t>
    <rPh sb="2" eb="3">
      <t>メイ</t>
    </rPh>
    <phoneticPr fontId="2"/>
  </si>
  <si>
    <t>３２１名</t>
    <rPh sb="3" eb="4">
      <t>メイ</t>
    </rPh>
    <phoneticPr fontId="2"/>
  </si>
  <si>
    <t>陽性者報告実数（※３）</t>
    <rPh sb="0" eb="2">
      <t>ヨウセイ</t>
    </rPh>
    <rPh sb="2" eb="3">
      <t>シャ</t>
    </rPh>
    <rPh sb="3" eb="5">
      <t>ホウコク</t>
    </rPh>
    <rPh sb="5" eb="7">
      <t>ジッスウ</t>
    </rPh>
    <phoneticPr fontId="2"/>
  </si>
  <si>
    <t>１０名</t>
    <rPh sb="2" eb="3">
      <t>メイ</t>
    </rPh>
    <phoneticPr fontId="2"/>
  </si>
  <si>
    <t>休校した学校数　</t>
    <rPh sb="0" eb="2">
      <t>キュウコウ</t>
    </rPh>
    <rPh sb="4" eb="6">
      <t>ガッコウ</t>
    </rPh>
    <rPh sb="6" eb="7">
      <t>スウ</t>
    </rPh>
    <phoneticPr fontId="2"/>
  </si>
  <si>
    <t>１３２校</t>
    <rPh sb="3" eb="4">
      <t>コウ</t>
    </rPh>
    <phoneticPr fontId="2"/>
  </si>
  <si>
    <t>１２４校</t>
    <rPh sb="3" eb="4">
      <t>コウ</t>
    </rPh>
    <phoneticPr fontId="2"/>
  </si>
  <si>
    <t>５１２校</t>
    <rPh sb="3" eb="4">
      <t>コウ</t>
    </rPh>
    <phoneticPr fontId="2"/>
  </si>
  <si>
    <t>７３７校</t>
    <phoneticPr fontId="2"/>
  </si>
  <si>
    <t>陽性者数計</t>
    <rPh sb="0" eb="2">
      <t>ヨウセイ</t>
    </rPh>
    <rPh sb="2" eb="3">
      <t>シャ</t>
    </rPh>
    <rPh sb="3" eb="4">
      <t>スウ</t>
    </rPh>
    <rPh sb="4" eb="5">
      <t>ケイ</t>
    </rPh>
    <phoneticPr fontId="2"/>
  </si>
  <si>
    <t>２１１名</t>
    <rPh sb="3" eb="4">
      <t>メイ</t>
    </rPh>
    <phoneticPr fontId="2"/>
  </si>
  <si>
    <t>１７１校</t>
    <rPh sb="3" eb="4">
      <t>コウ</t>
    </rPh>
    <phoneticPr fontId="2"/>
  </si>
  <si>
    <t>６６０名</t>
    <rPh sb="3" eb="4">
      <t>メイ</t>
    </rPh>
    <phoneticPr fontId="2"/>
  </si>
  <si>
    <t>９４１名</t>
    <rPh sb="3" eb="4">
      <t>メイ</t>
    </rPh>
    <phoneticPr fontId="2"/>
  </si>
  <si>
    <t>２８名</t>
    <rPh sb="2" eb="3">
      <t>メイ</t>
    </rPh>
    <phoneticPr fontId="2"/>
  </si>
  <si>
    <t>１１名</t>
    <rPh sb="2" eb="3">
      <t>メイ</t>
    </rPh>
    <phoneticPr fontId="2"/>
  </si>
  <si>
    <t>６３名</t>
    <rPh sb="2" eb="3">
      <t>メイ</t>
    </rPh>
    <phoneticPr fontId="2"/>
  </si>
  <si>
    <t>１０１名</t>
    <rPh sb="3" eb="4">
      <t>メイ</t>
    </rPh>
    <phoneticPr fontId="2"/>
  </si>
  <si>
    <t>１８４名</t>
    <rPh sb="3" eb="4">
      <t>メイ</t>
    </rPh>
    <phoneticPr fontId="2"/>
  </si>
  <si>
    <t>７１名</t>
    <rPh sb="2" eb="3">
      <t>メイ</t>
    </rPh>
    <phoneticPr fontId="2"/>
  </si>
  <si>
    <t>２２１名</t>
    <rPh sb="3" eb="4">
      <t>メイ</t>
    </rPh>
    <phoneticPr fontId="2"/>
  </si>
  <si>
    <t>１８０名</t>
    <rPh sb="3" eb="4">
      <t>メイ</t>
    </rPh>
    <phoneticPr fontId="2"/>
  </si>
  <si>
    <t>７２７名</t>
    <rPh sb="3" eb="4">
      <t>メイ</t>
    </rPh>
    <phoneticPr fontId="2"/>
  </si>
  <si>
    <t>１０４８名</t>
    <rPh sb="4" eb="5">
      <t>メイ</t>
    </rPh>
    <phoneticPr fontId="2"/>
  </si>
  <si>
    <t>【別添様式】</t>
    <rPh sb="1" eb="5">
      <t>ベッテンヨウシキ</t>
    </rPh>
    <phoneticPr fontId="2"/>
  </si>
  <si>
    <t>市町村立学校での臨時休業及び陽性者の状況について（令和３年度　４月から９月）</t>
    <phoneticPr fontId="2"/>
  </si>
  <si>
    <t>※貴市町村教育委員会で把握している内容で御回答ください。</t>
    <phoneticPr fontId="2"/>
  </si>
  <si>
    <t xml:space="preserve">※義務教育学校については、前期課程は小学校記入欄に、後期課程は中学校記入欄に回答ください。
</t>
    <phoneticPr fontId="2"/>
  </si>
  <si>
    <t>※学校閉鎖・学年閉鎖・学級閉鎖は「のべ数」で回答ください。（入力は数字のみでお願いします。）</t>
    <rPh sb="19" eb="20">
      <t>スウ</t>
    </rPh>
    <rPh sb="22" eb="24">
      <t>カイトウ</t>
    </rPh>
    <rPh sb="30" eb="32">
      <t>ニュウリョク</t>
    </rPh>
    <rPh sb="33" eb="35">
      <t>スウジ</t>
    </rPh>
    <rPh sb="39" eb="40">
      <t>ネガ</t>
    </rPh>
    <phoneticPr fontId="2"/>
  </si>
  <si>
    <t>※学校閉鎖・学年閉鎖・学級閉鎖が月をまたぐ場合は、「始期」に含めてください。</t>
    <rPh sb="1" eb="5">
      <t>ガッコウヘイサ</t>
    </rPh>
    <rPh sb="6" eb="10">
      <t>ガクネンヘイサ</t>
    </rPh>
    <rPh sb="11" eb="15">
      <t>ガッキュウヘイサ</t>
    </rPh>
    <rPh sb="16" eb="17">
      <t>ツキ</t>
    </rPh>
    <rPh sb="21" eb="23">
      <t>バアイ</t>
    </rPh>
    <rPh sb="26" eb="28">
      <t>シキ</t>
    </rPh>
    <rPh sb="30" eb="31">
      <t>フク</t>
    </rPh>
    <phoneticPr fontId="2"/>
  </si>
  <si>
    <t>例）５月31日から６月２日の場合は、「５月」に含める</t>
    <rPh sb="0" eb="1">
      <t>レイ</t>
    </rPh>
    <rPh sb="3" eb="4">
      <t>ガツ</t>
    </rPh>
    <rPh sb="6" eb="7">
      <t>ニチ</t>
    </rPh>
    <rPh sb="10" eb="11">
      <t>ガツ</t>
    </rPh>
    <rPh sb="12" eb="13">
      <t>ニチ</t>
    </rPh>
    <rPh sb="14" eb="16">
      <t>バアイ</t>
    </rPh>
    <rPh sb="20" eb="21">
      <t>ガツ</t>
    </rPh>
    <rPh sb="23" eb="24">
      <t>フク</t>
    </rPh>
    <phoneticPr fontId="2"/>
  </si>
  <si>
    <t>市町村名</t>
    <rPh sb="0" eb="3">
      <t>シチョウソン</t>
    </rPh>
    <rPh sb="3" eb="4">
      <t>メイ</t>
    </rPh>
    <phoneticPr fontId="2"/>
  </si>
  <si>
    <t>担当課名</t>
    <rPh sb="0" eb="3">
      <t>タントウカ</t>
    </rPh>
    <rPh sb="3" eb="4">
      <t>メイ</t>
    </rPh>
    <phoneticPr fontId="2"/>
  </si>
  <si>
    <t>担当者名</t>
    <rPh sb="0" eb="4">
      <t>タントウシャメイ</t>
    </rPh>
    <phoneticPr fontId="2"/>
  </si>
  <si>
    <t>小学校</t>
    <rPh sb="0" eb="3">
      <t>ショウガッコウ</t>
    </rPh>
    <phoneticPr fontId="2"/>
  </si>
  <si>
    <t>10月</t>
    <rPh sb="2" eb="3">
      <t>ガツ</t>
    </rPh>
    <phoneticPr fontId="2"/>
  </si>
  <si>
    <t>11月</t>
    <rPh sb="2" eb="3">
      <t>ガツ</t>
    </rPh>
    <phoneticPr fontId="2"/>
  </si>
  <si>
    <t>合計</t>
    <phoneticPr fontId="2"/>
  </si>
  <si>
    <t>学校閉鎖（のべ学校数）</t>
    <rPh sb="0" eb="2">
      <t>ガッコウ</t>
    </rPh>
    <rPh sb="2" eb="4">
      <t>ヘイサ</t>
    </rPh>
    <rPh sb="7" eb="10">
      <t>ガッコウスウ</t>
    </rPh>
    <phoneticPr fontId="2"/>
  </si>
  <si>
    <t>学年閉鎖（のべ学年数）</t>
    <rPh sb="0" eb="2">
      <t>ガクネン</t>
    </rPh>
    <rPh sb="2" eb="4">
      <t>ヘイサ</t>
    </rPh>
    <rPh sb="7" eb="10">
      <t>ガクネンスウ</t>
    </rPh>
    <phoneticPr fontId="2"/>
  </si>
  <si>
    <t>学級閉鎖（のべ学級数）</t>
    <rPh sb="0" eb="4">
      <t>ガッキュウヘイサ</t>
    </rPh>
    <rPh sb="7" eb="9">
      <t>ガッキュウ</t>
    </rPh>
    <rPh sb="9" eb="10">
      <t>スウ</t>
    </rPh>
    <phoneticPr fontId="2"/>
  </si>
  <si>
    <t>児童陽性者報告数</t>
    <rPh sb="0" eb="2">
      <t>ジドウ</t>
    </rPh>
    <rPh sb="2" eb="5">
      <t>ヨウセイシャ</t>
    </rPh>
    <rPh sb="5" eb="7">
      <t>ホウコク</t>
    </rPh>
    <rPh sb="7" eb="8">
      <t>スウ</t>
    </rPh>
    <phoneticPr fontId="2"/>
  </si>
  <si>
    <t>中学校</t>
    <rPh sb="0" eb="3">
      <t>チュウガッコウ</t>
    </rPh>
    <phoneticPr fontId="2"/>
  </si>
  <si>
    <t>生徒陽性者報告数</t>
    <rPh sb="0" eb="2">
      <t>セイト</t>
    </rPh>
    <rPh sb="2" eb="5">
      <t>ヨウセイシャ</t>
    </rPh>
    <rPh sb="5" eb="7">
      <t>ホウコク</t>
    </rPh>
    <rPh sb="7" eb="8">
      <t>スウ</t>
    </rPh>
    <phoneticPr fontId="2"/>
  </si>
  <si>
    <t>12月</t>
    <rPh sb="2" eb="3">
      <t>ガツ</t>
    </rPh>
    <phoneticPr fontId="2"/>
  </si>
  <si>
    <t>1月</t>
    <rPh sb="1" eb="2">
      <t>ガツ</t>
    </rPh>
    <phoneticPr fontId="2"/>
  </si>
  <si>
    <t>臨時休業
に伴う
陽性者数計</t>
    <rPh sb="0" eb="2">
      <t>リンジ</t>
    </rPh>
    <rPh sb="2" eb="4">
      <t>キュウギョウ</t>
    </rPh>
    <rPh sb="6" eb="7">
      <t>トモナ</t>
    </rPh>
    <rPh sb="9" eb="11">
      <t>ヨウセイ</t>
    </rPh>
    <rPh sb="11" eb="12">
      <t>シャ</t>
    </rPh>
    <rPh sb="12" eb="13">
      <t>スウ</t>
    </rPh>
    <rPh sb="13" eb="14">
      <t>ケイ</t>
    </rPh>
    <phoneticPr fontId="2"/>
  </si>
  <si>
    <t>令和４年度</t>
    <rPh sb="0" eb="2">
      <t>レイワ</t>
    </rPh>
    <rPh sb="3" eb="5">
      <t>ネンド</t>
    </rPh>
    <phoneticPr fontId="2"/>
  </si>
  <si>
    <t>　　　（※２） 令和２年度の数値は令和２年６月１日からの集計分</t>
    <rPh sb="8" eb="10">
      <t>レイワ</t>
    </rPh>
    <rPh sb="11" eb="13">
      <t>ネンド</t>
    </rPh>
    <rPh sb="14" eb="16">
      <t>スウチ</t>
    </rPh>
    <rPh sb="17" eb="19">
      <t>レイワ</t>
    </rPh>
    <rPh sb="20" eb="21">
      <t>ネン</t>
    </rPh>
    <rPh sb="22" eb="23">
      <t>ツキ</t>
    </rPh>
    <rPh sb="24" eb="25">
      <t>ニチ</t>
    </rPh>
    <rPh sb="28" eb="30">
      <t>シュウケイ</t>
    </rPh>
    <rPh sb="30" eb="31">
      <t>ブン</t>
    </rPh>
    <phoneticPr fontId="2"/>
  </si>
  <si>
    <t>4月</t>
    <rPh sb="1" eb="2">
      <t>ガツ</t>
    </rPh>
    <phoneticPr fontId="2"/>
  </si>
  <si>
    <t>　　　（※１）大阪市、堺市を除く、41市町村の状況</t>
    <rPh sb="7" eb="10">
      <t>オオサカシ</t>
    </rPh>
    <rPh sb="11" eb="12">
      <t>サカイ</t>
    </rPh>
    <rPh sb="12" eb="13">
      <t>シ</t>
    </rPh>
    <rPh sb="14" eb="15">
      <t>ノゾ</t>
    </rPh>
    <rPh sb="19" eb="22">
      <t>シチョウソン</t>
    </rPh>
    <rPh sb="23" eb="25">
      <t>ジョウキョウ</t>
    </rPh>
    <phoneticPr fontId="2"/>
  </si>
  <si>
    <t>　　　（※２）義務教育学校については、前期課程は小学校に、後期課程は中学校に含む。</t>
    <rPh sb="38" eb="39">
      <t>フク</t>
    </rPh>
    <phoneticPr fontId="2"/>
  </si>
  <si>
    <t>5月</t>
  </si>
  <si>
    <t>　　高石高等学校</t>
    <rPh sb="2" eb="4">
      <t>タカイシ</t>
    </rPh>
    <rPh sb="4" eb="6">
      <t>コウトウ</t>
    </rPh>
    <rPh sb="6" eb="8">
      <t>ガッコウ</t>
    </rPh>
    <phoneticPr fontId="2"/>
  </si>
  <si>
    <t>４月24日（日）～４月26日（火）：学級閉鎖（１）
４月25日（月）～４月27日（水）：学級閉鎖（１）</t>
    <rPh sb="6" eb="7">
      <t>ニチ</t>
    </rPh>
    <rPh sb="15" eb="16">
      <t>カ</t>
    </rPh>
    <rPh sb="32" eb="33">
      <t>ゲツ</t>
    </rPh>
    <rPh sb="41" eb="42">
      <t>スイ</t>
    </rPh>
    <phoneticPr fontId="2"/>
  </si>
  <si>
    <t>　　光陽支援学校</t>
    <rPh sb="2" eb="3">
      <t>ヒカリ</t>
    </rPh>
    <rPh sb="3" eb="4">
      <t>ヨウ</t>
    </rPh>
    <rPh sb="4" eb="6">
      <t>シエン</t>
    </rPh>
    <rPh sb="6" eb="8">
      <t>ガッコウ</t>
    </rPh>
    <phoneticPr fontId="2"/>
  </si>
  <si>
    <t>児童生徒４名　教職員４名</t>
    <rPh sb="7" eb="10">
      <t>キョウショクイン</t>
    </rPh>
    <rPh sb="11" eb="12">
      <t>メイ</t>
    </rPh>
    <phoneticPr fontId="2"/>
  </si>
  <si>
    <t>　　箕面高等学校</t>
    <rPh sb="2" eb="4">
      <t>ミノオ</t>
    </rPh>
    <rPh sb="4" eb="6">
      <t>コウトウ</t>
    </rPh>
    <rPh sb="6" eb="8">
      <t>ガッコウ</t>
    </rPh>
    <phoneticPr fontId="2"/>
  </si>
  <si>
    <t>５月３日（火）～５月５日（木）：学級閉鎖（１）</t>
    <rPh sb="5" eb="6">
      <t>カ</t>
    </rPh>
    <rPh sb="13" eb="14">
      <t>モク</t>
    </rPh>
    <phoneticPr fontId="2"/>
  </si>
  <si>
    <t>５月７日（土）～５月９日（月）：学級閉鎖（１）</t>
    <rPh sb="5" eb="6">
      <t>ド</t>
    </rPh>
    <rPh sb="13" eb="14">
      <t>ゲツ</t>
    </rPh>
    <phoneticPr fontId="2"/>
  </si>
  <si>
    <t>５月１日（日）～５月３日（火）：学年閉鎖（小学部１）</t>
    <rPh sb="5" eb="6">
      <t>ニチ</t>
    </rPh>
    <rPh sb="13" eb="14">
      <t>カ</t>
    </rPh>
    <rPh sb="16" eb="18">
      <t>ガクネン</t>
    </rPh>
    <rPh sb="21" eb="23">
      <t>ショウガク</t>
    </rPh>
    <rPh sb="23" eb="24">
      <t>ブ</t>
    </rPh>
    <phoneticPr fontId="2"/>
  </si>
  <si>
    <t>生徒８名</t>
    <phoneticPr fontId="2"/>
  </si>
  <si>
    <t>生徒７名</t>
    <phoneticPr fontId="2"/>
  </si>
  <si>
    <t>生徒８名
生徒６名</t>
    <phoneticPr fontId="2"/>
  </si>
  <si>
    <t>生徒５名</t>
    <rPh sb="0" eb="2">
      <t>セイト</t>
    </rPh>
    <rPh sb="3" eb="4">
      <t>メイ</t>
    </rPh>
    <phoneticPr fontId="2"/>
  </si>
  <si>
    <t>５月13日（金）～５月15日（日）：学級閉鎖（１）</t>
    <rPh sb="1" eb="2">
      <t>ガツ</t>
    </rPh>
    <rPh sb="4" eb="5">
      <t>ヒ</t>
    </rPh>
    <rPh sb="6" eb="7">
      <t>キン</t>
    </rPh>
    <rPh sb="10" eb="11">
      <t>ガツ</t>
    </rPh>
    <rPh sb="13" eb="14">
      <t>ヒ</t>
    </rPh>
    <rPh sb="15" eb="16">
      <t>ニチ</t>
    </rPh>
    <rPh sb="18" eb="20">
      <t>ガッキュウ</t>
    </rPh>
    <rPh sb="20" eb="22">
      <t>ヘイサ</t>
    </rPh>
    <phoneticPr fontId="2"/>
  </si>
  <si>
    <t>５月14日（土）～５月16日（月）：学級閉鎖（１）</t>
    <rPh sb="1" eb="2">
      <t>ガツ</t>
    </rPh>
    <rPh sb="4" eb="5">
      <t>ヒ</t>
    </rPh>
    <rPh sb="6" eb="7">
      <t>ド</t>
    </rPh>
    <rPh sb="10" eb="11">
      <t>ガツ</t>
    </rPh>
    <rPh sb="13" eb="14">
      <t>ヒ</t>
    </rPh>
    <rPh sb="15" eb="16">
      <t>ゲツ</t>
    </rPh>
    <rPh sb="18" eb="20">
      <t>ガッキュウ</t>
    </rPh>
    <rPh sb="20" eb="22">
      <t>ヘイサ</t>
    </rPh>
    <phoneticPr fontId="2"/>
  </si>
  <si>
    <t>生徒４名</t>
    <rPh sb="0" eb="2">
      <t>セイト</t>
    </rPh>
    <rPh sb="3" eb="4">
      <t>メイ</t>
    </rPh>
    <phoneticPr fontId="2"/>
  </si>
  <si>
    <t>５月17日（火）～５月19日（木）：学年閉鎖（１）</t>
    <rPh sb="1" eb="2">
      <t>ガツ</t>
    </rPh>
    <rPh sb="4" eb="5">
      <t>ヒ</t>
    </rPh>
    <rPh sb="6" eb="7">
      <t>カ</t>
    </rPh>
    <rPh sb="10" eb="11">
      <t>ガツ</t>
    </rPh>
    <rPh sb="13" eb="14">
      <t>ヒ</t>
    </rPh>
    <rPh sb="15" eb="16">
      <t>モク</t>
    </rPh>
    <rPh sb="18" eb="20">
      <t>ガクネン</t>
    </rPh>
    <rPh sb="20" eb="22">
      <t>ヘイサ</t>
    </rPh>
    <phoneticPr fontId="2"/>
  </si>
  <si>
    <t>生徒６名</t>
    <rPh sb="0" eb="2">
      <t>セイト</t>
    </rPh>
    <rPh sb="3" eb="4">
      <t>メイ</t>
    </rPh>
    <phoneticPr fontId="2"/>
  </si>
  <si>
    <t>５月19日（木）～５月21日（土）：学年閉鎖（１）</t>
    <rPh sb="1" eb="2">
      <t>ガツ</t>
    </rPh>
    <rPh sb="4" eb="5">
      <t>ヒ</t>
    </rPh>
    <rPh sb="6" eb="7">
      <t>モク</t>
    </rPh>
    <rPh sb="10" eb="11">
      <t>ガツ</t>
    </rPh>
    <rPh sb="13" eb="14">
      <t>ヒ</t>
    </rPh>
    <rPh sb="15" eb="16">
      <t>ド</t>
    </rPh>
    <rPh sb="18" eb="20">
      <t>ガクネン</t>
    </rPh>
    <rPh sb="20" eb="22">
      <t>ヘイサ</t>
    </rPh>
    <phoneticPr fontId="2"/>
  </si>
  <si>
    <t>生徒９名</t>
    <rPh sb="0" eb="2">
      <t>セイト</t>
    </rPh>
    <rPh sb="3" eb="4">
      <t>メイ</t>
    </rPh>
    <phoneticPr fontId="2"/>
  </si>
  <si>
    <t>５月19日（木）～５月21日（土）：学級閉鎖（１）</t>
    <rPh sb="1" eb="2">
      <t>ガツ</t>
    </rPh>
    <rPh sb="4" eb="5">
      <t>ヒ</t>
    </rPh>
    <rPh sb="6" eb="7">
      <t>モク</t>
    </rPh>
    <rPh sb="10" eb="11">
      <t>ガツ</t>
    </rPh>
    <rPh sb="13" eb="14">
      <t>ヒ</t>
    </rPh>
    <rPh sb="15" eb="16">
      <t>ド</t>
    </rPh>
    <rPh sb="18" eb="20">
      <t>ガッキュウ</t>
    </rPh>
    <rPh sb="20" eb="22">
      <t>ヘイサ</t>
    </rPh>
    <phoneticPr fontId="2"/>
  </si>
  <si>
    <t>　　久米田高等学校</t>
    <rPh sb="2" eb="5">
      <t>クメダ</t>
    </rPh>
    <rPh sb="5" eb="7">
      <t>コウトウ</t>
    </rPh>
    <rPh sb="7" eb="9">
      <t>ガッコウ</t>
    </rPh>
    <phoneticPr fontId="2"/>
  </si>
  <si>
    <t>　　城東工科高等学校</t>
    <rPh sb="2" eb="4">
      <t>ジョウトウ</t>
    </rPh>
    <rPh sb="4" eb="6">
      <t>コウカ</t>
    </rPh>
    <rPh sb="6" eb="8">
      <t>コウトウ</t>
    </rPh>
    <rPh sb="8" eb="10">
      <t>ガッコウ</t>
    </rPh>
    <phoneticPr fontId="2"/>
  </si>
  <si>
    <t>　　金岡高等学校</t>
    <rPh sb="2" eb="4">
      <t>カナオカ</t>
    </rPh>
    <rPh sb="4" eb="8">
      <t>コウトウガッコウ</t>
    </rPh>
    <phoneticPr fontId="2"/>
  </si>
  <si>
    <t>　　布施高等学校</t>
    <rPh sb="2" eb="4">
      <t>フセ</t>
    </rPh>
    <rPh sb="4" eb="6">
      <t>コウトウ</t>
    </rPh>
    <rPh sb="6" eb="8">
      <t>ガッコウ</t>
    </rPh>
    <phoneticPr fontId="2"/>
  </si>
  <si>
    <t>　　布施北高等学校</t>
    <rPh sb="2" eb="7">
      <t>フセキタコウトウ</t>
    </rPh>
    <rPh sb="7" eb="9">
      <t>ガッコウ</t>
    </rPh>
    <phoneticPr fontId="2"/>
  </si>
  <si>
    <t>　　枚方なぎさ高等学校</t>
    <rPh sb="2" eb="4">
      <t>ヒラカタ</t>
    </rPh>
    <rPh sb="7" eb="11">
      <t>コウトウガッコウ</t>
    </rPh>
    <phoneticPr fontId="2"/>
  </si>
  <si>
    <t>　　吹田支援学校</t>
    <rPh sb="2" eb="6">
      <t>スイタシエン</t>
    </rPh>
    <rPh sb="6" eb="8">
      <t>ガッコウ</t>
    </rPh>
    <phoneticPr fontId="2"/>
  </si>
  <si>
    <t>５月25日（水）～５月27日（金）：学年閉鎖（１）</t>
    <rPh sb="1" eb="2">
      <t>ガツ</t>
    </rPh>
    <rPh sb="4" eb="5">
      <t>ヒ</t>
    </rPh>
    <rPh sb="6" eb="7">
      <t>スイ</t>
    </rPh>
    <rPh sb="10" eb="11">
      <t>ガツ</t>
    </rPh>
    <rPh sb="13" eb="14">
      <t>ヒ</t>
    </rPh>
    <rPh sb="15" eb="16">
      <t>キン</t>
    </rPh>
    <rPh sb="18" eb="20">
      <t>ガクネン</t>
    </rPh>
    <rPh sb="20" eb="22">
      <t>ヘイサ</t>
    </rPh>
    <phoneticPr fontId="2"/>
  </si>
  <si>
    <t>　　寝屋川支援学校</t>
    <rPh sb="2" eb="7">
      <t>ネヤガワシエン</t>
    </rPh>
    <rPh sb="7" eb="9">
      <t>ガッコウ</t>
    </rPh>
    <phoneticPr fontId="2"/>
  </si>
  <si>
    <t>　　高槻支援学校</t>
    <rPh sb="2" eb="4">
      <t>タカツキ</t>
    </rPh>
    <rPh sb="4" eb="6">
      <t>シエン</t>
    </rPh>
    <rPh sb="6" eb="8">
      <t>ガッコウ</t>
    </rPh>
    <phoneticPr fontId="2"/>
  </si>
  <si>
    <t>　　吹田支援学校</t>
    <rPh sb="2" eb="4">
      <t>スイタ</t>
    </rPh>
    <rPh sb="4" eb="6">
      <t>シエン</t>
    </rPh>
    <rPh sb="6" eb="8">
      <t>ガッコウ</t>
    </rPh>
    <phoneticPr fontId="2"/>
  </si>
  <si>
    <t>５月26日（木）～５月28日（土）：学年閉鎖（１）</t>
    <rPh sb="6" eb="7">
      <t>モク</t>
    </rPh>
    <rPh sb="15" eb="16">
      <t>ド</t>
    </rPh>
    <phoneticPr fontId="2"/>
  </si>
  <si>
    <t>生徒２名　教職員１名</t>
    <rPh sb="0" eb="2">
      <t>セイト</t>
    </rPh>
    <rPh sb="3" eb="4">
      <t>メイ</t>
    </rPh>
    <rPh sb="5" eb="8">
      <t>キョウショクイン</t>
    </rPh>
    <rPh sb="9" eb="10">
      <t>メイ</t>
    </rPh>
    <phoneticPr fontId="2"/>
  </si>
  <si>
    <t>５月28日（土）～５月30日（月）：学級閉鎖（１）</t>
    <rPh sb="1" eb="2">
      <t>ガツ</t>
    </rPh>
    <rPh sb="4" eb="5">
      <t>ヒ</t>
    </rPh>
    <rPh sb="6" eb="7">
      <t>ド</t>
    </rPh>
    <rPh sb="10" eb="11">
      <t>ガツ</t>
    </rPh>
    <rPh sb="13" eb="14">
      <t>ヒ</t>
    </rPh>
    <rPh sb="15" eb="16">
      <t>ゲツ</t>
    </rPh>
    <rPh sb="18" eb="22">
      <t>ガッキュウヘイサ</t>
    </rPh>
    <phoneticPr fontId="2"/>
  </si>
  <si>
    <t>生徒１名</t>
    <rPh sb="0" eb="2">
      <t>セイト</t>
    </rPh>
    <rPh sb="3" eb="4">
      <t>メイ</t>
    </rPh>
    <phoneticPr fontId="2"/>
  </si>
  <si>
    <t>生徒２名　教職員２名</t>
    <rPh sb="0" eb="2">
      <t>セイト</t>
    </rPh>
    <rPh sb="3" eb="4">
      <t>メイ</t>
    </rPh>
    <rPh sb="5" eb="8">
      <t>キョウショクイン</t>
    </rPh>
    <rPh sb="9" eb="10">
      <t>メイ</t>
    </rPh>
    <phoneticPr fontId="2"/>
  </si>
  <si>
    <t>５月29日（日）～５月31日（火）：学級閉鎖（１）</t>
    <rPh sb="1" eb="2">
      <t>ガツ</t>
    </rPh>
    <rPh sb="4" eb="5">
      <t>ヒ</t>
    </rPh>
    <rPh sb="6" eb="7">
      <t>ニチ</t>
    </rPh>
    <rPh sb="10" eb="11">
      <t>ガツ</t>
    </rPh>
    <rPh sb="13" eb="14">
      <t>ヒ</t>
    </rPh>
    <rPh sb="15" eb="16">
      <t>カ</t>
    </rPh>
    <rPh sb="18" eb="22">
      <t>ガッキュウヘイサ</t>
    </rPh>
    <phoneticPr fontId="2"/>
  </si>
  <si>
    <t>　　寝屋川高等学校</t>
    <rPh sb="2" eb="5">
      <t>ネヤガワ</t>
    </rPh>
    <rPh sb="5" eb="7">
      <t>コウトウ</t>
    </rPh>
    <rPh sb="7" eb="9">
      <t>ガッコウ</t>
    </rPh>
    <phoneticPr fontId="2"/>
  </si>
  <si>
    <t>　　生野聴覚支援学校</t>
    <rPh sb="2" eb="4">
      <t>イクノ</t>
    </rPh>
    <rPh sb="4" eb="6">
      <t>チョウカク</t>
    </rPh>
    <rPh sb="6" eb="8">
      <t>シエン</t>
    </rPh>
    <rPh sb="8" eb="10">
      <t>ガッコウ</t>
    </rPh>
    <phoneticPr fontId="2"/>
  </si>
  <si>
    <t>　　みどり清朋高等学校</t>
    <rPh sb="5" eb="6">
      <t>セイ</t>
    </rPh>
    <rPh sb="6" eb="7">
      <t>ホウ</t>
    </rPh>
    <rPh sb="7" eb="11">
      <t>コウトウガッコウ</t>
    </rPh>
    <phoneticPr fontId="2"/>
  </si>
  <si>
    <t>　　藤井寺支援学校</t>
    <rPh sb="2" eb="5">
      <t>フジイテラ</t>
    </rPh>
    <rPh sb="5" eb="7">
      <t>シエン</t>
    </rPh>
    <rPh sb="7" eb="9">
      <t>ガッコウ</t>
    </rPh>
    <phoneticPr fontId="2"/>
  </si>
  <si>
    <t>　　美原高等学校</t>
    <rPh sb="2" eb="4">
      <t>ミハラ</t>
    </rPh>
    <rPh sb="4" eb="6">
      <t>コウトウ</t>
    </rPh>
    <rPh sb="6" eb="8">
      <t>ガッコウ</t>
    </rPh>
    <phoneticPr fontId="2"/>
  </si>
  <si>
    <t>５月31日（火）～６月２日（木）：学級閉鎖（１）</t>
    <rPh sb="1" eb="2">
      <t>ガツ</t>
    </rPh>
    <rPh sb="4" eb="5">
      <t>ヒ</t>
    </rPh>
    <rPh sb="6" eb="7">
      <t>カ</t>
    </rPh>
    <rPh sb="10" eb="11">
      <t>ガツ</t>
    </rPh>
    <rPh sb="12" eb="13">
      <t>ヒ</t>
    </rPh>
    <rPh sb="14" eb="15">
      <t>モク</t>
    </rPh>
    <rPh sb="17" eb="21">
      <t>ガッキュウヘイサ</t>
    </rPh>
    <phoneticPr fontId="2"/>
  </si>
  <si>
    <t>生徒２名</t>
    <rPh sb="0" eb="2">
      <t>セイト</t>
    </rPh>
    <rPh sb="3" eb="4">
      <t>メイ</t>
    </rPh>
    <phoneticPr fontId="2"/>
  </si>
  <si>
    <t>６月８日（水）～６月10日（金）：学級閉鎖（１）</t>
    <rPh sb="1" eb="2">
      <t>ガツ</t>
    </rPh>
    <rPh sb="3" eb="4">
      <t>ヒ</t>
    </rPh>
    <rPh sb="5" eb="6">
      <t>スイ</t>
    </rPh>
    <rPh sb="9" eb="10">
      <t>ガツ</t>
    </rPh>
    <rPh sb="12" eb="13">
      <t>ヒ</t>
    </rPh>
    <rPh sb="14" eb="15">
      <t>キン</t>
    </rPh>
    <rPh sb="17" eb="21">
      <t>ガッキュウヘイサ</t>
    </rPh>
    <phoneticPr fontId="2"/>
  </si>
  <si>
    <t>６月14日（火）～６月16日（木）：学級閉鎖（１）
６月16日（木）～６月18日（土）：学年閉鎖（１）</t>
    <rPh sb="1" eb="2">
      <t>ガツ</t>
    </rPh>
    <rPh sb="4" eb="5">
      <t>ヒ</t>
    </rPh>
    <rPh sb="6" eb="7">
      <t>カ</t>
    </rPh>
    <rPh sb="10" eb="11">
      <t>ガツ</t>
    </rPh>
    <rPh sb="13" eb="14">
      <t>ヒ</t>
    </rPh>
    <rPh sb="15" eb="16">
      <t>モク</t>
    </rPh>
    <rPh sb="18" eb="22">
      <t>ガッキュウヘイサ</t>
    </rPh>
    <rPh sb="27" eb="28">
      <t>ガツ</t>
    </rPh>
    <rPh sb="30" eb="31">
      <t>ヒ</t>
    </rPh>
    <rPh sb="32" eb="33">
      <t>モク</t>
    </rPh>
    <rPh sb="36" eb="37">
      <t>ガツ</t>
    </rPh>
    <rPh sb="39" eb="40">
      <t>ヒ</t>
    </rPh>
    <rPh sb="41" eb="42">
      <t>ド</t>
    </rPh>
    <rPh sb="44" eb="48">
      <t>ガクネンヘイサ</t>
    </rPh>
    <phoneticPr fontId="2"/>
  </si>
  <si>
    <t>6月</t>
    <rPh sb="1" eb="2">
      <t>ガツ</t>
    </rPh>
    <phoneticPr fontId="2"/>
  </si>
  <si>
    <t>合計</t>
    <rPh sb="0" eb="2">
      <t>ゴウケイ</t>
    </rPh>
    <phoneticPr fontId="2"/>
  </si>
  <si>
    <t>６月13日（月）　　　　　　　　：学年閉鎖（１）</t>
    <rPh sb="1" eb="2">
      <t>ガツ</t>
    </rPh>
    <rPh sb="4" eb="5">
      <t>ヒ</t>
    </rPh>
    <rPh sb="6" eb="7">
      <t>ゲツ</t>
    </rPh>
    <rPh sb="17" eb="19">
      <t>ガクネン</t>
    </rPh>
    <rPh sb="19" eb="21">
      <t>ヘイサ</t>
    </rPh>
    <phoneticPr fontId="2"/>
  </si>
  <si>
    <t>６月８日（水）～６月10日（金）：学年閉鎖（１）</t>
    <rPh sb="1" eb="2">
      <t>ガツ</t>
    </rPh>
    <rPh sb="3" eb="4">
      <t>ヒ</t>
    </rPh>
    <rPh sb="5" eb="6">
      <t>スイ</t>
    </rPh>
    <rPh sb="9" eb="10">
      <t>ガツ</t>
    </rPh>
    <rPh sb="12" eb="13">
      <t>ヒ</t>
    </rPh>
    <rPh sb="14" eb="15">
      <t>キン</t>
    </rPh>
    <rPh sb="17" eb="19">
      <t>ガクネン</t>
    </rPh>
    <rPh sb="19" eb="21">
      <t>ヘイサ</t>
    </rPh>
    <phoneticPr fontId="2"/>
  </si>
  <si>
    <t>生徒４名　教職員３名</t>
    <rPh sb="0" eb="2">
      <t>セイト</t>
    </rPh>
    <rPh sb="3" eb="4">
      <t>メイ</t>
    </rPh>
    <rPh sb="5" eb="8">
      <t>キョウショクイン</t>
    </rPh>
    <rPh sb="9" eb="10">
      <t>メイ</t>
    </rPh>
    <phoneticPr fontId="2"/>
  </si>
  <si>
    <t>生徒１名　教職員１名</t>
    <rPh sb="0" eb="2">
      <t>セイト</t>
    </rPh>
    <rPh sb="3" eb="4">
      <t>メイ</t>
    </rPh>
    <rPh sb="5" eb="8">
      <t>キョウショクイン</t>
    </rPh>
    <rPh sb="9" eb="10">
      <t>メイ</t>
    </rPh>
    <phoneticPr fontId="2"/>
  </si>
  <si>
    <t>生徒３名</t>
    <rPh sb="0" eb="2">
      <t>セイト</t>
    </rPh>
    <rPh sb="3" eb="4">
      <t>メイ</t>
    </rPh>
    <phoneticPr fontId="2"/>
  </si>
  <si>
    <t>　　枚方支援学校</t>
    <rPh sb="2" eb="4">
      <t>ヒラカタ</t>
    </rPh>
    <rPh sb="4" eb="6">
      <t>シエン</t>
    </rPh>
    <rPh sb="6" eb="8">
      <t>ガッコウ</t>
    </rPh>
    <phoneticPr fontId="2"/>
  </si>
  <si>
    <t>　　桜宮高等学校</t>
    <rPh sb="2" eb="3">
      <t>サクラ</t>
    </rPh>
    <rPh sb="3" eb="4">
      <t>ミヤ</t>
    </rPh>
    <rPh sb="4" eb="6">
      <t>コウトウ</t>
    </rPh>
    <rPh sb="6" eb="8">
      <t>ガッコウ</t>
    </rPh>
    <phoneticPr fontId="2"/>
  </si>
  <si>
    <t>生徒４名</t>
    <rPh sb="0" eb="2">
      <t>セイト</t>
    </rPh>
    <rPh sb="3" eb="4">
      <t>メイ</t>
    </rPh>
    <phoneticPr fontId="2"/>
  </si>
  <si>
    <t>６月28日（火）～６月30日（木）：学級閉鎖（１）</t>
    <phoneticPr fontId="2"/>
  </si>
  <si>
    <t>　　枚方支援学校</t>
    <rPh sb="2" eb="4">
      <t>ヒラカタ</t>
    </rPh>
    <rPh sb="4" eb="6">
      <t>シエン</t>
    </rPh>
    <rPh sb="6" eb="8">
      <t>ガッコウ</t>
    </rPh>
    <phoneticPr fontId="2"/>
  </si>
  <si>
    <t>７月１日（金）～７月３日（日）：学年閉鎖（小学部１）</t>
    <rPh sb="1" eb="2">
      <t>ガツ</t>
    </rPh>
    <rPh sb="3" eb="4">
      <t>ヒ</t>
    </rPh>
    <rPh sb="5" eb="6">
      <t>キン</t>
    </rPh>
    <rPh sb="9" eb="10">
      <t>ガツ</t>
    </rPh>
    <rPh sb="11" eb="12">
      <t>ヒ</t>
    </rPh>
    <rPh sb="13" eb="14">
      <t>ヒ</t>
    </rPh>
    <rPh sb="16" eb="18">
      <t>ガクネン</t>
    </rPh>
    <rPh sb="18" eb="20">
      <t>ヘイサ</t>
    </rPh>
    <rPh sb="21" eb="23">
      <t>ショウガク</t>
    </rPh>
    <rPh sb="23" eb="24">
      <t>ブ</t>
    </rPh>
    <phoneticPr fontId="2"/>
  </si>
  <si>
    <t>６月28日（火）～６月30日（木）：学級閉鎖（小学部・中学部２）</t>
    <rPh sb="23" eb="25">
      <t>ショウガク</t>
    </rPh>
    <rPh sb="25" eb="26">
      <t>ブ</t>
    </rPh>
    <rPh sb="27" eb="29">
      <t>チュウガク</t>
    </rPh>
    <rPh sb="29" eb="30">
      <t>ブ</t>
    </rPh>
    <phoneticPr fontId="2"/>
  </si>
  <si>
    <t>　　東住吉高等学校</t>
    <rPh sb="2" eb="5">
      <t>ヒガシスミヨシ</t>
    </rPh>
    <rPh sb="5" eb="9">
      <t>コウトウガッコウ</t>
    </rPh>
    <phoneticPr fontId="2"/>
  </si>
  <si>
    <t>生徒５名</t>
    <rPh sb="0" eb="2">
      <t>セイト</t>
    </rPh>
    <rPh sb="3" eb="4">
      <t>メイ</t>
    </rPh>
    <phoneticPr fontId="2"/>
  </si>
  <si>
    <t>７月１日（金）～７月３日（日）：学級閉鎖（１）</t>
    <rPh sb="1" eb="2">
      <t>ガツ</t>
    </rPh>
    <rPh sb="3" eb="4">
      <t>ヒ</t>
    </rPh>
    <rPh sb="5" eb="6">
      <t>キン</t>
    </rPh>
    <rPh sb="9" eb="10">
      <t>ガツ</t>
    </rPh>
    <rPh sb="11" eb="12">
      <t>ヒ</t>
    </rPh>
    <rPh sb="13" eb="14">
      <t>ヒ</t>
    </rPh>
    <rPh sb="16" eb="18">
      <t>ガッキュウ</t>
    </rPh>
    <rPh sb="18" eb="20">
      <t>ヘイサ</t>
    </rPh>
    <phoneticPr fontId="2"/>
  </si>
  <si>
    <t>　　旭高等学校</t>
    <rPh sb="2" eb="3">
      <t>アサヒ</t>
    </rPh>
    <rPh sb="3" eb="7">
      <t>コウトウガッコウ</t>
    </rPh>
    <phoneticPr fontId="2"/>
  </si>
  <si>
    <t>生徒６名</t>
    <rPh sb="0" eb="2">
      <t>セイト</t>
    </rPh>
    <rPh sb="3" eb="4">
      <t>メイ</t>
    </rPh>
    <phoneticPr fontId="2"/>
  </si>
  <si>
    <t>７月３日（日）～７月５日（火）：学年閉鎖（１）</t>
    <rPh sb="1" eb="2">
      <t>ガツ</t>
    </rPh>
    <rPh sb="3" eb="4">
      <t>ヒ</t>
    </rPh>
    <rPh sb="5" eb="6">
      <t>ヒ</t>
    </rPh>
    <rPh sb="9" eb="10">
      <t>ガツ</t>
    </rPh>
    <rPh sb="11" eb="12">
      <t>ヒ</t>
    </rPh>
    <rPh sb="13" eb="14">
      <t>カ</t>
    </rPh>
    <rPh sb="16" eb="18">
      <t>ガクネン</t>
    </rPh>
    <rPh sb="18" eb="20">
      <t>ヘイサ</t>
    </rPh>
    <phoneticPr fontId="2"/>
  </si>
  <si>
    <t>　　西野田工科高等学校（全日制）</t>
    <rPh sb="2" eb="5">
      <t>ニシノダ</t>
    </rPh>
    <rPh sb="5" eb="7">
      <t>コウカ</t>
    </rPh>
    <rPh sb="7" eb="11">
      <t>コウトウガッコウ</t>
    </rPh>
    <rPh sb="12" eb="15">
      <t>ゼンニチセイ</t>
    </rPh>
    <phoneticPr fontId="2"/>
  </si>
  <si>
    <t>　　箕面高等学校</t>
    <rPh sb="2" eb="4">
      <t>ミノオ</t>
    </rPh>
    <rPh sb="4" eb="6">
      <t>コウトウ</t>
    </rPh>
    <rPh sb="6" eb="8">
      <t>ガッコウ</t>
    </rPh>
    <phoneticPr fontId="2"/>
  </si>
  <si>
    <t>７月５日（火）～７月７日（木）：学級閉鎖（１）</t>
    <rPh sb="1" eb="2">
      <t>ガツ</t>
    </rPh>
    <rPh sb="3" eb="4">
      <t>ヒ</t>
    </rPh>
    <rPh sb="5" eb="6">
      <t>カ</t>
    </rPh>
    <rPh sb="9" eb="10">
      <t>ガツ</t>
    </rPh>
    <rPh sb="11" eb="12">
      <t>ヒ</t>
    </rPh>
    <rPh sb="13" eb="14">
      <t>モク</t>
    </rPh>
    <rPh sb="16" eb="20">
      <t>ガッキュウヘイサ</t>
    </rPh>
    <phoneticPr fontId="2"/>
  </si>
  <si>
    <t>７月７日（木）～７月９日（土）：学級閉鎖（１）</t>
    <rPh sb="1" eb="2">
      <t>ガツ</t>
    </rPh>
    <rPh sb="3" eb="4">
      <t>ヒ</t>
    </rPh>
    <rPh sb="5" eb="6">
      <t>モク</t>
    </rPh>
    <rPh sb="9" eb="10">
      <t>ガツ</t>
    </rPh>
    <rPh sb="11" eb="12">
      <t>ヒ</t>
    </rPh>
    <rPh sb="13" eb="14">
      <t>ド</t>
    </rPh>
    <rPh sb="16" eb="20">
      <t>ガッキュウヘイサ</t>
    </rPh>
    <phoneticPr fontId="2"/>
  </si>
  <si>
    <t>６月24日（金）～６月26日（日）：学級閉鎖（１）</t>
    <rPh sb="1" eb="2">
      <t>ガツ</t>
    </rPh>
    <rPh sb="4" eb="5">
      <t>ヒ</t>
    </rPh>
    <rPh sb="6" eb="7">
      <t>キン</t>
    </rPh>
    <rPh sb="18" eb="22">
      <t>ガッキュウヘイサ</t>
    </rPh>
    <phoneticPr fontId="2"/>
  </si>
  <si>
    <t>生徒５名</t>
    <phoneticPr fontId="2"/>
  </si>
  <si>
    <t>7月</t>
    <rPh sb="1" eb="2">
      <t>ガツ</t>
    </rPh>
    <phoneticPr fontId="2"/>
  </si>
  <si>
    <t>　　茨木支援学校</t>
    <rPh sb="2" eb="4">
      <t>イバラキ</t>
    </rPh>
    <rPh sb="4" eb="8">
      <t>シエンガッコウ</t>
    </rPh>
    <phoneticPr fontId="2"/>
  </si>
  <si>
    <t>４月21日（木）～４月23日（土）：学級閉鎖（高等部１）</t>
    <rPh sb="1" eb="2">
      <t>ガツ</t>
    </rPh>
    <rPh sb="4" eb="5">
      <t>ヒ</t>
    </rPh>
    <rPh sb="6" eb="7">
      <t>モク</t>
    </rPh>
    <rPh sb="10" eb="11">
      <t>ガツ</t>
    </rPh>
    <rPh sb="13" eb="14">
      <t>ヒ</t>
    </rPh>
    <rPh sb="15" eb="16">
      <t>ド</t>
    </rPh>
    <rPh sb="18" eb="22">
      <t>ガッキュウヘイサ</t>
    </rPh>
    <rPh sb="23" eb="26">
      <t>コウトウブ</t>
    </rPh>
    <phoneticPr fontId="2"/>
  </si>
  <si>
    <t>児童生徒１名　教職員３名</t>
    <phoneticPr fontId="2"/>
  </si>
  <si>
    <t>生徒６名
生徒19名</t>
    <rPh sb="9" eb="10">
      <t>メイ</t>
    </rPh>
    <phoneticPr fontId="2"/>
  </si>
  <si>
    <t>６月23日（木）～６月25日（土）：学級閉鎖（中学部１）
６月24日（金）～６月26日（日）：学級閉鎖（小学部１）</t>
    <rPh sb="1" eb="2">
      <t>ガツ</t>
    </rPh>
    <rPh sb="4" eb="5">
      <t>ヒ</t>
    </rPh>
    <rPh sb="6" eb="7">
      <t>モク</t>
    </rPh>
    <rPh sb="10" eb="11">
      <t>ガツ</t>
    </rPh>
    <rPh sb="13" eb="14">
      <t>ヒ</t>
    </rPh>
    <rPh sb="15" eb="16">
      <t>ド</t>
    </rPh>
    <rPh sb="18" eb="20">
      <t>ガッキュウ</t>
    </rPh>
    <rPh sb="20" eb="22">
      <t>ヘイサ</t>
    </rPh>
    <rPh sb="23" eb="24">
      <t>チュウ</t>
    </rPh>
    <rPh sb="24" eb="26">
      <t>ガクブ</t>
    </rPh>
    <rPh sb="52" eb="54">
      <t>ショウガク</t>
    </rPh>
    <rPh sb="54" eb="55">
      <t>ブ</t>
    </rPh>
    <phoneticPr fontId="2"/>
  </si>
  <si>
    <t>生徒１名</t>
    <rPh sb="0" eb="2">
      <t>セイト</t>
    </rPh>
    <rPh sb="3" eb="4">
      <t>メイ</t>
    </rPh>
    <phoneticPr fontId="2"/>
  </si>
  <si>
    <t>７月８日（金）～７月10日（日）：学級閉鎖（１）</t>
    <rPh sb="1" eb="2">
      <t>ガツ</t>
    </rPh>
    <rPh sb="3" eb="4">
      <t>ヒ</t>
    </rPh>
    <rPh sb="5" eb="6">
      <t>キン</t>
    </rPh>
    <rPh sb="9" eb="10">
      <t>ガツ</t>
    </rPh>
    <rPh sb="12" eb="13">
      <t>ヒ</t>
    </rPh>
    <rPh sb="14" eb="15">
      <t>ニチ</t>
    </rPh>
    <rPh sb="17" eb="21">
      <t>ガッキュウヘイサ</t>
    </rPh>
    <phoneticPr fontId="2"/>
  </si>
  <si>
    <t>　　大手前高等学校（全日制）</t>
    <rPh sb="2" eb="5">
      <t>オオテマエ</t>
    </rPh>
    <rPh sb="5" eb="9">
      <t>コウトウガッコウ</t>
    </rPh>
    <rPh sb="10" eb="13">
      <t>ゼンニチセイ</t>
    </rPh>
    <phoneticPr fontId="2"/>
  </si>
  <si>
    <t>生徒２名</t>
    <rPh sb="0" eb="2">
      <t>セイト</t>
    </rPh>
    <rPh sb="3" eb="4">
      <t>メイ</t>
    </rPh>
    <phoneticPr fontId="2"/>
  </si>
  <si>
    <t>生徒６名</t>
    <rPh sb="0" eb="2">
      <t>セイト</t>
    </rPh>
    <rPh sb="3" eb="4">
      <t>メイ</t>
    </rPh>
    <phoneticPr fontId="2"/>
  </si>
  <si>
    <t>　　豊中高等学校</t>
    <rPh sb="2" eb="4">
      <t>トヨナカ</t>
    </rPh>
    <rPh sb="4" eb="8">
      <t>コウトウガッコウ</t>
    </rPh>
    <phoneticPr fontId="2"/>
  </si>
  <si>
    <t>７月９日（土）～７月11日（月）：学級閉鎖（１）</t>
    <rPh sb="1" eb="2">
      <t>ガツ</t>
    </rPh>
    <rPh sb="3" eb="4">
      <t>ヒ</t>
    </rPh>
    <rPh sb="5" eb="6">
      <t>ド</t>
    </rPh>
    <rPh sb="9" eb="10">
      <t>ガツ</t>
    </rPh>
    <rPh sb="12" eb="13">
      <t>ヒ</t>
    </rPh>
    <rPh sb="14" eb="15">
      <t>ゲツ</t>
    </rPh>
    <rPh sb="17" eb="21">
      <t>ガッキュウヘイサ</t>
    </rPh>
    <phoneticPr fontId="2"/>
  </si>
  <si>
    <t>　　島本高等学校</t>
    <rPh sb="2" eb="4">
      <t>シマモト</t>
    </rPh>
    <rPh sb="4" eb="8">
      <t>コウトウガッコウ</t>
    </rPh>
    <phoneticPr fontId="2"/>
  </si>
  <si>
    <t>７月９日（土）～７月11日（月）：学級閉鎖（小学部１）</t>
    <rPh sb="1" eb="2">
      <t>ガツ</t>
    </rPh>
    <rPh sb="3" eb="4">
      <t>ヒ</t>
    </rPh>
    <rPh sb="5" eb="6">
      <t>ド</t>
    </rPh>
    <rPh sb="9" eb="10">
      <t>ガツ</t>
    </rPh>
    <rPh sb="12" eb="13">
      <t>ヒ</t>
    </rPh>
    <rPh sb="14" eb="15">
      <t>ゲツ</t>
    </rPh>
    <rPh sb="17" eb="21">
      <t>ガッキュウヘイサ</t>
    </rPh>
    <phoneticPr fontId="2"/>
  </si>
  <si>
    <t>　　豊中支援学校</t>
    <rPh sb="2" eb="4">
      <t>トヨナカ</t>
    </rPh>
    <rPh sb="4" eb="6">
      <t>シエン</t>
    </rPh>
    <rPh sb="6" eb="8">
      <t>ガッコウ</t>
    </rPh>
    <phoneticPr fontId="2"/>
  </si>
  <si>
    <t>７月10日（日）～７月12日（火）：学級閉鎖（小学部１）</t>
    <rPh sb="1" eb="2">
      <t>ガツ</t>
    </rPh>
    <rPh sb="4" eb="5">
      <t>ヒ</t>
    </rPh>
    <rPh sb="6" eb="7">
      <t>ヒ</t>
    </rPh>
    <rPh sb="10" eb="11">
      <t>ガツ</t>
    </rPh>
    <rPh sb="13" eb="14">
      <t>ヒ</t>
    </rPh>
    <rPh sb="15" eb="16">
      <t>カ</t>
    </rPh>
    <rPh sb="18" eb="22">
      <t>ガッキュウヘイサ</t>
    </rPh>
    <phoneticPr fontId="2"/>
  </si>
  <si>
    <t>　　東住吉支援学校</t>
    <rPh sb="2" eb="5">
      <t>ヒガシスミヨシ</t>
    </rPh>
    <rPh sb="5" eb="7">
      <t>シエン</t>
    </rPh>
    <rPh sb="7" eb="9">
      <t>ガッコウ</t>
    </rPh>
    <phoneticPr fontId="2"/>
  </si>
  <si>
    <t>　　柴島高等学校</t>
    <rPh sb="2" eb="4">
      <t>クニジマ</t>
    </rPh>
    <rPh sb="4" eb="8">
      <t>コウトウガッコウ</t>
    </rPh>
    <phoneticPr fontId="2"/>
  </si>
  <si>
    <t>生徒６名</t>
  </si>
  <si>
    <t>７月10日（日）～７月12日（火）：学級閉鎖（高等部１）</t>
    <rPh sb="1" eb="2">
      <t>ガツ</t>
    </rPh>
    <rPh sb="4" eb="5">
      <t>ヒ</t>
    </rPh>
    <rPh sb="6" eb="7">
      <t>ヒ</t>
    </rPh>
    <rPh sb="18" eb="22">
      <t>ガッキュウヘイサ</t>
    </rPh>
    <rPh sb="23" eb="24">
      <t>コウ</t>
    </rPh>
    <rPh sb="24" eb="25">
      <t>トウ</t>
    </rPh>
    <phoneticPr fontId="2"/>
  </si>
  <si>
    <t>７月10日（日）～７月12日（火）：学級閉鎖（１）</t>
    <rPh sb="18" eb="22">
      <t>ガッキュウヘイサ</t>
    </rPh>
    <phoneticPr fontId="2"/>
  </si>
  <si>
    <t>　　大手前高等学校（全日制）</t>
    <rPh sb="2" eb="3">
      <t>オオ</t>
    </rPh>
    <rPh sb="3" eb="5">
      <t>テマエ</t>
    </rPh>
    <rPh sb="5" eb="9">
      <t>コウトウガッコウ</t>
    </rPh>
    <rPh sb="10" eb="13">
      <t>ゼンニチセイ</t>
    </rPh>
    <phoneticPr fontId="2"/>
  </si>
  <si>
    <t>７月12日（火）～７月14日（木）：学年閉鎖（１）</t>
    <rPh sb="6" eb="7">
      <t>カ</t>
    </rPh>
    <rPh sb="15" eb="16">
      <t>モク</t>
    </rPh>
    <rPh sb="18" eb="20">
      <t>ガクネン</t>
    </rPh>
    <rPh sb="20" eb="22">
      <t>ヘイサ</t>
    </rPh>
    <phoneticPr fontId="2"/>
  </si>
  <si>
    <t>　　春日丘高等学校（全日制）</t>
    <rPh sb="2" eb="5">
      <t>カスガオカ</t>
    </rPh>
    <rPh sb="5" eb="9">
      <t>コウトウガッコウ</t>
    </rPh>
    <rPh sb="10" eb="13">
      <t>ゼンニチセイ</t>
    </rPh>
    <phoneticPr fontId="2"/>
  </si>
  <si>
    <t>７月12日（火）～７月14日（木）：学級閉鎖（１）</t>
    <rPh sb="6" eb="7">
      <t>カ</t>
    </rPh>
    <rPh sb="15" eb="16">
      <t>モク</t>
    </rPh>
    <rPh sb="18" eb="20">
      <t>ガッキュウ</t>
    </rPh>
    <rPh sb="20" eb="22">
      <t>ヘイサ</t>
    </rPh>
    <phoneticPr fontId="2"/>
  </si>
  <si>
    <t>　　東高等学校</t>
    <rPh sb="2" eb="3">
      <t>ヒガシ</t>
    </rPh>
    <rPh sb="3" eb="5">
      <t>コウトウ</t>
    </rPh>
    <rPh sb="5" eb="7">
      <t>ガッコウ</t>
    </rPh>
    <phoneticPr fontId="2"/>
  </si>
  <si>
    <t>７月13日（水）～７月15日（金）：学級閉鎖（１）</t>
    <rPh sb="6" eb="7">
      <t>スイ</t>
    </rPh>
    <rPh sb="15" eb="16">
      <t>キン</t>
    </rPh>
    <rPh sb="18" eb="20">
      <t>ガッキュウ</t>
    </rPh>
    <rPh sb="20" eb="22">
      <t>ヘイサ</t>
    </rPh>
    <phoneticPr fontId="2"/>
  </si>
  <si>
    <t>　　布施高等学校（全日制）</t>
    <rPh sb="2" eb="4">
      <t>フセ</t>
    </rPh>
    <rPh sb="4" eb="6">
      <t>コウトウ</t>
    </rPh>
    <rPh sb="6" eb="8">
      <t>ガッコウ</t>
    </rPh>
    <rPh sb="9" eb="12">
      <t>ゼンニチセイ</t>
    </rPh>
    <phoneticPr fontId="2"/>
  </si>
  <si>
    <t>　　槻の木高等学校</t>
    <rPh sb="2" eb="3">
      <t>ツキ</t>
    </rPh>
    <rPh sb="4" eb="5">
      <t>キ</t>
    </rPh>
    <rPh sb="5" eb="7">
      <t>コウトウ</t>
    </rPh>
    <rPh sb="7" eb="9">
      <t>ガッコウ</t>
    </rPh>
    <phoneticPr fontId="2"/>
  </si>
  <si>
    <t>　　茨木西高等学校</t>
    <rPh sb="2" eb="4">
      <t>イバラキ</t>
    </rPh>
    <rPh sb="4" eb="5">
      <t>ニシ</t>
    </rPh>
    <rPh sb="5" eb="7">
      <t>コウトウ</t>
    </rPh>
    <rPh sb="7" eb="9">
      <t>ガッコウ</t>
    </rPh>
    <phoneticPr fontId="2"/>
  </si>
  <si>
    <t>　　河南高等学校</t>
    <rPh sb="2" eb="4">
      <t>カナン</t>
    </rPh>
    <rPh sb="4" eb="6">
      <t>コウトウ</t>
    </rPh>
    <rPh sb="6" eb="8">
      <t>ガッコウ</t>
    </rPh>
    <phoneticPr fontId="2"/>
  </si>
  <si>
    <t>７月14日（木）～７月16日（土）：学年閉鎖（１）
７月15日（金）～７月17日（日）：学級閉鎖（１）</t>
    <rPh sb="6" eb="7">
      <t>モク</t>
    </rPh>
    <rPh sb="15" eb="16">
      <t>ド</t>
    </rPh>
    <rPh sb="18" eb="20">
      <t>ガクネン</t>
    </rPh>
    <rPh sb="20" eb="22">
      <t>ヘイサ</t>
    </rPh>
    <phoneticPr fontId="2"/>
  </si>
  <si>
    <t>７月15日（金）～７月17日（日）：学級閉鎖（１）</t>
    <phoneticPr fontId="2"/>
  </si>
  <si>
    <t>生徒６名</t>
    <phoneticPr fontId="2"/>
  </si>
  <si>
    <t>生徒６名</t>
    <phoneticPr fontId="2"/>
  </si>
  <si>
    <t>　　豊島高等学校</t>
    <rPh sb="2" eb="4">
      <t>テシマ</t>
    </rPh>
    <rPh sb="4" eb="6">
      <t>コウトウ</t>
    </rPh>
    <rPh sb="6" eb="8">
      <t>ガッコウ</t>
    </rPh>
    <phoneticPr fontId="2"/>
  </si>
  <si>
    <t>７月16日（土）～７月18日（月）：学級閉鎖（１）</t>
    <rPh sb="6" eb="7">
      <t>ド</t>
    </rPh>
    <rPh sb="15" eb="16">
      <t>ゲツ</t>
    </rPh>
    <phoneticPr fontId="2"/>
  </si>
  <si>
    <t>生徒５名</t>
    <phoneticPr fontId="2"/>
  </si>
  <si>
    <t>　　咲くやこの花高等学校</t>
    <rPh sb="2" eb="3">
      <t>サ</t>
    </rPh>
    <rPh sb="7" eb="8">
      <t>ハナ</t>
    </rPh>
    <rPh sb="8" eb="10">
      <t>コウトウ</t>
    </rPh>
    <rPh sb="10" eb="12">
      <t>ガッコウ</t>
    </rPh>
    <phoneticPr fontId="2"/>
  </si>
  <si>
    <t>７月17日（日）～７月19日（火）：学級閉鎖（１）</t>
    <rPh sb="6" eb="7">
      <t>ニチ</t>
    </rPh>
    <rPh sb="15" eb="16">
      <t>カ</t>
    </rPh>
    <phoneticPr fontId="2"/>
  </si>
  <si>
    <t>　　春日丘高等学校（全日制）</t>
    <rPh sb="2" eb="5">
      <t>カスガオカ</t>
    </rPh>
    <rPh sb="5" eb="7">
      <t>コウトウ</t>
    </rPh>
    <rPh sb="7" eb="9">
      <t>ガッコウ</t>
    </rPh>
    <rPh sb="10" eb="13">
      <t>ゼンニチセイ</t>
    </rPh>
    <phoneticPr fontId="2"/>
  </si>
  <si>
    <t>７月19日（火）～７月21日（木）：学級閉鎖（１）</t>
    <rPh sb="6" eb="7">
      <t>カ</t>
    </rPh>
    <rPh sb="15" eb="16">
      <t>モク</t>
    </rPh>
    <phoneticPr fontId="2"/>
  </si>
  <si>
    <t>　　枚方支援学校</t>
    <rPh sb="2" eb="4">
      <t>ヒラカタ</t>
    </rPh>
    <rPh sb="4" eb="6">
      <t>シエン</t>
    </rPh>
    <rPh sb="6" eb="8">
      <t>ガッコウ</t>
    </rPh>
    <phoneticPr fontId="2"/>
  </si>
  <si>
    <t>児童１名</t>
    <rPh sb="0" eb="2">
      <t>ジドウ</t>
    </rPh>
    <rPh sb="3" eb="4">
      <t>メイ</t>
    </rPh>
    <phoneticPr fontId="2"/>
  </si>
  <si>
    <t>児童３名</t>
    <rPh sb="0" eb="2">
      <t>ジドウ</t>
    </rPh>
    <rPh sb="3" eb="4">
      <t>メイ</t>
    </rPh>
    <phoneticPr fontId="2"/>
  </si>
  <si>
    <t>生徒25名</t>
    <rPh sb="0" eb="2">
      <t>セイト</t>
    </rPh>
    <rPh sb="4" eb="5">
      <t>メイ</t>
    </rPh>
    <phoneticPr fontId="2"/>
  </si>
  <si>
    <t>７月12日（火）～７月14日（木）：学級閉鎖（小学部１）</t>
    <rPh sb="6" eb="7">
      <t>カ</t>
    </rPh>
    <rPh sb="15" eb="16">
      <t>モク</t>
    </rPh>
    <rPh sb="18" eb="20">
      <t>ガッキュウ</t>
    </rPh>
    <rPh sb="20" eb="22">
      <t>ヘイサ</t>
    </rPh>
    <phoneticPr fontId="2"/>
  </si>
  <si>
    <t>７月19日（火）～７月21日（木）：学級閉鎖（高等部１）</t>
    <rPh sb="6" eb="7">
      <t>カ</t>
    </rPh>
    <rPh sb="15" eb="16">
      <t>モク</t>
    </rPh>
    <phoneticPr fontId="2"/>
  </si>
  <si>
    <t>生徒23名
生徒６名</t>
    <rPh sb="0" eb="2">
      <t>セイト</t>
    </rPh>
    <rPh sb="4" eb="5">
      <t>メイ</t>
    </rPh>
    <rPh sb="6" eb="8">
      <t>セイト</t>
    </rPh>
    <rPh sb="9" eb="10">
      <t>メイ</t>
    </rPh>
    <phoneticPr fontId="2"/>
  </si>
  <si>
    <t>　　高津高等学校</t>
    <rPh sb="2" eb="4">
      <t>コウヅ</t>
    </rPh>
    <rPh sb="4" eb="6">
      <t>コウトウ</t>
    </rPh>
    <rPh sb="6" eb="8">
      <t>ガッコウ</t>
    </rPh>
    <phoneticPr fontId="2"/>
  </si>
  <si>
    <t>７月20日（水）～７月22日（金）：学級閉鎖（１）</t>
    <rPh sb="6" eb="7">
      <t>スイ</t>
    </rPh>
    <rPh sb="15" eb="16">
      <t>キン</t>
    </rPh>
    <phoneticPr fontId="2"/>
  </si>
  <si>
    <t>　　泉陽高等学校</t>
    <rPh sb="2" eb="4">
      <t>センヨウ</t>
    </rPh>
    <rPh sb="4" eb="8">
      <t>コウトウガッコウ</t>
    </rPh>
    <phoneticPr fontId="2"/>
  </si>
  <si>
    <t>生徒６名</t>
    <rPh sb="0" eb="2">
      <t>セイト</t>
    </rPh>
    <rPh sb="3" eb="4">
      <t>メイ</t>
    </rPh>
    <phoneticPr fontId="2"/>
  </si>
  <si>
    <t>　　都島工業高等学校（全日制）</t>
    <rPh sb="2" eb="4">
      <t>ミヤコジマ</t>
    </rPh>
    <rPh sb="4" eb="6">
      <t>コウギョウ</t>
    </rPh>
    <rPh sb="6" eb="10">
      <t>コウトウガッコウ</t>
    </rPh>
    <rPh sb="11" eb="12">
      <t>ゼン</t>
    </rPh>
    <rPh sb="12" eb="13">
      <t>ニチ</t>
    </rPh>
    <rPh sb="13" eb="14">
      <t>セイ</t>
    </rPh>
    <phoneticPr fontId="2"/>
  </si>
  <si>
    <t>　　布施工科高等学校</t>
    <rPh sb="2" eb="4">
      <t>フセ</t>
    </rPh>
    <rPh sb="4" eb="6">
      <t>コウカ</t>
    </rPh>
    <rPh sb="6" eb="10">
      <t>コウトウガッコウ</t>
    </rPh>
    <phoneticPr fontId="2"/>
  </si>
  <si>
    <t>　　淀川工科高等学校</t>
    <rPh sb="2" eb="4">
      <t>ヨドガワ</t>
    </rPh>
    <rPh sb="4" eb="6">
      <t>コウカ</t>
    </rPh>
    <rPh sb="6" eb="10">
      <t>コウトウガッコウ</t>
    </rPh>
    <phoneticPr fontId="2"/>
  </si>
  <si>
    <t>７月21日（木）～７月23日（土）：学級閉鎖（１）</t>
    <rPh sb="6" eb="7">
      <t>モク</t>
    </rPh>
    <rPh sb="15" eb="16">
      <t>ド</t>
    </rPh>
    <phoneticPr fontId="2"/>
  </si>
  <si>
    <t>　　久米田高等学校</t>
    <rPh sb="2" eb="5">
      <t>クメダ</t>
    </rPh>
    <rPh sb="5" eb="9">
      <t>コウトウガッコウ</t>
    </rPh>
    <phoneticPr fontId="2"/>
  </si>
  <si>
    <t>　　天王寺高等学校</t>
    <rPh sb="2" eb="5">
      <t>テンノウジ</t>
    </rPh>
    <rPh sb="5" eb="9">
      <t>コウトウガッコウ</t>
    </rPh>
    <phoneticPr fontId="2"/>
  </si>
  <si>
    <t>７月20日（水）～７月22日（金）：学級閉鎖（１）
７月22日（金）～７月24日（日）：学級閉鎖（１）</t>
    <rPh sb="6" eb="7">
      <t>スイ</t>
    </rPh>
    <rPh sb="15" eb="16">
      <t>キン</t>
    </rPh>
    <rPh sb="32" eb="33">
      <t>キン</t>
    </rPh>
    <rPh sb="41" eb="42">
      <t>ニチ</t>
    </rPh>
    <phoneticPr fontId="2"/>
  </si>
  <si>
    <t>生徒５名
生徒３名</t>
    <rPh sb="5" eb="7">
      <t>セイト</t>
    </rPh>
    <rPh sb="8" eb="9">
      <t>メイ</t>
    </rPh>
    <phoneticPr fontId="2"/>
  </si>
  <si>
    <t>　　四條畷高等学校</t>
    <rPh sb="2" eb="5">
      <t>シジョウナワテ</t>
    </rPh>
    <rPh sb="5" eb="9">
      <t>コウトウガッコウ</t>
    </rPh>
    <phoneticPr fontId="2"/>
  </si>
  <si>
    <t>７月26日（火）～７月28日（木）：学級閉鎖（１）</t>
    <rPh sb="6" eb="7">
      <t>カ</t>
    </rPh>
    <rPh sb="15" eb="16">
      <t>モク</t>
    </rPh>
    <phoneticPr fontId="2"/>
  </si>
  <si>
    <t>8月</t>
  </si>
  <si>
    <t>７月21日（木）～７月23日（土）：学級閉鎖（１）
７月23日（土）～７月25日（月）：学級閉鎖（２）</t>
    <rPh sb="6" eb="7">
      <t>モク</t>
    </rPh>
    <rPh sb="15" eb="16">
      <t>ド</t>
    </rPh>
    <rPh sb="27" eb="28">
      <t>ガツ</t>
    </rPh>
    <rPh sb="30" eb="31">
      <t>ヒ</t>
    </rPh>
    <rPh sb="32" eb="33">
      <t>ド</t>
    </rPh>
    <rPh sb="36" eb="37">
      <t>ガツ</t>
    </rPh>
    <rPh sb="39" eb="40">
      <t>ヒ</t>
    </rPh>
    <rPh sb="41" eb="42">
      <t>ゲツ</t>
    </rPh>
    <phoneticPr fontId="2"/>
  </si>
  <si>
    <t>生徒４名
生徒13名</t>
    <rPh sb="0" eb="2">
      <t>セイト</t>
    </rPh>
    <rPh sb="3" eb="4">
      <t>メイ</t>
    </rPh>
    <rPh sb="5" eb="7">
      <t>セイト</t>
    </rPh>
    <rPh sb="9" eb="10">
      <t>メイ</t>
    </rPh>
    <phoneticPr fontId="2"/>
  </si>
  <si>
    <t>７月20日（水）～７月22日（金）：学年閉鎖（１）
７月21日（木）～７月23日（土）：学級閉鎖（１）</t>
    <rPh sb="6" eb="7">
      <t>スイ</t>
    </rPh>
    <rPh sb="15" eb="16">
      <t>キン</t>
    </rPh>
    <rPh sb="19" eb="20">
      <t>ネン</t>
    </rPh>
    <rPh sb="27" eb="28">
      <t>ガツ</t>
    </rPh>
    <rPh sb="30" eb="31">
      <t>ヒ</t>
    </rPh>
    <rPh sb="32" eb="33">
      <t>モク</t>
    </rPh>
    <rPh sb="36" eb="37">
      <t>ガツ</t>
    </rPh>
    <rPh sb="39" eb="40">
      <t>ヒ</t>
    </rPh>
    <rPh sb="41" eb="42">
      <t>ド</t>
    </rPh>
    <rPh sb="44" eb="48">
      <t>ガッキュウヘイサ</t>
    </rPh>
    <phoneticPr fontId="2"/>
  </si>
  <si>
    <t>生徒７名
生徒３名</t>
    <rPh sb="0" eb="2">
      <t>セイト</t>
    </rPh>
    <rPh sb="3" eb="4">
      <t>メイ</t>
    </rPh>
    <rPh sb="5" eb="7">
      <t>セイト</t>
    </rPh>
    <rPh sb="8" eb="9">
      <t>メイ</t>
    </rPh>
    <phoneticPr fontId="2"/>
  </si>
  <si>
    <t>　　　　　　教職員２名</t>
    <rPh sb="6" eb="9">
      <t>キョウショクイン</t>
    </rPh>
    <rPh sb="10" eb="11">
      <t>メイ</t>
    </rPh>
    <phoneticPr fontId="2"/>
  </si>
  <si>
    <t>児童１名　　教職員１名</t>
    <rPh sb="0" eb="2">
      <t>ジドウ</t>
    </rPh>
    <rPh sb="3" eb="4">
      <t>メイ</t>
    </rPh>
    <rPh sb="6" eb="9">
      <t>キョウショクイン</t>
    </rPh>
    <rPh sb="10" eb="11">
      <t>メイ</t>
    </rPh>
    <phoneticPr fontId="2"/>
  </si>
  <si>
    <t>児童１名　　教職員３名</t>
    <rPh sb="0" eb="2">
      <t>ジドウ</t>
    </rPh>
    <rPh sb="3" eb="4">
      <t>メイ</t>
    </rPh>
    <rPh sb="6" eb="8">
      <t>キョウショク</t>
    </rPh>
    <rPh sb="8" eb="9">
      <t>イン</t>
    </rPh>
    <rPh sb="10" eb="11">
      <t>メイ</t>
    </rPh>
    <phoneticPr fontId="2"/>
  </si>
  <si>
    <t>児童生徒２名
教職員１名</t>
    <rPh sb="0" eb="2">
      <t>ジドウ</t>
    </rPh>
    <rPh sb="2" eb="4">
      <t>セイト</t>
    </rPh>
    <rPh sb="5" eb="6">
      <t>メイ</t>
    </rPh>
    <rPh sb="7" eb="9">
      <t>キョウショク</t>
    </rPh>
    <rPh sb="9" eb="10">
      <t>イン</t>
    </rPh>
    <rPh sb="11" eb="12">
      <t>メイ</t>
    </rPh>
    <phoneticPr fontId="2"/>
  </si>
  <si>
    <t>　　　　　　教職員３名
児童１名</t>
    <rPh sb="12" eb="14">
      <t>ジドウ</t>
    </rPh>
    <phoneticPr fontId="2"/>
  </si>
  <si>
    <t>　　　（※３） 臨時休業した学校以外の幼児児童生徒、教職員、その他の陽性者も含めた合計数</t>
    <rPh sb="8" eb="10">
      <t>リンジ</t>
    </rPh>
    <rPh sb="32" eb="33">
      <t>タ</t>
    </rPh>
    <phoneticPr fontId="2"/>
  </si>
  <si>
    <t>9月</t>
  </si>
  <si>
    <t>令和２年度～令和４年度（９月12日時点）の合計</t>
    <rPh sb="0" eb="2">
      <t>レイワ</t>
    </rPh>
    <rPh sb="3" eb="4">
      <t>ネン</t>
    </rPh>
    <rPh sb="4" eb="5">
      <t>ド</t>
    </rPh>
    <rPh sb="6" eb="8">
      <t>レイワ</t>
    </rPh>
    <rPh sb="9" eb="10">
      <t>ネン</t>
    </rPh>
    <rPh sb="10" eb="11">
      <t>ド</t>
    </rPh>
    <rPh sb="13" eb="14">
      <t>ガツ</t>
    </rPh>
    <rPh sb="16" eb="17">
      <t>ヒ</t>
    </rPh>
    <rPh sb="17" eb="19">
      <t>ジテン</t>
    </rPh>
    <rPh sb="21" eb="23">
      <t>ゴウケイ</t>
    </rPh>
    <phoneticPr fontId="2"/>
  </si>
  <si>
    <t>　　摂津高等学校</t>
    <rPh sb="2" eb="4">
      <t>セッツ</t>
    </rPh>
    <rPh sb="4" eb="8">
      <t>コウトウガッコウ</t>
    </rPh>
    <phoneticPr fontId="2"/>
  </si>
  <si>
    <t>８月31日（水）～９月２日（金）：学級閉鎖（１）</t>
    <rPh sb="6" eb="7">
      <t>スイ</t>
    </rPh>
    <rPh sb="14" eb="15">
      <t>キン</t>
    </rPh>
    <phoneticPr fontId="2"/>
  </si>
  <si>
    <t>　　高津高等学校</t>
    <rPh sb="2" eb="4">
      <t>コウヅ</t>
    </rPh>
    <rPh sb="4" eb="8">
      <t>コウトウガッコウ</t>
    </rPh>
    <phoneticPr fontId="2"/>
  </si>
  <si>
    <t>８月31日（水）～９月２日（金）：学級閉鎖（１）</t>
    <phoneticPr fontId="2"/>
  </si>
  <si>
    <t>　　登美丘高等学校</t>
    <rPh sb="2" eb="5">
      <t>トミオカ</t>
    </rPh>
    <rPh sb="5" eb="9">
      <t>コウトウガッコウ</t>
    </rPh>
    <phoneticPr fontId="2"/>
  </si>
  <si>
    <t>　　福井高等学校</t>
    <rPh sb="2" eb="4">
      <t>フクイ</t>
    </rPh>
    <rPh sb="4" eb="8">
      <t>コウトウガッコウ</t>
    </rPh>
    <phoneticPr fontId="2"/>
  </si>
  <si>
    <t>９月３日（土）～９月５日（月）：学級閉鎖（小学部１）</t>
    <rPh sb="5" eb="6">
      <t>ド</t>
    </rPh>
    <rPh sb="13" eb="14">
      <t>ゲツ</t>
    </rPh>
    <rPh sb="21" eb="23">
      <t>ショウガク</t>
    </rPh>
    <rPh sb="23" eb="24">
      <t>ブ</t>
    </rPh>
    <phoneticPr fontId="2"/>
  </si>
  <si>
    <t>９月３日（土）～９月５日（月）：学級閉鎖（１）</t>
    <rPh sb="5" eb="6">
      <t>ド</t>
    </rPh>
    <rPh sb="13" eb="14">
      <t>ゲツ</t>
    </rPh>
    <phoneticPr fontId="2"/>
  </si>
  <si>
    <t>９月６日（火）～９月８日（木）：学級閉鎖（１）</t>
    <rPh sb="5" eb="6">
      <t>カ</t>
    </rPh>
    <rPh sb="13" eb="14">
      <t>モク</t>
    </rPh>
    <phoneticPr fontId="2"/>
  </si>
  <si>
    <t>　　八尾高等学校</t>
    <rPh sb="2" eb="4">
      <t>ヤオ</t>
    </rPh>
    <rPh sb="4" eb="6">
      <t>コウトウ</t>
    </rPh>
    <rPh sb="6" eb="8">
      <t>ガッコウ</t>
    </rPh>
    <phoneticPr fontId="2"/>
  </si>
  <si>
    <t>生徒８名</t>
    <rPh sb="0" eb="2">
      <t>セイト</t>
    </rPh>
    <rPh sb="3" eb="4">
      <t>メイ</t>
    </rPh>
    <phoneticPr fontId="2"/>
  </si>
  <si>
    <t>９月７日（水）～９月９日（金）：学級閉鎖（１）</t>
    <rPh sb="5" eb="6">
      <t>スイ</t>
    </rPh>
    <rPh sb="13" eb="14">
      <t>キン</t>
    </rPh>
    <phoneticPr fontId="2"/>
  </si>
  <si>
    <t>　　刀根山高等学校</t>
    <rPh sb="2" eb="5">
      <t>トネヤマ</t>
    </rPh>
    <rPh sb="5" eb="9">
      <t>コウトウガッコウ</t>
    </rPh>
    <phoneticPr fontId="2"/>
  </si>
  <si>
    <t>　　旭高等学校</t>
    <rPh sb="2" eb="3">
      <t>アサヒ</t>
    </rPh>
    <rPh sb="3" eb="7">
      <t>コウトウガッコウ</t>
    </rPh>
    <phoneticPr fontId="2"/>
  </si>
  <si>
    <t>　　高津高等学校</t>
    <rPh sb="2" eb="4">
      <t>コウヅ</t>
    </rPh>
    <rPh sb="4" eb="6">
      <t>コウトウ</t>
    </rPh>
    <rPh sb="6" eb="8">
      <t>ガッコウ</t>
    </rPh>
    <phoneticPr fontId="2"/>
  </si>
  <si>
    <t>　　清水谷高等学校</t>
    <rPh sb="2" eb="5">
      <t>シミズダニ</t>
    </rPh>
    <rPh sb="5" eb="9">
      <t>コウトウガッコウ</t>
    </rPh>
    <phoneticPr fontId="2"/>
  </si>
  <si>
    <t>　　箕面高等学校</t>
    <rPh sb="2" eb="4">
      <t>ミノオ</t>
    </rPh>
    <rPh sb="4" eb="8">
      <t>コウトウガッコウ</t>
    </rPh>
    <phoneticPr fontId="2"/>
  </si>
  <si>
    <t>９月７日（水）：学級閉鎖（１）
９月８日（木）～９月10日（土）：学年閉鎖（１）</t>
    <rPh sb="5" eb="6">
      <t>スイ</t>
    </rPh>
    <rPh sb="21" eb="22">
      <t>モク</t>
    </rPh>
    <rPh sb="30" eb="31">
      <t>ド</t>
    </rPh>
    <rPh sb="33" eb="35">
      <t>ガクネン</t>
    </rPh>
    <phoneticPr fontId="2"/>
  </si>
  <si>
    <t>生徒６名
生徒６名</t>
    <rPh sb="0" eb="2">
      <t>セイト</t>
    </rPh>
    <rPh sb="3" eb="4">
      <t>メイ</t>
    </rPh>
    <phoneticPr fontId="2"/>
  </si>
  <si>
    <t>　　池田高等学校</t>
    <rPh sb="2" eb="4">
      <t>イケダ</t>
    </rPh>
    <phoneticPr fontId="2"/>
  </si>
  <si>
    <t>　　いちりつ高等学校</t>
    <rPh sb="6" eb="10">
      <t>コウトウガッコウ</t>
    </rPh>
    <phoneticPr fontId="2"/>
  </si>
  <si>
    <t>９月８日（木）～９月10日（土）：学級閉鎖（１）</t>
    <rPh sb="18" eb="19">
      <t>キュウ</t>
    </rPh>
    <phoneticPr fontId="2"/>
  </si>
  <si>
    <t>生徒１名
生徒４名</t>
    <rPh sb="0" eb="2">
      <t>セイト</t>
    </rPh>
    <rPh sb="3" eb="4">
      <t>メイ</t>
    </rPh>
    <phoneticPr fontId="2"/>
  </si>
  <si>
    <t>　　高槻支援学校</t>
    <rPh sb="2" eb="4">
      <t>タカツキ</t>
    </rPh>
    <rPh sb="4" eb="6">
      <t>シエン</t>
    </rPh>
    <rPh sb="6" eb="8">
      <t>ガッコウ</t>
    </rPh>
    <phoneticPr fontId="2"/>
  </si>
  <si>
    <t>　　今宮工科高等学校（全日制）</t>
    <rPh sb="2" eb="6">
      <t>イマミヤコウカ</t>
    </rPh>
    <rPh sb="6" eb="10">
      <t>コウトウガッコウ</t>
    </rPh>
    <rPh sb="11" eb="14">
      <t>ゼンニチセイ</t>
    </rPh>
    <phoneticPr fontId="2"/>
  </si>
  <si>
    <t>９月12日（月）～９月14日（水）：学級閉鎖（１）</t>
    <rPh sb="6" eb="7">
      <t>ゲツ</t>
    </rPh>
    <rPh sb="15" eb="16">
      <t>スイ</t>
    </rPh>
    <phoneticPr fontId="2"/>
  </si>
  <si>
    <t>　　教育センター附属高等学校</t>
    <rPh sb="2" eb="4">
      <t>キョウイク</t>
    </rPh>
    <rPh sb="8" eb="10">
      <t>フゾク</t>
    </rPh>
    <rPh sb="10" eb="14">
      <t>コウトウガッコウ</t>
    </rPh>
    <phoneticPr fontId="2"/>
  </si>
  <si>
    <t>児童２名</t>
    <rPh sb="0" eb="2">
      <t>ジドウ</t>
    </rPh>
    <rPh sb="3" eb="4">
      <t>メイ</t>
    </rPh>
    <phoneticPr fontId="2"/>
  </si>
  <si>
    <t>９月５日（月）～９月７日（水）：学級閉鎖（１）</t>
  </si>
  <si>
    <t>９月１日（木）～９月３日（土）：学級閉鎖（１）</t>
    <rPh sb="5" eb="6">
      <t>モク</t>
    </rPh>
    <rPh sb="13" eb="14">
      <t>ド</t>
    </rPh>
    <phoneticPr fontId="2"/>
  </si>
  <si>
    <t>９月８日（木）～９月10日（土）：学級閉鎖（１）
９月10日（土）～９月12日（月）：学級閉鎖（１）</t>
    <rPh sb="18" eb="19">
      <t>キュウ</t>
    </rPh>
    <rPh sb="31" eb="32">
      <t>ド</t>
    </rPh>
    <rPh sb="40" eb="41">
      <t>ゲツ</t>
    </rPh>
    <rPh sb="44" eb="45">
      <t>キュウ</t>
    </rPh>
    <phoneticPr fontId="2"/>
  </si>
  <si>
    <t>９月10日（土）～９月12日（月）：学級閉鎖（小学部１）</t>
    <rPh sb="15" eb="16">
      <t>ゲツ</t>
    </rPh>
    <rPh sb="23" eb="26">
      <t>ショウガクブ</t>
    </rPh>
    <phoneticPr fontId="2"/>
  </si>
  <si>
    <t>（令和４年度　８月）</t>
    <phoneticPr fontId="2"/>
  </si>
  <si>
    <t>（令和４年８月委員会会議報告分（8月16日時点）以降、９月12日時点まで）</t>
    <rPh sb="7" eb="10">
      <t>イインカイ</t>
    </rPh>
    <rPh sb="10" eb="12">
      <t>カイギ</t>
    </rPh>
    <rPh sb="12" eb="15">
      <t>ホウコクブン</t>
    </rPh>
    <rPh sb="17" eb="18">
      <t>ツキ</t>
    </rPh>
    <rPh sb="20" eb="21">
      <t>ニチ</t>
    </rPh>
    <rPh sb="21" eb="23">
      <t>ジテン</t>
    </rPh>
    <rPh sb="24" eb="26">
      <t>イコウ</t>
    </rPh>
    <rPh sb="28" eb="29">
      <t>ガツ</t>
    </rPh>
    <rPh sb="31" eb="32">
      <t>ニチ</t>
    </rPh>
    <rPh sb="32" eb="34">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</si>
</sst>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General&quot; 校&quot;"/>
    <numFmt numFmtId="178" formatCode="General&quot; 学年&quot;"/>
    <numFmt numFmtId="179" formatCode="General&quot; 学級&quot;"/>
    <numFmt numFmtId="180" formatCode="General&quot; 名&quot;"/>
    <numFmt numFmtId="181" formatCode="General&quot;校&quot;"/>
    <numFmt numFmtId="182" formatCode="#,##0\ &quot;校&quot;"/>
    <numFmt numFmtId="183" formatCode="#,##0\ &quot;名&quot;"/>
  </numFmts>
  <fonts count="22" x14ac:knownFonts="1">
    <font>
      <sz val="11"/>
      <color theme="1"/>
      <name val="游ゴシック"/>
      <family val="2"/>
      <charset val="128"/>
      <scheme val="minor"/>
    </font>
    <font>
      <b/>
      <sz val="22"/>
      <color rgb="FF000000"/>
      <name val="ＭＳ ゴシック"/>
      <family val="3"/>
      <charset val="128"/>
    </font>
    <font>
      <sz val="6"/>
      <name val="游ゴシック"/>
      <family val="2"/>
      <charset val="128"/>
      <scheme val="minor"/>
    </font>
    <font>
      <sz val="22"/>
      <color theme="1"/>
      <name val="ＭＳ ゴシック"/>
      <family val="3"/>
      <charset val="128"/>
    </font>
    <font>
      <sz val="11"/>
      <color theme="1"/>
      <name val="ＭＳ ゴシック"/>
      <family val="3"/>
      <charset val="128"/>
    </font>
    <font>
      <sz val="11"/>
      <name val="ＭＳ ゴシック"/>
      <family val="3"/>
      <charset val="128"/>
    </font>
    <font>
      <sz val="14"/>
      <name val="ＭＳ ゴシック"/>
      <family val="3"/>
      <charset val="128"/>
    </font>
    <font>
      <sz val="14"/>
      <color theme="1"/>
      <name val="ＭＳ ゴシック"/>
      <family val="3"/>
      <charset val="128"/>
    </font>
    <font>
      <sz val="16"/>
      <color theme="1"/>
      <name val="ＭＳ ゴシック"/>
      <family val="3"/>
      <charset val="128"/>
    </font>
    <font>
      <sz val="22"/>
      <name val="ＭＳ ゴシック"/>
      <family val="3"/>
      <charset val="128"/>
    </font>
    <font>
      <b/>
      <sz val="18"/>
      <color theme="1"/>
      <name val="ＭＳ ゴシック"/>
      <family val="3"/>
      <charset val="128"/>
    </font>
    <font>
      <b/>
      <sz val="18"/>
      <name val="ＭＳ ゴシック"/>
      <family val="3"/>
      <charset val="128"/>
    </font>
    <font>
      <sz val="16"/>
      <name val="ＭＳ ゴシック"/>
      <family val="3"/>
      <charset val="128"/>
    </font>
    <font>
      <sz val="16"/>
      <color rgb="FFFF0000"/>
      <name val="ＭＳ ゴシック"/>
      <family val="3"/>
      <charset val="128"/>
    </font>
    <font>
      <b/>
      <sz val="14"/>
      <color theme="1"/>
      <name val="游ゴシック"/>
      <family val="3"/>
      <charset val="128"/>
      <scheme val="minor"/>
    </font>
    <font>
      <sz val="18"/>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theme="1"/>
      <name val="ＭＳ ゴシック"/>
      <family val="3"/>
      <charset val="128"/>
    </font>
    <font>
      <sz val="12"/>
      <name val="ＭＳ ゴシック"/>
      <family val="3"/>
      <charset val="128"/>
    </font>
    <font>
      <sz val="20"/>
      <color theme="1"/>
      <name val="ＭＳ ゴシック"/>
      <family val="3"/>
      <charset val="128"/>
    </font>
    <font>
      <sz val="20"/>
      <name val="ＭＳ 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53">
    <xf numFmtId="0" fontId="0" fillId="0" borderId="0" xfId="0">
      <alignment vertical="center"/>
    </xf>
    <xf numFmtId="0" fontId="3" fillId="0" borderId="0" xfId="0" applyFont="1">
      <alignment vertical="center"/>
    </xf>
    <xf numFmtId="0" fontId="3" fillId="0" borderId="4" xfId="0" applyFont="1" applyFill="1" applyBorder="1">
      <alignment vertical="center"/>
    </xf>
    <xf numFmtId="0" fontId="3" fillId="0" borderId="5" xfId="0" applyFont="1" applyFill="1" applyBorder="1">
      <alignment vertical="center"/>
    </xf>
    <xf numFmtId="0" fontId="1" fillId="0" borderId="6" xfId="0" applyFont="1" applyFill="1" applyBorder="1" applyAlignment="1">
      <alignment horizontal="right" vertical="center" readingOrder="1"/>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4" fillId="0" borderId="0" xfId="0" applyFont="1">
      <alignment vertical="center"/>
    </xf>
    <xf numFmtId="0" fontId="6" fillId="0" borderId="7" xfId="0" applyFont="1" applyFill="1" applyBorder="1" applyAlignment="1">
      <alignment horizontal="center" vertical="center" wrapText="1" readingOrder="1"/>
    </xf>
    <xf numFmtId="0" fontId="7" fillId="0" borderId="0" xfId="0" applyFont="1">
      <alignment vertical="center"/>
    </xf>
    <xf numFmtId="0" fontId="6" fillId="0" borderId="0" xfId="0" applyFont="1" applyFill="1">
      <alignment vertical="center"/>
    </xf>
    <xf numFmtId="0" fontId="5" fillId="0" borderId="0" xfId="0" applyFont="1">
      <alignment vertical="center"/>
    </xf>
    <xf numFmtId="0" fontId="6" fillId="0" borderId="0" xfId="0" applyFont="1" applyFill="1" applyAlignment="1">
      <alignment horizontal="center" vertical="center"/>
    </xf>
    <xf numFmtId="0" fontId="3" fillId="0" borderId="5" xfId="0" applyFont="1" applyBorder="1">
      <alignment vertical="center"/>
    </xf>
    <xf numFmtId="0" fontId="9" fillId="0" borderId="5" xfId="0" applyFont="1" applyFill="1" applyBorder="1">
      <alignment vertical="center"/>
    </xf>
    <xf numFmtId="0" fontId="10" fillId="0" borderId="0" xfId="0" applyFont="1" applyFill="1">
      <alignment vertical="center"/>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Fill="1" applyBorder="1" applyAlignment="1">
      <alignment horizontal="right" vertical="center"/>
    </xf>
    <xf numFmtId="0" fontId="8" fillId="0" borderId="15" xfId="0" applyFont="1" applyFill="1" applyBorder="1" applyAlignment="1">
      <alignment horizontal="right" vertical="center"/>
    </xf>
    <xf numFmtId="0" fontId="12" fillId="0" borderId="14" xfId="0" applyFont="1" applyFill="1" applyBorder="1">
      <alignment vertical="center"/>
    </xf>
    <xf numFmtId="0" fontId="8" fillId="0" borderId="16" xfId="0" applyFont="1" applyBorder="1" applyAlignment="1">
      <alignment horizontal="right" vertical="center"/>
    </xf>
    <xf numFmtId="0" fontId="8" fillId="0" borderId="18" xfId="0" applyFont="1" applyBorder="1" applyAlignment="1">
      <alignment horizontal="right" vertical="center"/>
    </xf>
    <xf numFmtId="0" fontId="8" fillId="0" borderId="19"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18" xfId="0" applyFont="1" applyFill="1" applyBorder="1" applyAlignment="1">
      <alignment horizontal="right" vertical="center"/>
    </xf>
    <xf numFmtId="0" fontId="8" fillId="0" borderId="0" xfId="0" applyFont="1" applyFill="1" applyBorder="1" applyAlignment="1">
      <alignment horizontal="right" vertical="center"/>
    </xf>
    <xf numFmtId="0" fontId="14" fillId="0" borderId="0" xfId="0" applyFont="1" applyAlignment="1">
      <alignment horizontal="right" vertical="center"/>
    </xf>
    <xf numFmtId="0" fontId="8" fillId="0" borderId="0" xfId="0" applyFont="1">
      <alignment vertical="center"/>
    </xf>
    <xf numFmtId="0" fontId="15" fillId="0" borderId="0" xfId="0" applyFont="1" applyFill="1" applyBorder="1">
      <alignment vertical="center"/>
    </xf>
    <xf numFmtId="0" fontId="8" fillId="0" borderId="30" xfId="0" applyFont="1" applyBorder="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12" fillId="0" borderId="36" xfId="0" applyFont="1" applyFill="1" applyBorder="1" applyAlignment="1">
      <alignment vertical="center"/>
    </xf>
    <xf numFmtId="176" fontId="8" fillId="0" borderId="37" xfId="0" applyNumberFormat="1" applyFont="1" applyFill="1" applyBorder="1" applyAlignment="1">
      <alignment horizontal="right" vertical="center"/>
    </xf>
    <xf numFmtId="176" fontId="8" fillId="0" borderId="26" xfId="0" applyNumberFormat="1" applyFont="1" applyFill="1" applyBorder="1" applyAlignment="1">
      <alignment horizontal="right" vertical="center"/>
    </xf>
    <xf numFmtId="176" fontId="8" fillId="0" borderId="25" xfId="0" applyNumberFormat="1" applyFont="1" applyFill="1" applyBorder="1" applyAlignment="1">
      <alignment horizontal="right" vertical="center"/>
    </xf>
    <xf numFmtId="176" fontId="8" fillId="0" borderId="13" xfId="0" applyNumberFormat="1" applyFont="1" applyFill="1" applyBorder="1" applyAlignment="1">
      <alignment horizontal="right" vertical="center"/>
    </xf>
    <xf numFmtId="177" fontId="8" fillId="0" borderId="11" xfId="0" applyNumberFormat="1" applyFont="1" applyBorder="1" applyAlignment="1">
      <alignment horizontal="right" vertical="center"/>
    </xf>
    <xf numFmtId="0" fontId="12" fillId="0" borderId="38" xfId="0" applyFont="1" applyFill="1" applyBorder="1" applyAlignment="1">
      <alignment vertical="center"/>
    </xf>
    <xf numFmtId="176" fontId="8" fillId="0" borderId="12" xfId="0" applyNumberFormat="1" applyFont="1" applyFill="1" applyBorder="1" applyAlignment="1">
      <alignment horizontal="right" vertical="center"/>
    </xf>
    <xf numFmtId="176" fontId="8" fillId="0" borderId="7" xfId="0" applyNumberFormat="1" applyFont="1" applyFill="1" applyBorder="1" applyAlignment="1">
      <alignment horizontal="right" vertical="center"/>
    </xf>
    <xf numFmtId="176" fontId="8" fillId="0" borderId="14" xfId="0" applyNumberFormat="1" applyFont="1" applyFill="1" applyBorder="1" applyAlignment="1">
      <alignment horizontal="right" vertical="center"/>
    </xf>
    <xf numFmtId="176" fontId="8" fillId="0" borderId="15" xfId="0" applyNumberFormat="1" applyFont="1" applyFill="1" applyBorder="1" applyAlignment="1">
      <alignment horizontal="right" vertical="center"/>
    </xf>
    <xf numFmtId="178" fontId="8" fillId="0" borderId="39" xfId="0" applyNumberFormat="1" applyFont="1" applyBorder="1" applyAlignment="1">
      <alignment horizontal="right" vertical="center"/>
    </xf>
    <xf numFmtId="179" fontId="8" fillId="0" borderId="39" xfId="0" applyNumberFormat="1" applyFont="1" applyBorder="1" applyAlignment="1">
      <alignment horizontal="right" vertical="center"/>
    </xf>
    <xf numFmtId="0" fontId="12" fillId="0" borderId="40" xfId="0" applyFont="1" applyFill="1" applyBorder="1" applyAlignment="1">
      <alignment vertical="center"/>
    </xf>
    <xf numFmtId="180" fontId="8" fillId="0" borderId="16" xfId="0" applyNumberFormat="1" applyFont="1" applyFill="1" applyBorder="1" applyAlignment="1">
      <alignment horizontal="right" vertical="center"/>
    </xf>
    <xf numFmtId="180" fontId="8" fillId="0" borderId="18" xfId="0" applyNumberFormat="1" applyFont="1" applyFill="1" applyBorder="1" applyAlignment="1">
      <alignment horizontal="right" vertical="center"/>
    </xf>
    <xf numFmtId="180" fontId="8" fillId="0" borderId="17" xfId="0" applyNumberFormat="1" applyFont="1" applyFill="1" applyBorder="1" applyAlignment="1">
      <alignment horizontal="right" vertical="center"/>
    </xf>
    <xf numFmtId="180" fontId="8" fillId="0" borderId="19" xfId="0" applyNumberFormat="1" applyFont="1" applyFill="1" applyBorder="1" applyAlignment="1">
      <alignment horizontal="right" vertical="center"/>
    </xf>
    <xf numFmtId="180" fontId="8" fillId="0" borderId="41" xfId="0" applyNumberFormat="1" applyFont="1" applyBorder="1" applyAlignment="1">
      <alignment horizontal="right" vertical="center"/>
    </xf>
    <xf numFmtId="0" fontId="12" fillId="0" borderId="42" xfId="0" applyFont="1" applyFill="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7" fillId="0" borderId="0" xfId="0" applyFont="1" applyFill="1" applyBorder="1" applyAlignment="1">
      <alignment horizontal="right" vertical="center"/>
    </xf>
    <xf numFmtId="0" fontId="8" fillId="0" borderId="24" xfId="0" applyFont="1" applyBorder="1" applyAlignment="1">
      <alignment horizontal="center" vertical="center"/>
    </xf>
    <xf numFmtId="0" fontId="0" fillId="0" borderId="26" xfId="0" applyBorder="1" applyAlignment="1">
      <alignment horizontal="center" vertical="center"/>
    </xf>
    <xf numFmtId="0" fontId="8" fillId="0" borderId="10" xfId="0" applyFont="1" applyBorder="1" applyAlignment="1">
      <alignment horizontal="center" vertical="center"/>
    </xf>
    <xf numFmtId="0" fontId="0" fillId="0" borderId="13" xfId="0" applyBorder="1" applyAlignment="1">
      <alignment horizontal="center" vertical="center"/>
    </xf>
    <xf numFmtId="0" fontId="8" fillId="0" borderId="45" xfId="0" applyFont="1" applyBorder="1" applyAlignment="1">
      <alignment horizontal="center" vertical="center"/>
    </xf>
    <xf numFmtId="0" fontId="8" fillId="0" borderId="38" xfId="0" applyFont="1" applyFill="1" applyBorder="1" applyAlignment="1">
      <alignment horizontal="right" vertical="center"/>
    </xf>
    <xf numFmtId="0" fontId="8" fillId="0" borderId="40" xfId="0" applyFont="1" applyFill="1" applyBorder="1" applyAlignment="1">
      <alignment horizontal="right" vertical="center"/>
    </xf>
    <xf numFmtId="0" fontId="8" fillId="0" borderId="8" xfId="0" applyFont="1" applyBorder="1" applyAlignment="1">
      <alignment vertical="center"/>
    </xf>
    <xf numFmtId="0" fontId="8" fillId="0" borderId="9" xfId="0" applyFont="1" applyBorder="1" applyAlignment="1">
      <alignment vertical="center"/>
    </xf>
    <xf numFmtId="181" fontId="0" fillId="0" borderId="0" xfId="0" applyNumberFormat="1">
      <alignment vertical="center"/>
    </xf>
    <xf numFmtId="0" fontId="6" fillId="0" borderId="0" xfId="0" applyFont="1" applyFill="1" applyAlignment="1">
      <alignment vertical="center"/>
    </xf>
    <xf numFmtId="0" fontId="18" fillId="0" borderId="0" xfId="0" applyFont="1">
      <alignment vertical="center"/>
    </xf>
    <xf numFmtId="0" fontId="5" fillId="0" borderId="7" xfId="0" applyFont="1" applyFill="1" applyBorder="1" applyAlignment="1">
      <alignment vertical="center" wrapText="1" readingOrder="1"/>
    </xf>
    <xf numFmtId="0" fontId="5" fillId="0" borderId="7" xfId="0" applyFont="1" applyFill="1" applyBorder="1" applyAlignment="1">
      <alignment vertical="center" wrapText="1" readingOrder="1"/>
    </xf>
    <xf numFmtId="0" fontId="19" fillId="0" borderId="0" xfId="0" applyFont="1" applyFill="1" applyBorder="1" applyAlignment="1">
      <alignment vertical="center" wrapText="1" readingOrder="1"/>
    </xf>
    <xf numFmtId="0" fontId="19" fillId="0" borderId="0" xfId="0" applyFont="1" applyFill="1" applyBorder="1" applyAlignment="1">
      <alignment horizontal="left" vertical="center" wrapText="1" readingOrder="1"/>
    </xf>
    <xf numFmtId="0" fontId="12" fillId="0" borderId="7" xfId="0" applyFont="1" applyFill="1" applyBorder="1" applyAlignment="1">
      <alignment vertical="center" wrapText="1" readingOrder="1"/>
    </xf>
    <xf numFmtId="0" fontId="20" fillId="0" borderId="53" xfId="0" applyFont="1" applyBorder="1" applyAlignment="1">
      <alignment horizontal="center" vertical="center"/>
    </xf>
    <xf numFmtId="0" fontId="20" fillId="0" borderId="54" xfId="0" applyFont="1" applyBorder="1" applyAlignment="1">
      <alignment horizontal="center" vertical="center"/>
    </xf>
    <xf numFmtId="182" fontId="20" fillId="0" borderId="36" xfId="0" applyNumberFormat="1" applyFont="1" applyFill="1" applyBorder="1" applyAlignment="1">
      <alignment horizontal="right" vertical="center"/>
    </xf>
    <xf numFmtId="182" fontId="20" fillId="0" borderId="13" xfId="0" applyNumberFormat="1" applyFont="1" applyFill="1" applyBorder="1" applyAlignment="1">
      <alignment horizontal="right" vertical="center"/>
    </xf>
    <xf numFmtId="182" fontId="20" fillId="0" borderId="11" xfId="0" applyNumberFormat="1" applyFont="1" applyFill="1" applyBorder="1" applyAlignment="1">
      <alignment horizontal="right" vertical="center"/>
    </xf>
    <xf numFmtId="0" fontId="21" fillId="0" borderId="14" xfId="0" applyFont="1" applyFill="1" applyBorder="1">
      <alignment vertical="center"/>
    </xf>
    <xf numFmtId="183" fontId="20" fillId="0" borderId="38" xfId="0" applyNumberFormat="1" applyFont="1" applyFill="1" applyBorder="1" applyAlignment="1">
      <alignment horizontal="right" vertical="center"/>
    </xf>
    <xf numFmtId="183" fontId="20" fillId="0" borderId="15" xfId="0" applyNumberFormat="1" applyFont="1" applyFill="1" applyBorder="1" applyAlignment="1">
      <alignment horizontal="right" vertical="center"/>
    </xf>
    <xf numFmtId="183" fontId="20" fillId="0" borderId="39" xfId="0" applyNumberFormat="1" applyFont="1" applyFill="1" applyBorder="1" applyAlignment="1">
      <alignment horizontal="right" vertical="center"/>
    </xf>
    <xf numFmtId="0" fontId="21" fillId="0" borderId="17" xfId="0" applyFont="1" applyFill="1" applyBorder="1">
      <alignment vertical="center"/>
    </xf>
    <xf numFmtId="183" fontId="20" fillId="0" borderId="40" xfId="0" applyNumberFormat="1" applyFont="1" applyFill="1" applyBorder="1" applyAlignment="1">
      <alignment horizontal="right" vertical="center"/>
    </xf>
    <xf numFmtId="183" fontId="20" fillId="0" borderId="19" xfId="0" applyNumberFormat="1" applyFont="1" applyFill="1" applyBorder="1" applyAlignment="1">
      <alignment horizontal="right" vertical="center"/>
    </xf>
    <xf numFmtId="183" fontId="20" fillId="0" borderId="49" xfId="0" applyNumberFormat="1" applyFont="1" applyFill="1" applyBorder="1" applyAlignment="1">
      <alignment horizontal="right" vertical="center"/>
    </xf>
    <xf numFmtId="183" fontId="20" fillId="0" borderId="42" xfId="0" applyNumberFormat="1" applyFont="1" applyFill="1" applyBorder="1" applyAlignment="1">
      <alignment horizontal="right" vertical="center"/>
    </xf>
    <xf numFmtId="183" fontId="20" fillId="0" borderId="22" xfId="0" applyNumberFormat="1" applyFont="1" applyFill="1" applyBorder="1" applyAlignment="1">
      <alignment horizontal="right" vertical="center"/>
    </xf>
    <xf numFmtId="183" fontId="20" fillId="0" borderId="6" xfId="0" applyNumberFormat="1" applyFont="1" applyFill="1" applyBorder="1" applyAlignment="1">
      <alignment horizontal="right" vertical="center"/>
    </xf>
    <xf numFmtId="183" fontId="20" fillId="0" borderId="48" xfId="0" applyNumberFormat="1" applyFont="1" applyFill="1" applyBorder="1" applyAlignment="1">
      <alignment horizontal="right" vertical="center"/>
    </xf>
    <xf numFmtId="180" fontId="20" fillId="0" borderId="38" xfId="0" applyNumberFormat="1" applyFont="1" applyFill="1" applyBorder="1" applyAlignment="1">
      <alignment horizontal="right" vertical="center"/>
    </xf>
    <xf numFmtId="0" fontId="12" fillId="0" borderId="7" xfId="0" applyFont="1" applyFill="1" applyBorder="1" applyAlignment="1">
      <alignment vertical="center" wrapText="1" readingOrder="1"/>
    </xf>
    <xf numFmtId="0" fontId="8" fillId="0" borderId="2" xfId="0" applyFont="1" applyBorder="1" applyAlignment="1">
      <alignment vertical="center"/>
    </xf>
    <xf numFmtId="0" fontId="8" fillId="0" borderId="25" xfId="0" applyFont="1" applyBorder="1" applyAlignment="1">
      <alignment horizontal="center" vertical="center"/>
    </xf>
    <xf numFmtId="0" fontId="13" fillId="0" borderId="14" xfId="0" applyFont="1" applyFill="1" applyBorder="1" applyAlignment="1">
      <alignment horizontal="right" vertical="center"/>
    </xf>
    <xf numFmtId="0" fontId="8" fillId="0" borderId="14" xfId="0" applyFont="1" applyFill="1" applyBorder="1" applyAlignment="1">
      <alignment horizontal="right" vertical="center"/>
    </xf>
    <xf numFmtId="0" fontId="13" fillId="0" borderId="17" xfId="0" applyFont="1" applyFill="1" applyBorder="1" applyAlignment="1">
      <alignment horizontal="right" vertical="center"/>
    </xf>
    <xf numFmtId="0" fontId="15" fillId="0" borderId="44" xfId="0" applyFont="1" applyBorder="1" applyAlignment="1">
      <alignment horizontal="center" vertical="center" wrapText="1"/>
    </xf>
    <xf numFmtId="0" fontId="15" fillId="0" borderId="52" xfId="0" applyFont="1" applyBorder="1" applyAlignment="1">
      <alignment horizontal="center" vertical="center" wrapText="1"/>
    </xf>
    <xf numFmtId="0" fontId="12" fillId="0" borderId="7" xfId="0" applyFont="1" applyFill="1" applyBorder="1" applyAlignment="1">
      <alignment vertical="center"/>
    </xf>
    <xf numFmtId="0" fontId="0" fillId="0" borderId="14" xfId="0" applyBorder="1" applyAlignment="1">
      <alignment vertical="center"/>
    </xf>
    <xf numFmtId="0" fontId="0" fillId="0" borderId="7" xfId="0" applyBorder="1" applyAlignment="1">
      <alignment vertical="center"/>
    </xf>
    <xf numFmtId="0" fontId="21" fillId="0" borderId="12" xfId="0" applyFont="1" applyFill="1" applyBorder="1" applyAlignment="1">
      <alignment vertical="center" wrapText="1"/>
    </xf>
    <xf numFmtId="0" fontId="20" fillId="0" borderId="12" xfId="0" applyFont="1" applyBorder="1" applyAlignment="1">
      <alignment vertical="center"/>
    </xf>
    <xf numFmtId="0" fontId="20" fillId="0" borderId="16" xfId="0" applyFont="1" applyBorder="1" applyAlignment="1">
      <alignment vertical="center"/>
    </xf>
    <xf numFmtId="0" fontId="21" fillId="0" borderId="20" xfId="0" applyFont="1" applyFill="1" applyBorder="1" applyAlignment="1">
      <alignment vertical="center"/>
    </xf>
    <xf numFmtId="0" fontId="20" fillId="0" borderId="21" xfId="0" applyFont="1" applyBorder="1" applyAlignment="1">
      <alignment vertical="center"/>
    </xf>
    <xf numFmtId="0" fontId="0" fillId="0" borderId="23" xfId="0" applyBorder="1" applyAlignment="1">
      <alignment vertical="center"/>
    </xf>
    <xf numFmtId="0" fontId="0" fillId="0" borderId="46" xfId="0" applyBorder="1" applyAlignment="1">
      <alignment vertical="center"/>
    </xf>
    <xf numFmtId="0" fontId="0" fillId="0" borderId="25" xfId="0" applyBorder="1" applyAlignment="1">
      <alignment vertical="center"/>
    </xf>
    <xf numFmtId="0" fontId="0" fillId="0" borderId="43" xfId="0" applyBorder="1" applyAlignment="1">
      <alignment vertical="center"/>
    </xf>
    <xf numFmtId="0" fontId="8" fillId="0" borderId="44" xfId="0" applyFont="1" applyBorder="1" applyAlignment="1">
      <alignment horizontal="center" vertical="center" wrapText="1"/>
    </xf>
    <xf numFmtId="0" fontId="0" fillId="0" borderId="36" xfId="0" applyBorder="1" applyAlignment="1">
      <alignment horizontal="center" vertical="center"/>
    </xf>
    <xf numFmtId="0" fontId="21" fillId="0" borderId="37" xfId="0" applyFont="1" applyFill="1" applyBorder="1" applyAlignment="1">
      <alignment vertical="center"/>
    </xf>
    <xf numFmtId="0" fontId="20" fillId="0" borderId="25"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vertical="center"/>
    </xf>
    <xf numFmtId="0" fontId="20" fillId="0" borderId="50" xfId="0" applyFont="1" applyBorder="1" applyAlignment="1">
      <alignment vertical="center"/>
    </xf>
    <xf numFmtId="0" fontId="20" fillId="0" borderId="51" xfId="0" applyFont="1" applyBorder="1" applyAlignment="1">
      <alignment vertical="center"/>
    </xf>
    <xf numFmtId="0" fontId="20" fillId="0" borderId="10" xfId="0" applyFont="1" applyBorder="1" applyAlignment="1">
      <alignment horizontal="center" vertical="center" wrapText="1"/>
    </xf>
    <xf numFmtId="0" fontId="20" fillId="0" borderId="53" xfId="0" applyFont="1" applyBorder="1" applyAlignment="1">
      <alignment horizontal="center" vertical="center"/>
    </xf>
    <xf numFmtId="0" fontId="20" fillId="0" borderId="44" xfId="0" applyFont="1" applyBorder="1" applyAlignment="1">
      <alignment horizontal="center" vertical="center" wrapText="1"/>
    </xf>
    <xf numFmtId="0" fontId="20" fillId="0" borderId="52" xfId="0" applyFont="1" applyBorder="1" applyAlignment="1">
      <alignment horizontal="center"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55" xfId="0" applyFont="1" applyBorder="1" applyAlignment="1">
      <alignment horizontal="center" vertical="center" wrapText="1"/>
    </xf>
    <xf numFmtId="0" fontId="10" fillId="2" borderId="0" xfId="0" applyFont="1" applyFill="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29" xfId="0" applyFont="1" applyFill="1" applyBorder="1" applyAlignment="1">
      <alignment horizontal="center" vertical="center"/>
    </xf>
    <xf numFmtId="0" fontId="12" fillId="0" borderId="14" xfId="0" applyFont="1" applyFill="1" applyBorder="1" applyAlignment="1">
      <alignment horizontal="left" vertical="center" wrapText="1" readingOrder="1"/>
    </xf>
    <xf numFmtId="0" fontId="12" fillId="0" borderId="47" xfId="0" applyFont="1" applyFill="1" applyBorder="1" applyAlignment="1">
      <alignment horizontal="left" vertical="center" wrapText="1" readingOrder="1"/>
    </xf>
    <xf numFmtId="0" fontId="12" fillId="0" borderId="7" xfId="0" applyFont="1" applyFill="1" applyBorder="1" applyAlignment="1">
      <alignment vertical="center" wrapText="1" readingOrder="1"/>
    </xf>
    <xf numFmtId="0" fontId="12" fillId="0" borderId="23" xfId="0" applyFont="1" applyFill="1" applyBorder="1" applyAlignment="1">
      <alignment horizontal="left" vertical="center" wrapText="1" readingOrder="1"/>
    </xf>
    <xf numFmtId="0" fontId="12" fillId="0" borderId="56" xfId="0" applyFont="1" applyFill="1" applyBorder="1" applyAlignment="1">
      <alignment horizontal="left" vertical="center" wrapText="1" readingOrder="1"/>
    </xf>
    <xf numFmtId="0" fontId="5" fillId="0" borderId="14" xfId="0" applyFont="1" applyFill="1" applyBorder="1" applyAlignment="1">
      <alignment horizontal="left" vertical="center" wrapText="1" readingOrder="1"/>
    </xf>
    <xf numFmtId="0" fontId="5" fillId="0" borderId="47" xfId="0" applyFont="1" applyFill="1" applyBorder="1" applyAlignment="1">
      <alignment horizontal="left" vertical="center" wrapText="1" readingOrder="1"/>
    </xf>
    <xf numFmtId="0" fontId="6" fillId="0" borderId="0" xfId="0" applyFont="1" applyFill="1" applyBorder="1" applyAlignment="1">
      <alignment horizontal="left" vertical="center" wrapText="1" readingOrder="1"/>
    </xf>
    <xf numFmtId="0" fontId="1" fillId="0" borderId="1" xfId="0" applyFont="1" applyBorder="1" applyAlignment="1">
      <alignment horizontal="center" vertical="center" readingOrder="1"/>
    </xf>
    <xf numFmtId="0" fontId="1" fillId="0" borderId="2" xfId="0" applyFont="1" applyBorder="1" applyAlignment="1">
      <alignment horizontal="center" vertical="center" readingOrder="1"/>
    </xf>
    <xf numFmtId="0" fontId="1" fillId="0" borderId="3" xfId="0" applyFont="1" applyBorder="1" applyAlignment="1">
      <alignment horizontal="center" vertical="center" readingOrder="1"/>
    </xf>
    <xf numFmtId="0" fontId="11" fillId="0" borderId="0" xfId="0" applyFont="1" applyFill="1" applyBorder="1" applyAlignment="1">
      <alignment horizontal="left" vertical="center" wrapText="1" readingOrder="1"/>
    </xf>
    <xf numFmtId="0" fontId="6" fillId="0" borderId="14" xfId="0" applyFont="1" applyFill="1" applyBorder="1" applyAlignment="1">
      <alignment horizontal="center" vertical="center" wrapText="1" readingOrder="1"/>
    </xf>
    <xf numFmtId="0" fontId="6" fillId="0" borderId="47" xfId="0" applyFont="1" applyFill="1" applyBorder="1" applyAlignment="1">
      <alignment horizontal="center" vertical="center" wrapText="1" readingOrder="1"/>
    </xf>
    <xf numFmtId="0" fontId="6" fillId="0" borderId="14" xfId="0" applyFont="1" applyFill="1" applyBorder="1" applyAlignment="1">
      <alignment horizontal="left" vertical="center" wrapText="1" readingOrder="1"/>
    </xf>
    <xf numFmtId="0" fontId="6" fillId="0" borderId="47" xfId="0" applyFont="1" applyFill="1" applyBorder="1" applyAlignment="1">
      <alignment horizontal="left" vertical="center" wrapText="1" readingOrder="1"/>
    </xf>
    <xf numFmtId="0" fontId="6"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80</xdr:row>
      <xdr:rowOff>103027</xdr:rowOff>
    </xdr:from>
    <xdr:to>
      <xdr:col>6</xdr:col>
      <xdr:colOff>9525</xdr:colOff>
      <xdr:row>81</xdr:row>
      <xdr:rowOff>2136219</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895227"/>
          <a:ext cx="12982575" cy="2252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87</xdr:row>
      <xdr:rowOff>121034</xdr:rowOff>
    </xdr:from>
    <xdr:to>
      <xdr:col>5</xdr:col>
      <xdr:colOff>1238250</xdr:colOff>
      <xdr:row>109</xdr:row>
      <xdr:rowOff>88827</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189959"/>
          <a:ext cx="12944475" cy="46064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C2:O21"/>
  <sheetViews>
    <sheetView showGridLines="0" view="pageBreakPreview" topLeftCell="C1" zoomScale="60" zoomScaleNormal="100" workbookViewId="0">
      <selection activeCell="C3" sqref="C3:N10"/>
    </sheetView>
  </sheetViews>
  <sheetFormatPr defaultRowHeight="18.75" x14ac:dyDescent="0.4"/>
  <cols>
    <col min="1" max="1" width="4.375" customWidth="1"/>
    <col min="2" max="2" width="0.875" customWidth="1"/>
    <col min="3" max="3" width="18.625" customWidth="1"/>
    <col min="4" max="4" width="21.625" customWidth="1"/>
    <col min="5" max="6" width="22.75" customWidth="1"/>
    <col min="7" max="13" width="21.875" customWidth="1"/>
    <col min="14" max="14" width="26.875" customWidth="1"/>
    <col min="15" max="22" width="15.875" customWidth="1"/>
    <col min="23" max="23" width="19.125" bestFit="1" customWidth="1"/>
    <col min="24" max="24" width="19.125" customWidth="1"/>
    <col min="25" max="25" width="21.75" customWidth="1"/>
  </cols>
  <sheetData>
    <row r="2" spans="3:15" ht="2.25" customHeight="1" thickBot="1" x14ac:dyDescent="0.45"/>
    <row r="3" spans="3:15" ht="34.5" customHeight="1" x14ac:dyDescent="0.4">
      <c r="C3" s="121"/>
      <c r="D3" s="122"/>
      <c r="E3" s="127" t="s">
        <v>8</v>
      </c>
      <c r="F3" s="125" t="s">
        <v>7</v>
      </c>
      <c r="G3" s="129" t="s">
        <v>87</v>
      </c>
      <c r="H3" s="130"/>
      <c r="I3" s="130"/>
      <c r="J3" s="130"/>
      <c r="K3" s="130"/>
      <c r="L3" s="130"/>
      <c r="M3" s="131"/>
      <c r="N3" s="103" t="s">
        <v>241</v>
      </c>
    </row>
    <row r="4" spans="3:15" ht="34.5" customHeight="1" thickBot="1" x14ac:dyDescent="0.45">
      <c r="C4" s="123"/>
      <c r="D4" s="124"/>
      <c r="E4" s="128"/>
      <c r="F4" s="126"/>
      <c r="G4" s="79" t="s">
        <v>89</v>
      </c>
      <c r="H4" s="79" t="s">
        <v>92</v>
      </c>
      <c r="I4" s="80" t="s">
        <v>139</v>
      </c>
      <c r="J4" s="80" t="s">
        <v>165</v>
      </c>
      <c r="K4" s="80" t="s">
        <v>229</v>
      </c>
      <c r="L4" s="80" t="s">
        <v>240</v>
      </c>
      <c r="M4" s="80" t="s">
        <v>140</v>
      </c>
      <c r="N4" s="104"/>
    </row>
    <row r="5" spans="3:15" ht="34.5" customHeight="1" thickTop="1" x14ac:dyDescent="0.4">
      <c r="C5" s="119" t="s">
        <v>16</v>
      </c>
      <c r="D5" s="120"/>
      <c r="E5" s="81">
        <v>225</v>
      </c>
      <c r="F5" s="82">
        <v>941</v>
      </c>
      <c r="G5" s="82">
        <v>2</v>
      </c>
      <c r="H5" s="82">
        <v>15</v>
      </c>
      <c r="I5" s="83">
        <v>8</v>
      </c>
      <c r="J5" s="83">
        <v>32</v>
      </c>
      <c r="K5" s="83">
        <v>2</v>
      </c>
      <c r="L5" s="83">
        <v>16</v>
      </c>
      <c r="M5" s="83">
        <f t="shared" ref="M5:M10" si="0">SUM(G5:L5)</f>
        <v>75</v>
      </c>
      <c r="N5" s="81">
        <f t="shared" ref="N5:N10" si="1">SUM(E5,F5,M5)</f>
        <v>1241</v>
      </c>
      <c r="O5" s="71"/>
    </row>
    <row r="6" spans="3:15" ht="34.5" customHeight="1" x14ac:dyDescent="0.4">
      <c r="C6" s="108" t="s">
        <v>86</v>
      </c>
      <c r="D6" s="84" t="s">
        <v>22</v>
      </c>
      <c r="E6" s="85">
        <v>281</v>
      </c>
      <c r="F6" s="86">
        <v>1637</v>
      </c>
      <c r="G6" s="86">
        <v>15</v>
      </c>
      <c r="H6" s="86">
        <v>70</v>
      </c>
      <c r="I6" s="87">
        <v>48</v>
      </c>
      <c r="J6" s="87">
        <v>201</v>
      </c>
      <c r="K6" s="87">
        <v>7</v>
      </c>
      <c r="L6" s="87">
        <v>84</v>
      </c>
      <c r="M6" s="87">
        <f t="shared" si="0"/>
        <v>425</v>
      </c>
      <c r="N6" s="85">
        <f t="shared" si="1"/>
        <v>2343</v>
      </c>
    </row>
    <row r="7" spans="3:15" ht="34.5" customHeight="1" x14ac:dyDescent="0.4">
      <c r="C7" s="109"/>
      <c r="D7" s="84" t="s">
        <v>31</v>
      </c>
      <c r="E7" s="85">
        <v>38</v>
      </c>
      <c r="F7" s="86">
        <v>147</v>
      </c>
      <c r="G7" s="86">
        <v>3</v>
      </c>
      <c r="H7" s="86">
        <v>7</v>
      </c>
      <c r="I7" s="87">
        <v>8</v>
      </c>
      <c r="J7" s="87">
        <v>6</v>
      </c>
      <c r="K7" s="87">
        <v>0</v>
      </c>
      <c r="L7" s="87">
        <v>0</v>
      </c>
      <c r="M7" s="87">
        <f t="shared" si="0"/>
        <v>24</v>
      </c>
      <c r="N7" s="85">
        <f t="shared" si="1"/>
        <v>209</v>
      </c>
    </row>
    <row r="8" spans="3:15" ht="34.5" customHeight="1" x14ac:dyDescent="0.4">
      <c r="C8" s="109"/>
      <c r="D8" s="84" t="s">
        <v>37</v>
      </c>
      <c r="E8" s="85">
        <v>2</v>
      </c>
      <c r="F8" s="86">
        <v>5</v>
      </c>
      <c r="G8" s="96">
        <v>0</v>
      </c>
      <c r="H8" s="96">
        <v>0</v>
      </c>
      <c r="I8" s="96">
        <v>0</v>
      </c>
      <c r="J8" s="96">
        <v>0</v>
      </c>
      <c r="K8" s="96">
        <v>0</v>
      </c>
      <c r="L8" s="96">
        <v>0</v>
      </c>
      <c r="M8" s="87">
        <f t="shared" si="0"/>
        <v>0</v>
      </c>
      <c r="N8" s="85">
        <f t="shared" si="1"/>
        <v>7</v>
      </c>
    </row>
    <row r="9" spans="3:15" ht="34.5" customHeight="1" thickBot="1" x14ac:dyDescent="0.45">
      <c r="C9" s="110"/>
      <c r="D9" s="88" t="s">
        <v>38</v>
      </c>
      <c r="E9" s="89">
        <v>321</v>
      </c>
      <c r="F9" s="90">
        <v>1789</v>
      </c>
      <c r="G9" s="89">
        <f>SUM(G6:G8)</f>
        <v>18</v>
      </c>
      <c r="H9" s="90">
        <f>SUM(H6:H8)</f>
        <v>77</v>
      </c>
      <c r="I9" s="90">
        <f>SUM(I6:I8)</f>
        <v>56</v>
      </c>
      <c r="J9" s="90">
        <f>SUM(J6:J8)</f>
        <v>207</v>
      </c>
      <c r="K9" s="90">
        <f t="shared" ref="K9" si="2">SUM(K6:K8)</f>
        <v>7</v>
      </c>
      <c r="L9" s="90">
        <f>SUM(L6:L8)</f>
        <v>84</v>
      </c>
      <c r="M9" s="91">
        <f t="shared" si="0"/>
        <v>449</v>
      </c>
      <c r="N9" s="89">
        <f t="shared" si="1"/>
        <v>2559</v>
      </c>
    </row>
    <row r="10" spans="3:15" ht="34.5" customHeight="1" thickBot="1" x14ac:dyDescent="0.45">
      <c r="C10" s="111" t="s">
        <v>42</v>
      </c>
      <c r="D10" s="112"/>
      <c r="E10" s="92">
        <v>652</v>
      </c>
      <c r="F10" s="93">
        <v>12791</v>
      </c>
      <c r="G10" s="93">
        <v>1996</v>
      </c>
      <c r="H10" s="93">
        <v>1974</v>
      </c>
      <c r="I10" s="93">
        <v>1096</v>
      </c>
      <c r="J10" s="94">
        <v>6656</v>
      </c>
      <c r="K10" s="94">
        <v>6232</v>
      </c>
      <c r="L10" s="94">
        <v>1731</v>
      </c>
      <c r="M10" s="95">
        <f t="shared" si="0"/>
        <v>19685</v>
      </c>
      <c r="N10" s="93">
        <f t="shared" si="1"/>
        <v>33128</v>
      </c>
    </row>
    <row r="11" spans="3:15" ht="6" customHeight="1" x14ac:dyDescent="0.4"/>
    <row r="14" spans="3:15" ht="19.5" thickBot="1" x14ac:dyDescent="0.45"/>
    <row r="15" spans="3:15" x14ac:dyDescent="0.4">
      <c r="C15" s="113"/>
      <c r="D15" s="114"/>
      <c r="E15" s="117" t="s">
        <v>8</v>
      </c>
      <c r="F15" s="69" t="s">
        <v>6</v>
      </c>
      <c r="G15" s="70"/>
      <c r="H15" s="70"/>
      <c r="I15" s="70"/>
      <c r="J15" s="70"/>
      <c r="K15" s="70"/>
      <c r="L15" s="98"/>
      <c r="M15" s="64" t="s">
        <v>7</v>
      </c>
      <c r="N15" s="62" t="s">
        <v>9</v>
      </c>
      <c r="O15" s="66"/>
    </row>
    <row r="16" spans="3:15" x14ac:dyDescent="0.4">
      <c r="C16" s="115"/>
      <c r="D16" s="116"/>
      <c r="E16" s="118"/>
      <c r="F16" s="17" t="s">
        <v>10</v>
      </c>
      <c r="G16" s="18" t="s">
        <v>11</v>
      </c>
      <c r="H16" s="18" t="s">
        <v>12</v>
      </c>
      <c r="I16" s="18" t="s">
        <v>13</v>
      </c>
      <c r="J16" s="18" t="s">
        <v>14</v>
      </c>
      <c r="K16" s="18" t="s">
        <v>15</v>
      </c>
      <c r="L16" s="99"/>
      <c r="M16" s="65"/>
      <c r="N16" s="63"/>
    </row>
    <row r="17" spans="3:14" x14ac:dyDescent="0.4">
      <c r="C17" s="105" t="s">
        <v>44</v>
      </c>
      <c r="D17" s="106"/>
      <c r="E17" s="67" t="s">
        <v>21</v>
      </c>
      <c r="F17" s="19" t="s">
        <v>17</v>
      </c>
      <c r="G17" s="20" t="s">
        <v>18</v>
      </c>
      <c r="H17" s="20" t="s">
        <v>19</v>
      </c>
      <c r="I17" s="20" t="s">
        <v>20</v>
      </c>
      <c r="J17" s="27" t="s">
        <v>45</v>
      </c>
      <c r="K17" s="27" t="s">
        <v>46</v>
      </c>
      <c r="L17" s="100"/>
      <c r="M17" s="22" t="s">
        <v>47</v>
      </c>
      <c r="N17" s="21" t="s">
        <v>48</v>
      </c>
    </row>
    <row r="18" spans="3:14" x14ac:dyDescent="0.4">
      <c r="C18" s="105" t="s">
        <v>49</v>
      </c>
      <c r="D18" s="23" t="s">
        <v>22</v>
      </c>
      <c r="E18" s="67" t="s">
        <v>30</v>
      </c>
      <c r="F18" s="19" t="s">
        <v>23</v>
      </c>
      <c r="G18" s="20" t="s">
        <v>24</v>
      </c>
      <c r="H18" s="20" t="s">
        <v>25</v>
      </c>
      <c r="I18" s="20" t="s">
        <v>26</v>
      </c>
      <c r="J18" s="27" t="s">
        <v>50</v>
      </c>
      <c r="K18" s="27" t="s">
        <v>51</v>
      </c>
      <c r="L18" s="100"/>
      <c r="M18" s="22" t="s">
        <v>52</v>
      </c>
      <c r="N18" s="21" t="s">
        <v>53</v>
      </c>
    </row>
    <row r="19" spans="3:14" x14ac:dyDescent="0.4">
      <c r="C19" s="107"/>
      <c r="D19" s="23" t="s">
        <v>31</v>
      </c>
      <c r="E19" s="67" t="s">
        <v>36</v>
      </c>
      <c r="F19" s="19" t="s">
        <v>54</v>
      </c>
      <c r="G19" s="20" t="s">
        <v>55</v>
      </c>
      <c r="H19" s="20" t="s">
        <v>32</v>
      </c>
      <c r="I19" s="20" t="s">
        <v>33</v>
      </c>
      <c r="J19" s="27" t="s">
        <v>43</v>
      </c>
      <c r="K19" s="27" t="s">
        <v>27</v>
      </c>
      <c r="L19" s="100"/>
      <c r="M19" s="22" t="s">
        <v>56</v>
      </c>
      <c r="N19" s="21" t="s">
        <v>57</v>
      </c>
    </row>
    <row r="20" spans="3:14" x14ac:dyDescent="0.4">
      <c r="C20" s="107"/>
      <c r="D20" s="23" t="s">
        <v>37</v>
      </c>
      <c r="E20" s="67" t="s">
        <v>28</v>
      </c>
      <c r="F20" s="19" t="s">
        <v>29</v>
      </c>
      <c r="G20" s="20" t="s">
        <v>29</v>
      </c>
      <c r="H20" s="20" t="s">
        <v>35</v>
      </c>
      <c r="I20" s="20" t="s">
        <v>35</v>
      </c>
      <c r="J20" s="21" t="s">
        <v>35</v>
      </c>
      <c r="K20" s="21" t="s">
        <v>28</v>
      </c>
      <c r="L20" s="101"/>
      <c r="M20" s="22" t="s">
        <v>33</v>
      </c>
      <c r="N20" s="21" t="s">
        <v>34</v>
      </c>
    </row>
    <row r="21" spans="3:14" ht="19.5" thickBot="1" x14ac:dyDescent="0.45">
      <c r="C21" s="107"/>
      <c r="D21" s="23" t="s">
        <v>38</v>
      </c>
      <c r="E21" s="68" t="s">
        <v>41</v>
      </c>
      <c r="F21" s="24" t="s">
        <v>58</v>
      </c>
      <c r="G21" s="25" t="s">
        <v>59</v>
      </c>
      <c r="H21" s="25" t="s">
        <v>39</v>
      </c>
      <c r="I21" s="25" t="s">
        <v>40</v>
      </c>
      <c r="J21" s="28" t="s">
        <v>60</v>
      </c>
      <c r="K21" s="28" t="s">
        <v>61</v>
      </c>
      <c r="L21" s="102"/>
      <c r="M21" s="26" t="s">
        <v>62</v>
      </c>
      <c r="N21" s="21" t="s">
        <v>63</v>
      </c>
    </row>
  </sheetData>
  <mergeCells count="12">
    <mergeCell ref="N3:N4"/>
    <mergeCell ref="C17:D17"/>
    <mergeCell ref="C18:C21"/>
    <mergeCell ref="C6:C9"/>
    <mergeCell ref="C10:D10"/>
    <mergeCell ref="C15:D16"/>
    <mergeCell ref="E15:E16"/>
    <mergeCell ref="C5:D5"/>
    <mergeCell ref="C3:D4"/>
    <mergeCell ref="F3:F4"/>
    <mergeCell ref="E3:E4"/>
    <mergeCell ref="G3:M3"/>
  </mergeCells>
  <phoneticPr fontId="2"/>
  <pageMargins left="0.7" right="0.7" top="0.75" bottom="0.75" header="0.3" footer="0.3"/>
  <pageSetup paperSize="9" scale="44" fitToHeight="0" orientation="landscape" r:id="rId1"/>
  <ignoredErrors>
    <ignoredError sqref="G9:L9 M5:M6 M10 M8 M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topLeftCell="E1" workbookViewId="0">
      <selection activeCell="K33" sqref="K33"/>
    </sheetView>
  </sheetViews>
  <sheetFormatPr defaultRowHeight="18.75" x14ac:dyDescent="0.4"/>
  <cols>
    <col min="2" max="2" width="32.625" customWidth="1"/>
    <col min="3" max="12" width="12.625" customWidth="1"/>
    <col min="13" max="13" width="16.625" customWidth="1"/>
  </cols>
  <sheetData>
    <row r="1" spans="2:13" ht="24" x14ac:dyDescent="0.4">
      <c r="C1" s="29"/>
      <c r="M1" s="30" t="s">
        <v>64</v>
      </c>
    </row>
    <row r="2" spans="2:13" ht="21" x14ac:dyDescent="0.4">
      <c r="B2" s="132" t="s">
        <v>65</v>
      </c>
      <c r="C2" s="132"/>
      <c r="D2" s="132"/>
      <c r="E2" s="132"/>
      <c r="F2" s="132"/>
      <c r="G2" s="132"/>
      <c r="H2" s="132"/>
      <c r="I2" s="132"/>
      <c r="J2" s="132"/>
      <c r="K2" s="132"/>
      <c r="L2" s="132"/>
      <c r="M2" s="132"/>
    </row>
    <row r="4" spans="2:13" s="10" customFormat="1" ht="17.25" x14ac:dyDescent="0.4">
      <c r="C4" s="10" t="s">
        <v>66</v>
      </c>
    </row>
    <row r="5" spans="2:13" s="10" customFormat="1" ht="17.25" x14ac:dyDescent="0.4">
      <c r="C5" s="10" t="s">
        <v>67</v>
      </c>
    </row>
    <row r="6" spans="2:13" s="10" customFormat="1" ht="17.25" x14ac:dyDescent="0.4"/>
    <row r="7" spans="2:13" s="10" customFormat="1" ht="17.25" x14ac:dyDescent="0.4">
      <c r="C7" s="10" t="s">
        <v>68</v>
      </c>
    </row>
    <row r="8" spans="2:13" s="10" customFormat="1" ht="17.25" x14ac:dyDescent="0.4">
      <c r="C8" s="10" t="s">
        <v>69</v>
      </c>
    </row>
    <row r="9" spans="2:13" s="10" customFormat="1" ht="17.25" x14ac:dyDescent="0.4">
      <c r="D9" s="10" t="s">
        <v>70</v>
      </c>
    </row>
    <row r="10" spans="2:13" s="10" customFormat="1" ht="18" thickBot="1" x14ac:dyDescent="0.45"/>
    <row r="11" spans="2:13" s="10" customFormat="1" ht="19.5" thickBot="1" x14ac:dyDescent="0.45">
      <c r="B11" s="31" t="s">
        <v>71</v>
      </c>
      <c r="C11" s="133"/>
      <c r="D11" s="134"/>
      <c r="E11" s="135"/>
    </row>
    <row r="12" spans="2:13" s="10" customFormat="1" ht="19.5" thickBot="1" x14ac:dyDescent="0.45">
      <c r="B12" s="31" t="s">
        <v>72</v>
      </c>
      <c r="C12" s="133"/>
      <c r="D12" s="134"/>
      <c r="E12" s="135"/>
    </row>
    <row r="13" spans="2:13" s="10" customFormat="1" ht="19.5" thickBot="1" x14ac:dyDescent="0.45">
      <c r="B13" s="31" t="s">
        <v>73</v>
      </c>
      <c r="C13" s="133"/>
      <c r="D13" s="134"/>
      <c r="E13" s="135"/>
    </row>
    <row r="14" spans="2:13" s="10" customFormat="1" ht="17.25" x14ac:dyDescent="0.4"/>
    <row r="15" spans="2:13" ht="27" customHeight="1" thickBot="1" x14ac:dyDescent="0.45">
      <c r="B15" s="32" t="s">
        <v>74</v>
      </c>
    </row>
    <row r="16" spans="2:13" ht="27" customHeight="1" thickBot="1" x14ac:dyDescent="0.45">
      <c r="B16" s="33"/>
      <c r="C16" s="34" t="s">
        <v>10</v>
      </c>
      <c r="D16" s="35" t="s">
        <v>11</v>
      </c>
      <c r="E16" s="35" t="s">
        <v>12</v>
      </c>
      <c r="F16" s="35" t="s">
        <v>13</v>
      </c>
      <c r="G16" s="35" t="s">
        <v>14</v>
      </c>
      <c r="H16" s="36" t="s">
        <v>15</v>
      </c>
      <c r="I16" s="36" t="s">
        <v>75</v>
      </c>
      <c r="J16" s="36" t="s">
        <v>76</v>
      </c>
      <c r="K16" s="36" t="s">
        <v>84</v>
      </c>
      <c r="L16" s="37" t="s">
        <v>85</v>
      </c>
      <c r="M16" s="38" t="s">
        <v>77</v>
      </c>
    </row>
    <row r="17" spans="2:13" ht="27" customHeight="1" thickTop="1" x14ac:dyDescent="0.4">
      <c r="B17" s="39" t="s">
        <v>78</v>
      </c>
      <c r="C17" s="40">
        <v>39</v>
      </c>
      <c r="D17" s="41">
        <v>14</v>
      </c>
      <c r="E17" s="41">
        <v>3</v>
      </c>
      <c r="F17" s="41">
        <v>13</v>
      </c>
      <c r="G17" s="41">
        <v>20</v>
      </c>
      <c r="H17" s="42">
        <v>83</v>
      </c>
      <c r="I17" s="42">
        <v>4</v>
      </c>
      <c r="J17" s="42">
        <v>4</v>
      </c>
      <c r="K17" s="42">
        <v>2</v>
      </c>
      <c r="L17" s="43">
        <v>201</v>
      </c>
      <c r="M17" s="44">
        <f>SUM(C17:L17)</f>
        <v>383</v>
      </c>
    </row>
    <row r="18" spans="2:13" ht="27" customHeight="1" x14ac:dyDescent="0.4">
      <c r="B18" s="45" t="s">
        <v>79</v>
      </c>
      <c r="C18" s="46">
        <v>12</v>
      </c>
      <c r="D18" s="47">
        <v>3</v>
      </c>
      <c r="E18" s="47">
        <v>1</v>
      </c>
      <c r="F18" s="47">
        <v>0</v>
      </c>
      <c r="G18" s="47">
        <v>12</v>
      </c>
      <c r="H18" s="48">
        <v>28</v>
      </c>
      <c r="I18" s="48">
        <v>3</v>
      </c>
      <c r="J18" s="48">
        <v>1</v>
      </c>
      <c r="K18" s="48">
        <v>0</v>
      </c>
      <c r="L18" s="49">
        <v>190</v>
      </c>
      <c r="M18" s="50">
        <f>SUM(C18:L18)</f>
        <v>250</v>
      </c>
    </row>
    <row r="19" spans="2:13" ht="27" customHeight="1" x14ac:dyDescent="0.4">
      <c r="B19" s="45" t="s">
        <v>80</v>
      </c>
      <c r="C19" s="46">
        <v>34</v>
      </c>
      <c r="D19" s="47">
        <v>16</v>
      </c>
      <c r="E19" s="47">
        <v>19</v>
      </c>
      <c r="F19" s="47">
        <v>15</v>
      </c>
      <c r="G19" s="47">
        <v>5</v>
      </c>
      <c r="H19" s="48">
        <v>59</v>
      </c>
      <c r="I19" s="48">
        <v>10</v>
      </c>
      <c r="J19" s="48">
        <v>3</v>
      </c>
      <c r="K19" s="48">
        <v>4</v>
      </c>
      <c r="L19" s="49">
        <v>755</v>
      </c>
      <c r="M19" s="51">
        <f>SUM(C19:L19)</f>
        <v>920</v>
      </c>
    </row>
    <row r="20" spans="2:13" ht="27" customHeight="1" thickBot="1" x14ac:dyDescent="0.45">
      <c r="B20" s="52" t="s">
        <v>81</v>
      </c>
      <c r="C20" s="53">
        <v>320</v>
      </c>
      <c r="D20" s="54">
        <v>184</v>
      </c>
      <c r="E20" s="54">
        <v>27</v>
      </c>
      <c r="F20" s="54">
        <v>98</v>
      </c>
      <c r="G20" s="54">
        <v>1039</v>
      </c>
      <c r="H20" s="55">
        <v>768</v>
      </c>
      <c r="I20" s="55">
        <v>77</v>
      </c>
      <c r="J20" s="55">
        <v>32</v>
      </c>
      <c r="K20" s="55">
        <v>29</v>
      </c>
      <c r="L20" s="56">
        <v>7082</v>
      </c>
      <c r="M20" s="57">
        <f>SUM(C20:L20)</f>
        <v>9656</v>
      </c>
    </row>
    <row r="21" spans="2:13" ht="27" customHeight="1" x14ac:dyDescent="0.4"/>
    <row r="22" spans="2:13" ht="27" customHeight="1" thickBot="1" x14ac:dyDescent="0.45">
      <c r="B22" s="32" t="s">
        <v>82</v>
      </c>
    </row>
    <row r="23" spans="2:13" ht="27" customHeight="1" thickBot="1" x14ac:dyDescent="0.45">
      <c r="B23" s="33"/>
      <c r="C23" s="34" t="s">
        <v>10</v>
      </c>
      <c r="D23" s="35" t="s">
        <v>11</v>
      </c>
      <c r="E23" s="35" t="s">
        <v>12</v>
      </c>
      <c r="F23" s="35" t="s">
        <v>13</v>
      </c>
      <c r="G23" s="35" t="s">
        <v>14</v>
      </c>
      <c r="H23" s="36" t="s">
        <v>15</v>
      </c>
      <c r="I23" s="36" t="s">
        <v>75</v>
      </c>
      <c r="J23" s="36" t="s">
        <v>76</v>
      </c>
      <c r="K23" s="36" t="s">
        <v>84</v>
      </c>
      <c r="L23" s="37" t="s">
        <v>85</v>
      </c>
      <c r="M23" s="38" t="s">
        <v>77</v>
      </c>
    </row>
    <row r="24" spans="2:13" ht="27" customHeight="1" thickTop="1" x14ac:dyDescent="0.4">
      <c r="B24" s="39" t="s">
        <v>78</v>
      </c>
      <c r="C24" s="40">
        <v>38</v>
      </c>
      <c r="D24" s="41">
        <v>13</v>
      </c>
      <c r="E24" s="41">
        <v>3</v>
      </c>
      <c r="F24" s="41">
        <v>11</v>
      </c>
      <c r="G24" s="41">
        <v>29</v>
      </c>
      <c r="H24" s="42">
        <v>57</v>
      </c>
      <c r="I24" s="42">
        <v>0</v>
      </c>
      <c r="J24" s="42">
        <v>0</v>
      </c>
      <c r="K24" s="42">
        <v>1</v>
      </c>
      <c r="L24" s="43">
        <v>98</v>
      </c>
      <c r="M24" s="44">
        <f>SUM(C24:L24)</f>
        <v>250</v>
      </c>
    </row>
    <row r="25" spans="2:13" ht="27" customHeight="1" x14ac:dyDescent="0.4">
      <c r="B25" s="45" t="s">
        <v>79</v>
      </c>
      <c r="C25" s="46">
        <v>4</v>
      </c>
      <c r="D25" s="47">
        <v>2</v>
      </c>
      <c r="E25" s="47">
        <v>0</v>
      </c>
      <c r="F25" s="47">
        <v>0</v>
      </c>
      <c r="G25" s="47">
        <v>3</v>
      </c>
      <c r="H25" s="48">
        <v>31</v>
      </c>
      <c r="I25" s="48">
        <v>1</v>
      </c>
      <c r="J25" s="48">
        <v>1</v>
      </c>
      <c r="K25" s="48">
        <v>0</v>
      </c>
      <c r="L25" s="49">
        <v>96</v>
      </c>
      <c r="M25" s="50">
        <f>SUM(C25:L25)</f>
        <v>138</v>
      </c>
    </row>
    <row r="26" spans="2:13" ht="27" customHeight="1" x14ac:dyDescent="0.4">
      <c r="B26" s="45" t="s">
        <v>80</v>
      </c>
      <c r="C26" s="46">
        <v>20</v>
      </c>
      <c r="D26" s="47">
        <v>16</v>
      </c>
      <c r="E26" s="47">
        <v>7</v>
      </c>
      <c r="F26" s="47">
        <v>9</v>
      </c>
      <c r="G26" s="47">
        <v>3</v>
      </c>
      <c r="H26" s="48">
        <v>41</v>
      </c>
      <c r="I26" s="48">
        <v>1</v>
      </c>
      <c r="J26" s="48">
        <v>1</v>
      </c>
      <c r="K26" s="48">
        <v>1</v>
      </c>
      <c r="L26" s="49">
        <v>266</v>
      </c>
      <c r="M26" s="51">
        <f>SUM(C26:L26)</f>
        <v>365</v>
      </c>
    </row>
    <row r="27" spans="2:13" ht="27" customHeight="1" thickBot="1" x14ac:dyDescent="0.45">
      <c r="B27" s="58" t="s">
        <v>83</v>
      </c>
      <c r="C27" s="53">
        <v>260</v>
      </c>
      <c r="D27" s="54">
        <v>123</v>
      </c>
      <c r="E27" s="54">
        <v>19</v>
      </c>
      <c r="F27" s="54">
        <v>87</v>
      </c>
      <c r="G27" s="54">
        <v>638</v>
      </c>
      <c r="H27" s="55">
        <v>517</v>
      </c>
      <c r="I27" s="55">
        <v>31</v>
      </c>
      <c r="J27" s="55">
        <v>4</v>
      </c>
      <c r="K27" s="55">
        <v>10</v>
      </c>
      <c r="L27" s="56">
        <v>2751</v>
      </c>
      <c r="M27" s="57">
        <f>SUM(C27:L27)</f>
        <v>4440</v>
      </c>
    </row>
    <row r="28" spans="2:13" ht="27" customHeight="1" x14ac:dyDescent="0.4">
      <c r="C28" s="59"/>
      <c r="D28" s="60"/>
      <c r="E28" s="60"/>
      <c r="F28" s="60"/>
      <c r="G28" s="60"/>
      <c r="H28" s="60"/>
      <c r="I28" s="60"/>
      <c r="J28" s="60"/>
      <c r="K28" s="60"/>
      <c r="L28" s="60"/>
    </row>
    <row r="29" spans="2:13" x14ac:dyDescent="0.4">
      <c r="C29" s="61"/>
      <c r="D29" s="61"/>
      <c r="E29" s="61"/>
      <c r="F29" s="61"/>
      <c r="G29" s="61"/>
      <c r="H29" s="61"/>
      <c r="I29" s="61"/>
      <c r="J29" s="61"/>
      <c r="K29" s="61"/>
      <c r="L29" s="61"/>
    </row>
  </sheetData>
  <mergeCells count="4">
    <mergeCell ref="B2:M2"/>
    <mergeCell ref="C11:E11"/>
    <mergeCell ref="C12:E12"/>
    <mergeCell ref="C13:E1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F112"/>
  <sheetViews>
    <sheetView tabSelected="1" showWhiteSpace="0" view="pageLayout" topLeftCell="A89" zoomScale="55" zoomScaleNormal="100" zoomScaleSheetLayoutView="100" zoomScalePageLayoutView="55" workbookViewId="0">
      <selection activeCell="B2" sqref="B2"/>
    </sheetView>
  </sheetViews>
  <sheetFormatPr defaultRowHeight="13.5" x14ac:dyDescent="0.4"/>
  <cols>
    <col min="1" max="1" width="1.5" style="8" customWidth="1"/>
    <col min="2" max="2" width="45.5" style="5" customWidth="1"/>
    <col min="3" max="3" width="71.375" style="6" customWidth="1"/>
    <col min="4" max="4" width="20.625" style="6" customWidth="1"/>
    <col min="5" max="5" width="16.375" style="5" customWidth="1"/>
    <col min="6" max="6" width="16.375" style="7" customWidth="1"/>
    <col min="7" max="7" width="1" style="8" customWidth="1"/>
    <col min="8" max="16384" width="9" style="8"/>
  </cols>
  <sheetData>
    <row r="1" spans="2:6" s="1" customFormat="1" ht="38.25" customHeight="1" x14ac:dyDescent="0.4">
      <c r="B1" s="144" t="s">
        <v>0</v>
      </c>
      <c r="C1" s="145"/>
      <c r="D1" s="145"/>
      <c r="E1" s="145"/>
      <c r="F1" s="146"/>
    </row>
    <row r="2" spans="2:6" s="1" customFormat="1" ht="38.25" customHeight="1" thickBot="1" x14ac:dyDescent="0.45">
      <c r="B2" s="2"/>
      <c r="C2" s="3"/>
      <c r="D2" s="3"/>
      <c r="E2" s="14"/>
      <c r="F2" s="4" t="s">
        <v>275</v>
      </c>
    </row>
    <row r="3" spans="2:6" ht="9.75" customHeight="1" x14ac:dyDescent="0.4"/>
    <row r="4" spans="2:6" s="10" customFormat="1" ht="27.75" customHeight="1" x14ac:dyDescent="0.4">
      <c r="B4" s="9" t="s">
        <v>1</v>
      </c>
      <c r="C4" s="148" t="s">
        <v>2</v>
      </c>
      <c r="D4" s="149"/>
      <c r="E4" s="148" t="s">
        <v>3</v>
      </c>
      <c r="F4" s="149"/>
    </row>
    <row r="5" spans="2:6" ht="66.75" hidden="1" customHeight="1" x14ac:dyDescent="0.4">
      <c r="B5" s="75" t="s">
        <v>166</v>
      </c>
      <c r="C5" s="150" t="s">
        <v>167</v>
      </c>
      <c r="D5" s="151"/>
      <c r="E5" s="148" t="s">
        <v>168</v>
      </c>
      <c r="F5" s="149"/>
    </row>
    <row r="6" spans="2:6" ht="26.25" hidden="1" customHeight="1" x14ac:dyDescent="0.4">
      <c r="B6" s="74" t="s">
        <v>93</v>
      </c>
      <c r="C6" s="141" t="s">
        <v>94</v>
      </c>
      <c r="D6" s="142"/>
      <c r="E6" s="141" t="s">
        <v>103</v>
      </c>
      <c r="F6" s="142"/>
    </row>
    <row r="7" spans="2:6" ht="26.25" hidden="1" customHeight="1" x14ac:dyDescent="0.4">
      <c r="B7" s="74" t="s">
        <v>95</v>
      </c>
      <c r="C7" s="141" t="s">
        <v>100</v>
      </c>
      <c r="D7" s="142"/>
      <c r="E7" s="141" t="s">
        <v>96</v>
      </c>
      <c r="F7" s="142"/>
    </row>
    <row r="8" spans="2:6" ht="26.25" hidden="1" customHeight="1" x14ac:dyDescent="0.4">
      <c r="B8" s="74" t="s">
        <v>97</v>
      </c>
      <c r="C8" s="141" t="s">
        <v>98</v>
      </c>
      <c r="D8" s="142"/>
      <c r="E8" s="141" t="s">
        <v>101</v>
      </c>
      <c r="F8" s="142"/>
    </row>
    <row r="9" spans="2:6" ht="26.25" hidden="1" customHeight="1" x14ac:dyDescent="0.4">
      <c r="B9" s="74" t="s">
        <v>113</v>
      </c>
      <c r="C9" s="141" t="s">
        <v>99</v>
      </c>
      <c r="D9" s="142"/>
      <c r="E9" s="141" t="s">
        <v>102</v>
      </c>
      <c r="F9" s="142"/>
    </row>
    <row r="10" spans="2:6" s="73" customFormat="1" ht="29.25" hidden="1" customHeight="1" x14ac:dyDescent="0.4">
      <c r="B10" s="74" t="s">
        <v>114</v>
      </c>
      <c r="C10" s="141" t="s">
        <v>105</v>
      </c>
      <c r="D10" s="142"/>
      <c r="E10" s="141" t="s">
        <v>104</v>
      </c>
      <c r="F10" s="142"/>
    </row>
    <row r="11" spans="2:6" s="73" customFormat="1" ht="29.25" hidden="1" customHeight="1" x14ac:dyDescent="0.4">
      <c r="B11" s="74" t="s">
        <v>115</v>
      </c>
      <c r="C11" s="141" t="s">
        <v>106</v>
      </c>
      <c r="D11" s="142"/>
      <c r="E11" s="141" t="s">
        <v>107</v>
      </c>
      <c r="F11" s="142"/>
    </row>
    <row r="12" spans="2:6" s="73" customFormat="1" ht="29.25" hidden="1" customHeight="1" x14ac:dyDescent="0.4">
      <c r="B12" s="74" t="s">
        <v>116</v>
      </c>
      <c r="C12" s="141" t="s">
        <v>108</v>
      </c>
      <c r="D12" s="142"/>
      <c r="E12" s="141" t="s">
        <v>109</v>
      </c>
      <c r="F12" s="142"/>
    </row>
    <row r="13" spans="2:6" s="73" customFormat="1" ht="29.25" hidden="1" customHeight="1" x14ac:dyDescent="0.4">
      <c r="B13" s="74" t="s">
        <v>117</v>
      </c>
      <c r="C13" s="141" t="s">
        <v>108</v>
      </c>
      <c r="D13" s="142"/>
      <c r="E13" s="141" t="s">
        <v>104</v>
      </c>
      <c r="F13" s="142"/>
    </row>
    <row r="14" spans="2:6" s="73" customFormat="1" ht="29.25" hidden="1" customHeight="1" x14ac:dyDescent="0.4">
      <c r="B14" s="74" t="s">
        <v>118</v>
      </c>
      <c r="C14" s="141" t="s">
        <v>110</v>
      </c>
      <c r="D14" s="142"/>
      <c r="E14" s="141" t="s">
        <v>111</v>
      </c>
      <c r="F14" s="142"/>
    </row>
    <row r="15" spans="2:6" s="73" customFormat="1" ht="29.25" hidden="1" customHeight="1" x14ac:dyDescent="0.4">
      <c r="B15" s="74" t="s">
        <v>114</v>
      </c>
      <c r="C15" s="141" t="s">
        <v>112</v>
      </c>
      <c r="D15" s="142"/>
      <c r="E15" s="141" t="s">
        <v>109</v>
      </c>
      <c r="F15" s="142"/>
    </row>
    <row r="16" spans="2:6" s="73" customFormat="1" ht="29.25" hidden="1" customHeight="1" x14ac:dyDescent="0.4">
      <c r="B16" s="74" t="s">
        <v>119</v>
      </c>
      <c r="C16" s="141" t="s">
        <v>120</v>
      </c>
      <c r="D16" s="142"/>
      <c r="E16" s="141" t="s">
        <v>145</v>
      </c>
      <c r="F16" s="142"/>
    </row>
    <row r="17" spans="2:6" s="73" customFormat="1" ht="29.25" hidden="1" customHeight="1" x14ac:dyDescent="0.4">
      <c r="B17" s="74" t="s">
        <v>121</v>
      </c>
      <c r="C17" s="141" t="s">
        <v>124</v>
      </c>
      <c r="D17" s="142"/>
      <c r="E17" s="141" t="s">
        <v>125</v>
      </c>
      <c r="F17" s="142"/>
    </row>
    <row r="18" spans="2:6" s="73" customFormat="1" ht="29.25" hidden="1" customHeight="1" x14ac:dyDescent="0.4">
      <c r="B18" s="74" t="s">
        <v>122</v>
      </c>
      <c r="C18" s="141" t="s">
        <v>126</v>
      </c>
      <c r="D18" s="142"/>
      <c r="E18" s="141" t="s">
        <v>128</v>
      </c>
      <c r="F18" s="142"/>
    </row>
    <row r="19" spans="2:6" s="73" customFormat="1" ht="29.25" hidden="1" customHeight="1" x14ac:dyDescent="0.4">
      <c r="B19" s="74" t="s">
        <v>123</v>
      </c>
      <c r="C19" s="141" t="s">
        <v>129</v>
      </c>
      <c r="D19" s="142"/>
      <c r="E19" s="141" t="s">
        <v>127</v>
      </c>
      <c r="F19" s="142"/>
    </row>
    <row r="20" spans="2:6" s="73" customFormat="1" ht="29.25" hidden="1" customHeight="1" x14ac:dyDescent="0.4">
      <c r="B20" s="74" t="s">
        <v>130</v>
      </c>
      <c r="C20" s="141" t="s">
        <v>135</v>
      </c>
      <c r="D20" s="142"/>
      <c r="E20" s="141" t="s">
        <v>109</v>
      </c>
      <c r="F20" s="142"/>
    </row>
    <row r="21" spans="2:6" s="73" customFormat="1" ht="29.25" hidden="1" customHeight="1" x14ac:dyDescent="0.4">
      <c r="B21" s="74" t="s">
        <v>131</v>
      </c>
      <c r="C21" s="141" t="s">
        <v>135</v>
      </c>
      <c r="D21" s="142"/>
      <c r="E21" s="141" t="s">
        <v>136</v>
      </c>
      <c r="F21" s="142"/>
    </row>
    <row r="22" spans="2:6" s="73" customFormat="1" ht="29.25" hidden="1" customHeight="1" x14ac:dyDescent="0.4">
      <c r="B22" s="74" t="s">
        <v>132</v>
      </c>
      <c r="C22" s="141" t="s">
        <v>137</v>
      </c>
      <c r="D22" s="142"/>
      <c r="E22" s="141" t="s">
        <v>109</v>
      </c>
      <c r="F22" s="142"/>
    </row>
    <row r="23" spans="2:6" s="73" customFormat="1" ht="29.25" hidden="1" customHeight="1" x14ac:dyDescent="0.4">
      <c r="B23" s="74" t="s">
        <v>133</v>
      </c>
      <c r="C23" s="141" t="s">
        <v>142</v>
      </c>
      <c r="D23" s="142"/>
      <c r="E23" s="141" t="s">
        <v>143</v>
      </c>
      <c r="F23" s="142"/>
    </row>
    <row r="24" spans="2:6" s="73" customFormat="1" ht="29.25" hidden="1" customHeight="1" x14ac:dyDescent="0.4">
      <c r="B24" s="74" t="s">
        <v>133</v>
      </c>
      <c r="C24" s="141" t="s">
        <v>141</v>
      </c>
      <c r="D24" s="142"/>
      <c r="E24" s="141" t="s">
        <v>144</v>
      </c>
      <c r="F24" s="142"/>
    </row>
    <row r="25" spans="2:6" s="73" customFormat="1" ht="29.25" hidden="1" customHeight="1" x14ac:dyDescent="0.4">
      <c r="B25" s="74" t="s">
        <v>134</v>
      </c>
      <c r="C25" s="141" t="s">
        <v>138</v>
      </c>
      <c r="D25" s="142"/>
      <c r="E25" s="141" t="s">
        <v>169</v>
      </c>
      <c r="F25" s="142"/>
    </row>
    <row r="26" spans="2:6" s="73" customFormat="1" ht="38.25" hidden="1" customHeight="1" x14ac:dyDescent="0.4">
      <c r="B26" s="78" t="s">
        <v>146</v>
      </c>
      <c r="C26" s="138" t="s">
        <v>170</v>
      </c>
      <c r="D26" s="138"/>
      <c r="E26" s="138" t="s">
        <v>238</v>
      </c>
      <c r="F26" s="138"/>
    </row>
    <row r="27" spans="2:6" s="73" customFormat="1" ht="38.25" hidden="1" customHeight="1" x14ac:dyDescent="0.4">
      <c r="B27" s="78" t="s">
        <v>147</v>
      </c>
      <c r="C27" s="138" t="s">
        <v>163</v>
      </c>
      <c r="D27" s="138"/>
      <c r="E27" s="138" t="s">
        <v>148</v>
      </c>
      <c r="F27" s="138"/>
    </row>
    <row r="28" spans="2:6" s="73" customFormat="1" ht="38.25" hidden="1" customHeight="1" x14ac:dyDescent="0.4">
      <c r="B28" s="78" t="s">
        <v>147</v>
      </c>
      <c r="C28" s="136" t="s">
        <v>149</v>
      </c>
      <c r="D28" s="137"/>
      <c r="E28" s="136" t="s">
        <v>164</v>
      </c>
      <c r="F28" s="137"/>
    </row>
    <row r="29" spans="2:6" s="73" customFormat="1" ht="38.25" hidden="1" customHeight="1" x14ac:dyDescent="0.4">
      <c r="B29" s="78" t="s">
        <v>146</v>
      </c>
      <c r="C29" s="138" t="s">
        <v>152</v>
      </c>
      <c r="D29" s="138"/>
      <c r="E29" s="138" t="s">
        <v>237</v>
      </c>
      <c r="F29" s="138"/>
    </row>
    <row r="30" spans="2:6" s="73" customFormat="1" ht="38.25" hidden="1" customHeight="1" x14ac:dyDescent="0.4">
      <c r="B30" s="78" t="s">
        <v>150</v>
      </c>
      <c r="C30" s="138" t="s">
        <v>151</v>
      </c>
      <c r="D30" s="138"/>
      <c r="E30" s="138" t="s">
        <v>236</v>
      </c>
      <c r="F30" s="138"/>
    </row>
    <row r="31" spans="2:6" s="73" customFormat="1" ht="38.25" hidden="1" customHeight="1" x14ac:dyDescent="0.4">
      <c r="B31" s="78" t="s">
        <v>153</v>
      </c>
      <c r="C31" s="138" t="s">
        <v>155</v>
      </c>
      <c r="D31" s="138"/>
      <c r="E31" s="138" t="s">
        <v>154</v>
      </c>
      <c r="F31" s="138"/>
    </row>
    <row r="32" spans="2:6" s="73" customFormat="1" ht="38.25" hidden="1" customHeight="1" x14ac:dyDescent="0.4">
      <c r="B32" s="78" t="s">
        <v>156</v>
      </c>
      <c r="C32" s="138" t="s">
        <v>158</v>
      </c>
      <c r="D32" s="138"/>
      <c r="E32" s="138" t="s">
        <v>157</v>
      </c>
      <c r="F32" s="138"/>
    </row>
    <row r="33" spans="2:6" s="73" customFormat="1" ht="38.25" hidden="1" customHeight="1" x14ac:dyDescent="0.4">
      <c r="B33" s="78" t="s">
        <v>160</v>
      </c>
      <c r="C33" s="138" t="s">
        <v>161</v>
      </c>
      <c r="D33" s="138"/>
      <c r="E33" s="138" t="s">
        <v>157</v>
      </c>
      <c r="F33" s="138"/>
    </row>
    <row r="34" spans="2:6" s="73" customFormat="1" ht="38.25" hidden="1" customHeight="1" x14ac:dyDescent="0.4">
      <c r="B34" s="78" t="s">
        <v>159</v>
      </c>
      <c r="C34" s="138" t="s">
        <v>162</v>
      </c>
      <c r="D34" s="138"/>
      <c r="E34" s="138" t="s">
        <v>102</v>
      </c>
      <c r="F34" s="138"/>
    </row>
    <row r="35" spans="2:6" s="73" customFormat="1" ht="38.25" hidden="1" customHeight="1" x14ac:dyDescent="0.4">
      <c r="B35" s="78" t="s">
        <v>173</v>
      </c>
      <c r="C35" s="138" t="s">
        <v>172</v>
      </c>
      <c r="D35" s="138"/>
      <c r="E35" s="139" t="s">
        <v>171</v>
      </c>
      <c r="F35" s="140"/>
    </row>
    <row r="36" spans="2:6" s="73" customFormat="1" ht="38.25" hidden="1" customHeight="1" x14ac:dyDescent="0.4">
      <c r="B36" s="78" t="s">
        <v>176</v>
      </c>
      <c r="C36" s="138" t="s">
        <v>177</v>
      </c>
      <c r="D36" s="138"/>
      <c r="E36" s="139" t="s">
        <v>171</v>
      </c>
      <c r="F36" s="140"/>
    </row>
    <row r="37" spans="2:6" s="73" customFormat="1" ht="38.25" hidden="1" customHeight="1" x14ac:dyDescent="0.4">
      <c r="B37" s="78" t="s">
        <v>178</v>
      </c>
      <c r="C37" s="138" t="s">
        <v>177</v>
      </c>
      <c r="D37" s="138"/>
      <c r="E37" s="139" t="s">
        <v>174</v>
      </c>
      <c r="F37" s="140"/>
    </row>
    <row r="38" spans="2:6" s="73" customFormat="1" ht="38.25" hidden="1" customHeight="1" x14ac:dyDescent="0.4">
      <c r="B38" s="78" t="s">
        <v>123</v>
      </c>
      <c r="C38" s="138" t="s">
        <v>179</v>
      </c>
      <c r="D38" s="138"/>
      <c r="E38" s="139" t="s">
        <v>209</v>
      </c>
      <c r="F38" s="140"/>
    </row>
    <row r="39" spans="2:6" s="73" customFormat="1" ht="38.25" hidden="1" customHeight="1" x14ac:dyDescent="0.4">
      <c r="B39" s="78" t="s">
        <v>180</v>
      </c>
      <c r="C39" s="138" t="s">
        <v>181</v>
      </c>
      <c r="D39" s="138"/>
      <c r="E39" s="139" t="s">
        <v>210</v>
      </c>
      <c r="F39" s="140"/>
    </row>
    <row r="40" spans="2:6" s="73" customFormat="1" ht="38.25" hidden="1" customHeight="1" x14ac:dyDescent="0.4">
      <c r="B40" s="78" t="s">
        <v>182</v>
      </c>
      <c r="C40" s="138" t="s">
        <v>185</v>
      </c>
      <c r="D40" s="138"/>
      <c r="E40" s="139" t="s">
        <v>127</v>
      </c>
      <c r="F40" s="140"/>
    </row>
    <row r="41" spans="2:6" s="73" customFormat="1" ht="38.25" hidden="1" customHeight="1" x14ac:dyDescent="0.4">
      <c r="B41" s="78" t="s">
        <v>183</v>
      </c>
      <c r="C41" s="138" t="s">
        <v>186</v>
      </c>
      <c r="D41" s="138"/>
      <c r="E41" s="139" t="s">
        <v>175</v>
      </c>
      <c r="F41" s="140"/>
    </row>
    <row r="42" spans="2:6" s="73" customFormat="1" ht="38.25" hidden="1" customHeight="1" x14ac:dyDescent="0.4">
      <c r="B42" s="78" t="s">
        <v>187</v>
      </c>
      <c r="C42" s="138" t="s">
        <v>188</v>
      </c>
      <c r="D42" s="138"/>
      <c r="E42" s="139" t="s">
        <v>211</v>
      </c>
      <c r="F42" s="140"/>
    </row>
    <row r="43" spans="2:6" s="73" customFormat="1" ht="38.25" hidden="1" customHeight="1" x14ac:dyDescent="0.4">
      <c r="B43" s="78" t="s">
        <v>189</v>
      </c>
      <c r="C43" s="138" t="s">
        <v>190</v>
      </c>
      <c r="D43" s="138"/>
      <c r="E43" s="139" t="s">
        <v>175</v>
      </c>
      <c r="F43" s="140"/>
    </row>
    <row r="44" spans="2:6" s="73" customFormat="1" ht="38.25" hidden="1" customHeight="1" x14ac:dyDescent="0.4">
      <c r="B44" s="78" t="s">
        <v>146</v>
      </c>
      <c r="C44" s="138" t="s">
        <v>212</v>
      </c>
      <c r="D44" s="138"/>
      <c r="E44" s="139" t="s">
        <v>235</v>
      </c>
      <c r="F44" s="140"/>
    </row>
    <row r="45" spans="2:6" s="73" customFormat="1" ht="38.25" hidden="1" customHeight="1" x14ac:dyDescent="0.4">
      <c r="B45" s="78" t="s">
        <v>191</v>
      </c>
      <c r="C45" s="138" t="s">
        <v>192</v>
      </c>
      <c r="D45" s="138"/>
      <c r="E45" s="139" t="s">
        <v>174</v>
      </c>
      <c r="F45" s="140"/>
    </row>
    <row r="46" spans="2:6" s="73" customFormat="1" ht="38.25" hidden="1" customHeight="1" x14ac:dyDescent="0.4">
      <c r="B46" s="78" t="s">
        <v>193</v>
      </c>
      <c r="C46" s="138" t="s">
        <v>192</v>
      </c>
      <c r="D46" s="138"/>
      <c r="E46" s="139" t="s">
        <v>175</v>
      </c>
      <c r="F46" s="140"/>
    </row>
    <row r="47" spans="2:6" s="73" customFormat="1" ht="38.25" hidden="1" customHeight="1" x14ac:dyDescent="0.4">
      <c r="B47" s="78" t="s">
        <v>194</v>
      </c>
      <c r="C47" s="138" t="s">
        <v>197</v>
      </c>
      <c r="D47" s="138"/>
      <c r="E47" s="139" t="s">
        <v>214</v>
      </c>
      <c r="F47" s="140"/>
    </row>
    <row r="48" spans="2:6" s="73" customFormat="1" ht="38.25" hidden="1" customHeight="1" x14ac:dyDescent="0.4">
      <c r="B48" s="78" t="s">
        <v>195</v>
      </c>
      <c r="C48" s="138" t="s">
        <v>198</v>
      </c>
      <c r="D48" s="138"/>
      <c r="E48" s="136" t="s">
        <v>199</v>
      </c>
      <c r="F48" s="137"/>
    </row>
    <row r="49" spans="2:6" s="73" customFormat="1" ht="38.25" hidden="1" customHeight="1" x14ac:dyDescent="0.4">
      <c r="B49" s="78" t="s">
        <v>196</v>
      </c>
      <c r="C49" s="136" t="s">
        <v>198</v>
      </c>
      <c r="D49" s="137"/>
      <c r="E49" s="136" t="s">
        <v>200</v>
      </c>
      <c r="F49" s="137"/>
    </row>
    <row r="50" spans="2:6" s="73" customFormat="1" ht="38.25" hidden="1" customHeight="1" x14ac:dyDescent="0.4">
      <c r="B50" s="78" t="s">
        <v>201</v>
      </c>
      <c r="C50" s="136" t="s">
        <v>202</v>
      </c>
      <c r="D50" s="137"/>
      <c r="E50" s="136" t="s">
        <v>203</v>
      </c>
      <c r="F50" s="137"/>
    </row>
    <row r="51" spans="2:6" s="73" customFormat="1" ht="38.25" hidden="1" customHeight="1" x14ac:dyDescent="0.4">
      <c r="B51" s="78" t="s">
        <v>204</v>
      </c>
      <c r="C51" s="136" t="s">
        <v>205</v>
      </c>
      <c r="D51" s="137"/>
      <c r="E51" s="136" t="s">
        <v>203</v>
      </c>
      <c r="F51" s="137"/>
    </row>
    <row r="52" spans="2:6" s="73" customFormat="1" ht="38.25" hidden="1" customHeight="1" x14ac:dyDescent="0.4">
      <c r="B52" s="78" t="s">
        <v>206</v>
      </c>
      <c r="C52" s="136" t="s">
        <v>207</v>
      </c>
      <c r="D52" s="137"/>
      <c r="E52" s="136" t="s">
        <v>184</v>
      </c>
      <c r="F52" s="137"/>
    </row>
    <row r="53" spans="2:6" s="73" customFormat="1" ht="38.25" hidden="1" customHeight="1" x14ac:dyDescent="0.4">
      <c r="B53" s="78" t="s">
        <v>208</v>
      </c>
      <c r="C53" s="136" t="s">
        <v>213</v>
      </c>
      <c r="D53" s="137"/>
      <c r="E53" s="136" t="s">
        <v>234</v>
      </c>
      <c r="F53" s="137"/>
    </row>
    <row r="54" spans="2:6" s="73" customFormat="1" ht="38.25" hidden="1" customHeight="1" x14ac:dyDescent="0.4">
      <c r="B54" s="78" t="s">
        <v>215</v>
      </c>
      <c r="C54" s="138" t="s">
        <v>225</v>
      </c>
      <c r="D54" s="138"/>
      <c r="E54" s="139" t="s">
        <v>226</v>
      </c>
      <c r="F54" s="140"/>
    </row>
    <row r="55" spans="2:6" s="73" customFormat="1" ht="38.25" hidden="1" customHeight="1" x14ac:dyDescent="0.4">
      <c r="B55" s="78" t="s">
        <v>217</v>
      </c>
      <c r="C55" s="138" t="s">
        <v>216</v>
      </c>
      <c r="D55" s="138"/>
      <c r="E55" s="139" t="s">
        <v>218</v>
      </c>
      <c r="F55" s="140"/>
    </row>
    <row r="56" spans="2:6" s="73" customFormat="1" ht="38.25" hidden="1" customHeight="1" x14ac:dyDescent="0.4">
      <c r="B56" s="78" t="s">
        <v>219</v>
      </c>
      <c r="C56" s="138" t="s">
        <v>216</v>
      </c>
      <c r="D56" s="138"/>
      <c r="E56" s="139" t="s">
        <v>164</v>
      </c>
      <c r="F56" s="140"/>
    </row>
    <row r="57" spans="2:6" s="73" customFormat="1" ht="38.25" hidden="1" customHeight="1" x14ac:dyDescent="0.4">
      <c r="B57" s="78" t="s">
        <v>220</v>
      </c>
      <c r="C57" s="138" t="s">
        <v>216</v>
      </c>
      <c r="D57" s="138"/>
      <c r="E57" s="139" t="s">
        <v>218</v>
      </c>
      <c r="F57" s="140"/>
    </row>
    <row r="58" spans="2:6" s="73" customFormat="1" ht="38.25" hidden="1" customHeight="1" x14ac:dyDescent="0.4">
      <c r="B58" s="78" t="s">
        <v>221</v>
      </c>
      <c r="C58" s="138" t="s">
        <v>232</v>
      </c>
      <c r="D58" s="138"/>
      <c r="E58" s="139" t="s">
        <v>233</v>
      </c>
      <c r="F58" s="140"/>
    </row>
    <row r="59" spans="2:6" s="73" customFormat="1" ht="38.25" hidden="1" customHeight="1" x14ac:dyDescent="0.4">
      <c r="B59" s="78" t="s">
        <v>223</v>
      </c>
      <c r="C59" s="138" t="s">
        <v>222</v>
      </c>
      <c r="D59" s="138"/>
      <c r="E59" s="139" t="s">
        <v>218</v>
      </c>
      <c r="F59" s="140"/>
    </row>
    <row r="60" spans="2:6" s="73" customFormat="1" ht="38.25" hidden="1" customHeight="1" x14ac:dyDescent="0.4">
      <c r="B60" s="78" t="s">
        <v>224</v>
      </c>
      <c r="C60" s="138" t="s">
        <v>230</v>
      </c>
      <c r="D60" s="138"/>
      <c r="E60" s="139" t="s">
        <v>231</v>
      </c>
      <c r="F60" s="140"/>
    </row>
    <row r="61" spans="2:6" s="73" customFormat="1" ht="38.25" hidden="1" customHeight="1" x14ac:dyDescent="0.4">
      <c r="B61" s="97" t="s">
        <v>227</v>
      </c>
      <c r="C61" s="138" t="s">
        <v>228</v>
      </c>
      <c r="D61" s="138"/>
      <c r="E61" s="136" t="s">
        <v>109</v>
      </c>
      <c r="F61" s="137"/>
    </row>
    <row r="62" spans="2:6" s="73" customFormat="1" ht="52.5" customHeight="1" x14ac:dyDescent="0.4">
      <c r="B62" s="97" t="s">
        <v>242</v>
      </c>
      <c r="C62" s="138" t="s">
        <v>243</v>
      </c>
      <c r="D62" s="138"/>
      <c r="E62" s="139" t="s">
        <v>104</v>
      </c>
      <c r="F62" s="140"/>
    </row>
    <row r="63" spans="2:6" s="73" customFormat="1" ht="52.5" customHeight="1" x14ac:dyDescent="0.4">
      <c r="B63" s="97" t="s">
        <v>244</v>
      </c>
      <c r="C63" s="138" t="s">
        <v>245</v>
      </c>
      <c r="D63" s="138"/>
      <c r="E63" s="139" t="s">
        <v>136</v>
      </c>
      <c r="F63" s="140"/>
    </row>
    <row r="64" spans="2:6" s="73" customFormat="1" ht="52.5" customHeight="1" x14ac:dyDescent="0.4">
      <c r="B64" s="97" t="s">
        <v>246</v>
      </c>
      <c r="C64" s="138" t="s">
        <v>271</v>
      </c>
      <c r="D64" s="138"/>
      <c r="E64" s="139" t="s">
        <v>104</v>
      </c>
      <c r="F64" s="140"/>
    </row>
    <row r="65" spans="2:6" s="73" customFormat="1" ht="52.5" customHeight="1" x14ac:dyDescent="0.4">
      <c r="B65" s="97" t="s">
        <v>123</v>
      </c>
      <c r="C65" s="138" t="s">
        <v>248</v>
      </c>
      <c r="D65" s="138"/>
      <c r="E65" s="139" t="s">
        <v>209</v>
      </c>
      <c r="F65" s="140"/>
    </row>
    <row r="66" spans="2:6" s="73" customFormat="1" ht="52.5" customHeight="1" x14ac:dyDescent="0.4">
      <c r="B66" s="97" t="s">
        <v>268</v>
      </c>
      <c r="C66" s="138" t="s">
        <v>249</v>
      </c>
      <c r="D66" s="138"/>
      <c r="E66" s="136" t="s">
        <v>104</v>
      </c>
      <c r="F66" s="137"/>
    </row>
    <row r="67" spans="2:6" s="73" customFormat="1" ht="52.5" customHeight="1" x14ac:dyDescent="0.4">
      <c r="B67" s="97" t="s">
        <v>247</v>
      </c>
      <c r="C67" s="138" t="s">
        <v>249</v>
      </c>
      <c r="D67" s="138"/>
      <c r="E67" s="136" t="s">
        <v>145</v>
      </c>
      <c r="F67" s="137"/>
    </row>
    <row r="68" spans="2:6" s="73" customFormat="1" ht="52.5" customHeight="1" x14ac:dyDescent="0.4">
      <c r="B68" s="97" t="s">
        <v>246</v>
      </c>
      <c r="C68" s="136" t="s">
        <v>270</v>
      </c>
      <c r="D68" s="137"/>
      <c r="E68" s="136" t="s">
        <v>199</v>
      </c>
      <c r="F68" s="137"/>
    </row>
    <row r="69" spans="2:6" s="73" customFormat="1" ht="52.5" customHeight="1" x14ac:dyDescent="0.4">
      <c r="B69" s="97" t="s">
        <v>204</v>
      </c>
      <c r="C69" s="138" t="s">
        <v>250</v>
      </c>
      <c r="D69" s="138"/>
      <c r="E69" s="136" t="s">
        <v>109</v>
      </c>
      <c r="F69" s="137"/>
    </row>
    <row r="70" spans="2:6" s="73" customFormat="1" ht="52.5" customHeight="1" x14ac:dyDescent="0.4">
      <c r="B70" s="97" t="s">
        <v>251</v>
      </c>
      <c r="C70" s="138" t="s">
        <v>253</v>
      </c>
      <c r="D70" s="138"/>
      <c r="E70" s="136" t="s">
        <v>252</v>
      </c>
      <c r="F70" s="137"/>
    </row>
    <row r="71" spans="2:6" s="73" customFormat="1" ht="52.5" customHeight="1" x14ac:dyDescent="0.4">
      <c r="B71" s="97" t="s">
        <v>254</v>
      </c>
      <c r="C71" s="138" t="s">
        <v>253</v>
      </c>
      <c r="D71" s="138"/>
      <c r="E71" s="136" t="s">
        <v>109</v>
      </c>
      <c r="F71" s="137"/>
    </row>
    <row r="72" spans="2:6" s="73" customFormat="1" ht="52.5" customHeight="1" x14ac:dyDescent="0.4">
      <c r="B72" s="97" t="s">
        <v>255</v>
      </c>
      <c r="C72" s="138" t="s">
        <v>253</v>
      </c>
      <c r="D72" s="138"/>
      <c r="E72" s="136" t="s">
        <v>104</v>
      </c>
      <c r="F72" s="137"/>
    </row>
    <row r="73" spans="2:6" s="73" customFormat="1" ht="52.5" customHeight="1" x14ac:dyDescent="0.4">
      <c r="B73" s="97" t="s">
        <v>256</v>
      </c>
      <c r="C73" s="138" t="s">
        <v>253</v>
      </c>
      <c r="D73" s="138"/>
      <c r="E73" s="136" t="s">
        <v>109</v>
      </c>
      <c r="F73" s="137"/>
    </row>
    <row r="74" spans="2:6" s="73" customFormat="1" ht="52.5" customHeight="1" x14ac:dyDescent="0.4">
      <c r="B74" s="97" t="s">
        <v>257</v>
      </c>
      <c r="C74" s="138" t="s">
        <v>253</v>
      </c>
      <c r="D74" s="138"/>
      <c r="E74" s="136" t="s">
        <v>109</v>
      </c>
      <c r="F74" s="137"/>
    </row>
    <row r="75" spans="2:6" s="73" customFormat="1" ht="52.5" customHeight="1" x14ac:dyDescent="0.4">
      <c r="B75" s="97" t="s">
        <v>258</v>
      </c>
      <c r="C75" s="138" t="s">
        <v>259</v>
      </c>
      <c r="D75" s="138"/>
      <c r="E75" s="136" t="s">
        <v>260</v>
      </c>
      <c r="F75" s="137"/>
    </row>
    <row r="76" spans="2:6" s="73" customFormat="1" ht="52.5" customHeight="1" x14ac:dyDescent="0.4">
      <c r="B76" s="97" t="s">
        <v>261</v>
      </c>
      <c r="C76" s="136" t="s">
        <v>263</v>
      </c>
      <c r="D76" s="137"/>
      <c r="E76" s="136" t="s">
        <v>109</v>
      </c>
      <c r="F76" s="137"/>
    </row>
    <row r="77" spans="2:6" s="73" customFormat="1" ht="52.5" customHeight="1" x14ac:dyDescent="0.4">
      <c r="B77" s="97" t="s">
        <v>262</v>
      </c>
      <c r="C77" s="136" t="s">
        <v>272</v>
      </c>
      <c r="D77" s="137"/>
      <c r="E77" s="136" t="s">
        <v>264</v>
      </c>
      <c r="F77" s="137"/>
    </row>
    <row r="78" spans="2:6" s="73" customFormat="1" ht="52.5" customHeight="1" x14ac:dyDescent="0.4">
      <c r="B78" s="97" t="s">
        <v>265</v>
      </c>
      <c r="C78" s="136" t="s">
        <v>273</v>
      </c>
      <c r="D78" s="137"/>
      <c r="E78" s="136" t="s">
        <v>269</v>
      </c>
      <c r="F78" s="137"/>
    </row>
    <row r="79" spans="2:6" s="73" customFormat="1" ht="52.5" customHeight="1" x14ac:dyDescent="0.4">
      <c r="B79" s="97" t="s">
        <v>266</v>
      </c>
      <c r="C79" s="136" t="s">
        <v>267</v>
      </c>
      <c r="D79" s="137"/>
      <c r="E79" s="136" t="s">
        <v>136</v>
      </c>
      <c r="F79" s="137"/>
    </row>
    <row r="80" spans="2:6" s="12" customFormat="1" ht="27" customHeight="1" x14ac:dyDescent="0.4">
      <c r="B80" s="143" t="s">
        <v>4</v>
      </c>
      <c r="C80" s="143"/>
      <c r="D80" s="143"/>
      <c r="E80" s="143"/>
      <c r="F80" s="143"/>
    </row>
    <row r="81" spans="2:6" s="73" customFormat="1" ht="17.25" customHeight="1" x14ac:dyDescent="0.4">
      <c r="B81" s="76"/>
      <c r="C81" s="77"/>
      <c r="D81" s="77"/>
      <c r="E81" s="77"/>
      <c r="F81" s="77"/>
    </row>
    <row r="82" spans="2:6" s="12" customFormat="1" ht="183" customHeight="1" x14ac:dyDescent="0.4">
      <c r="B82" s="72"/>
      <c r="C82" s="72"/>
      <c r="D82" s="72"/>
      <c r="E82" s="11"/>
      <c r="F82" s="13"/>
    </row>
    <row r="83" spans="2:6" s="12" customFormat="1" ht="24" customHeight="1" x14ac:dyDescent="0.4">
      <c r="B83" s="152" t="s">
        <v>88</v>
      </c>
      <c r="C83" s="152"/>
      <c r="D83" s="152"/>
      <c r="E83" s="152"/>
      <c r="F83" s="152"/>
    </row>
    <row r="84" spans="2:6" s="12" customFormat="1" ht="24" customHeight="1" x14ac:dyDescent="0.4">
      <c r="B84" s="152" t="s">
        <v>239</v>
      </c>
      <c r="C84" s="152"/>
      <c r="D84" s="152"/>
      <c r="E84" s="152"/>
      <c r="F84" s="152"/>
    </row>
    <row r="85" spans="2:6" ht="15" customHeight="1" thickBot="1" x14ac:dyDescent="0.45">
      <c r="B85" s="72"/>
      <c r="C85" s="72"/>
      <c r="D85" s="72"/>
      <c r="E85" s="11"/>
      <c r="F85" s="13"/>
    </row>
    <row r="86" spans="2:6" ht="36.75" customHeight="1" x14ac:dyDescent="0.4">
      <c r="B86" s="144" t="s">
        <v>5</v>
      </c>
      <c r="C86" s="145"/>
      <c r="D86" s="145"/>
      <c r="E86" s="145"/>
      <c r="F86" s="146"/>
    </row>
    <row r="87" spans="2:6" ht="36.75" customHeight="1" thickBot="1" x14ac:dyDescent="0.45">
      <c r="B87" s="2"/>
      <c r="C87" s="15"/>
      <c r="D87" s="15"/>
      <c r="E87" s="3"/>
      <c r="F87" s="4" t="s">
        <v>274</v>
      </c>
    </row>
    <row r="88" spans="2:6" ht="18.75" customHeight="1" x14ac:dyDescent="0.4"/>
    <row r="89" spans="2:6" ht="33.75" customHeight="1" x14ac:dyDescent="0.4">
      <c r="B89" s="16"/>
    </row>
    <row r="95" spans="2:6" ht="21" x14ac:dyDescent="0.4">
      <c r="B95" s="16"/>
    </row>
    <row r="100" spans="2:6" ht="24" customHeight="1" x14ac:dyDescent="0.4"/>
    <row r="101" spans="2:6" ht="34.5" customHeight="1" x14ac:dyDescent="0.4">
      <c r="B101" s="147"/>
      <c r="C101" s="147"/>
      <c r="D101" s="147"/>
      <c r="E101" s="147"/>
      <c r="F101" s="147"/>
    </row>
    <row r="102" spans="2:6" ht="17.25" x14ac:dyDescent="0.4">
      <c r="B102" s="143"/>
      <c r="C102" s="143"/>
      <c r="D102" s="143"/>
      <c r="E102" s="143"/>
      <c r="F102" s="143"/>
    </row>
    <row r="111" spans="2:6" ht="24" customHeight="1" x14ac:dyDescent="0.4">
      <c r="B111" s="143" t="s">
        <v>90</v>
      </c>
      <c r="C111" s="143"/>
      <c r="D111" s="143"/>
      <c r="E111" s="143"/>
      <c r="F111" s="143"/>
    </row>
    <row r="112" spans="2:6" ht="24" customHeight="1" x14ac:dyDescent="0.4">
      <c r="B112" s="143" t="s">
        <v>91</v>
      </c>
      <c r="C112" s="143"/>
      <c r="D112" s="143"/>
      <c r="E112" s="143"/>
      <c r="F112" s="143"/>
    </row>
  </sheetData>
  <autoFilter ref="B4:F4"/>
  <mergeCells count="161">
    <mergeCell ref="B80:F80"/>
    <mergeCell ref="C68:D68"/>
    <mergeCell ref="E68:F68"/>
    <mergeCell ref="E76:F76"/>
    <mergeCell ref="C76:D76"/>
    <mergeCell ref="C77:D77"/>
    <mergeCell ref="E77:F77"/>
    <mergeCell ref="E78:F78"/>
    <mergeCell ref="C78:D78"/>
    <mergeCell ref="C70:D70"/>
    <mergeCell ref="E70:F70"/>
    <mergeCell ref="C71:D71"/>
    <mergeCell ref="E71:F71"/>
    <mergeCell ref="C72:D72"/>
    <mergeCell ref="E72:F72"/>
    <mergeCell ref="C75:D75"/>
    <mergeCell ref="E75:F75"/>
    <mergeCell ref="C73:D73"/>
    <mergeCell ref="E73:F73"/>
    <mergeCell ref="C74:D74"/>
    <mergeCell ref="E74:F74"/>
    <mergeCell ref="C64:D64"/>
    <mergeCell ref="E64:F64"/>
    <mergeCell ref="C65:D65"/>
    <mergeCell ref="E65:F65"/>
    <mergeCell ref="C66:D66"/>
    <mergeCell ref="E66:F66"/>
    <mergeCell ref="C67:D67"/>
    <mergeCell ref="E67:F67"/>
    <mergeCell ref="C69:D69"/>
    <mergeCell ref="E69:F69"/>
    <mergeCell ref="B83:F83"/>
    <mergeCell ref="B84:F84"/>
    <mergeCell ref="C59:D59"/>
    <mergeCell ref="E59:F59"/>
    <mergeCell ref="C60:D60"/>
    <mergeCell ref="E60:F60"/>
    <mergeCell ref="C79:D79"/>
    <mergeCell ref="E79:F79"/>
    <mergeCell ref="C54:D54"/>
    <mergeCell ref="E54:F54"/>
    <mergeCell ref="C55:D55"/>
    <mergeCell ref="E55:F55"/>
    <mergeCell ref="C56:D56"/>
    <mergeCell ref="E56:F56"/>
    <mergeCell ref="C57:D57"/>
    <mergeCell ref="E57:F57"/>
    <mergeCell ref="C58:D58"/>
    <mergeCell ref="E58:F58"/>
    <mergeCell ref="C61:D61"/>
    <mergeCell ref="E61:F61"/>
    <mergeCell ref="C62:D62"/>
    <mergeCell ref="E62:F62"/>
    <mergeCell ref="C63:D63"/>
    <mergeCell ref="E63:F63"/>
    <mergeCell ref="B1:F1"/>
    <mergeCell ref="B86:F86"/>
    <mergeCell ref="B101:F101"/>
    <mergeCell ref="C4:D4"/>
    <mergeCell ref="C6:D6"/>
    <mergeCell ref="E4:F4"/>
    <mergeCell ref="E6:F6"/>
    <mergeCell ref="C7:D7"/>
    <mergeCell ref="E7:F7"/>
    <mergeCell ref="C8:D8"/>
    <mergeCell ref="E8:F8"/>
    <mergeCell ref="C10:D10"/>
    <mergeCell ref="E10:F10"/>
    <mergeCell ref="C11:D11"/>
    <mergeCell ref="C5:D5"/>
    <mergeCell ref="E5:F5"/>
    <mergeCell ref="E24:F24"/>
    <mergeCell ref="C20:D20"/>
    <mergeCell ref="C23:D23"/>
    <mergeCell ref="E23:F23"/>
    <mergeCell ref="E11:F11"/>
    <mergeCell ref="C9:D9"/>
    <mergeCell ref="E9:F9"/>
    <mergeCell ref="E21:F21"/>
    <mergeCell ref="B111:F111"/>
    <mergeCell ref="B112:F112"/>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B102:F102"/>
    <mergeCell ref="C19:D19"/>
    <mergeCell ref="E19:F19"/>
    <mergeCell ref="E26:F26"/>
    <mergeCell ref="C25:D25"/>
    <mergeCell ref="E25:F25"/>
    <mergeCell ref="C21:D21"/>
    <mergeCell ref="E20:F20"/>
    <mergeCell ref="C22:D22"/>
    <mergeCell ref="E22:F22"/>
    <mergeCell ref="C24:D24"/>
    <mergeCell ref="C26:D26"/>
    <mergeCell ref="E33:F33"/>
    <mergeCell ref="E34:F34"/>
    <mergeCell ref="C27:D27"/>
    <mergeCell ref="E27:F27"/>
    <mergeCell ref="E31:F31"/>
    <mergeCell ref="E32:F32"/>
    <mergeCell ref="C35:D35"/>
    <mergeCell ref="E35:F35"/>
    <mergeCell ref="C34:D34"/>
    <mergeCell ref="C28:D28"/>
    <mergeCell ref="E28:F28"/>
    <mergeCell ref="E29:F29"/>
    <mergeCell ref="E30:F30"/>
    <mergeCell ref="C29:D29"/>
    <mergeCell ref="C30:D30"/>
    <mergeCell ref="C31:D31"/>
    <mergeCell ref="C32:D32"/>
    <mergeCell ref="C33:D33"/>
    <mergeCell ref="C36:D36"/>
    <mergeCell ref="C37:D37"/>
    <mergeCell ref="C38:D38"/>
    <mergeCell ref="C39:D39"/>
    <mergeCell ref="C40:D40"/>
    <mergeCell ref="C41:D41"/>
    <mergeCell ref="E36:F36"/>
    <mergeCell ref="E37:F37"/>
    <mergeCell ref="E38:F38"/>
    <mergeCell ref="E39:F39"/>
    <mergeCell ref="E40:F40"/>
    <mergeCell ref="E41:F41"/>
    <mergeCell ref="C52:D52"/>
    <mergeCell ref="E52:F52"/>
    <mergeCell ref="C53:D53"/>
    <mergeCell ref="E53:F53"/>
    <mergeCell ref="C51:D51"/>
    <mergeCell ref="E51:F51"/>
    <mergeCell ref="C44:D44"/>
    <mergeCell ref="E44:F44"/>
    <mergeCell ref="C42:D42"/>
    <mergeCell ref="E42:F42"/>
    <mergeCell ref="C43:D43"/>
    <mergeCell ref="E43:F43"/>
    <mergeCell ref="C45:D45"/>
    <mergeCell ref="E45:F45"/>
    <mergeCell ref="C46:D46"/>
    <mergeCell ref="E46:F46"/>
    <mergeCell ref="C47:D47"/>
    <mergeCell ref="E47:F47"/>
    <mergeCell ref="C48:D48"/>
    <mergeCell ref="C50:D50"/>
    <mergeCell ref="E48:F48"/>
    <mergeCell ref="E49:F49"/>
    <mergeCell ref="C49:D49"/>
    <mergeCell ref="E50:F50"/>
  </mergeCells>
  <phoneticPr fontId="2"/>
  <pageMargins left="0.70866141732283472" right="0.39370078740157483" top="0.39370078740157483" bottom="0.39370078740157483" header="0.31496062992125984" footer="0.11811023622047245"/>
  <pageSetup paperSize="9" scale="43" firstPageNumber="2" orientation="portrait" useFirstPageNumber="1" r:id="rId1"/>
  <headerFooter scaleWithDoc="0" alignWithMargins="0">
    <oddFooter>&amp;C&amp;14 2-2</oddFooter>
    <evenFooter>&amp;C&amp;"ＭＳ ゴシック,標準"&amp;16 2-3</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令和４年度月別 (実数込み)９月12日反映</vt:lpstr>
      <vt:lpstr>Sheet1</vt:lpstr>
      <vt:lpstr>９月12日現在</vt:lpstr>
      <vt:lpstr>'９月12日現在'!Print_Area</vt:lpstr>
      <vt:lpstr>'令和４年度月別 (実数込み)９月12日反映'!Print_Area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2022-09-16T09:45:32Z</cp:lastPrinted>
  <dcterms:created xsi:type="dcterms:W3CDTF">2021-09-26T16:16:40Z</dcterms:created>
  <dcterms:modified xsi:type="dcterms:W3CDTF">2022-09-21T01:02:45Z</dcterms:modified>
</cp:coreProperties>
</file>