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2B7DBC67-D91E-44E9-9877-66AC3B4FB50C}" xr6:coauthVersionLast="47" xr6:coauthVersionMax="47" xr10:uidLastSave="{00000000-0000-0000-0000-000000000000}"/>
  <bookViews>
    <workbookView xWindow="690" yWindow="0" windowWidth="22590" windowHeight="13790" activeTab="3" xr2:uid="{00000000-000D-0000-FFFF-FFFF00000000}"/>
  </bookViews>
  <sheets>
    <sheet name="13　概要" sheetId="3" r:id="rId1"/>
    <sheet name="13-1" sheetId="1" r:id="rId2"/>
    <sheet name="13-2" sheetId="2" r:id="rId3"/>
    <sheet name="13-3 " sheetId="7" r:id="rId4"/>
    <sheet name="13-4" sheetId="5" r:id="rId5"/>
    <sheet name="13-5" sheetId="6" r:id="rId6"/>
  </sheets>
  <definedNames>
    <definedName name="_xlnm.Print_Area" localSheetId="0">'13　概要'!$A$1:$A$6</definedName>
    <definedName name="_xlnm.Print_Area" localSheetId="1">'13-1'!$A$1:$B$7</definedName>
    <definedName name="_xlnm.Print_Area" localSheetId="2">'13-2'!$A$1:$B$6</definedName>
    <definedName name="_xlnm.Print_Area" localSheetId="3">'13-3 '!$A$1:$B$19</definedName>
    <definedName name="_xlnm.Print_Area" localSheetId="4">'13-4'!$A$1:$A$12</definedName>
    <definedName name="_xlnm.Print_Area" localSheetId="5">'13-5'!$A$1:$C$10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F6" i="2"/>
  <c r="E6" i="2"/>
  <c r="F5" i="2"/>
  <c r="E5" i="2"/>
  <c r="F4" i="2"/>
  <c r="F3" i="2"/>
  <c r="E3" i="2"/>
</calcChain>
</file>

<file path=xl/sharedStrings.xml><?xml version="1.0" encoding="utf-8"?>
<sst xmlns="http://schemas.openxmlformats.org/spreadsheetml/2006/main" count="102" uniqueCount="89">
  <si>
    <t>開 催 年 月 日</t>
  </si>
  <si>
    <t>議　　　　　　　　　　　　　題</t>
  </si>
  <si>
    <t>１３－２　大阪自動車環境対策推進会議の活動状況</t>
    <phoneticPr fontId="1"/>
  </si>
  <si>
    <t>活動内容</t>
    <rPh sb="0" eb="2">
      <t>カツドウ</t>
    </rPh>
    <rPh sb="2" eb="4">
      <t>ナイヨウ</t>
    </rPh>
    <phoneticPr fontId="1"/>
  </si>
  <si>
    <t>概　　　　　要</t>
  </si>
  <si>
    <t>自動車利用に関する環境配慮の推進</t>
    <rPh sb="0" eb="2">
      <t>ジドウ</t>
    </rPh>
    <rPh sb="2" eb="3">
      <t>シャ</t>
    </rPh>
    <rPh sb="3" eb="5">
      <t>リヨウ</t>
    </rPh>
    <rPh sb="6" eb="7">
      <t>カン</t>
    </rPh>
    <rPh sb="9" eb="11">
      <t>カンキョウ</t>
    </rPh>
    <rPh sb="11" eb="13">
      <t>ハイリョ</t>
    </rPh>
    <rPh sb="14" eb="16">
      <t>スイシン</t>
    </rPh>
    <phoneticPr fontId="1"/>
  </si>
  <si>
    <t>構成機関の取組みの推進</t>
    <rPh sb="0" eb="4">
      <t>コウセイキカン</t>
    </rPh>
    <rPh sb="5" eb="7">
      <t>トリクミ</t>
    </rPh>
    <rPh sb="9" eb="11">
      <t>スイシン</t>
    </rPh>
    <phoneticPr fontId="1"/>
  </si>
  <si>
    <t>・構成機関の取組みのホームページでの紹介</t>
    <rPh sb="1" eb="5">
      <t>コウセイキカン</t>
    </rPh>
    <rPh sb="6" eb="8">
      <t>トリクミ</t>
    </rPh>
    <rPh sb="18" eb="20">
      <t>ショウカイ</t>
    </rPh>
    <phoneticPr fontId="1"/>
  </si>
  <si>
    <t>情報発信</t>
    <rPh sb="0" eb="2">
      <t>ジョウホウ</t>
    </rPh>
    <rPh sb="2" eb="4">
      <t>ハッシン</t>
    </rPh>
    <phoneticPr fontId="1"/>
  </si>
  <si>
    <t>１３－３　大阪府環境保全基金活用事業一覧</t>
    <phoneticPr fontId="1"/>
  </si>
  <si>
    <t>事　業　名</t>
  </si>
  <si>
    <t>事業概要</t>
  </si>
  <si>
    <t>１３－４　大阪府みどりの基金事業の実績</t>
    <phoneticPr fontId="1"/>
  </si>
  <si>
    <t>みどりの基金事業</t>
  </si>
  <si>
    <t>＜市街地緑化の推進＞</t>
  </si>
  <si>
    <t>＜自然環境の保全＞</t>
  </si>
  <si>
    <t>＜普及啓発＞</t>
    <rPh sb="1" eb="3">
      <t>フキュウ</t>
    </rPh>
    <rPh sb="3" eb="5">
      <t>ケイハツ</t>
    </rPh>
    <phoneticPr fontId="1"/>
  </si>
  <si>
    <t>１３－５　手続きを実施した環境影響評価事案</t>
    <phoneticPr fontId="1"/>
  </si>
  <si>
    <t>事業名</t>
    <phoneticPr fontId="1"/>
  </si>
  <si>
    <t>法・条例区分</t>
  </si>
  <si>
    <t>主な手続きの内容</t>
  </si>
  <si>
    <t>条例対象</t>
  </si>
  <si>
    <t>法対象</t>
  </si>
  <si>
    <t>事後調査報告書の縦覧</t>
    <phoneticPr fontId="1"/>
  </si>
  <si>
    <t>■概　要</t>
  </si>
  <si>
    <t>　府民・事業者・民間団体や学識経験者、府、市町村等からなる「豊かな環境づくり大阪府民会議」において、「豊かな環境づくり大阪行動計画」を策定し、パートナーシップによる各主体の自主的な環境問題への取組みを進めています。</t>
    <phoneticPr fontId="1"/>
  </si>
  <si>
    <t>　また、府、大阪市、堺市、国の機関、自動車関連の民間団体等からなる「大阪自動車環境対策推進会議」を運営し、エコカーやエコドライブに関する普及啓発活動や事業活動での環境に配慮した自動車利用を促進する「おおさか交通エコチャレンジ推進運動」を実施しています。</t>
    <phoneticPr fontId="1"/>
  </si>
  <si>
    <t>　さらに、環境影響評価法及び環境影響評価条例に基づき、環境影響評価準備書の審査や事後調査計画書及び報告書の縦覧等を実施しています。</t>
    <phoneticPr fontId="1"/>
  </si>
  <si>
    <t>おおさか気候変動適応・普及強化事業</t>
    <phoneticPr fontId="1"/>
  </si>
  <si>
    <t>環境データ「見る」「知る」「活かす」事業</t>
    <phoneticPr fontId="1"/>
  </si>
  <si>
    <t>「おおさかプラスチックごみゼロ宣言」推進事業</t>
    <phoneticPr fontId="1"/>
  </si>
  <si>
    <t>環境・エネルギー技術シーズ調査・普及啓発事業</t>
    <phoneticPr fontId="1"/>
  </si>
  <si>
    <t>温暖化問題の意識向上のため、地球温暖化防止活動推進員への支援や環境配慮行動の普及・啓発を実施しました。</t>
    <phoneticPr fontId="1"/>
  </si>
  <si>
    <t>１３－１　豊かな環境づくり大阪府民会議の開催状況</t>
    <phoneticPr fontId="1"/>
  </si>
  <si>
    <t>・みどりの創出事業（地域緑化推進事業）</t>
    <rPh sb="5" eb="7">
      <t>ソウシュツ</t>
    </rPh>
    <rPh sb="7" eb="9">
      <t>ジギョウ</t>
    </rPh>
    <rPh sb="16" eb="18">
      <t>ジギョウ</t>
    </rPh>
    <phoneticPr fontId="1"/>
  </si>
  <si>
    <r>
      <t>・共生の森づくり</t>
    </r>
    <r>
      <rPr>
        <sz val="10.5"/>
        <rFont val="ＭＳ Ｐゴシック"/>
        <family val="3"/>
        <charset val="128"/>
      </rPr>
      <t>事業</t>
    </r>
    <rPh sb="8" eb="10">
      <t>ジギョウ</t>
    </rPh>
    <phoneticPr fontId="1"/>
  </si>
  <si>
    <t>・生物多様性保全事業</t>
    <rPh sb="1" eb="3">
      <t>セイブツ</t>
    </rPh>
    <rPh sb="3" eb="6">
      <t>タヨウセイ</t>
    </rPh>
    <rPh sb="6" eb="8">
      <t>ホゼン</t>
    </rPh>
    <rPh sb="8" eb="10">
      <t>ジギョウ</t>
    </rPh>
    <phoneticPr fontId="1"/>
  </si>
  <si>
    <t>条例対象</t>
    <rPh sb="0" eb="2">
      <t>ジョウレイ</t>
    </rPh>
    <rPh sb="2" eb="4">
      <t>タイショウ</t>
    </rPh>
    <phoneticPr fontId="1"/>
  </si>
  <si>
    <t>淀川左岸線延伸部</t>
    <rPh sb="0" eb="5">
      <t>ヨドガワサガンセン</t>
    </rPh>
    <rPh sb="5" eb="8">
      <t>エンシンブ</t>
    </rPh>
    <phoneticPr fontId="1"/>
  </si>
  <si>
    <t>（令和４年度）</t>
    <rPh sb="1" eb="3">
      <t>レイワ</t>
    </rPh>
    <rPh sb="4" eb="6">
      <t>ネンド</t>
    </rPh>
    <phoneticPr fontId="1"/>
  </si>
  <si>
    <t>環境保全活動推進事業</t>
    <phoneticPr fontId="1"/>
  </si>
  <si>
    <t>府民協働推進事業</t>
    <phoneticPr fontId="1"/>
  </si>
  <si>
    <t>家庭等の省エネルギー行動推進事業</t>
    <rPh sb="2" eb="3">
      <t>トウ</t>
    </rPh>
    <phoneticPr fontId="1"/>
  </si>
  <si>
    <t>リサイクル社会推進事業</t>
    <phoneticPr fontId="1"/>
  </si>
  <si>
    <r>
      <t>（令和</t>
    </r>
    <r>
      <rPr>
        <sz val="11"/>
        <color indexed="10"/>
        <rFont val="ＭＳ Ｐゴシック"/>
        <family val="3"/>
        <charset val="128"/>
      </rPr>
      <t>４</t>
    </r>
    <r>
      <rPr>
        <sz val="11"/>
        <rFont val="ＭＳ Ｐゴシック"/>
        <family val="3"/>
        <charset val="128"/>
      </rPr>
      <t>年度）</t>
    </r>
    <rPh sb="1" eb="3">
      <t>レイワ</t>
    </rPh>
    <rPh sb="4" eb="5">
      <t>ネン</t>
    </rPh>
    <rPh sb="5" eb="6">
      <t>ド</t>
    </rPh>
    <phoneticPr fontId="1"/>
  </si>
  <si>
    <r>
      <t xml:space="preserve">・「おおさか交通エコチャレンジ推進運動」の実施
</t>
    </r>
    <r>
      <rPr>
        <sz val="11"/>
        <rFont val="ＭＳ Ｐゴシック"/>
        <family val="3"/>
        <charset val="128"/>
      </rPr>
      <t>・「おおさか交通エコチャレンジ宣言事業者」の登録
・エコドライブシミュレーター等の貸出
・表彰制度への応募支援
・「おおさか電動車普及戦略」の改定
・ポスター、リーフレット、ステッカーの配布
・エコドライブ講習会の開催</t>
    </r>
    <rPh sb="21" eb="23">
      <t>ジッシ</t>
    </rPh>
    <rPh sb="63" eb="64">
      <t>ナド</t>
    </rPh>
    <rPh sb="65" eb="67">
      <t>カシダシ</t>
    </rPh>
    <rPh sb="95" eb="97">
      <t>カイテイ</t>
    </rPh>
    <rPh sb="127" eb="130">
      <t>コウシュウカイ</t>
    </rPh>
    <rPh sb="131" eb="133">
      <t>カイサイ</t>
    </rPh>
    <phoneticPr fontId="1"/>
  </si>
  <si>
    <r>
      <t xml:space="preserve">・自動車環境対策の取組み等のホームページでの情報発信
</t>
    </r>
    <r>
      <rPr>
        <sz val="11"/>
        <rFont val="ＭＳ Ｐゴシック"/>
        <family val="3"/>
        <charset val="128"/>
      </rPr>
      <t>・自動車環境メールマガジンの配信</t>
    </r>
    <rPh sb="1" eb="4">
      <t>ジドウシャ</t>
    </rPh>
    <rPh sb="4" eb="6">
      <t>カンキョウ</t>
    </rPh>
    <rPh sb="6" eb="8">
      <t>タイサク</t>
    </rPh>
    <rPh sb="9" eb="11">
      <t>トリクミ</t>
    </rPh>
    <rPh sb="12" eb="13">
      <t>ナド</t>
    </rPh>
    <rPh sb="22" eb="24">
      <t>ジョウホウ</t>
    </rPh>
    <rPh sb="24" eb="26">
      <t>ハッシン</t>
    </rPh>
    <rPh sb="41" eb="43">
      <t>ハイシン</t>
    </rPh>
    <phoneticPr fontId="1"/>
  </si>
  <si>
    <t>方法書について事業者への知事意見を申述</t>
    <rPh sb="0" eb="2">
      <t>ホウホウ</t>
    </rPh>
    <rPh sb="2" eb="3">
      <t>ショ</t>
    </rPh>
    <rPh sb="12" eb="14">
      <t>チジ</t>
    </rPh>
    <rPh sb="14" eb="16">
      <t>イケン</t>
    </rPh>
    <rPh sb="17" eb="19">
      <t>シンジュツ</t>
    </rPh>
    <phoneticPr fontId="1"/>
  </si>
  <si>
    <t>南港発電所更新計画</t>
    <rPh sb="0" eb="7">
      <t>ナンコウハツデンショコウシン</t>
    </rPh>
    <rPh sb="7" eb="9">
      <t>ケイカク</t>
    </rPh>
    <phoneticPr fontId="1"/>
  </si>
  <si>
    <t>法対象</t>
    <phoneticPr fontId="1"/>
  </si>
  <si>
    <t>計画段階環境配慮書について環境影響評価審査会を実施</t>
    <rPh sb="0" eb="4">
      <t>ケイカクダンカイ</t>
    </rPh>
    <rPh sb="4" eb="9">
      <t>カンキョウハイリョショ</t>
    </rPh>
    <rPh sb="13" eb="22">
      <t>カンキョウエイキョウヒョウカシンサカイ</t>
    </rPh>
    <rPh sb="23" eb="25">
      <t>ジッシ</t>
    </rPh>
    <phoneticPr fontId="1"/>
  </si>
  <si>
    <t>環境配慮消費行動促進に向けた脱炭素ポイント付与制度調査検討事業</t>
    <phoneticPr fontId="1"/>
  </si>
  <si>
    <t>脱炭素技術と海洋プラスチック対策技術の分野において、府内の状況に応じた普及の取組みが必要と考えられる環境先進技術シーズについて、地域の企業や研究開発者等による産学官タスクフォースを新たに設置し、2050年までの府域での普及シナリオや促進・課題解決手法、将来事業構想や海外ニーズ情報を踏まえた万博での発信方法などを検討しました。また、地域普及シナリオなどの検討結果をシンポジウムや啓発冊子等により府民に広く周知しました。</t>
    <phoneticPr fontId="1"/>
  </si>
  <si>
    <t>・みどりづくり推進事業（活動助成)</t>
    <rPh sb="12" eb="14">
      <t>カツドウ</t>
    </rPh>
    <rPh sb="14" eb="16">
      <t>ジョセイ</t>
    </rPh>
    <phoneticPr fontId="1"/>
  </si>
  <si>
    <t>カーボンニュートラル技術開発・実証事業</t>
    <phoneticPr fontId="1"/>
  </si>
  <si>
    <t>・府民に身近な行政機関である市町村の職員に向けて、地域の適応策を推進する手法の習得を目的としたセミナーとワークショップ（初級編・中級編）を実施しました。
・農業関係者向けに、屋外作業における暑熱ストレス軽減技術、将来予測を踏まえた府内農産物の適応策等について理解していただくためのセミナーを実施しました。
・子どもや高齢者等に接する教育・福祉関係者向けに日常生活習慣のなかで暑さから身を守る対策等の手法を習得いただくためのセミナーを実施しました。</t>
    <rPh sb="21" eb="22">
      <t>ム</t>
    </rPh>
    <rPh sb="42" eb="44">
      <t>モクテキ</t>
    </rPh>
    <rPh sb="60" eb="63">
      <t>ショキュウヘン</t>
    </rPh>
    <rPh sb="64" eb="67">
      <t>チュウキュウヘン</t>
    </rPh>
    <phoneticPr fontId="1"/>
  </si>
  <si>
    <t>・暑さから身を守るための３つの習慣「備える」「気づく」「涼む」に関して、啓発チラシの配布や暑さ指数電光表示パネルの設置を行いました。
・企業協賛を得て暑さ対策の取組促進に資する啓発物品（ゴーヤ等の種、紙扇子など）を活用し各種環境イベント等で府民に周知しました。
・猛暑の際に外出先で暑さをしのげる涼しい空間（クールオアシス）について、民間事業者と連携して普及に取組み、府民の利用促進をはかりました。</t>
    <rPh sb="36" eb="38">
      <t>ケイハツ</t>
    </rPh>
    <rPh sb="42" eb="44">
      <t>ハイフ</t>
    </rPh>
    <rPh sb="60" eb="61">
      <t>オコナ</t>
    </rPh>
    <phoneticPr fontId="1"/>
  </si>
  <si>
    <t>脱炭素化に向けた消費行動促進事業</t>
    <phoneticPr fontId="1"/>
  </si>
  <si>
    <t>大阪府内産食材を対象とした大阪版CFP算定手法と算定結果のラベリング方法を、3回の有識者検討会議を踏まえて検討し、イベントや実証店舗等で販売された11品目の農作物のGHG排出量を算定・ラベリングし、普及啓発等を行いました。</t>
    <phoneticPr fontId="1"/>
  </si>
  <si>
    <t>府民・事業者・行政の連携強化や情報の交流を図りながら、各主体の自主的な環境保全行動を促進するため、「豊かな環境づくり大阪行動計画」等の普及、先進的で他の模範となる環境保全活動に対する補助金の交付、他の模範となるような環境の保全又は創造に資する活動に自主的に取り組んでいる個人、団体、事業者等の表彰を行いました。</t>
    <phoneticPr fontId="1"/>
  </si>
  <si>
    <t>府、市町村、府民・事業者の団体の協働により、豊かな環境の保全と創造に関する施策を積極的に推進するため、豊かな環境づくり府民会議の運営と各種啓発事業等を実施しました。</t>
    <phoneticPr fontId="1"/>
  </si>
  <si>
    <t>小売事業者等が運用している既存のポイントシステムを活用して、CO2排出が少ない商品・サービスを購入した消費者に脱炭素ポイントを上乗せ付与する実証事業を実施し、脱炭素に寄与する商品選択の促進効果やCO2削減効果等に関する検証を実施しました。</t>
    <phoneticPr fontId="1"/>
  </si>
  <si>
    <t>府民や事業者の３Ｒの取組を促進し、循環型社会を形成するため、おおさか３Ｒキャンペーンを実施しました。</t>
    <phoneticPr fontId="1"/>
  </si>
  <si>
    <t>府民による環境への理解促進を図り、暮らしの中での具体的な行動につながるよう、ハルカス大学（※）を拠点として、環境データの利活用をテーマにしたイベントを実施しました。
※あべのハルカスに入居している大学と企業がつながってできた学びのプロジェクト</t>
    <phoneticPr fontId="1"/>
  </si>
  <si>
    <t>2025年大阪・関西万博でのカーボンニュートラルに資する最先端技術の披露を目指し、試作設計や開発・実証を行う事業８件を採択し、必要な経費の一部を補助しました。</t>
    <phoneticPr fontId="1"/>
  </si>
  <si>
    <t>（令和４年度）</t>
    <rPh sb="1" eb="3">
      <t>レイワ</t>
    </rPh>
    <phoneticPr fontId="1"/>
  </si>
  <si>
    <t>・「おおさか交通エコチャレンジ推進運動」の実施
・「おおさか交通エコチャレンジ宣言事業者」の登録
・エコドライブシミュレーター等の貸出
・表彰制度への応募支援
・「おおさか電動車普及戦略」の改定
・ポスター、リーフレット、ステッカーの配布
・エコドライブ講習会の開催</t>
    <rPh sb="21" eb="23">
      <t>ジッシ</t>
    </rPh>
    <rPh sb="63" eb="64">
      <t>ナド</t>
    </rPh>
    <rPh sb="65" eb="67">
      <t>カシダシ</t>
    </rPh>
    <rPh sb="95" eb="97">
      <t>カイテイ</t>
    </rPh>
    <rPh sb="127" eb="130">
      <t>コウシュウカイ</t>
    </rPh>
    <rPh sb="131" eb="133">
      <t>カイサイ</t>
    </rPh>
    <phoneticPr fontId="1"/>
  </si>
  <si>
    <t>・自動車環境対策の取組み等のホームページでの情報発信
・自動車環境メールマガジンの配信</t>
    <rPh sb="1" eb="4">
      <t>ジドウシャ</t>
    </rPh>
    <rPh sb="4" eb="6">
      <t>カンキョウ</t>
    </rPh>
    <rPh sb="6" eb="8">
      <t>タイサク</t>
    </rPh>
    <rPh sb="9" eb="11">
      <t>トリクミ</t>
    </rPh>
    <rPh sb="12" eb="13">
      <t>ナド</t>
    </rPh>
    <rPh sb="22" eb="24">
      <t>ジョウホウ</t>
    </rPh>
    <rPh sb="24" eb="26">
      <t>ハッシン</t>
    </rPh>
    <rPh sb="41" eb="43">
      <t>ハイシン</t>
    </rPh>
    <phoneticPr fontId="1"/>
  </si>
  <si>
    <t>（令和４年度）</t>
    <rPh sb="1" eb="3">
      <t>レイワ</t>
    </rPh>
    <rPh sb="4" eb="5">
      <t>ネン</t>
    </rPh>
    <rPh sb="5" eb="6">
      <t>ド</t>
    </rPh>
    <phoneticPr fontId="1"/>
  </si>
  <si>
    <t>１３　環境保全活動関係データ</t>
    <phoneticPr fontId="1"/>
  </si>
  <si>
    <t>自動車利用に関する
環境配慮の推進</t>
    <rPh sb="0" eb="2">
      <t>ジドウ</t>
    </rPh>
    <rPh sb="2" eb="3">
      <t>シャ</t>
    </rPh>
    <rPh sb="3" eb="5">
      <t>リヨウ</t>
    </rPh>
    <rPh sb="6" eb="7">
      <t>カン</t>
    </rPh>
    <rPh sb="10" eb="12">
      <t>カンキョウ</t>
    </rPh>
    <rPh sb="12" eb="14">
      <t>ハイリョ</t>
    </rPh>
    <rPh sb="15" eb="17">
      <t>スイシン</t>
    </rPh>
    <phoneticPr fontId="1"/>
  </si>
  <si>
    <t>方法書について事業者への知事意見を申述</t>
    <rPh sb="0" eb="2">
      <t>ホウホウ</t>
    </rPh>
    <rPh sb="2" eb="3">
      <t>ショ</t>
    </rPh>
    <rPh sb="7" eb="10">
      <t>ジギョウシャ</t>
    </rPh>
    <rPh sb="12" eb="16">
      <t>チジイケン</t>
    </rPh>
    <rPh sb="17" eb="19">
      <t>シンジュツ</t>
    </rPh>
    <phoneticPr fontId="1"/>
  </si>
  <si>
    <t>東部大阪都市計画ごみ焼却場
四條畷市交野市ごみ処理施設整備事業</t>
    <rPh sb="0" eb="2">
      <t>トウブ</t>
    </rPh>
    <rPh sb="2" eb="4">
      <t>オオサカ</t>
    </rPh>
    <rPh sb="4" eb="6">
      <t>トシ</t>
    </rPh>
    <rPh sb="6" eb="8">
      <t>ケイカク</t>
    </rPh>
    <rPh sb="10" eb="13">
      <t>ショウキャクジョウ</t>
    </rPh>
    <rPh sb="14" eb="18">
      <t>シジョウナワテシ</t>
    </rPh>
    <rPh sb="18" eb="21">
      <t>カタノシ</t>
    </rPh>
    <rPh sb="23" eb="25">
      <t>ショリ</t>
    </rPh>
    <rPh sb="25" eb="27">
      <t>シセツ</t>
    </rPh>
    <rPh sb="27" eb="29">
      <t>セイビ</t>
    </rPh>
    <rPh sb="29" eb="31">
      <t>ジギョウ</t>
    </rPh>
    <phoneticPr fontId="1"/>
  </si>
  <si>
    <t>泉佐野市田尻町清掃施設組合
新ごみ処理施設整備事業</t>
    <rPh sb="0" eb="4">
      <t>イズミサノシ</t>
    </rPh>
    <rPh sb="4" eb="7">
      <t>タジリチョウ</t>
    </rPh>
    <rPh sb="7" eb="13">
      <t>セイソウシセツクミアイ</t>
    </rPh>
    <rPh sb="14" eb="15">
      <t>シン</t>
    </rPh>
    <rPh sb="17" eb="19">
      <t>ショリ</t>
    </rPh>
    <rPh sb="19" eb="21">
      <t>シセツ</t>
    </rPh>
    <rPh sb="21" eb="23">
      <t>セイビ</t>
    </rPh>
    <rPh sb="23" eb="25">
      <t>ジギョウ</t>
    </rPh>
    <phoneticPr fontId="1"/>
  </si>
  <si>
    <t>（仮称）阪南市西部丘陵地区
産業集積用地造成事業</t>
    <rPh sb="1" eb="3">
      <t>カショウ</t>
    </rPh>
    <rPh sb="4" eb="7">
      <t>ハンナンシ</t>
    </rPh>
    <rPh sb="7" eb="11">
      <t>セイブキュウリョウ</t>
    </rPh>
    <rPh sb="11" eb="13">
      <t>チク</t>
    </rPh>
    <rPh sb="14" eb="16">
      <t>サンギョウ</t>
    </rPh>
    <rPh sb="16" eb="18">
      <t>シュウセキ</t>
    </rPh>
    <rPh sb="18" eb="20">
      <t>ヨウチ</t>
    </rPh>
    <rPh sb="20" eb="24">
      <t>ゾウセイジギョウ</t>
    </rPh>
    <phoneticPr fontId="1"/>
  </si>
  <si>
    <t>大栄環境株式会社（仮称）
和泉エネルギープラザ整備事業</t>
    <rPh sb="0" eb="2">
      <t>ダイエイ</t>
    </rPh>
    <rPh sb="2" eb="4">
      <t>カンキョウ</t>
    </rPh>
    <rPh sb="4" eb="8">
      <t>カブシキガイシャ</t>
    </rPh>
    <rPh sb="9" eb="11">
      <t>カショウ</t>
    </rPh>
    <rPh sb="13" eb="15">
      <t>イズミ</t>
    </rPh>
    <rPh sb="23" eb="25">
      <t>セイビ</t>
    </rPh>
    <rPh sb="25" eb="27">
      <t>ジギョウ</t>
    </rPh>
    <phoneticPr fontId="1"/>
  </si>
  <si>
    <t>大阪港新島地区埋立事業及び
大阪沖埋立処分場建設事業</t>
    <rPh sb="18" eb="19">
      <t>タ</t>
    </rPh>
    <phoneticPr fontId="1"/>
  </si>
  <si>
    <t>―</t>
    <phoneticPr fontId="1"/>
  </si>
  <si>
    <t>運営委員会
開催なし</t>
    <rPh sb="0" eb="5">
      <t>ウンエイイインカイ</t>
    </rPh>
    <rPh sb="6" eb="8">
      <t>カイサイ</t>
    </rPh>
    <phoneticPr fontId="1"/>
  </si>
  <si>
    <t>食品ロス削減行動推進事業</t>
  </si>
  <si>
    <t xml:space="preserve">使い捨てプラスチックごみ対策推進事業
</t>
    <phoneticPr fontId="1"/>
  </si>
  <si>
    <t>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した。
　府、事業者、NPO、市町村等で構成する「おおさかマイボトルパートナーズ」の会議を開催し、マイボトルの利用啓発、マイボトルスポットの普及、効果的な情報発信の取組みについて意見交換を行いました。具体的な取組みを推進することで、マイボトル利用の機運を醸成しました。</t>
    <phoneticPr fontId="1"/>
  </si>
  <si>
    <t>乗車体験等を通じたゼロエミッション車普及促進事業</t>
    <phoneticPr fontId="1"/>
  </si>
  <si>
    <t>カーシェアを通じて、ゼロエミッション車(ZEV)の乗車体験機会を府民に提供しました。
また、自動車販売事業者（ディーラー）と連携して非常時にも役立つZEVの給電機能等の体験キャンペーンを一斉に実施しました。</t>
    <phoneticPr fontId="1"/>
  </si>
  <si>
    <t>・マイ容器等が利用可能な店舗等を検索できる「Osakaほかさんマップ」を運用するとともに、府民のマイ容器体験をSNSに「＃マイ容器ええやん」を付して投稿してもらうキャンペーンを実施しました。
・プラスチックごみ問題や日常生活における取組みについて理解を深める府民向けハンドブックや、子どもがゲーム感覚で楽しく学べる啓発資材を作成し、市町村と連携しながら、環境イベントやSNS等を通じて府民啓発を行いました。</t>
    <rPh sb="5" eb="6">
      <t>トウ</t>
    </rPh>
    <rPh sb="9" eb="11">
      <t>カノウ</t>
    </rPh>
    <rPh sb="88" eb="90">
      <t>ジッシ</t>
    </rPh>
    <phoneticPr fontId="1"/>
  </si>
  <si>
    <t>食品ロス削減行動の普及促進のため、小売店舗での購買行動の変容に繋がる効果的な啓発及び販売手法について、学生や店舗従業員等と検討した手法を用いた実証試験を行い、府民啓発を行いました。</t>
    <rPh sb="17" eb="21">
      <t>コウリテンポ</t>
    </rPh>
    <rPh sb="40" eb="41">
      <t>オヨ</t>
    </rPh>
    <rPh sb="51" eb="53">
      <t>ガクセイ</t>
    </rPh>
    <rPh sb="54" eb="59">
      <t>テンポジュウギョウイン</t>
    </rPh>
    <rPh sb="59" eb="60">
      <t>トウ</t>
    </rPh>
    <rPh sb="61" eb="63">
      <t>ケントウ</t>
    </rPh>
    <rPh sb="65" eb="67">
      <t>シュホウ</t>
    </rPh>
    <rPh sb="68" eb="69">
      <t>モチ</t>
    </rPh>
    <rPh sb="76" eb="77">
      <t>オコナ</t>
    </rPh>
    <rPh sb="79" eb="83">
      <t>フミンケイハツ</t>
    </rPh>
    <rPh sb="84" eb="85">
      <t>オコナ</t>
    </rPh>
    <phoneticPr fontId="1"/>
  </si>
  <si>
    <t>暑さから身を守る３つの習慣・普及促進事業</t>
    <phoneticPr fontId="1"/>
  </si>
  <si>
    <t>環境保全に対する関心が低い府民にも幅広く効果的な情報発信ができるよう、企業等の事業活動において府民に接する機会が多い営業担当者等を地球温暖化防止活動推進員として養成し、啓発手法を確立するための養成講座等を実施しました。</t>
    <rPh sb="100" eb="101">
      <t>トウ</t>
    </rPh>
    <rPh sb="102" eb="104">
      <t>ジッシ</t>
    </rPh>
    <phoneticPr fontId="1"/>
  </si>
  <si>
    <t>地球温暖化防止活動推進員機能強化事業
（職域別スペシャリスト啓発人材育成）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</si>
</sst>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b/>
      <sz val="11"/>
      <name val="ＭＳ ゴシック"/>
      <family val="3"/>
      <charset val="128"/>
    </font>
    <font>
      <sz val="10.5"/>
      <name val="ＭＳ ゴシック"/>
      <family val="3"/>
      <charset val="128"/>
    </font>
    <font>
      <sz val="10.5"/>
      <name val="ＭＳ 明朝"/>
      <family val="1"/>
      <charset val="128"/>
    </font>
    <font>
      <b/>
      <sz val="10.5"/>
      <name val="ＭＳ 明朝"/>
      <family val="1"/>
      <charset val="128"/>
    </font>
    <font>
      <sz val="11"/>
      <color indexed="10"/>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trike/>
      <sz val="11"/>
      <name val="ＭＳ 明朝"/>
      <family val="1"/>
      <charset val="128"/>
    </font>
    <font>
      <b/>
      <sz val="16"/>
      <name val="ＭＳ ゴシック"/>
      <family val="3"/>
      <charset val="128"/>
    </font>
    <font>
      <sz val="11"/>
      <color theme="1"/>
      <name val="ＭＳ Ｐゴシック"/>
      <family val="3"/>
      <charset val="128"/>
    </font>
    <font>
      <sz val="10"/>
      <color theme="1"/>
      <name val="ＭＳ Ｐゴシック"/>
      <family val="3"/>
      <charset val="128"/>
    </font>
    <font>
      <strike/>
      <sz val="10.5"/>
      <color rgb="FFFF0000"/>
      <name val="ＭＳ Ｐゴシック"/>
      <family val="3"/>
      <charset val="128"/>
    </font>
    <font>
      <sz val="14"/>
      <color theme="1"/>
      <name val="ＭＳ ゴシック"/>
      <family val="3"/>
      <charset val="128"/>
    </font>
    <font>
      <sz val="12"/>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0" fillId="0" borderId="0" xfId="0" applyFont="1" applyFill="1">
      <alignment vertical="center"/>
    </xf>
    <xf numFmtId="0" fontId="0" fillId="0" borderId="0" xfId="0" applyFont="1">
      <alignment vertical="center"/>
    </xf>
    <xf numFmtId="0" fontId="0" fillId="0" borderId="0" xfId="0" applyFont="1" applyBorder="1">
      <alignment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16" fillId="0" borderId="0" xfId="0" applyFont="1">
      <alignment vertical="center"/>
    </xf>
    <xf numFmtId="0" fontId="16" fillId="0" borderId="0" xfId="0" applyFont="1" applyAlignment="1">
      <alignment horizontal="right" vertical="center"/>
    </xf>
    <xf numFmtId="0" fontId="0" fillId="2" borderId="0" xfId="0" applyFill="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2"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0" borderId="0" xfId="0" applyFont="1" applyAlignment="1">
      <alignment horizontal="center" vertical="center"/>
    </xf>
    <xf numFmtId="0" fontId="0" fillId="0" borderId="0" xfId="0" applyFont="1" applyAlignment="1">
      <alignment vertical="center"/>
    </xf>
    <xf numFmtId="0" fontId="10" fillId="0" borderId="0" xfId="0" applyFont="1" applyAlignment="1">
      <alignment horizontal="justify" vertical="center"/>
    </xf>
    <xf numFmtId="0" fontId="0" fillId="3" borderId="0" xfId="0" applyFill="1">
      <alignment vertical="center"/>
    </xf>
    <xf numFmtId="0" fontId="3" fillId="3" borderId="7" xfId="0" applyFont="1" applyFill="1" applyBorder="1" applyAlignment="1">
      <alignment horizontal="center" vertical="center"/>
    </xf>
    <xf numFmtId="0" fontId="10" fillId="3" borderId="0" xfId="0" applyFont="1" applyFill="1" applyAlignment="1">
      <alignment horizontal="right" vertical="center"/>
    </xf>
    <xf numFmtId="0" fontId="12" fillId="3" borderId="4" xfId="0" applyFont="1" applyFill="1" applyBorder="1" applyAlignment="1">
      <alignment horizontal="center" vertical="center" wrapText="1"/>
    </xf>
    <xf numFmtId="0" fontId="15" fillId="0" borderId="0" xfId="0" applyFont="1" applyAlignment="1">
      <alignment horizontal="justify" vertical="center"/>
    </xf>
    <xf numFmtId="0" fontId="12" fillId="0" borderId="0" xfId="0" applyFont="1" applyBorder="1" applyAlignment="1">
      <alignment horizontal="justify" vertical="center"/>
    </xf>
    <xf numFmtId="0" fontId="13" fillId="3" borderId="0" xfId="0" applyFont="1" applyFill="1" applyAlignment="1">
      <alignment horizontal="right"/>
    </xf>
    <xf numFmtId="0" fontId="3" fillId="0" borderId="4" xfId="0" applyFont="1" applyBorder="1" applyAlignment="1">
      <alignment horizontal="center" vertical="center" wrapText="1"/>
    </xf>
    <xf numFmtId="0" fontId="3" fillId="3" borderId="5" xfId="0" applyFont="1" applyFill="1" applyBorder="1" applyAlignment="1">
      <alignment horizontal="center" vertical="center" wrapText="1"/>
    </xf>
    <xf numFmtId="0" fontId="0" fillId="3" borderId="6" xfId="0" applyFont="1" applyFill="1" applyBorder="1" applyAlignment="1">
      <alignment horizontal="left" vertical="center" wrapText="1" indent="1"/>
    </xf>
    <xf numFmtId="0" fontId="0" fillId="3" borderId="5" xfId="0" applyFont="1" applyFill="1" applyBorder="1" applyAlignment="1">
      <alignment horizontal="left" vertical="center" wrapText="1" indent="1"/>
    </xf>
    <xf numFmtId="0" fontId="0" fillId="0" borderId="3" xfId="0" applyFont="1" applyBorder="1" applyAlignment="1">
      <alignment horizontal="left" vertical="center" wrapText="1" indent="1"/>
    </xf>
    <xf numFmtId="0" fontId="0" fillId="0" borderId="4" xfId="0" applyFont="1" applyBorder="1" applyAlignment="1">
      <alignment horizontal="left" vertical="center" wrapText="1" indent="1"/>
    </xf>
    <xf numFmtId="0" fontId="4" fillId="0" borderId="0" xfId="0" applyFont="1" applyAlignment="1">
      <alignment horizontal="right"/>
    </xf>
    <xf numFmtId="0" fontId="19" fillId="0" borderId="0" xfId="0" applyFont="1" applyAlignment="1">
      <alignment horizontal="center" vertical="center"/>
    </xf>
    <xf numFmtId="58" fontId="12" fillId="3" borderId="4" xfId="0" applyNumberFormat="1" applyFont="1" applyFill="1" applyBorder="1" applyAlignment="1" applyProtection="1">
      <alignment horizontal="center" vertical="center" wrapText="1"/>
      <protection locked="0" hidden="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20" fillId="0" borderId="0" xfId="0" applyFont="1" applyAlignment="1">
      <alignment horizontal="center" vertical="center"/>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Fill="1" applyBorder="1" applyAlignment="1">
      <alignment horizontal="justify" vertical="center" wrapText="1"/>
    </xf>
    <xf numFmtId="0" fontId="17" fillId="0" borderId="10" xfId="0" applyFont="1" applyFill="1" applyBorder="1" applyAlignment="1">
      <alignment horizontal="justify" vertical="center" wrapText="1"/>
    </xf>
    <xf numFmtId="0" fontId="17" fillId="0" borderId="9" xfId="0" applyFont="1" applyFill="1" applyBorder="1" applyAlignment="1">
      <alignment vertical="center" wrapText="1"/>
    </xf>
    <xf numFmtId="0" fontId="17" fillId="0" borderId="11" xfId="0" applyFont="1" applyFill="1" applyBorder="1" applyAlignment="1">
      <alignment vertical="center" wrapText="1"/>
    </xf>
    <xf numFmtId="0" fontId="17" fillId="0" borderId="10" xfId="0" applyFont="1" applyFill="1" applyBorder="1" applyAlignment="1">
      <alignment vertical="center" wrapText="1"/>
    </xf>
    <xf numFmtId="0" fontId="16" fillId="0" borderId="8" xfId="0" applyFont="1" applyFill="1" applyBorder="1" applyAlignment="1">
      <alignment vertical="center" wrapText="1"/>
    </xf>
    <xf numFmtId="0" fontId="16" fillId="0" borderId="10" xfId="0" applyFont="1" applyFill="1" applyBorder="1" applyAlignment="1">
      <alignment vertical="center" wrapText="1"/>
    </xf>
    <xf numFmtId="0" fontId="17" fillId="0" borderId="9" xfId="0" applyFont="1" applyFill="1" applyBorder="1">
      <alignment vertical="center"/>
    </xf>
    <xf numFmtId="0" fontId="17" fillId="0" borderId="12"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6" fillId="0" borderId="15" xfId="0" applyFont="1" applyFill="1" applyBorder="1" applyAlignment="1">
      <alignment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top" wrapText="1"/>
    </xf>
    <xf numFmtId="0" fontId="4" fillId="0" borderId="20" xfId="0" applyFont="1" applyBorder="1" applyAlignment="1">
      <alignment horizontal="left" vertical="top" wrapText="1" indent="1"/>
    </xf>
    <xf numFmtId="0" fontId="18" fillId="0" borderId="20" xfId="0" applyFont="1" applyBorder="1" applyAlignment="1">
      <alignment horizontal="justify" vertical="top" wrapText="1"/>
    </xf>
    <xf numFmtId="0" fontId="4" fillId="0" borderId="20" xfId="0" applyFont="1" applyBorder="1" applyAlignment="1">
      <alignment horizontal="justify" vertical="top" wrapText="1"/>
    </xf>
    <xf numFmtId="0" fontId="4" fillId="0" borderId="21" xfId="0" applyFont="1" applyBorder="1" applyAlignment="1">
      <alignment horizontal="left" vertical="top" wrapText="1" indent="1"/>
    </xf>
    <xf numFmtId="0" fontId="12" fillId="0" borderId="4" xfId="0" applyFont="1" applyFill="1" applyBorder="1" applyAlignment="1">
      <alignment horizontal="distributed" vertical="center" indent="5"/>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wrapText="1"/>
    </xf>
    <xf numFmtId="0" fontId="0" fillId="0" borderId="0" xfId="0" applyFill="1">
      <alignment vertical="center"/>
    </xf>
    <xf numFmtId="0" fontId="12" fillId="0" borderId="4" xfId="0" applyFont="1" applyFill="1" applyBorder="1" applyAlignment="1">
      <alignment vertical="center" wrapText="1"/>
    </xf>
    <xf numFmtId="0" fontId="12" fillId="0" borderId="4" xfId="0" applyFont="1" applyFill="1" applyBorder="1">
      <alignment vertical="center"/>
    </xf>
    <xf numFmtId="0" fontId="16" fillId="0" borderId="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view="pageBreakPreview" zoomScale="115" zoomScaleNormal="85" zoomScaleSheetLayoutView="115" workbookViewId="0">
      <selection activeCell="A6" sqref="A6"/>
    </sheetView>
  </sheetViews>
  <sheetFormatPr defaultRowHeight="13" x14ac:dyDescent="0.2"/>
  <cols>
    <col min="1" max="1" width="75.54296875" customWidth="1"/>
    <col min="2" max="2" width="62.6328125" customWidth="1"/>
  </cols>
  <sheetData>
    <row r="1" spans="1:2" ht="24" customHeight="1" x14ac:dyDescent="0.2">
      <c r="A1" s="25" t="s">
        <v>69</v>
      </c>
      <c r="B1" s="5"/>
    </row>
    <row r="2" spans="1:2" x14ac:dyDescent="0.2">
      <c r="A2" s="6"/>
      <c r="B2" s="6"/>
    </row>
    <row r="3" spans="1:2" ht="15" customHeight="1" x14ac:dyDescent="0.2">
      <c r="A3" s="20" t="s">
        <v>24</v>
      </c>
      <c r="B3" s="6"/>
    </row>
    <row r="4" spans="1:2" ht="50" customHeight="1" x14ac:dyDescent="0.2">
      <c r="A4" s="26" t="s">
        <v>25</v>
      </c>
      <c r="B4" s="7"/>
    </row>
    <row r="5" spans="1:2" ht="60" customHeight="1" x14ac:dyDescent="0.2">
      <c r="A5" s="26" t="s">
        <v>26</v>
      </c>
      <c r="B5" s="7"/>
    </row>
    <row r="6" spans="1:2" ht="50" customHeight="1" x14ac:dyDescent="0.2">
      <c r="A6" s="26" t="s">
        <v>27</v>
      </c>
      <c r="B6" s="7"/>
    </row>
    <row r="7" spans="1:2" x14ac:dyDescent="0.2">
      <c r="A7" s="8"/>
    </row>
  </sheetData>
  <phoneticPr fontId="1"/>
  <printOptions horizontalCentered="1"/>
  <pageMargins left="0.70866141732283472" right="0.70866141732283472" top="0.74803149606299213" bottom="0.74803149606299213" header="0.31496062992125984" footer="0.31496062992125984"/>
  <pageSetup paperSize="9" scale="1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view="pageBreakPreview" zoomScale="130" zoomScaleNormal="100" zoomScaleSheetLayoutView="130" workbookViewId="0">
      <selection activeCell="B19" sqref="B19"/>
    </sheetView>
  </sheetViews>
  <sheetFormatPr defaultColWidth="9" defaultRowHeight="13" x14ac:dyDescent="0.2"/>
  <cols>
    <col min="1" max="1" width="20.6328125" style="1" customWidth="1"/>
    <col min="2" max="2" width="60.6328125" style="1" customWidth="1"/>
    <col min="3" max="16384" width="9" style="1"/>
  </cols>
  <sheetData>
    <row r="1" spans="1:2" ht="31.5" customHeight="1" x14ac:dyDescent="0.2">
      <c r="A1" s="35" t="s">
        <v>33</v>
      </c>
      <c r="B1" s="35"/>
    </row>
    <row r="2" spans="1:2" ht="25.5" customHeight="1" x14ac:dyDescent="0.2">
      <c r="A2" s="22"/>
      <c r="B2" s="23" t="s">
        <v>39</v>
      </c>
    </row>
    <row r="3" spans="1:2" ht="24.75" customHeight="1" x14ac:dyDescent="0.2">
      <c r="A3" s="24" t="s">
        <v>0</v>
      </c>
      <c r="B3" s="24" t="s">
        <v>1</v>
      </c>
    </row>
    <row r="4" spans="1:2" ht="25.5" customHeight="1" x14ac:dyDescent="0.2">
      <c r="A4" s="36" t="s">
        <v>78</v>
      </c>
      <c r="B4" s="37" t="s">
        <v>77</v>
      </c>
    </row>
    <row r="5" spans="1:2" ht="25.5" customHeight="1" x14ac:dyDescent="0.2">
      <c r="A5" s="36"/>
      <c r="B5" s="38"/>
    </row>
    <row r="6" spans="1:2" ht="25.5" customHeight="1" x14ac:dyDescent="0.2">
      <c r="A6" s="36"/>
      <c r="B6" s="38"/>
    </row>
    <row r="7" spans="1:2" x14ac:dyDescent="0.2">
      <c r="A7" s="36"/>
      <c r="B7" s="39"/>
    </row>
  </sheetData>
  <mergeCells count="3">
    <mergeCell ref="A1:B1"/>
    <mergeCell ref="A4:A7"/>
    <mergeCell ref="B4:B7"/>
  </mergeCells>
  <phoneticPr fontId="1"/>
  <printOptions horizontalCentered="1"/>
  <pageMargins left="0.78740157480314965" right="0.78740157480314965" top="0.98425196850393704" bottom="0.98425196850393704" header="0.51181102362204722" footer="0.51181102362204722"/>
  <pageSetup paperSize="9" scale="150"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view="pageBreakPreview" zoomScale="115" zoomScaleNormal="100" zoomScaleSheetLayoutView="115" workbookViewId="0">
      <selection activeCell="B4" sqref="B4"/>
    </sheetView>
  </sheetViews>
  <sheetFormatPr defaultColWidth="9" defaultRowHeight="13" x14ac:dyDescent="0.2"/>
  <cols>
    <col min="1" max="1" width="25.1796875" style="2" customWidth="1"/>
    <col min="2" max="2" width="66.90625" style="2" customWidth="1"/>
    <col min="3" max="4" width="27.26953125" style="2" customWidth="1"/>
    <col min="5" max="16384" width="9" style="2"/>
  </cols>
  <sheetData>
    <row r="1" spans="1:6" ht="23.25" customHeight="1" x14ac:dyDescent="0.2">
      <c r="A1" s="40" t="s">
        <v>2</v>
      </c>
      <c r="B1" s="40"/>
      <c r="C1" s="41" t="s">
        <v>2</v>
      </c>
      <c r="D1" s="41"/>
    </row>
    <row r="2" spans="1:6" ht="23.25" customHeight="1" x14ac:dyDescent="0.2">
      <c r="A2"/>
      <c r="B2" s="27" t="s">
        <v>68</v>
      </c>
      <c r="C2"/>
      <c r="D2" s="11" t="s">
        <v>44</v>
      </c>
    </row>
    <row r="3" spans="1:6" ht="23.25" customHeight="1" x14ac:dyDescent="0.2">
      <c r="A3" s="28" t="s">
        <v>3</v>
      </c>
      <c r="B3" s="29" t="s">
        <v>4</v>
      </c>
      <c r="C3" s="12" t="s">
        <v>3</v>
      </c>
      <c r="D3" s="13" t="s">
        <v>4</v>
      </c>
      <c r="E3" s="2" t="str">
        <f t="shared" ref="E3:F6" si="0">+IF(A3=C3,"MARU","ba")</f>
        <v>MARU</v>
      </c>
      <c r="F3" s="2" t="str">
        <f t="shared" si="0"/>
        <v>MARU</v>
      </c>
    </row>
    <row r="4" spans="1:6" ht="120" customHeight="1" x14ac:dyDescent="0.2">
      <c r="A4" s="32" t="s">
        <v>70</v>
      </c>
      <c r="B4" s="30" t="s">
        <v>66</v>
      </c>
      <c r="C4" s="14" t="s">
        <v>5</v>
      </c>
      <c r="D4" s="15" t="s">
        <v>45</v>
      </c>
      <c r="E4" s="2" t="str">
        <f t="shared" si="0"/>
        <v>ba</v>
      </c>
      <c r="F4" s="2" t="str">
        <f t="shared" si="0"/>
        <v>MARU</v>
      </c>
    </row>
    <row r="5" spans="1:6" ht="57" customHeight="1" x14ac:dyDescent="0.2">
      <c r="A5" s="33" t="s">
        <v>6</v>
      </c>
      <c r="B5" s="31" t="s">
        <v>7</v>
      </c>
      <c r="C5" s="16" t="s">
        <v>6</v>
      </c>
      <c r="D5" s="17" t="s">
        <v>7</v>
      </c>
      <c r="E5" s="2" t="str">
        <f t="shared" si="0"/>
        <v>MARU</v>
      </c>
      <c r="F5" s="2" t="str">
        <f t="shared" si="0"/>
        <v>MARU</v>
      </c>
    </row>
    <row r="6" spans="1:6" ht="57" customHeight="1" x14ac:dyDescent="0.2">
      <c r="A6" s="32" t="s">
        <v>8</v>
      </c>
      <c r="B6" s="30" t="s">
        <v>67</v>
      </c>
      <c r="C6" s="14" t="s">
        <v>8</v>
      </c>
      <c r="D6" s="15" t="s">
        <v>46</v>
      </c>
      <c r="E6" s="2" t="str">
        <f t="shared" si="0"/>
        <v>MARU</v>
      </c>
      <c r="F6" s="2" t="str">
        <f t="shared" si="0"/>
        <v>MARU</v>
      </c>
    </row>
  </sheetData>
  <mergeCells count="2">
    <mergeCell ref="A1:B1"/>
    <mergeCell ref="C1:D1"/>
  </mergeCells>
  <phoneticPr fontId="1"/>
  <printOptions horizontalCentered="1"/>
  <pageMargins left="0.74803149606299213" right="0.74803149606299213" top="0.98425196850393704" bottom="0.98425196850393704" header="0.51181102362204722" footer="0.51181102362204722"/>
  <pageSetup paperSize="9" scale="1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tabSelected="1" view="pageBreakPreview" zoomScaleNormal="100" zoomScaleSheetLayoutView="100" workbookViewId="0">
      <selection activeCell="B8" sqref="B8"/>
    </sheetView>
  </sheetViews>
  <sheetFormatPr defaultRowHeight="13" x14ac:dyDescent="0.2"/>
  <cols>
    <col min="1" max="1" width="33.54296875" style="2" customWidth="1"/>
    <col min="2" max="2" width="54.453125" style="2" customWidth="1"/>
    <col min="3" max="16384" width="8.7265625" style="2"/>
  </cols>
  <sheetData>
    <row r="1" spans="1:2" ht="22.5" customHeight="1" x14ac:dyDescent="0.2">
      <c r="A1" s="42" t="s">
        <v>9</v>
      </c>
      <c r="B1" s="42"/>
    </row>
    <row r="2" spans="1:2" ht="13.5" thickBot="1" x14ac:dyDescent="0.25">
      <c r="A2" s="9"/>
      <c r="B2" s="10" t="s">
        <v>65</v>
      </c>
    </row>
    <row r="3" spans="1:2" x14ac:dyDescent="0.2">
      <c r="A3" s="57" t="s">
        <v>10</v>
      </c>
      <c r="B3" s="58" t="s">
        <v>11</v>
      </c>
    </row>
    <row r="4" spans="1:2" ht="83.5" customHeight="1" x14ac:dyDescent="0.2">
      <c r="A4" s="43" t="s">
        <v>40</v>
      </c>
      <c r="B4" s="44" t="s">
        <v>59</v>
      </c>
    </row>
    <row r="5" spans="1:2" ht="122.5" customHeight="1" x14ac:dyDescent="0.2">
      <c r="A5" s="45" t="s">
        <v>31</v>
      </c>
      <c r="B5" s="46" t="s">
        <v>52</v>
      </c>
    </row>
    <row r="6" spans="1:2" ht="79" customHeight="1" x14ac:dyDescent="0.2">
      <c r="A6" s="47" t="s">
        <v>88</v>
      </c>
      <c r="B6" s="48" t="s">
        <v>87</v>
      </c>
    </row>
    <row r="7" spans="1:2" ht="63" customHeight="1" x14ac:dyDescent="0.2">
      <c r="A7" s="47" t="s">
        <v>41</v>
      </c>
      <c r="B7" s="49" t="s">
        <v>60</v>
      </c>
    </row>
    <row r="8" spans="1:2" ht="57" customHeight="1" x14ac:dyDescent="0.2">
      <c r="A8" s="45" t="s">
        <v>42</v>
      </c>
      <c r="B8" s="46" t="s">
        <v>32</v>
      </c>
    </row>
    <row r="9" spans="1:2" ht="72" customHeight="1" x14ac:dyDescent="0.2">
      <c r="A9" s="45" t="s">
        <v>51</v>
      </c>
      <c r="B9" s="46" t="s">
        <v>61</v>
      </c>
    </row>
    <row r="10" spans="1:2" ht="91.5" customHeight="1" x14ac:dyDescent="0.2">
      <c r="A10" s="50" t="s">
        <v>57</v>
      </c>
      <c r="B10" s="51" t="s">
        <v>58</v>
      </c>
    </row>
    <row r="11" spans="1:2" ht="107" customHeight="1" x14ac:dyDescent="0.2">
      <c r="A11" s="45" t="s">
        <v>80</v>
      </c>
      <c r="B11" s="46" t="s">
        <v>84</v>
      </c>
    </row>
    <row r="12" spans="1:2" ht="52.5" customHeight="1" x14ac:dyDescent="0.2">
      <c r="A12" s="45" t="s">
        <v>79</v>
      </c>
      <c r="B12" s="49" t="s">
        <v>85</v>
      </c>
    </row>
    <row r="13" spans="1:2" ht="48.5" customHeight="1" x14ac:dyDescent="0.2">
      <c r="A13" s="52" t="s">
        <v>43</v>
      </c>
      <c r="B13" s="49" t="s">
        <v>62</v>
      </c>
    </row>
    <row r="14" spans="1:2" ht="116" customHeight="1" x14ac:dyDescent="0.2">
      <c r="A14" s="53" t="s">
        <v>30</v>
      </c>
      <c r="B14" s="54" t="s">
        <v>81</v>
      </c>
    </row>
    <row r="15" spans="1:2" ht="109.5" customHeight="1" x14ac:dyDescent="0.2">
      <c r="A15" s="45" t="s">
        <v>29</v>
      </c>
      <c r="B15" s="46" t="s">
        <v>63</v>
      </c>
    </row>
    <row r="16" spans="1:2" ht="92" customHeight="1" x14ac:dyDescent="0.2">
      <c r="A16" s="71" t="s">
        <v>82</v>
      </c>
      <c r="B16" s="51" t="s">
        <v>83</v>
      </c>
    </row>
    <row r="17" spans="1:2" ht="108" x14ac:dyDescent="0.2">
      <c r="A17" s="45" t="s">
        <v>28</v>
      </c>
      <c r="B17" s="54" t="s">
        <v>55</v>
      </c>
    </row>
    <row r="18" spans="1:2" ht="113.5" customHeight="1" x14ac:dyDescent="0.2">
      <c r="A18" s="45" t="s">
        <v>86</v>
      </c>
      <c r="B18" s="54" t="s">
        <v>56</v>
      </c>
    </row>
    <row r="19" spans="1:2" ht="64" customHeight="1" thickBot="1" x14ac:dyDescent="0.25">
      <c r="A19" s="55" t="s">
        <v>54</v>
      </c>
      <c r="B19" s="56" t="s">
        <v>64</v>
      </c>
    </row>
  </sheetData>
  <mergeCells count="1">
    <mergeCell ref="A1:B1"/>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
  <sheetViews>
    <sheetView showGridLines="0" view="pageBreakPreview" zoomScale="130" zoomScaleNormal="100" zoomScaleSheetLayoutView="130" workbookViewId="0">
      <selection activeCell="D7" sqref="D7"/>
    </sheetView>
  </sheetViews>
  <sheetFormatPr defaultColWidth="9" defaultRowHeight="13" x14ac:dyDescent="0.2"/>
  <cols>
    <col min="1" max="1" width="71.1796875" style="3" customWidth="1"/>
    <col min="2" max="16384" width="9" style="3"/>
  </cols>
  <sheetData>
    <row r="1" spans="1:5" ht="16.5" x14ac:dyDescent="0.2">
      <c r="A1" s="18" t="s">
        <v>12</v>
      </c>
    </row>
    <row r="2" spans="1:5" ht="25" customHeight="1" thickBot="1" x14ac:dyDescent="0.25">
      <c r="A2" s="34" t="s">
        <v>65</v>
      </c>
    </row>
    <row r="3" spans="1:5" s="19" customFormat="1" ht="25" customHeight="1" x14ac:dyDescent="0.2">
      <c r="A3" s="59" t="s">
        <v>13</v>
      </c>
    </row>
    <row r="4" spans="1:5" ht="25" customHeight="1" x14ac:dyDescent="0.2">
      <c r="A4" s="60" t="s">
        <v>14</v>
      </c>
    </row>
    <row r="5" spans="1:5" ht="25" customHeight="1" x14ac:dyDescent="0.2">
      <c r="A5" s="61" t="s">
        <v>53</v>
      </c>
    </row>
    <row r="6" spans="1:5" ht="25" customHeight="1" x14ac:dyDescent="0.2">
      <c r="A6" s="61" t="s">
        <v>34</v>
      </c>
    </row>
    <row r="7" spans="1:5" ht="25" customHeight="1" x14ac:dyDescent="0.2">
      <c r="A7" s="62"/>
    </row>
    <row r="8" spans="1:5" ht="25" customHeight="1" x14ac:dyDescent="0.2">
      <c r="A8" s="63" t="s">
        <v>15</v>
      </c>
    </row>
    <row r="9" spans="1:5" ht="25" customHeight="1" x14ac:dyDescent="0.2">
      <c r="A9" s="61" t="s">
        <v>35</v>
      </c>
    </row>
    <row r="10" spans="1:5" ht="25" customHeight="1" x14ac:dyDescent="0.2">
      <c r="A10" s="63"/>
    </row>
    <row r="11" spans="1:5" ht="25" customHeight="1" x14ac:dyDescent="0.2">
      <c r="A11" s="63" t="s">
        <v>16</v>
      </c>
    </row>
    <row r="12" spans="1:5" ht="25" customHeight="1" thickBot="1" x14ac:dyDescent="0.25">
      <c r="A12" s="64" t="s">
        <v>36</v>
      </c>
    </row>
    <row r="16" spans="1:5" x14ac:dyDescent="0.2">
      <c r="E16" s="4"/>
    </row>
    <row r="17" spans="5:5" x14ac:dyDescent="0.2">
      <c r="E17" s="4"/>
    </row>
    <row r="18" spans="5:5" x14ac:dyDescent="0.2">
      <c r="E18" s="4"/>
    </row>
    <row r="19" spans="5:5" x14ac:dyDescent="0.2">
      <c r="E19" s="4"/>
    </row>
  </sheetData>
  <phoneticPr fontId="1"/>
  <printOptions horizontalCentered="1"/>
  <pageMargins left="0.78740157480314965" right="0.78740157480314965" top="0.98425196850393704" bottom="0.98425196850393704" header="0.51181102362204722" footer="0.51181102362204722"/>
  <pageSetup paperSize="9" scale="155"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view="pageBreakPreview" zoomScale="130" zoomScaleNormal="100" zoomScaleSheetLayoutView="130" workbookViewId="0">
      <selection activeCell="C9" sqref="C9"/>
    </sheetView>
  </sheetViews>
  <sheetFormatPr defaultRowHeight="13" x14ac:dyDescent="0.2"/>
  <cols>
    <col min="1" max="1" width="41.54296875" style="2" customWidth="1"/>
    <col min="2" max="2" width="16.7265625" style="2" customWidth="1"/>
    <col min="3" max="3" width="35" style="2" customWidth="1"/>
    <col min="4" max="16384" width="8.7265625" style="2"/>
  </cols>
  <sheetData>
    <row r="1" spans="1:6" ht="22.5" customHeight="1" x14ac:dyDescent="0.2">
      <c r="A1" s="40" t="s">
        <v>17</v>
      </c>
      <c r="B1" s="40"/>
      <c r="C1" s="40"/>
    </row>
    <row r="2" spans="1:6" x14ac:dyDescent="0.2">
      <c r="A2" s="21"/>
      <c r="B2" s="21"/>
      <c r="C2" s="68"/>
    </row>
    <row r="3" spans="1:6" ht="18" customHeight="1" x14ac:dyDescent="0.2">
      <c r="A3" s="65" t="s">
        <v>18</v>
      </c>
      <c r="B3" s="66" t="s">
        <v>19</v>
      </c>
      <c r="C3" s="66" t="s">
        <v>20</v>
      </c>
    </row>
    <row r="4" spans="1:6" ht="46" customHeight="1" x14ac:dyDescent="0.2">
      <c r="A4" s="67" t="s">
        <v>75</v>
      </c>
      <c r="B4" s="66" t="s">
        <v>37</v>
      </c>
      <c r="C4" s="67" t="s">
        <v>71</v>
      </c>
      <c r="D4" s="68"/>
      <c r="E4" s="68"/>
      <c r="F4" s="68"/>
    </row>
    <row r="5" spans="1:6" ht="46" customHeight="1" x14ac:dyDescent="0.2">
      <c r="A5" s="67" t="s">
        <v>73</v>
      </c>
      <c r="B5" s="66" t="s">
        <v>37</v>
      </c>
      <c r="C5" s="67" t="s">
        <v>71</v>
      </c>
      <c r="D5" s="68"/>
      <c r="E5" s="68"/>
      <c r="F5" s="68"/>
    </row>
    <row r="6" spans="1:6" ht="46" customHeight="1" x14ac:dyDescent="0.2">
      <c r="A6" s="67" t="s">
        <v>74</v>
      </c>
      <c r="B6" s="66" t="s">
        <v>37</v>
      </c>
      <c r="C6" s="67" t="s">
        <v>47</v>
      </c>
      <c r="D6" s="68"/>
      <c r="E6" s="68"/>
      <c r="F6" s="68"/>
    </row>
    <row r="7" spans="1:6" ht="46" customHeight="1" x14ac:dyDescent="0.2">
      <c r="A7" s="67" t="s">
        <v>48</v>
      </c>
      <c r="B7" s="66" t="s">
        <v>49</v>
      </c>
      <c r="C7" s="67" t="s">
        <v>50</v>
      </c>
      <c r="D7" s="68"/>
      <c r="E7" s="68"/>
      <c r="F7" s="68"/>
    </row>
    <row r="8" spans="1:6" ht="46" customHeight="1" x14ac:dyDescent="0.2">
      <c r="A8" s="69" t="s">
        <v>76</v>
      </c>
      <c r="B8" s="66" t="s">
        <v>22</v>
      </c>
      <c r="C8" s="70" t="s">
        <v>23</v>
      </c>
      <c r="D8" s="68"/>
      <c r="E8" s="68"/>
      <c r="F8" s="68"/>
    </row>
    <row r="9" spans="1:6" ht="46" customHeight="1" x14ac:dyDescent="0.2">
      <c r="A9" s="69" t="s">
        <v>38</v>
      </c>
      <c r="B9" s="66" t="s">
        <v>22</v>
      </c>
      <c r="C9" s="70" t="s">
        <v>23</v>
      </c>
      <c r="D9" s="68"/>
      <c r="E9" s="68"/>
      <c r="F9" s="68"/>
    </row>
    <row r="10" spans="1:6" ht="46" customHeight="1" x14ac:dyDescent="0.2">
      <c r="A10" s="69" t="s">
        <v>72</v>
      </c>
      <c r="B10" s="66" t="s">
        <v>21</v>
      </c>
      <c r="C10" s="70" t="s">
        <v>23</v>
      </c>
      <c r="D10" s="68"/>
      <c r="E10" s="68"/>
      <c r="F10" s="68"/>
    </row>
  </sheetData>
  <mergeCells count="1">
    <mergeCell ref="A1:C1"/>
  </mergeCells>
  <phoneticPr fontId="1"/>
  <printOptions horizontalCentered="1"/>
  <pageMargins left="0.78740157480314965" right="0.78740157480314965" top="0.98425196850393704" bottom="0.59055118110236227" header="0.51181102362204722" footer="0.31496062992125984"/>
  <pageSetup paperSize="9" scale="130" orientation="landscape" r:id="rId1"/>
  <headerFooter alignWithMargins="0"/>
  <colBreaks count="1" manualBreakCount="1">
    <brk id="6" max="2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13　概要</vt:lpstr>
      <vt:lpstr>13-1</vt:lpstr>
      <vt:lpstr>13-2</vt:lpstr>
      <vt:lpstr>13-3 </vt:lpstr>
      <vt:lpstr>13-4</vt:lpstr>
      <vt:lpstr>13-5</vt:lpstr>
      <vt:lpstr>'13　概要'!Print_Area</vt:lpstr>
      <vt:lpstr>'13-1'!Print_Area</vt:lpstr>
      <vt:lpstr>'13-2'!Print_Area</vt:lpstr>
      <vt:lpstr>'13-3 '!Print_Area</vt:lpstr>
      <vt:lpstr>'13-4'!Print_Area</vt:lpstr>
      <vt:lpstr>'13-5'!Print_Area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2022-10-26T07:59:04Z</dcterms:created>
  <dcterms:modified xsi:type="dcterms:W3CDTF">2024-02-28T10:14:35Z</dcterms:modified>
</cp:coreProperties>
</file>