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EA26ADF-31A3-4DB3-964F-AA5B34D4ADA1}" xr6:coauthVersionLast="47" xr6:coauthVersionMax="47" xr10:uidLastSave="{00000000-0000-0000-0000-000000000000}"/>
  <bookViews>
    <workbookView xWindow="-110" yWindow="-110" windowWidth="19420" windowHeight="10560" xr2:uid="{00000000-000D-0000-FFFF-FFFF00000000}"/>
  </bookViews>
  <sheets>
    <sheet name="1-13" sheetId="10" r:id="rId1"/>
    <sheet name="1-14" sheetId="11" r:id="rId2"/>
    <sheet name="1-15" sheetId="23" r:id="rId3"/>
    <sheet name="1-16" sheetId="27" r:id="rId4"/>
    <sheet name="1-17_1" sheetId="18" r:id="rId5"/>
    <sheet name="1-17_2" sheetId="24" r:id="rId6"/>
    <sheet name="1-17_3" sheetId="28" r:id="rId7"/>
    <sheet name="1-18" sheetId="21" r:id="rId8"/>
    <sheet name="1-19" sheetId="26" r:id="rId9"/>
  </sheets>
  <definedNames>
    <definedName name="_xlnm._FilterDatabase" localSheetId="7" hidden="1">'1-18'!$A$5:$II$52</definedName>
    <definedName name="_xlnm.Print_Area" localSheetId="1">'1-14'!$A$1:$M$68</definedName>
    <definedName name="_xlnm.Print_Area" localSheetId="2">'1-15'!$A$1:$AL$71</definedName>
    <definedName name="_xlnm.Print_Area" localSheetId="3">'1-16'!$B$2:$S$28</definedName>
    <definedName name="_xlnm.Print_Area" localSheetId="4">'1-17_1'!$A$1:$BU$55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1" i="23" l="1"/>
  <c r="A69" i="23"/>
  <c r="A68" i="23"/>
  <c r="T132" i="10" l="1"/>
  <c r="S132" i="10"/>
  <c r="R132" i="10"/>
  <c r="Q132" i="10"/>
  <c r="P132" i="10"/>
  <c r="O132" i="10"/>
  <c r="N132" i="10"/>
  <c r="M132" i="10"/>
  <c r="L132" i="10"/>
  <c r="K132" i="10"/>
  <c r="J132" i="10"/>
  <c r="I132" i="10"/>
  <c r="H132" i="10"/>
  <c r="T131" i="10"/>
  <c r="S131" i="10"/>
  <c r="R131" i="10"/>
  <c r="Q131" i="10"/>
  <c r="P131" i="10"/>
  <c r="O131" i="10"/>
  <c r="N131" i="10"/>
  <c r="M131" i="10"/>
  <c r="L131" i="10"/>
  <c r="K131" i="10"/>
  <c r="J131" i="10"/>
  <c r="I131" i="10"/>
  <c r="H131" i="10"/>
</calcChain>
</file>

<file path=xl/sharedStrings.xml><?xml version="1.0" encoding="utf-8"?>
<sst xmlns="http://schemas.openxmlformats.org/spreadsheetml/2006/main" count="2390" uniqueCount="784">
  <si>
    <t>所管</t>
  </si>
  <si>
    <t>番号</t>
    <rPh sb="0" eb="2">
      <t>バンゴウ</t>
    </rPh>
    <phoneticPr fontId="3"/>
  </si>
  <si>
    <t>測定局名</t>
  </si>
  <si>
    <t>所在地</t>
    <rPh sb="0" eb="3">
      <t>ショザイチ</t>
    </rPh>
    <phoneticPr fontId="3"/>
  </si>
  <si>
    <t>用途地域</t>
    <phoneticPr fontId="3"/>
  </si>
  <si>
    <t>設置年度</t>
    <phoneticPr fontId="3"/>
  </si>
  <si>
    <t>一酸化窒素・二酸化窒素</t>
    <rPh sb="6" eb="9">
      <t>ニサンカ</t>
    </rPh>
    <rPh sb="9" eb="11">
      <t>チッソ</t>
    </rPh>
    <phoneticPr fontId="3"/>
  </si>
  <si>
    <t>浮遊粒子状物質</t>
  </si>
  <si>
    <t>微小粒子状物質</t>
    <rPh sb="0" eb="2">
      <t>ビショウ</t>
    </rPh>
    <phoneticPr fontId="3"/>
  </si>
  <si>
    <t>光化学オキシダント</t>
  </si>
  <si>
    <t>メタン・非メタン炭化水素</t>
    <phoneticPr fontId="3"/>
  </si>
  <si>
    <t>二酸化硫黄</t>
  </si>
  <si>
    <t>一酸化炭素</t>
  </si>
  <si>
    <t>風向・風速</t>
  </si>
  <si>
    <t>温 度</t>
    <phoneticPr fontId="3"/>
  </si>
  <si>
    <t>湿 度</t>
    <phoneticPr fontId="3"/>
  </si>
  <si>
    <t>雨 量</t>
    <phoneticPr fontId="3"/>
  </si>
  <si>
    <t>日射量</t>
    <phoneticPr fontId="3"/>
  </si>
  <si>
    <t>交通量</t>
  </si>
  <si>
    <t>種 別</t>
    <phoneticPr fontId="3"/>
  </si>
  <si>
    <t>吸引口高さ(m)</t>
    <phoneticPr fontId="3"/>
  </si>
  <si>
    <t>風向風速計高さ(m)</t>
    <phoneticPr fontId="3"/>
  </si>
  <si>
    <t>対象道路</t>
    <phoneticPr fontId="3"/>
  </si>
  <si>
    <t>大阪府</t>
    <rPh sb="0" eb="3">
      <t>オオサカフ</t>
    </rPh>
    <phoneticPr fontId="3"/>
  </si>
  <si>
    <t xml:space="preserve">大阪府              </t>
  </si>
  <si>
    <t>国設大阪</t>
  </si>
  <si>
    <t>大阪市中央区大手前４－１－６７</t>
    <rPh sb="3" eb="5">
      <t>チュウオウ</t>
    </rPh>
    <rPh sb="6" eb="9">
      <t>オオテマエ</t>
    </rPh>
    <phoneticPr fontId="3"/>
  </si>
  <si>
    <t>商</t>
    <phoneticPr fontId="3"/>
  </si>
  <si>
    <t>昭43</t>
  </si>
  <si>
    <t>●</t>
  </si>
  <si>
    <t>●</t>
    <phoneticPr fontId="3"/>
  </si>
  <si>
    <t>一般</t>
  </si>
  <si>
    <t>国設四條畷</t>
  </si>
  <si>
    <t>四條畷市江瀬美町１２－１１</t>
  </si>
  <si>
    <t>平8</t>
  </si>
  <si>
    <t>自排</t>
  </si>
  <si>
    <t>国道１７０号</t>
  </si>
  <si>
    <t>西部コミュニティセンター</t>
    <rPh sb="0" eb="2">
      <t>セイブ</t>
    </rPh>
    <phoneticPr fontId="3"/>
  </si>
  <si>
    <t>守口市文園町８－８</t>
    <phoneticPr fontId="3"/>
  </si>
  <si>
    <t>昭42</t>
    <phoneticPr fontId="3"/>
  </si>
  <si>
    <t>茨木市役所</t>
  </si>
  <si>
    <t>茨木市駅前３－８－１３</t>
  </si>
  <si>
    <t>昭44</t>
    <phoneticPr fontId="3"/>
  </si>
  <si>
    <t>高石中学校</t>
  </si>
  <si>
    <t>高石市東羽衣６－６－４５</t>
  </si>
  <si>
    <t>住</t>
    <phoneticPr fontId="3"/>
  </si>
  <si>
    <t>池田市立南畑会館</t>
  </si>
  <si>
    <t>池田市畑１－７－４</t>
  </si>
  <si>
    <t>昭57</t>
  </si>
  <si>
    <t>大東市役所</t>
  </si>
  <si>
    <t>大東市谷川１－１－１</t>
  </si>
  <si>
    <t>昭48</t>
  </si>
  <si>
    <t>府立修徳学院</t>
  </si>
  <si>
    <t>柏原市大字高井田８０９－１</t>
  </si>
  <si>
    <t>未</t>
    <phoneticPr fontId="3"/>
  </si>
  <si>
    <t>昭49</t>
    <phoneticPr fontId="3"/>
  </si>
  <si>
    <t>貝塚市消防署</t>
  </si>
  <si>
    <t>貝塚市鳥羽１２２－１</t>
  </si>
  <si>
    <t>昭50</t>
    <phoneticPr fontId="3"/>
  </si>
  <si>
    <t>島本町役場</t>
  </si>
  <si>
    <t>島本町桜井２－１－１</t>
  </si>
  <si>
    <t>富田林市役所</t>
  </si>
  <si>
    <t>富田林市常盤町１－１</t>
  </si>
  <si>
    <t>昭60</t>
  </si>
  <si>
    <t>南海団地</t>
  </si>
  <si>
    <t>阪南市舞４－６－１４</t>
  </si>
  <si>
    <t>昭61</t>
    <phoneticPr fontId="3"/>
  </si>
  <si>
    <t>泉南市役所</t>
  </si>
  <si>
    <t>泉南市樽井１－１－１</t>
  </si>
  <si>
    <t>昭63</t>
  </si>
  <si>
    <t>緑ケ丘小学校</t>
  </si>
  <si>
    <t>和泉市緑ケ丘３－４－１</t>
  </si>
  <si>
    <t>平3</t>
  </si>
  <si>
    <t>三日市公民館</t>
  </si>
  <si>
    <t>河内長野市三日市町２８８－１</t>
  </si>
  <si>
    <t>平4</t>
  </si>
  <si>
    <t>藤井寺市役所</t>
  </si>
  <si>
    <t>藤井寺市岡１－１－１</t>
  </si>
  <si>
    <t>平7</t>
  </si>
  <si>
    <t>岸和田中央公園</t>
  </si>
  <si>
    <t>岸和田市西之内町２７９－２</t>
  </si>
  <si>
    <t>平9</t>
    <phoneticPr fontId="3"/>
  </si>
  <si>
    <t>佐野中学校</t>
  </si>
  <si>
    <t>泉佐野市羽倉崎４－３－１２</t>
  </si>
  <si>
    <t>平11</t>
  </si>
  <si>
    <t>泉大津市役所</t>
  </si>
  <si>
    <t>泉大津市東雲町９－１２</t>
  </si>
  <si>
    <t>準工</t>
    <phoneticPr fontId="3"/>
  </si>
  <si>
    <t>昭55</t>
    <phoneticPr fontId="3"/>
  </si>
  <si>
    <t>豊能町役場</t>
  </si>
  <si>
    <t>豊能町余野４１４－１</t>
  </si>
  <si>
    <t>平21</t>
  </si>
  <si>
    <t>淀川工科高校</t>
  </si>
  <si>
    <t>守口市京阪本通２－６２</t>
  </si>
  <si>
    <t>昭45</t>
  </si>
  <si>
    <t>国道１号</t>
  </si>
  <si>
    <t>松原北小学校</t>
  </si>
  <si>
    <t>松原市阿保１－１６－３</t>
  </si>
  <si>
    <t>昭46</t>
  </si>
  <si>
    <t>国道３０９号</t>
  </si>
  <si>
    <t>摂津市役所</t>
  </si>
  <si>
    <t>摂津市三島１－２－１</t>
  </si>
  <si>
    <t>準工</t>
  </si>
  <si>
    <t>昭48</t>
    <phoneticPr fontId="3"/>
  </si>
  <si>
    <t>大阪府道２号大阪中央環状線</t>
  </si>
  <si>
    <t>末広公園</t>
  </si>
  <si>
    <t>泉佐野市新安松１－１－２４</t>
  </si>
  <si>
    <t>平1</t>
  </si>
  <si>
    <t>国道２６号</t>
  </si>
  <si>
    <t>天の川下水ポンプ場</t>
  </si>
  <si>
    <t>岸和田市春木大国町８－２０</t>
  </si>
  <si>
    <t>住</t>
  </si>
  <si>
    <t>平2</t>
  </si>
  <si>
    <t>大阪府道大阪臨海線</t>
    <rPh sb="0" eb="3">
      <t>オオサカフ</t>
    </rPh>
    <rPh sb="3" eb="4">
      <t>ドウ</t>
    </rPh>
    <phoneticPr fontId="3"/>
  </si>
  <si>
    <t>外環河内長野</t>
  </si>
  <si>
    <t>河内長野市西之山町２－２１</t>
  </si>
  <si>
    <t>カモドールＭＢＳ</t>
  </si>
  <si>
    <t>高石市西取石６－１１－１</t>
  </si>
  <si>
    <t>大阪府の小計</t>
    <rPh sb="0" eb="3">
      <t>オオサカフ</t>
    </rPh>
    <rPh sb="4" eb="6">
      <t>ショウケイ</t>
    </rPh>
    <phoneticPr fontId="3"/>
  </si>
  <si>
    <t>一般局　19局</t>
  </si>
  <si>
    <t>項目別測定局数</t>
    <rPh sb="0" eb="2">
      <t>コウモク</t>
    </rPh>
    <rPh sb="2" eb="3">
      <t>ベツ</t>
    </rPh>
    <rPh sb="3" eb="5">
      <t>ソクテイ</t>
    </rPh>
    <rPh sb="5" eb="6">
      <t>キョク</t>
    </rPh>
    <rPh sb="6" eb="7">
      <t>スウ</t>
    </rPh>
    <phoneticPr fontId="3"/>
  </si>
  <si>
    <t>自排局  　8局</t>
  </si>
  <si>
    <t>政令市</t>
    <rPh sb="0" eb="3">
      <t>セイレイシ</t>
    </rPh>
    <phoneticPr fontId="3"/>
  </si>
  <si>
    <t>大阪市</t>
    <phoneticPr fontId="3"/>
  </si>
  <si>
    <t>菅北小学校</t>
  </si>
  <si>
    <t>大阪市北区菅栄町９－５</t>
  </si>
  <si>
    <t>昭45</t>
    <phoneticPr fontId="3"/>
  </si>
  <si>
    <t>此花区役所</t>
  </si>
  <si>
    <t>大阪市此花区春日出北１－８－４</t>
  </si>
  <si>
    <t>昭42</t>
  </si>
  <si>
    <t>平尾小学校</t>
  </si>
  <si>
    <t>大阪市大正区平尾２－２１－２８</t>
  </si>
  <si>
    <t>昭40</t>
  </si>
  <si>
    <t>昭41</t>
  </si>
  <si>
    <t>野中小学校</t>
    <rPh sb="0" eb="2">
      <t>ノナカ</t>
    </rPh>
    <rPh sb="2" eb="5">
      <t>ショウガッコウ</t>
    </rPh>
    <phoneticPr fontId="3"/>
  </si>
  <si>
    <t>大阪市淀川区野中北１－１１－２６</t>
    <rPh sb="6" eb="8">
      <t>ノナカ</t>
    </rPh>
    <rPh sb="8" eb="9">
      <t>キタ</t>
    </rPh>
    <phoneticPr fontId="3"/>
  </si>
  <si>
    <t>桃谷中学校</t>
    <rPh sb="0" eb="2">
      <t>モモタニ</t>
    </rPh>
    <phoneticPr fontId="3"/>
  </si>
  <si>
    <t>大阪市生野区勝山北３－１３－４４</t>
  </si>
  <si>
    <t>大宮中学校</t>
  </si>
  <si>
    <t>大阪市旭区中宮４－７－１１</t>
  </si>
  <si>
    <t>聖賢小学校</t>
  </si>
  <si>
    <t>大阪市城東区新喜多２－４－３５</t>
  </si>
  <si>
    <t>清江小学校</t>
  </si>
  <si>
    <t>大阪市住之江区御崎５－７－１７</t>
  </si>
  <si>
    <t>摂陽中学校</t>
  </si>
  <si>
    <t>大阪市平野区平野西３－４－７</t>
  </si>
  <si>
    <t>今宮中学校</t>
  </si>
  <si>
    <t>大阪市西成区花園北１－８－３２</t>
  </si>
  <si>
    <t>九条南小学校</t>
  </si>
  <si>
    <t>大阪市西区九条南２－１３－１７</t>
  </si>
  <si>
    <t>昭49</t>
  </si>
  <si>
    <t>茨田北小学校</t>
  </si>
  <si>
    <t>大阪市鶴見区浜３－８－６６</t>
  </si>
  <si>
    <t>南港中央公園</t>
  </si>
  <si>
    <t>大阪市住之江区南港東８－５</t>
    <phoneticPr fontId="3"/>
  </si>
  <si>
    <t>梅田新道</t>
  </si>
  <si>
    <t>大阪市北区西天満２－７－９</t>
  </si>
  <si>
    <t>国道２５号</t>
  </si>
  <si>
    <t>出来島小学校</t>
  </si>
  <si>
    <t>大阪市西淀川区出来島２－２－２４</t>
  </si>
  <si>
    <t>昭44</t>
  </si>
  <si>
    <t>国道４３号</t>
  </si>
  <si>
    <t>北粉浜小学校</t>
  </si>
  <si>
    <t>大阪市住之江区粉浜１－５－４８</t>
  </si>
  <si>
    <t>杭全町交差点</t>
  </si>
  <si>
    <t>大阪市東住吉区杭全２－１３－６先</t>
    <rPh sb="15" eb="16">
      <t>サキ</t>
    </rPh>
    <phoneticPr fontId="3"/>
  </si>
  <si>
    <t>新森小路小学校</t>
  </si>
  <si>
    <t>大阪市旭区新森６－３－１３</t>
  </si>
  <si>
    <t>国道１６３号</t>
  </si>
  <si>
    <t>海老江西小学校</t>
  </si>
  <si>
    <t>大阪市福島区海老江８－１－１０</t>
    <phoneticPr fontId="3"/>
  </si>
  <si>
    <t>国道２号</t>
  </si>
  <si>
    <t>今里交差点</t>
  </si>
  <si>
    <t>大阪市東成区大今里西３－３－１１</t>
  </si>
  <si>
    <t>大阪府道大阪八尾線</t>
    <rPh sb="0" eb="2">
      <t>オオサカ</t>
    </rPh>
    <rPh sb="2" eb="3">
      <t>フ</t>
    </rPh>
    <phoneticPr fontId="3"/>
  </si>
  <si>
    <t>茨田中学校</t>
  </si>
  <si>
    <t>大阪市鶴見区諸口３－４－４４</t>
  </si>
  <si>
    <t>昭47</t>
  </si>
  <si>
    <t>大阪府道大阪生駒線</t>
    <phoneticPr fontId="3"/>
  </si>
  <si>
    <t>住之江交差点</t>
  </si>
  <si>
    <t>大阪市住之江区南加賀屋１－１－８０先</t>
    <rPh sb="17" eb="18">
      <t>サキ</t>
    </rPh>
    <phoneticPr fontId="3"/>
  </si>
  <si>
    <t>大阪市道浜口南港線</t>
    <rPh sb="0" eb="2">
      <t>オオサカ</t>
    </rPh>
    <phoneticPr fontId="3"/>
  </si>
  <si>
    <t>上新庄交差点</t>
  </si>
  <si>
    <t>大阪市東淀川区上新庄２－４－１５先</t>
    <rPh sb="16" eb="17">
      <t>サキ</t>
    </rPh>
    <phoneticPr fontId="3"/>
  </si>
  <si>
    <t>国道４７９号</t>
  </si>
  <si>
    <t>我孫子中学校</t>
  </si>
  <si>
    <t>大阪市住吉区我孫子東１－４－３２</t>
  </si>
  <si>
    <t>大阪府道大阪高石線</t>
    <phoneticPr fontId="3"/>
  </si>
  <si>
    <t>大阪市の小計</t>
    <rPh sb="0" eb="3">
      <t>オオサカシ</t>
    </rPh>
    <rPh sb="4" eb="6">
      <t>ショウケイ</t>
    </rPh>
    <phoneticPr fontId="3"/>
  </si>
  <si>
    <t>自排局　11局</t>
  </si>
  <si>
    <t xml:space="preserve">堺市                </t>
  </si>
  <si>
    <t>少林寺</t>
  </si>
  <si>
    <t>堺市堺区少林寺町東４－１－１</t>
  </si>
  <si>
    <t>昭38</t>
  </si>
  <si>
    <t>浜寺</t>
  </si>
  <si>
    <t>堺市西区浜寺船尾町西５－６０</t>
  </si>
  <si>
    <t>三宝</t>
  </si>
  <si>
    <t>堺市堺区三宝町５－２８６</t>
  </si>
  <si>
    <t>若松台</t>
  </si>
  <si>
    <t>堺市南区若松台３－３４－１</t>
  </si>
  <si>
    <t>石津</t>
  </si>
  <si>
    <t>堺市西区浜寺石津町中２－３－２８</t>
  </si>
  <si>
    <t>昭39</t>
  </si>
  <si>
    <t>登美丘</t>
  </si>
  <si>
    <t>堺市東区大美野１３５</t>
  </si>
  <si>
    <t>深井</t>
  </si>
  <si>
    <t>堺市中区深井水池町３２１４</t>
  </si>
  <si>
    <t>平1</t>
    <phoneticPr fontId="3"/>
  </si>
  <si>
    <t>美原</t>
  </si>
  <si>
    <t>堺市美原区小平尾３９０</t>
  </si>
  <si>
    <t>平20</t>
  </si>
  <si>
    <t>金岡南</t>
    <rPh sb="2" eb="3">
      <t>ミナミ</t>
    </rPh>
    <phoneticPr fontId="3"/>
  </si>
  <si>
    <t>堺市北区金岡町１１８２－１</t>
    <rPh sb="0" eb="2">
      <t>サカイシ</t>
    </rPh>
    <rPh sb="2" eb="4">
      <t>キタク</t>
    </rPh>
    <phoneticPr fontId="3"/>
  </si>
  <si>
    <t>平28</t>
    <rPh sb="0" eb="1">
      <t>ヒラ</t>
    </rPh>
    <phoneticPr fontId="3"/>
  </si>
  <si>
    <t>堺市役所</t>
  </si>
  <si>
    <t>堺市堺区南瓦町３－１</t>
  </si>
  <si>
    <t>大阪府道大阪和泉泉南線</t>
    <rPh sb="0" eb="2">
      <t>オオサカ</t>
    </rPh>
    <phoneticPr fontId="3"/>
  </si>
  <si>
    <t>湾岸</t>
  </si>
  <si>
    <t>堺市西区石津西町２４－４</t>
  </si>
  <si>
    <t>大阪府道大阪臨海線</t>
    <phoneticPr fontId="3"/>
  </si>
  <si>
    <t>常磐浜寺</t>
  </si>
  <si>
    <t>堺市北区新金岡町４－１－９</t>
  </si>
  <si>
    <t>阪和深井畑山</t>
  </si>
  <si>
    <t>堺市中区深井東町２６６１－３</t>
  </si>
  <si>
    <t>大阪府道泉大津美原線、阪和自動車道</t>
    <rPh sb="11" eb="13">
      <t>ハンワ</t>
    </rPh>
    <rPh sb="13" eb="16">
      <t>ジドウシャ</t>
    </rPh>
    <rPh sb="16" eb="17">
      <t>ドウ</t>
    </rPh>
    <phoneticPr fontId="3"/>
  </si>
  <si>
    <t>美原丹上</t>
  </si>
  <si>
    <t>堺市美原区丹上３２９－１</t>
  </si>
  <si>
    <t>平16</t>
  </si>
  <si>
    <t>南阪奈道路、阪和自動車道、泉大津美原線</t>
    <rPh sb="6" eb="8">
      <t>ハンワ</t>
    </rPh>
    <rPh sb="8" eb="11">
      <t>ジドウシャ</t>
    </rPh>
    <rPh sb="11" eb="12">
      <t>ドウ</t>
    </rPh>
    <rPh sb="13" eb="16">
      <t>イズミオオツ</t>
    </rPh>
    <rPh sb="16" eb="18">
      <t>ミハラ</t>
    </rPh>
    <rPh sb="18" eb="19">
      <t>セン</t>
    </rPh>
    <phoneticPr fontId="3"/>
  </si>
  <si>
    <t>中環石原</t>
  </si>
  <si>
    <t>堺市東区石原町１－２０－１</t>
    <phoneticPr fontId="3"/>
  </si>
  <si>
    <t>平24</t>
  </si>
  <si>
    <t>大阪府道２号大阪中央環状線</t>
    <phoneticPr fontId="3"/>
  </si>
  <si>
    <t>堺市の小計</t>
    <rPh sb="0" eb="2">
      <t>サカイシ</t>
    </rPh>
    <rPh sb="3" eb="5">
      <t>ショウケイ</t>
    </rPh>
    <phoneticPr fontId="3"/>
  </si>
  <si>
    <t>一般局　9局</t>
  </si>
  <si>
    <t>自排局　6局</t>
  </si>
  <si>
    <t>豊中市</t>
    <rPh sb="0" eb="3">
      <t>トヨナカシ</t>
    </rPh>
    <phoneticPr fontId="3"/>
  </si>
  <si>
    <t>豊中市千成</t>
    <rPh sb="0" eb="3">
      <t>トヨナカシ</t>
    </rPh>
    <rPh sb="3" eb="5">
      <t>センナリ</t>
    </rPh>
    <phoneticPr fontId="3"/>
  </si>
  <si>
    <t>豊中市千成町２－２－６５</t>
  </si>
  <si>
    <t>豊中市千里</t>
    <rPh sb="0" eb="3">
      <t>トヨナカシ</t>
    </rPh>
    <rPh sb="3" eb="5">
      <t>センリ</t>
    </rPh>
    <phoneticPr fontId="3"/>
  </si>
  <si>
    <t>豊中市新千里西町１－１－３</t>
  </si>
  <si>
    <t>豊中市道新千里５号線，大阪中央環状線</t>
    <rPh sb="0" eb="2">
      <t>トヨナカ</t>
    </rPh>
    <rPh sb="11" eb="13">
      <t>オオサカ</t>
    </rPh>
    <rPh sb="13" eb="15">
      <t>チュウオウ</t>
    </rPh>
    <rPh sb="15" eb="18">
      <t>カンジョウセン</t>
    </rPh>
    <phoneticPr fontId="3"/>
  </si>
  <si>
    <t>豊中市役所</t>
  </si>
  <si>
    <t>豊中市中桜塚３－１－１</t>
  </si>
  <si>
    <t>国道１７６号</t>
  </si>
  <si>
    <t>豊中市の小計</t>
    <rPh sb="0" eb="3">
      <t>トヨナカシ</t>
    </rPh>
    <rPh sb="4" eb="6">
      <t>ショウケイ</t>
    </rPh>
    <phoneticPr fontId="3"/>
  </si>
  <si>
    <t>一般局　1局</t>
  </si>
  <si>
    <t>自排局　2局</t>
  </si>
  <si>
    <t xml:space="preserve">吹田市              </t>
  </si>
  <si>
    <t>吹田市垂水</t>
  </si>
  <si>
    <t>吹田市垂水町３－３２－５０</t>
    <phoneticPr fontId="3"/>
  </si>
  <si>
    <t>吹田市北消防署</t>
  </si>
  <si>
    <t>吹田市藤白台１－１－５０</t>
    <phoneticPr fontId="3"/>
  </si>
  <si>
    <t>昭54</t>
    <phoneticPr fontId="3"/>
  </si>
  <si>
    <t>吹田市高野台</t>
    <phoneticPr fontId="3"/>
  </si>
  <si>
    <t>吹田市高野台４－５－１</t>
    <phoneticPr fontId="3"/>
  </si>
  <si>
    <t>住</t>
    <rPh sb="0" eb="1">
      <t>ス</t>
    </rPh>
    <phoneticPr fontId="3"/>
  </si>
  <si>
    <t>平30</t>
    <phoneticPr fontId="3"/>
  </si>
  <si>
    <t>吹田簡易裁判所</t>
  </si>
  <si>
    <t>吹田市寿町１－５－５</t>
    <phoneticPr fontId="3"/>
  </si>
  <si>
    <t>国道４７９号，大阪高槻京都線</t>
    <rPh sb="7" eb="9">
      <t>オオサカ</t>
    </rPh>
    <rPh sb="9" eb="11">
      <t>タカツキ</t>
    </rPh>
    <rPh sb="11" eb="14">
      <t>キョウトセン</t>
    </rPh>
    <phoneticPr fontId="3"/>
  </si>
  <si>
    <t>吹田市の小計</t>
    <rPh sb="0" eb="3">
      <t>スイタシ</t>
    </rPh>
    <rPh sb="4" eb="6">
      <t>ショウケイ</t>
    </rPh>
    <phoneticPr fontId="3"/>
  </si>
  <si>
    <t>一般局　3局</t>
  </si>
  <si>
    <t>自排局　1局</t>
  </si>
  <si>
    <t xml:space="preserve">東大阪市            </t>
  </si>
  <si>
    <t>東大阪市西保健センター</t>
  </si>
  <si>
    <t>東大阪市高井田元町２－８－２７</t>
  </si>
  <si>
    <t>東大阪市六万寺</t>
    <phoneticPr fontId="3"/>
  </si>
  <si>
    <t>東大阪市南四条町３－３３</t>
    <rPh sb="4" eb="5">
      <t>ミナミ</t>
    </rPh>
    <rPh sb="5" eb="7">
      <t>シジョウ</t>
    </rPh>
    <rPh sb="7" eb="8">
      <t>チョウ</t>
    </rPh>
    <phoneticPr fontId="3"/>
  </si>
  <si>
    <t>東大阪市環境衛生検査センター</t>
  </si>
  <si>
    <t>東大阪市西岩田３－３－２</t>
  </si>
  <si>
    <t>昭50</t>
  </si>
  <si>
    <t>東大阪市の小計</t>
    <rPh sb="0" eb="4">
      <t>ヒガシオオサカシ</t>
    </rPh>
    <rPh sb="5" eb="7">
      <t>ショウケイ</t>
    </rPh>
    <phoneticPr fontId="3"/>
  </si>
  <si>
    <t>一般局　2局</t>
  </si>
  <si>
    <t>枚方市</t>
    <rPh sb="0" eb="3">
      <t>ヒラカタシ</t>
    </rPh>
    <phoneticPr fontId="3"/>
  </si>
  <si>
    <t>楠葉</t>
  </si>
  <si>
    <t>枚方市楠葉並木２－２９－３</t>
  </si>
  <si>
    <t>枚方市役所</t>
  </si>
  <si>
    <t>枚方市大垣内町２－１－２０</t>
  </si>
  <si>
    <t>王仁公園</t>
  </si>
  <si>
    <t>枚方市王仁公園１</t>
    <phoneticPr fontId="3"/>
  </si>
  <si>
    <t>昭51</t>
  </si>
  <si>
    <t>招提</t>
  </si>
  <si>
    <t>枚方市招提南町３－１０２２－１</t>
  </si>
  <si>
    <t>中振</t>
  </si>
  <si>
    <t>枚方市南中振３－２９４－８</t>
  </si>
  <si>
    <t>工</t>
    <phoneticPr fontId="3"/>
  </si>
  <si>
    <t>昭63</t>
    <phoneticPr fontId="3"/>
  </si>
  <si>
    <t>枚方市の小計</t>
    <rPh sb="0" eb="3">
      <t>ヒラカタシ</t>
    </rPh>
    <rPh sb="4" eb="6">
      <t>ショウケイ</t>
    </rPh>
    <phoneticPr fontId="3"/>
  </si>
  <si>
    <t>高槻市</t>
    <rPh sb="0" eb="3">
      <t>タカツキシ</t>
    </rPh>
    <phoneticPr fontId="3"/>
  </si>
  <si>
    <t>高槻北</t>
  </si>
  <si>
    <t>高槻市大蔵司２－５１－２</t>
  </si>
  <si>
    <t>昭62</t>
    <phoneticPr fontId="3"/>
  </si>
  <si>
    <t>庄所</t>
    <rPh sb="0" eb="1">
      <t>ショウ</t>
    </rPh>
    <rPh sb="1" eb="2">
      <t>ドコロ</t>
    </rPh>
    <phoneticPr fontId="3"/>
  </si>
  <si>
    <t>高槻市南庄所町３</t>
    <phoneticPr fontId="3"/>
  </si>
  <si>
    <t>住</t>
    <rPh sb="0" eb="1">
      <t>ジュウ</t>
    </rPh>
    <phoneticPr fontId="3"/>
  </si>
  <si>
    <t>平25</t>
    <rPh sb="0" eb="1">
      <t>ヘイ</t>
    </rPh>
    <phoneticPr fontId="3"/>
  </si>
  <si>
    <t>梶原</t>
    <rPh sb="0" eb="2">
      <t>カジハラ</t>
    </rPh>
    <phoneticPr fontId="3"/>
  </si>
  <si>
    <t>高槻市梶原１－５</t>
    <rPh sb="0" eb="3">
      <t>タカツキシ</t>
    </rPh>
    <rPh sb="3" eb="5">
      <t>カジハラ</t>
    </rPh>
    <phoneticPr fontId="3"/>
  </si>
  <si>
    <t>未</t>
    <rPh sb="0" eb="1">
      <t>ミ</t>
    </rPh>
    <phoneticPr fontId="3"/>
  </si>
  <si>
    <t>平30</t>
    <rPh sb="0" eb="1">
      <t>ヘイ</t>
    </rPh>
    <phoneticPr fontId="3"/>
  </si>
  <si>
    <t>高槻市役所</t>
  </si>
  <si>
    <t>高槻市桃園町２－１</t>
  </si>
  <si>
    <t>国道１７１号</t>
  </si>
  <si>
    <t>高槻市の小計</t>
    <rPh sb="0" eb="3">
      <t>タカツキシ</t>
    </rPh>
    <rPh sb="4" eb="6">
      <t>ショウケイ</t>
    </rPh>
    <phoneticPr fontId="3"/>
  </si>
  <si>
    <t xml:space="preserve">八尾市              </t>
  </si>
  <si>
    <t>八尾市保健所</t>
    <rPh sb="2" eb="3">
      <t>シ</t>
    </rPh>
    <phoneticPr fontId="3"/>
  </si>
  <si>
    <t>八尾市清水町１－２－５</t>
  </si>
  <si>
    <t>水越</t>
  </si>
  <si>
    <t>八尾市水越３－７０</t>
  </si>
  <si>
    <t>他</t>
    <phoneticPr fontId="3"/>
  </si>
  <si>
    <t>平13</t>
  </si>
  <si>
    <t>太子堂</t>
  </si>
  <si>
    <t>八尾市南太子堂２－４－７</t>
  </si>
  <si>
    <t>久宝寺緑地</t>
  </si>
  <si>
    <t>八尾市西久宝寺６５１</t>
  </si>
  <si>
    <t>平18</t>
    <phoneticPr fontId="3"/>
  </si>
  <si>
    <t>大阪府道２号大阪中央環状線、近畿自動車道天理吹田線</t>
    <rPh sb="14" eb="16">
      <t>キンキ</t>
    </rPh>
    <rPh sb="16" eb="19">
      <t>ジドウシャ</t>
    </rPh>
    <rPh sb="19" eb="20">
      <t>ドウ</t>
    </rPh>
    <rPh sb="20" eb="22">
      <t>テンリ</t>
    </rPh>
    <rPh sb="22" eb="24">
      <t>スイタ</t>
    </rPh>
    <rPh sb="24" eb="25">
      <t>セン</t>
    </rPh>
    <phoneticPr fontId="3"/>
  </si>
  <si>
    <t>八尾市の小計</t>
    <rPh sb="0" eb="3">
      <t>ヤオシ</t>
    </rPh>
    <rPh sb="4" eb="6">
      <t>ショウケイ</t>
    </rPh>
    <phoneticPr fontId="3"/>
  </si>
  <si>
    <t xml:space="preserve">寝屋川市            </t>
    <phoneticPr fontId="3"/>
  </si>
  <si>
    <t>成田</t>
  </si>
  <si>
    <t>寝屋川市成田町３－６</t>
  </si>
  <si>
    <t>昭61</t>
  </si>
  <si>
    <t>寝屋川市役所</t>
  </si>
  <si>
    <t>寝屋川市本町１－１</t>
  </si>
  <si>
    <t>寝屋川市の小計</t>
    <rPh sb="0" eb="3">
      <t>ネヤガワ</t>
    </rPh>
    <rPh sb="3" eb="4">
      <t>シ</t>
    </rPh>
    <rPh sb="5" eb="7">
      <t>ショウケイ</t>
    </rPh>
    <phoneticPr fontId="3"/>
  </si>
  <si>
    <t>自排局　0局</t>
  </si>
  <si>
    <t>一般市</t>
    <rPh sb="0" eb="2">
      <t>イッパン</t>
    </rPh>
    <rPh sb="2" eb="3">
      <t>シ</t>
    </rPh>
    <phoneticPr fontId="3"/>
  </si>
  <si>
    <t xml:space="preserve">高石市              </t>
  </si>
  <si>
    <t>高石消防署高師浜出張所</t>
  </si>
  <si>
    <t>高石市高師浜４－１５－３４</t>
  </si>
  <si>
    <t>平18</t>
  </si>
  <si>
    <t xml:space="preserve">交野市              </t>
  </si>
  <si>
    <t>交野市役所</t>
  </si>
  <si>
    <t>交野市私部１－１－１</t>
  </si>
  <si>
    <t>第二測定局（大日）</t>
  </si>
  <si>
    <t>守口市大日町３－１６８</t>
  </si>
  <si>
    <t xml:space="preserve">門真市              </t>
  </si>
  <si>
    <t>門真市役所</t>
  </si>
  <si>
    <t>門真市中町１－１</t>
  </si>
  <si>
    <t>昭55</t>
  </si>
  <si>
    <t>門真市南</t>
  </si>
  <si>
    <t>門真市三ッ島１－６</t>
    <phoneticPr fontId="3"/>
  </si>
  <si>
    <t xml:space="preserve">柏原市              </t>
  </si>
  <si>
    <t>柏原市役所</t>
  </si>
  <si>
    <t>柏原市安堂町１－５５</t>
  </si>
  <si>
    <t xml:space="preserve">藤井寺市            </t>
  </si>
  <si>
    <t>道明寺東小学校</t>
  </si>
  <si>
    <t>藤井寺市国府２－５－２１</t>
  </si>
  <si>
    <t xml:space="preserve">茨木市        </t>
    <phoneticPr fontId="3"/>
  </si>
  <si>
    <t>耳原小学校</t>
  </si>
  <si>
    <t>茨木市耳原２丁目２０－５５</t>
  </si>
  <si>
    <t>一般市の小計</t>
    <rPh sb="0" eb="2">
      <t>イッパン</t>
    </rPh>
    <rPh sb="2" eb="3">
      <t>シ</t>
    </rPh>
    <rPh sb="4" eb="6">
      <t>ショウケイ</t>
    </rPh>
    <phoneticPr fontId="3"/>
  </si>
  <si>
    <t>自排局  　0局</t>
  </si>
  <si>
    <t>大阪府全域の合計</t>
    <rPh sb="0" eb="3">
      <t>オオサカフ</t>
    </rPh>
    <rPh sb="3" eb="5">
      <t>ゼンイキ</t>
    </rPh>
    <rPh sb="6" eb="8">
      <t>ゴウケイ</t>
    </rPh>
    <phoneticPr fontId="3"/>
  </si>
  <si>
    <t>注　１） 2021年3月31日時点の状況。</t>
    <rPh sb="18" eb="20">
      <t>ジョウキョウ</t>
    </rPh>
    <phoneticPr fontId="3"/>
  </si>
  <si>
    <t xml:space="preserve"> </t>
    <phoneticPr fontId="3"/>
  </si>
  <si>
    <t>注　２） 所管は次のとおり。なお、大阪府所管には、国設局（国設大阪及び国設四條畷）を含む。</t>
    <rPh sb="5" eb="7">
      <t>ショカン</t>
    </rPh>
    <phoneticPr fontId="3"/>
  </si>
  <si>
    <t>政令市： 大気汚染防止法施行令により常時監視の実施が義務付けられている市。大阪市、堺市、豊中市、吹田市、高槻市、枚方市、八尾市、寝屋川市及び東大阪市の９市。</t>
    <rPh sb="0" eb="3">
      <t>セイレイシ</t>
    </rPh>
    <rPh sb="5" eb="7">
      <t>タイキ</t>
    </rPh>
    <rPh sb="7" eb="9">
      <t>オセン</t>
    </rPh>
    <rPh sb="9" eb="11">
      <t>ボウシ</t>
    </rPh>
    <rPh sb="11" eb="12">
      <t>ホウ</t>
    </rPh>
    <rPh sb="12" eb="14">
      <t>シコウ</t>
    </rPh>
    <rPh sb="14" eb="15">
      <t>レイ</t>
    </rPh>
    <rPh sb="18" eb="20">
      <t>ジョウジ</t>
    </rPh>
    <rPh sb="20" eb="22">
      <t>カンシ</t>
    </rPh>
    <rPh sb="23" eb="25">
      <t>ジッシ</t>
    </rPh>
    <rPh sb="26" eb="28">
      <t>ギム</t>
    </rPh>
    <rPh sb="28" eb="29">
      <t>ヅ</t>
    </rPh>
    <rPh sb="35" eb="36">
      <t>シ</t>
    </rPh>
    <rPh sb="44" eb="47">
      <t>トヨナカシ</t>
    </rPh>
    <rPh sb="48" eb="51">
      <t>スイタシ</t>
    </rPh>
    <rPh sb="56" eb="59">
      <t>ヒラカタシ</t>
    </rPh>
    <rPh sb="60" eb="63">
      <t>ヤオシ</t>
    </rPh>
    <rPh sb="64" eb="68">
      <t>ネヤガワシ</t>
    </rPh>
    <rPh sb="68" eb="69">
      <t>オヨ</t>
    </rPh>
    <phoneticPr fontId="3"/>
  </si>
  <si>
    <t>一般市： 大気汚染防止法施行令では義務付けられていないが、自主的に常時監視を実施している市。守口市、茨木市、柏原市、門真市、高石市、藤井寺市及び交野市の７市。</t>
    <rPh sb="29" eb="32">
      <t>ジシュテキ</t>
    </rPh>
    <rPh sb="33" eb="35">
      <t>ジョウジ</t>
    </rPh>
    <rPh sb="35" eb="37">
      <t>カンシ</t>
    </rPh>
    <rPh sb="38" eb="40">
      <t>ジッシ</t>
    </rPh>
    <rPh sb="50" eb="53">
      <t>イバラキシ</t>
    </rPh>
    <rPh sb="72" eb="75">
      <t>カタノシ</t>
    </rPh>
    <phoneticPr fontId="3"/>
  </si>
  <si>
    <t>注　３） 用途地域は「都市計画法」（1968年、法律第100号）第８条に定める地域の用途区分をいい、表中の略名は次のとおり。（以降、この略名は各表共通。）</t>
    <rPh sb="0" eb="1">
      <t>チュウ</t>
    </rPh>
    <phoneticPr fontId="3"/>
  </si>
  <si>
    <t xml:space="preserve"> 住　   第一種及び第二種低層住居専用地域、第一種及び第二種中高層住居専用地域、第一種及び第二種住居地域並びに準住居地域</t>
    <rPh sb="53" eb="54">
      <t>ナラ</t>
    </rPh>
    <phoneticPr fontId="3"/>
  </si>
  <si>
    <t xml:space="preserve"> 商　   近隣商業地域及び商業地域</t>
    <rPh sb="1" eb="2">
      <t>ショウ</t>
    </rPh>
    <rPh sb="12" eb="13">
      <t>オヨ</t>
    </rPh>
    <phoneticPr fontId="3"/>
  </si>
  <si>
    <t xml:space="preserve"> 準工  準工業地域 </t>
    <rPh sb="1" eb="3">
      <t>ジュンコウ</t>
    </rPh>
    <phoneticPr fontId="3"/>
  </si>
  <si>
    <t xml:space="preserve"> 工 　  工業地域</t>
    <rPh sb="1" eb="2">
      <t>コウ</t>
    </rPh>
    <rPh sb="6" eb="8">
      <t>コウギョウ</t>
    </rPh>
    <rPh sb="8" eb="10">
      <t>チイキウ</t>
    </rPh>
    <phoneticPr fontId="3"/>
  </si>
  <si>
    <t xml:space="preserve"> 工専  工業専用地域</t>
    <rPh sb="1" eb="3">
      <t>コウセン</t>
    </rPh>
    <rPh sb="2" eb="3">
      <t>セン</t>
    </rPh>
    <phoneticPr fontId="3"/>
  </si>
  <si>
    <t xml:space="preserve"> 風致  風致地区</t>
    <phoneticPr fontId="3"/>
  </si>
  <si>
    <t xml:space="preserve"> 臨港  臨港地区</t>
    <phoneticPr fontId="3"/>
  </si>
  <si>
    <t xml:space="preserve"> 未　   都市計画区域で上記.のいずれにも該当しない地域</t>
    <rPh sb="1" eb="2">
      <t>ミ</t>
    </rPh>
    <rPh sb="13" eb="15">
      <t>ジョウキ</t>
    </rPh>
    <phoneticPr fontId="3"/>
  </si>
  <si>
    <t xml:space="preserve"> 他　   都市計画区域以外の地域</t>
    <rPh sb="1" eb="2">
      <t>タ</t>
    </rPh>
    <phoneticPr fontId="3"/>
  </si>
  <si>
    <t>注　４） 測定局の種別は次のとおり。</t>
    <rPh sb="0" eb="1">
      <t>チュウ</t>
    </rPh>
    <rPh sb="5" eb="7">
      <t>ソクテイ</t>
    </rPh>
    <rPh sb="7" eb="8">
      <t>キョク</t>
    </rPh>
    <rPh sb="9" eb="11">
      <t>シュベツ</t>
    </rPh>
    <rPh sb="12" eb="13">
      <t>ツギ</t>
    </rPh>
    <phoneticPr fontId="3"/>
  </si>
  <si>
    <t xml:space="preserve"> 一般　 一般環境大気測定局</t>
    <rPh sb="1" eb="3">
      <t>イッパン</t>
    </rPh>
    <rPh sb="5" eb="7">
      <t>イッパン</t>
    </rPh>
    <rPh sb="7" eb="9">
      <t>カンキョウ</t>
    </rPh>
    <rPh sb="9" eb="11">
      <t>タイキ</t>
    </rPh>
    <rPh sb="11" eb="14">
      <t>ソクテイキョク</t>
    </rPh>
    <phoneticPr fontId="3"/>
  </si>
  <si>
    <t xml:space="preserve"> 自排　 自動車排出ガス測定局</t>
    <rPh sb="1" eb="2">
      <t>ジ</t>
    </rPh>
    <rPh sb="2" eb="3">
      <t>ハイ</t>
    </rPh>
    <rPh sb="5" eb="8">
      <t>ジドウシャ</t>
    </rPh>
    <rPh sb="8" eb="10">
      <t>ハイシュツ</t>
    </rPh>
    <rPh sb="12" eb="15">
      <t>ソクテイキョク</t>
    </rPh>
    <phoneticPr fontId="3"/>
  </si>
  <si>
    <t>注　５） 表中の記号は次のとおり。</t>
    <rPh sb="0" eb="1">
      <t>チュウ</t>
    </rPh>
    <rPh sb="5" eb="7">
      <t>ヒョウチュウ</t>
    </rPh>
    <rPh sb="8" eb="10">
      <t>キゴウ</t>
    </rPh>
    <rPh sb="11" eb="12">
      <t>ツギハイカン</t>
    </rPh>
    <phoneticPr fontId="3"/>
  </si>
  <si>
    <t xml:space="preserve"> ●　　測定項目</t>
    <rPh sb="4" eb="6">
      <t>ソクテイ</t>
    </rPh>
    <rPh sb="6" eb="8">
      <t>コウモク</t>
    </rPh>
    <phoneticPr fontId="3"/>
  </si>
  <si>
    <t>注　６） 表中の測定局数には、2020年度内で測定を終了した局・項目を含む。</t>
    <rPh sb="8" eb="11">
      <t>ソクテイキョク</t>
    </rPh>
    <rPh sb="11" eb="12">
      <t>スウ</t>
    </rPh>
    <phoneticPr fontId="3"/>
  </si>
  <si>
    <t>１－１４　有害大気汚染物質環境モニタリング調査地点</t>
    <rPh sb="5" eb="7">
      <t>ユウガイ</t>
    </rPh>
    <rPh sb="7" eb="9">
      <t>タイキ</t>
    </rPh>
    <rPh sb="9" eb="11">
      <t>オセン</t>
    </rPh>
    <rPh sb="11" eb="13">
      <t>ブッシツ</t>
    </rPh>
    <rPh sb="13" eb="15">
      <t>カンキョウ</t>
    </rPh>
    <rPh sb="21" eb="23">
      <t>チョウサ</t>
    </rPh>
    <rPh sb="23" eb="25">
      <t>チテン</t>
    </rPh>
    <phoneticPr fontId="3"/>
  </si>
  <si>
    <t>１－１５　有害大気汚染物質環境モニタリング調査結果</t>
    <rPh sb="5" eb="7">
      <t>ユウガイ</t>
    </rPh>
    <rPh sb="7" eb="9">
      <t>タイキ</t>
    </rPh>
    <rPh sb="9" eb="11">
      <t>オセン</t>
    </rPh>
    <rPh sb="11" eb="13">
      <t>ブッシツ</t>
    </rPh>
    <rPh sb="13" eb="15">
      <t>カンキョウ</t>
    </rPh>
    <rPh sb="21" eb="23">
      <t>チョウサ</t>
    </rPh>
    <rPh sb="23" eb="25">
      <t>ケッカ</t>
    </rPh>
    <phoneticPr fontId="3"/>
  </si>
  <si>
    <t>　</t>
    <phoneticPr fontId="3"/>
  </si>
  <si>
    <t>ベンゼン</t>
    <phoneticPr fontId="3"/>
  </si>
  <si>
    <t>1,3-ブタジエン</t>
    <phoneticPr fontId="3"/>
  </si>
  <si>
    <t>ホルムアルデヒド</t>
    <phoneticPr fontId="3"/>
  </si>
  <si>
    <t>アセトアルデヒド</t>
    <phoneticPr fontId="3"/>
  </si>
  <si>
    <t xml:space="preserve">    トリクロロエチレン</t>
    <phoneticPr fontId="3"/>
  </si>
  <si>
    <t>テトラクロロエチレン</t>
    <phoneticPr fontId="3"/>
  </si>
  <si>
    <t>ベンゾ(a)ピレン</t>
    <phoneticPr fontId="3"/>
  </si>
  <si>
    <t>クロロホルム</t>
    <phoneticPr fontId="3"/>
  </si>
  <si>
    <t>1,2-ジクロロエタン</t>
    <phoneticPr fontId="3"/>
  </si>
  <si>
    <t>ジクロロメタン</t>
    <phoneticPr fontId="3"/>
  </si>
  <si>
    <t>塩化ビニルモノマー</t>
    <rPh sb="0" eb="2">
      <t>エンカ</t>
    </rPh>
    <phoneticPr fontId="3"/>
  </si>
  <si>
    <r>
      <t>[μg/ｍ</t>
    </r>
    <r>
      <rPr>
        <vertAlign val="superscript"/>
        <sz val="11"/>
        <rFont val="ＭＳ Ｐゴシック"/>
        <family val="3"/>
        <charset val="128"/>
      </rPr>
      <t>3</t>
    </r>
    <r>
      <rPr>
        <sz val="11"/>
        <rFont val="ＭＳ Ｐゴシック"/>
        <family val="3"/>
        <charset val="128"/>
      </rPr>
      <t>]　</t>
    </r>
    <phoneticPr fontId="3"/>
  </si>
  <si>
    <r>
      <t>[ｎg/ｍ</t>
    </r>
    <r>
      <rPr>
        <vertAlign val="superscript"/>
        <sz val="11"/>
        <rFont val="ＭＳ Ｐゴシック"/>
        <family val="3"/>
        <charset val="128"/>
      </rPr>
      <t>3</t>
    </r>
    <r>
      <rPr>
        <sz val="11"/>
        <rFont val="ＭＳ Ｐゴシック"/>
        <family val="3"/>
        <charset val="128"/>
      </rPr>
      <t>]　</t>
    </r>
    <phoneticPr fontId="3"/>
  </si>
  <si>
    <r>
      <t>[μg/ｍ</t>
    </r>
    <r>
      <rPr>
        <vertAlign val="superscript"/>
        <sz val="11"/>
        <rFont val="ＪＳＰゴシック"/>
        <family val="3"/>
        <charset val="128"/>
      </rPr>
      <t>3</t>
    </r>
    <r>
      <rPr>
        <sz val="11"/>
        <rFont val="ＪＳＰゴシック"/>
        <family val="3"/>
        <charset val="128"/>
      </rPr>
      <t>]　</t>
    </r>
    <phoneticPr fontId="3"/>
  </si>
  <si>
    <t>所轄</t>
    <rPh sb="0" eb="2">
      <t>ショカツ</t>
    </rPh>
    <phoneticPr fontId="3"/>
  </si>
  <si>
    <t>測定地点名</t>
    <rPh sb="0" eb="2">
      <t>ソクテイ</t>
    </rPh>
    <rPh sb="2" eb="4">
      <t>チテン</t>
    </rPh>
    <rPh sb="4" eb="5">
      <t>メイ</t>
    </rPh>
    <phoneticPr fontId="3"/>
  </si>
  <si>
    <t>区分</t>
    <rPh sb="0" eb="2">
      <t>クブン</t>
    </rPh>
    <phoneticPr fontId="3"/>
  </si>
  <si>
    <t>最小</t>
    <rPh sb="0" eb="2">
      <t>サイショウ</t>
    </rPh>
    <phoneticPr fontId="3"/>
  </si>
  <si>
    <t>最大</t>
    <rPh sb="0" eb="2">
      <t>サイダイ</t>
    </rPh>
    <phoneticPr fontId="3"/>
  </si>
  <si>
    <t>平均</t>
    <rPh sb="0" eb="2">
      <t>ヘイキン</t>
    </rPh>
    <phoneticPr fontId="3"/>
  </si>
  <si>
    <t>藤井寺市</t>
    <rPh sb="0" eb="3">
      <t>フジイデラ</t>
    </rPh>
    <rPh sb="3" eb="4">
      <t>カワチナガノシ</t>
    </rPh>
    <phoneticPr fontId="3"/>
  </si>
  <si>
    <t>一般</t>
    <phoneticPr fontId="3"/>
  </si>
  <si>
    <t>&lt;0.004</t>
  </si>
  <si>
    <t>&lt;0.005</t>
  </si>
  <si>
    <t>泉大津市</t>
    <rPh sb="0" eb="4">
      <t>イズミオオツシ</t>
    </rPh>
    <phoneticPr fontId="3"/>
  </si>
  <si>
    <t>固定</t>
    <rPh sb="0" eb="2">
      <t>コテイ</t>
    </rPh>
    <phoneticPr fontId="3"/>
  </si>
  <si>
    <t>富田林市</t>
    <rPh sb="0" eb="4">
      <t>トンダバヤシシ</t>
    </rPh>
    <phoneticPr fontId="3"/>
  </si>
  <si>
    <t>泉佐野市</t>
    <rPh sb="0" eb="4">
      <t>イズミサノシ</t>
    </rPh>
    <phoneticPr fontId="3"/>
  </si>
  <si>
    <t>&lt;0.007</t>
  </si>
  <si>
    <t>守口市</t>
    <rPh sb="0" eb="3">
      <t>モリグチシ</t>
    </rPh>
    <phoneticPr fontId="3"/>
  </si>
  <si>
    <t>沿道</t>
    <rPh sb="0" eb="2">
      <t>エンドウ</t>
    </rPh>
    <phoneticPr fontId="3"/>
  </si>
  <si>
    <t>高石市</t>
    <rPh sb="0" eb="3">
      <t>タカイシシ</t>
    </rPh>
    <phoneticPr fontId="3"/>
  </si>
  <si>
    <t>大阪市</t>
    <rPh sb="0" eb="2">
      <t>オオサカ</t>
    </rPh>
    <rPh sb="2" eb="3">
      <t>シ</t>
    </rPh>
    <phoneticPr fontId="3"/>
  </si>
  <si>
    <t>北区</t>
    <rPh sb="0" eb="2">
      <t>キタク</t>
    </rPh>
    <phoneticPr fontId="3"/>
  </si>
  <si>
    <t>&lt;0.029</t>
  </si>
  <si>
    <t>&lt;0.014</t>
  </si>
  <si>
    <t>平野区</t>
    <rPh sb="0" eb="3">
      <t>ヒラノク</t>
    </rPh>
    <phoneticPr fontId="3"/>
  </si>
  <si>
    <t>大正区</t>
    <rPh sb="0" eb="3">
      <t>タイショウク</t>
    </rPh>
    <phoneticPr fontId="3"/>
  </si>
  <si>
    <t>西淀川区</t>
    <rPh sb="0" eb="4">
      <t>ニシヨドガワク</t>
    </rPh>
    <phoneticPr fontId="3"/>
  </si>
  <si>
    <t>堺市</t>
    <rPh sb="0" eb="2">
      <t>サカイシ</t>
    </rPh>
    <phoneticPr fontId="3"/>
  </si>
  <si>
    <t>&lt;0.010</t>
    <phoneticPr fontId="3"/>
  </si>
  <si>
    <t>吹田市</t>
    <rPh sb="0" eb="3">
      <t>スイタシ</t>
    </rPh>
    <phoneticPr fontId="3"/>
  </si>
  <si>
    <t>八尾市</t>
    <rPh sb="0" eb="3">
      <t>ヤオシ</t>
    </rPh>
    <phoneticPr fontId="3"/>
  </si>
  <si>
    <t>東大阪市</t>
    <rPh sb="0" eb="3">
      <t>ヒガシオオサカ</t>
    </rPh>
    <rPh sb="3" eb="4">
      <t>シ</t>
    </rPh>
    <phoneticPr fontId="3"/>
  </si>
  <si>
    <t>東大阪市</t>
    <rPh sb="0" eb="3">
      <t>ヒガシオオサカ</t>
    </rPh>
    <phoneticPr fontId="3"/>
  </si>
  <si>
    <t>&lt;0.0028</t>
  </si>
  <si>
    <t>寝屋川市</t>
    <rPh sb="0" eb="3">
      <t>ネヤガワ</t>
    </rPh>
    <rPh sb="3" eb="4">
      <t>シ</t>
    </rPh>
    <phoneticPr fontId="3"/>
  </si>
  <si>
    <t>寝屋川市</t>
    <rPh sb="0" eb="4">
      <t>ネヤガワシ</t>
    </rPh>
    <phoneticPr fontId="3"/>
  </si>
  <si>
    <t>注２）&lt;の右側の数値は検出下限値であり、測定値が検出下限値未満であったことを示す。</t>
    <rPh sb="0" eb="1">
      <t>チュウ</t>
    </rPh>
    <phoneticPr fontId="3"/>
  </si>
  <si>
    <t>注３）測定値の有効数字は原則２桁とし、検出下限値未満のときには、検出下限値の1/2の値に置き換えて年平均値を計算した。</t>
    <rPh sb="0" eb="1">
      <t>チュウ</t>
    </rPh>
    <phoneticPr fontId="3"/>
  </si>
  <si>
    <t>注４）区分の欄で「一般」は一般環境、「固定」は固定発生源周辺、「沿道」は道路沿道を示す。</t>
    <rPh sb="0" eb="1">
      <t>チュウ</t>
    </rPh>
    <rPh sb="23" eb="25">
      <t>コテイ</t>
    </rPh>
    <phoneticPr fontId="3"/>
  </si>
  <si>
    <t>アクリロニトリル</t>
    <phoneticPr fontId="3"/>
  </si>
  <si>
    <t>ニッケル化合物</t>
    <rPh sb="4" eb="7">
      <t>カゴウブツ</t>
    </rPh>
    <phoneticPr fontId="3"/>
  </si>
  <si>
    <t>ﾏﾝｶﾞﾝ及びその化合物</t>
    <rPh sb="5" eb="6">
      <t>オヨ</t>
    </rPh>
    <rPh sb="9" eb="12">
      <t>カゴウブツ</t>
    </rPh>
    <phoneticPr fontId="3"/>
  </si>
  <si>
    <t>クロム及びその化合物</t>
    <rPh sb="3" eb="4">
      <t>オヨ</t>
    </rPh>
    <rPh sb="7" eb="10">
      <t>カゴウブツ</t>
    </rPh>
    <phoneticPr fontId="3"/>
  </si>
  <si>
    <t>ﾍﾞﾘﾘｳﾑ及びその化合物</t>
    <rPh sb="6" eb="7">
      <t>オヨ</t>
    </rPh>
    <rPh sb="10" eb="13">
      <t>カゴウブツ</t>
    </rPh>
    <phoneticPr fontId="3"/>
  </si>
  <si>
    <t>ヒ素及びその化合物</t>
    <rPh sb="1" eb="2">
      <t>ソ</t>
    </rPh>
    <rPh sb="2" eb="3">
      <t>オヨ</t>
    </rPh>
    <rPh sb="6" eb="9">
      <t>カゴウブツ</t>
    </rPh>
    <phoneticPr fontId="3"/>
  </si>
  <si>
    <t>水銀及びその化合物</t>
    <rPh sb="0" eb="2">
      <t>スイギン</t>
    </rPh>
    <rPh sb="2" eb="3">
      <t>オヨ</t>
    </rPh>
    <rPh sb="6" eb="9">
      <t>カゴウブツ</t>
    </rPh>
    <phoneticPr fontId="3"/>
  </si>
  <si>
    <t>酸化エチレン</t>
    <rPh sb="0" eb="2">
      <t>サンカ</t>
    </rPh>
    <phoneticPr fontId="3"/>
  </si>
  <si>
    <t>塩化メチル</t>
    <rPh sb="0" eb="2">
      <t>エンカ</t>
    </rPh>
    <phoneticPr fontId="3"/>
  </si>
  <si>
    <t>トルエン</t>
    <phoneticPr fontId="3"/>
  </si>
  <si>
    <r>
      <t>[ｎg/ｍ</t>
    </r>
    <r>
      <rPr>
        <vertAlign val="superscript"/>
        <sz val="11"/>
        <rFont val="ＪＳＰゴシック"/>
        <family val="3"/>
        <charset val="128"/>
      </rPr>
      <t>3</t>
    </r>
    <r>
      <rPr>
        <sz val="11"/>
        <rFont val="ＪＳＰゴシック"/>
        <family val="3"/>
        <charset val="128"/>
      </rPr>
      <t>]　</t>
    </r>
    <phoneticPr fontId="3"/>
  </si>
  <si>
    <t>&lt;0.023</t>
  </si>
  <si>
    <t>&lt;0.0027</t>
  </si>
  <si>
    <t>&lt;0.009</t>
  </si>
  <si>
    <t>吹田市</t>
    <rPh sb="0" eb="3">
      <t>スイタシ</t>
    </rPh>
    <phoneticPr fontId="15"/>
  </si>
  <si>
    <t>　</t>
  </si>
  <si>
    <t>沿道</t>
    <rPh sb="0" eb="2">
      <t>エンドウ</t>
    </rPh>
    <phoneticPr fontId="15"/>
  </si>
  <si>
    <t>高槻市</t>
    <rPh sb="0" eb="3">
      <t>タカツキシ</t>
    </rPh>
    <phoneticPr fontId="15"/>
  </si>
  <si>
    <t>&lt;0.028</t>
  </si>
  <si>
    <t>&lt;0.12</t>
  </si>
  <si>
    <t>枚方市</t>
    <rPh sb="0" eb="3">
      <t>ヒラカタシ</t>
    </rPh>
    <phoneticPr fontId="15"/>
  </si>
  <si>
    <t>八尾市</t>
    <rPh sb="0" eb="3">
      <t>ヤオシ</t>
    </rPh>
    <phoneticPr fontId="15"/>
  </si>
  <si>
    <t>東大阪市</t>
    <rPh sb="0" eb="3">
      <t>ヒガシオオサカ</t>
    </rPh>
    <rPh sb="3" eb="4">
      <t>シ</t>
    </rPh>
    <phoneticPr fontId="15"/>
  </si>
  <si>
    <t>東大阪市</t>
    <rPh sb="0" eb="3">
      <t>ヒガシオオサカ</t>
    </rPh>
    <phoneticPr fontId="15"/>
  </si>
  <si>
    <t>&lt;0.012</t>
  </si>
  <si>
    <t>1-16 関西電力発電所の公害等防止協定遵守状況</t>
    <rPh sb="5" eb="7">
      <t>カンサイ</t>
    </rPh>
    <rPh sb="7" eb="9">
      <t>デンリョク</t>
    </rPh>
    <rPh sb="9" eb="11">
      <t>ハツデン</t>
    </rPh>
    <rPh sb="11" eb="12">
      <t>ショ</t>
    </rPh>
    <rPh sb="13" eb="15">
      <t>コウガイ</t>
    </rPh>
    <rPh sb="15" eb="16">
      <t>トウ</t>
    </rPh>
    <rPh sb="16" eb="18">
      <t>ボウシ</t>
    </rPh>
    <rPh sb="18" eb="20">
      <t>キョウテイ</t>
    </rPh>
    <rPh sb="20" eb="22">
      <t>ジュンシュ</t>
    </rPh>
    <rPh sb="22" eb="24">
      <t>ジョウキョウ</t>
    </rPh>
    <phoneticPr fontId="19"/>
  </si>
  <si>
    <t xml:space="preserve">項目 </t>
    <phoneticPr fontId="19"/>
  </si>
  <si>
    <t>発電所</t>
    <phoneticPr fontId="19"/>
  </si>
  <si>
    <t>協定値
（年間）</t>
    <rPh sb="5" eb="7">
      <t>ネンカン</t>
    </rPh>
    <phoneticPr fontId="19"/>
  </si>
  <si>
    <t>実　　　　　　　績　　　　　　　値</t>
    <rPh sb="0" eb="17">
      <t>ジッセキチ</t>
    </rPh>
    <phoneticPr fontId="19"/>
  </si>
  <si>
    <t>比    率
(協定値100)</t>
    <rPh sb="0" eb="6">
      <t>ヒリツ</t>
    </rPh>
    <rPh sb="8" eb="10">
      <t>キョウテイ</t>
    </rPh>
    <rPh sb="10" eb="11">
      <t>チ</t>
    </rPh>
    <phoneticPr fontId="19"/>
  </si>
  <si>
    <t>４月</t>
    <rPh sb="1" eb="2">
      <t>ツキ</t>
    </rPh>
    <phoneticPr fontId="19"/>
  </si>
  <si>
    <t>５月</t>
    <rPh sb="1" eb="2">
      <t>ツキ</t>
    </rPh>
    <phoneticPr fontId="19"/>
  </si>
  <si>
    <t>６月</t>
    <rPh sb="1" eb="2">
      <t>ツキ</t>
    </rPh>
    <phoneticPr fontId="19"/>
  </si>
  <si>
    <t>７月</t>
    <rPh sb="1" eb="2">
      <t>ツキ</t>
    </rPh>
    <phoneticPr fontId="19"/>
  </si>
  <si>
    <t>８月</t>
    <rPh sb="1" eb="2">
      <t>ツキ</t>
    </rPh>
    <phoneticPr fontId="19"/>
  </si>
  <si>
    <t>９月</t>
    <rPh sb="1" eb="2">
      <t>ツキ</t>
    </rPh>
    <phoneticPr fontId="19"/>
  </si>
  <si>
    <t>１０月</t>
    <rPh sb="2" eb="3">
      <t>ツキ</t>
    </rPh>
    <phoneticPr fontId="19"/>
  </si>
  <si>
    <t>１１月</t>
    <rPh sb="2" eb="3">
      <t>ツキ</t>
    </rPh>
    <phoneticPr fontId="19"/>
  </si>
  <si>
    <t>１２月</t>
    <rPh sb="2" eb="3">
      <t>ツキ</t>
    </rPh>
    <phoneticPr fontId="19"/>
  </si>
  <si>
    <t>１月</t>
    <rPh sb="1" eb="2">
      <t>ツキ</t>
    </rPh>
    <phoneticPr fontId="19"/>
  </si>
  <si>
    <t>２月</t>
    <rPh sb="1" eb="2">
      <t>ツキ</t>
    </rPh>
    <phoneticPr fontId="19"/>
  </si>
  <si>
    <t>３月</t>
    <rPh sb="1" eb="2">
      <t>ツキ</t>
    </rPh>
    <phoneticPr fontId="19"/>
  </si>
  <si>
    <t>年度計</t>
    <rPh sb="0" eb="2">
      <t>ネンド</t>
    </rPh>
    <rPh sb="2" eb="3">
      <t>ケイ</t>
    </rPh>
    <phoneticPr fontId="19"/>
  </si>
  <si>
    <t>硫黄酸化物
排　出　量
（トン）</t>
    <rPh sb="0" eb="2">
      <t>イオウ</t>
    </rPh>
    <rPh sb="2" eb="5">
      <t>サンカブツ</t>
    </rPh>
    <rPh sb="6" eb="11">
      <t>ハイシュツリョウ</t>
    </rPh>
    <phoneticPr fontId="19"/>
  </si>
  <si>
    <t>堺港発電所</t>
    <rPh sb="0" eb="2">
      <t>サカイコウ</t>
    </rPh>
    <rPh sb="2" eb="5">
      <t>ハツデンショ</t>
    </rPh>
    <phoneticPr fontId="19"/>
  </si>
  <si>
    <t>関西国際空港ｴﾈﾙｷﾞｰｾﾝﾀｰ</t>
    <rPh sb="0" eb="2">
      <t>カンサイ</t>
    </rPh>
    <rPh sb="2" eb="4">
      <t>コクサイ</t>
    </rPh>
    <rPh sb="4" eb="6">
      <t>クウコウ</t>
    </rPh>
    <phoneticPr fontId="19"/>
  </si>
  <si>
    <t>－</t>
  </si>
  <si>
    <t>合　　　計</t>
    <phoneticPr fontId="19"/>
  </si>
  <si>
    <t>窒素酸化物
排　出　量
（トン）</t>
    <rPh sb="0" eb="2">
      <t>チッソ</t>
    </rPh>
    <rPh sb="2" eb="5">
      <t>サンカブツ</t>
    </rPh>
    <rPh sb="6" eb="11">
      <t>ハイシュツリョウ</t>
    </rPh>
    <phoneticPr fontId="19"/>
  </si>
  <si>
    <t>南港発電所</t>
    <rPh sb="0" eb="2">
      <t>ナンコウ</t>
    </rPh>
    <rPh sb="2" eb="5">
      <t>ハツデンショ</t>
    </rPh>
    <phoneticPr fontId="19"/>
  </si>
  <si>
    <t>燃料硫黄分
(重油換算％)</t>
    <rPh sb="0" eb="2">
      <t>ネンリョウ</t>
    </rPh>
    <rPh sb="2" eb="4">
      <t>イオウ</t>
    </rPh>
    <rPh sb="4" eb="5">
      <t>ブン</t>
    </rPh>
    <rPh sb="8" eb="10">
      <t>ジュウユ</t>
    </rPh>
    <rPh sb="10" eb="12">
      <t>カンザン</t>
    </rPh>
    <phoneticPr fontId="19"/>
  </si>
  <si>
    <t>利用率
（％）
【参考値】</t>
    <rPh sb="11" eb="13">
      <t>サンコウ</t>
    </rPh>
    <rPh sb="13" eb="14">
      <t>チ</t>
    </rPh>
    <phoneticPr fontId="19"/>
  </si>
  <si>
    <t>燃料使用量
｢40,350kJ/L｣
(×1,000kL)</t>
    <rPh sb="2" eb="5">
      <t>シヨウリョウ</t>
    </rPh>
    <phoneticPr fontId="19"/>
  </si>
  <si>
    <t>（注）１．利用率（月）=</t>
    <rPh sb="1" eb="2">
      <t>チュウ</t>
    </rPh>
    <rPh sb="5" eb="8">
      <t>リヨウリツ</t>
    </rPh>
    <rPh sb="9" eb="10">
      <t>ツキ</t>
    </rPh>
    <phoneticPr fontId="19"/>
  </si>
  <si>
    <t>発電所　発電電力量月トータル（MWh）</t>
    <rPh sb="0" eb="3">
      <t>ハツデンショ</t>
    </rPh>
    <rPh sb="4" eb="6">
      <t>ハツデン</t>
    </rPh>
    <rPh sb="6" eb="9">
      <t>デンリョクリョウ</t>
    </rPh>
    <rPh sb="9" eb="10">
      <t>ツキ</t>
    </rPh>
    <phoneticPr fontId="19"/>
  </si>
  <si>
    <t>×１００％</t>
    <phoneticPr fontId="19"/>
  </si>
  <si>
    <t>発電所認可出力（MW）×暦日（日）×24（h）</t>
    <rPh sb="0" eb="3">
      <t>ハツデンショ</t>
    </rPh>
    <rPh sb="3" eb="5">
      <t>ニンカ</t>
    </rPh>
    <rPh sb="5" eb="7">
      <t>シュツリョク</t>
    </rPh>
    <rPh sb="12" eb="14">
      <t>レキジツ</t>
    </rPh>
    <rPh sb="15" eb="16">
      <t>ヒ</t>
    </rPh>
    <phoneticPr fontId="19"/>
  </si>
  <si>
    <t xml:space="preserve">１－１７  大気汚染防止法の対象施設の設置状況 </t>
    <rPh sb="14" eb="16">
      <t>タイショウ</t>
    </rPh>
    <rPh sb="16" eb="18">
      <t>シセツ</t>
    </rPh>
    <phoneticPr fontId="22"/>
  </si>
  <si>
    <t>１．ばい煙発生施設</t>
    <rPh sb="5" eb="7">
      <t>ハッセイ</t>
    </rPh>
    <rPh sb="7" eb="9">
      <t>シセツ</t>
    </rPh>
    <phoneticPr fontId="22"/>
  </si>
  <si>
    <t>　　 区分
市町村名</t>
    <rPh sb="6" eb="9">
      <t>シチョウソン</t>
    </rPh>
    <rPh sb="9" eb="10">
      <t>メイ</t>
    </rPh>
    <phoneticPr fontId="22"/>
  </si>
  <si>
    <t>8の２</t>
    <phoneticPr fontId="22"/>
  </si>
  <si>
    <t>合計</t>
    <phoneticPr fontId="22"/>
  </si>
  <si>
    <t>工場数</t>
  </si>
  <si>
    <t>事業場数</t>
  </si>
  <si>
    <t>合計</t>
  </si>
  <si>
    <t>ボイラー</t>
    <phoneticPr fontId="22"/>
  </si>
  <si>
    <t>ガス発生炉・加熱炉</t>
    <phoneticPr fontId="22"/>
  </si>
  <si>
    <t>焙焼炉・焼結炉等</t>
    <phoneticPr fontId="22"/>
  </si>
  <si>
    <t>溶鉱炉・転炉・平炉</t>
    <rPh sb="4" eb="6">
      <t>テンロ</t>
    </rPh>
    <rPh sb="7" eb="9">
      <t>ヘイロ</t>
    </rPh>
    <phoneticPr fontId="22"/>
  </si>
  <si>
    <t>金属溶解炉</t>
    <phoneticPr fontId="22"/>
  </si>
  <si>
    <t>金属加熱炉</t>
    <phoneticPr fontId="22"/>
  </si>
  <si>
    <t>加熱炉</t>
    <phoneticPr fontId="22"/>
  </si>
  <si>
    <t>触媒再生塔</t>
    <phoneticPr fontId="22"/>
  </si>
  <si>
    <t>燃焼炉</t>
    <phoneticPr fontId="22"/>
  </si>
  <si>
    <t>焼成炉・溶融炉</t>
    <phoneticPr fontId="22"/>
  </si>
  <si>
    <t>反応炉・直火炉</t>
    <phoneticPr fontId="22"/>
  </si>
  <si>
    <t>乾燥炉</t>
    <phoneticPr fontId="22"/>
  </si>
  <si>
    <t>電　　　気　　　炉</t>
    <phoneticPr fontId="22"/>
  </si>
  <si>
    <t>廃棄物焼却炉</t>
    <phoneticPr fontId="22"/>
  </si>
  <si>
    <t>銅鉛系精錬用
焙焼炉等</t>
    <phoneticPr fontId="22"/>
  </si>
  <si>
    <t>カドミウム系顔料
乾燥施設</t>
    <phoneticPr fontId="22"/>
  </si>
  <si>
    <t>塩素急速冷却施設</t>
    <phoneticPr fontId="22"/>
  </si>
  <si>
    <t>溶解槽</t>
    <phoneticPr fontId="22"/>
  </si>
  <si>
    <t>活性炭製造用反応炉</t>
    <phoneticPr fontId="22"/>
  </si>
  <si>
    <t>塩素反応施設等</t>
    <phoneticPr fontId="22"/>
  </si>
  <si>
    <t>アルミニウム精錬用
電解炉</t>
    <phoneticPr fontId="22"/>
  </si>
  <si>
    <t>リン肥料製造用
反応施設等</t>
    <phoneticPr fontId="22"/>
  </si>
  <si>
    <t>弗酸製造用
凝縮施設等</t>
    <phoneticPr fontId="22"/>
  </si>
  <si>
    <t>リン酸ナトリウム
製造用反応施設等</t>
    <phoneticPr fontId="22"/>
  </si>
  <si>
    <t>鉛二次精錬用溶解炉</t>
    <phoneticPr fontId="22"/>
  </si>
  <si>
    <t>鉛電池製造用溶解炉</t>
    <phoneticPr fontId="22"/>
  </si>
  <si>
    <t>鉛系顔料製造用
溶解炉等</t>
    <phoneticPr fontId="22"/>
  </si>
  <si>
    <t>硝酸製造用
吸収施設等</t>
    <phoneticPr fontId="22"/>
  </si>
  <si>
    <t>コークス炉</t>
    <phoneticPr fontId="22"/>
  </si>
  <si>
    <t>ガスタービン</t>
    <phoneticPr fontId="22"/>
  </si>
  <si>
    <t>ディーゼル機関</t>
    <phoneticPr fontId="22"/>
  </si>
  <si>
    <t>ガ　ス　機　関</t>
    <phoneticPr fontId="22"/>
  </si>
  <si>
    <t>ガソリン機関</t>
    <phoneticPr fontId="22"/>
  </si>
  <si>
    <t>大阪市</t>
  </si>
  <si>
    <t>堺市</t>
  </si>
  <si>
    <t>岸和田市</t>
  </si>
  <si>
    <t>豊中市</t>
  </si>
  <si>
    <t>池田市</t>
  </si>
  <si>
    <t>吹田市</t>
  </si>
  <si>
    <t>泉大津市</t>
  </si>
  <si>
    <t>高槻市</t>
  </si>
  <si>
    <t>貝塚市</t>
  </si>
  <si>
    <t>守口市</t>
    <phoneticPr fontId="22"/>
  </si>
  <si>
    <t>枚方市</t>
    <phoneticPr fontId="22"/>
  </si>
  <si>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</si>
  <si>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</si>
  <si>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</si>
  <si>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</si>
  <si>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</si>
  <si>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</si>
  <si>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</si>
  <si>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</si>
  <si>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</si>
  <si>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</si>
  <si>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</si>
  <si>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</si>
  <si>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</si>
  <si>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</si>
  <si>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</si>
  <si>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</si>
  <si>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</si>
  <si>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</si>
  <si>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rPh sb="0" eb="2">
      <t>シジョウ</t>
    </rPh>
    <rPh sb="2" eb="3">
      <t>テツ</t>
    </rPh>
    <phoneticPr fontId="22"/>
  </si>
  <si>
    <t>交野市</t>
  </si>
  <si>
    <t>大阪狭山市</t>
  </si>
  <si>
    <t>阪南市</t>
  </si>
  <si>
    <t>島本町</t>
  </si>
  <si>
    <t>豊能町</t>
  </si>
  <si>
    <t>能勢町</t>
  </si>
  <si>
    <t>忠岡町</t>
  </si>
  <si>
    <t>熊取町</t>
  </si>
  <si>
    <t>田尻町</t>
  </si>
  <si>
    <t>岬町</t>
  </si>
  <si>
    <t>太子町</t>
  </si>
  <si>
    <t>河南町</t>
  </si>
  <si>
    <t>千早赤阪村</t>
  </si>
  <si>
    <t>計</t>
    <phoneticPr fontId="22"/>
  </si>
  <si>
    <t>合  計</t>
  </si>
  <si>
    <t>（注）１． 集計基準時において当該事務の権限を有する市町村は次のとおりである。</t>
    <rPh sb="6" eb="8">
      <t>シュウケイ</t>
    </rPh>
    <rPh sb="8" eb="11">
      <t>キジュンジ</t>
    </rPh>
    <rPh sb="15" eb="17">
      <t>トウガイ</t>
    </rPh>
    <rPh sb="17" eb="19">
      <t>ジム</t>
    </rPh>
    <phoneticPr fontId="22"/>
  </si>
  <si>
    <t>　　　２． (   )内は事業場における設置数で内数である。</t>
  </si>
  <si>
    <t>　　　３． 電気事業法及びガス事業法に係るものを含む。</t>
  </si>
  <si>
    <t>２．揮発性有機化合物排出施設</t>
    <rPh sb="2" eb="5">
      <t>キハツセイ</t>
    </rPh>
    <rPh sb="5" eb="7">
      <t>ユウキ</t>
    </rPh>
    <rPh sb="7" eb="9">
      <t>カゴウ</t>
    </rPh>
    <rPh sb="9" eb="10">
      <t>ブツ</t>
    </rPh>
    <rPh sb="10" eb="12">
      <t>ハイシュツ</t>
    </rPh>
    <rPh sb="12" eb="14">
      <t>シセツ</t>
    </rPh>
    <phoneticPr fontId="22"/>
  </si>
  <si>
    <t>01</t>
  </si>
  <si>
    <t>02</t>
  </si>
  <si>
    <t>03</t>
  </si>
  <si>
    <t>04</t>
  </si>
  <si>
    <t>05</t>
    <phoneticPr fontId="22"/>
  </si>
  <si>
    <t>06</t>
    <phoneticPr fontId="22"/>
  </si>
  <si>
    <t>07</t>
    <phoneticPr fontId="22"/>
  </si>
  <si>
    <t>08</t>
    <phoneticPr fontId="22"/>
  </si>
  <si>
    <t>09</t>
    <phoneticPr fontId="22"/>
  </si>
  <si>
    <t>工場
事業場数</t>
  </si>
  <si>
    <t>化学製品の
製造の用に
供する
乾燥施設</t>
    <rPh sb="0" eb="2">
      <t>カガク</t>
    </rPh>
    <rPh sb="2" eb="4">
      <t>セイヒン</t>
    </rPh>
    <rPh sb="6" eb="8">
      <t>セイゾウ</t>
    </rPh>
    <rPh sb="9" eb="10">
      <t>ヨウ</t>
    </rPh>
    <rPh sb="12" eb="13">
      <t>キョウ</t>
    </rPh>
    <rPh sb="16" eb="18">
      <t>カンソウ</t>
    </rPh>
    <rPh sb="18" eb="20">
      <t>シセツ</t>
    </rPh>
    <phoneticPr fontId="22"/>
  </si>
  <si>
    <t>塗装施設</t>
    <phoneticPr fontId="22"/>
  </si>
  <si>
    <t>塗装の用に
供する
乾燥施設</t>
    <phoneticPr fontId="22"/>
  </si>
  <si>
    <t>製造に係る
接着の用に
供する
乾燥施設</t>
    <phoneticPr fontId="22"/>
  </si>
  <si>
    <t>接着の用に
供する
乾燥施設</t>
    <phoneticPr fontId="22"/>
  </si>
  <si>
    <t>オフセット
印刷の用に
供する
乾燥施設</t>
    <phoneticPr fontId="22"/>
  </si>
  <si>
    <t>グラビア
印刷の用に
供する
乾燥施設</t>
    <phoneticPr fontId="22"/>
  </si>
  <si>
    <t>洗浄施設</t>
    <phoneticPr fontId="22"/>
  </si>
  <si>
    <t>貯蔵タンク</t>
    <phoneticPr fontId="22"/>
  </si>
  <si>
    <t>〇</t>
    <phoneticPr fontId="22"/>
  </si>
  <si>
    <t>四條畷市</t>
    <rPh sb="0" eb="3">
      <t>シジョウナワテ</t>
    </rPh>
    <rPh sb="3" eb="4">
      <t>シ</t>
    </rPh>
    <phoneticPr fontId="22"/>
  </si>
  <si>
    <t>（注）</t>
    <phoneticPr fontId="22"/>
  </si>
  <si>
    <t>〇印は集計基準時において当該事務の権限を有する市町村である。</t>
    <phoneticPr fontId="22"/>
  </si>
  <si>
    <t>３．一般粉じん発生施設</t>
    <rPh sb="7" eb="9">
      <t>ハッセイ</t>
    </rPh>
    <rPh sb="9" eb="11">
      <t>シセツ</t>
    </rPh>
    <phoneticPr fontId="22"/>
  </si>
  <si>
    <t>４．特定粉じん発生施設</t>
    <rPh sb="7" eb="9">
      <t>ハッセイ</t>
    </rPh>
    <rPh sb="9" eb="11">
      <t>シセツ</t>
    </rPh>
    <phoneticPr fontId="22"/>
  </si>
  <si>
    <t>　　　区分
市町村名　</t>
    <rPh sb="3" eb="5">
      <t>クブン</t>
    </rPh>
    <rPh sb="6" eb="9">
      <t>シチョウソン</t>
    </rPh>
    <rPh sb="9" eb="10">
      <t>メイ</t>
    </rPh>
    <phoneticPr fontId="22"/>
  </si>
  <si>
    <t>１</t>
  </si>
  <si>
    <t>２</t>
    <phoneticPr fontId="22"/>
  </si>
  <si>
    <t>３</t>
    <phoneticPr fontId="22"/>
  </si>
  <si>
    <t>４</t>
    <phoneticPr fontId="22"/>
  </si>
  <si>
    <t>５</t>
    <phoneticPr fontId="22"/>
  </si>
  <si>
    <t>合　計</t>
    <phoneticPr fontId="22"/>
  </si>
  <si>
    <t>工　　場
事業場数</t>
    <phoneticPr fontId="22"/>
  </si>
  <si>
    <t>種類</t>
    <rPh sb="0" eb="2">
      <t>シュルイ</t>
    </rPh>
    <phoneticPr fontId="22"/>
  </si>
  <si>
    <t>１</t>
    <phoneticPr fontId="22"/>
  </si>
  <si>
    <t>６</t>
    <phoneticPr fontId="22"/>
  </si>
  <si>
    <t>７</t>
    <phoneticPr fontId="22"/>
  </si>
  <si>
    <t>８</t>
    <phoneticPr fontId="22"/>
  </si>
  <si>
    <t>９</t>
    <phoneticPr fontId="22"/>
  </si>
  <si>
    <t>ｺｰｸｽ炉</t>
    <phoneticPr fontId="22"/>
  </si>
  <si>
    <t>鉱物又は
土石の
堆積場</t>
    <phoneticPr fontId="22"/>
  </si>
  <si>
    <t>ﾍﾞﾙﾄｺﾝﾍﾞｱ
及び
ﾊﾞｹｯﾄｺﾝﾍﾞｱ</t>
    <phoneticPr fontId="22"/>
  </si>
  <si>
    <t>破砕機
及び
摩砕機</t>
    <phoneticPr fontId="22"/>
  </si>
  <si>
    <t>ふるい</t>
    <phoneticPr fontId="22"/>
  </si>
  <si>
    <t>解綿用
機械</t>
    <phoneticPr fontId="22"/>
  </si>
  <si>
    <t>混合機</t>
    <phoneticPr fontId="22"/>
  </si>
  <si>
    <t>紡織用
機械</t>
    <phoneticPr fontId="22"/>
  </si>
  <si>
    <t>切断機</t>
    <phoneticPr fontId="22"/>
  </si>
  <si>
    <t>研摩機</t>
    <phoneticPr fontId="22"/>
  </si>
  <si>
    <t>切削用
機械</t>
    <phoneticPr fontId="22"/>
  </si>
  <si>
    <t>プレス
(剪断加工用に限る）</t>
    <phoneticPr fontId="22"/>
  </si>
  <si>
    <t>穿孔機</t>
    <phoneticPr fontId="22"/>
  </si>
  <si>
    <t>５．水銀発生施設</t>
    <rPh sb="2" eb="4">
      <t>スイギン</t>
    </rPh>
    <rPh sb="4" eb="6">
      <t>ハッセイ</t>
    </rPh>
    <rPh sb="6" eb="8">
      <t>シセツ</t>
    </rPh>
    <phoneticPr fontId="22"/>
  </si>
  <si>
    <t>小型石炭混焼ボイラー</t>
    <rPh sb="0" eb="2">
      <t>コガタ</t>
    </rPh>
    <rPh sb="2" eb="4">
      <t>セキタン</t>
    </rPh>
    <rPh sb="4" eb="6">
      <t>コンショウ</t>
    </rPh>
    <phoneticPr fontId="26"/>
  </si>
  <si>
    <t>石炭燃焼ボイラー</t>
    <rPh sb="0" eb="2">
      <t>セキタン</t>
    </rPh>
    <rPh sb="2" eb="4">
      <t>ネンショウ</t>
    </rPh>
    <phoneticPr fontId="3"/>
  </si>
  <si>
    <t>一次施設
 (銅、工業金）　</t>
    <rPh sb="7" eb="8">
      <t>ドウ</t>
    </rPh>
    <rPh sb="9" eb="11">
      <t>コウギョウ</t>
    </rPh>
    <rPh sb="11" eb="12">
      <t>キン</t>
    </rPh>
    <phoneticPr fontId="3"/>
  </si>
  <si>
    <t>一次施設
 （鉛、亜鉛）　</t>
    <rPh sb="7" eb="8">
      <t>ナマリ</t>
    </rPh>
    <rPh sb="9" eb="11">
      <t>アエン</t>
    </rPh>
    <phoneticPr fontId="3"/>
  </si>
  <si>
    <t>二次施設
 (銅、鉛又は亜鉛）</t>
    <phoneticPr fontId="3"/>
  </si>
  <si>
    <t>二次施設(工業金)</t>
    <phoneticPr fontId="22"/>
  </si>
  <si>
    <t>セメントの製造の用に
供する焼成炉</t>
    <phoneticPr fontId="22"/>
  </si>
  <si>
    <t>廃棄物焼却炉</t>
    <rPh sb="0" eb="3">
      <t>ハイキブツ</t>
    </rPh>
    <rPh sb="3" eb="5">
      <t>ショウキャク</t>
    </rPh>
    <rPh sb="5" eb="6">
      <t>ロ</t>
    </rPh>
    <phoneticPr fontId="3"/>
  </si>
  <si>
    <t>水銀回収施設</t>
    <rPh sb="0" eb="2">
      <t>スイギン</t>
    </rPh>
    <rPh sb="2" eb="4">
      <t>カイシュウ</t>
    </rPh>
    <rPh sb="4" eb="6">
      <t>シセツ</t>
    </rPh>
    <phoneticPr fontId="3"/>
  </si>
  <si>
    <t>守口市</t>
  </si>
  <si>
    <t>（注）１．〇印は集計基準時において当該事務の権限を有する市町村である。</t>
    <rPh sb="10" eb="13">
      <t>キジュンジ</t>
    </rPh>
    <phoneticPr fontId="22"/>
  </si>
  <si>
    <t/>
  </si>
  <si>
    <t>　　　２.ガス事業法に係るものを含む。</t>
    <phoneticPr fontId="22"/>
  </si>
  <si>
    <t xml:space="preserve">１－１８  ﾀﾞｲｵｷｼﾝ類対策特別措置法に基づく大気基準適用施設の設置状況 </t>
    <rPh sb="22" eb="23">
      <t>モト</t>
    </rPh>
    <phoneticPr fontId="22"/>
  </si>
  <si>
    <t>２</t>
  </si>
  <si>
    <t xml:space="preserve"> ３</t>
  </si>
  <si>
    <t>４</t>
  </si>
  <si>
    <t>５</t>
  </si>
  <si>
    <t>鉄鋼業焼結施設
焼結炉</t>
    <phoneticPr fontId="22"/>
  </si>
  <si>
    <t>製鋼用
電気炉</t>
    <phoneticPr fontId="22"/>
  </si>
  <si>
    <t>亜鉛
回収施設</t>
    <phoneticPr fontId="22"/>
  </si>
  <si>
    <t>アルミニウム
合金製造施設</t>
    <phoneticPr fontId="22"/>
  </si>
  <si>
    <t>廃棄物
焼却炉</t>
    <phoneticPr fontId="22"/>
  </si>
  <si>
    <t>（注）１．</t>
    <phoneticPr fontId="22"/>
  </si>
  <si>
    <t>２．</t>
    <phoneticPr fontId="22"/>
  </si>
  <si>
    <t>「亜鉛回収施設」には、焙焼炉、焼結炉、溶鉱炉、溶解炉、乾燥炉が該当する。</t>
    <phoneticPr fontId="22"/>
  </si>
  <si>
    <t>「アルミニウム合金製造施設」には、焙焼炉、溶解炉、乾燥炉が該当する。</t>
    <phoneticPr fontId="22"/>
  </si>
  <si>
    <t>1－１９　府条例に基づく届出施設等の設置工場・事業場数</t>
    <rPh sb="16" eb="17">
      <t>トウ</t>
    </rPh>
    <phoneticPr fontId="22"/>
  </si>
  <si>
    <t>ばいじん</t>
    <phoneticPr fontId="22"/>
  </si>
  <si>
    <t>有害物質</t>
    <phoneticPr fontId="22"/>
  </si>
  <si>
    <t>揮発性
有機化合物</t>
    <rPh sb="0" eb="3">
      <t>キハツセイ</t>
    </rPh>
    <rPh sb="4" eb="6">
      <t>ユウキ</t>
    </rPh>
    <rPh sb="6" eb="8">
      <t>カゴウ</t>
    </rPh>
    <rPh sb="8" eb="9">
      <t>ブツ</t>
    </rPh>
    <phoneticPr fontId="22"/>
  </si>
  <si>
    <t>特定粉じん</t>
    <phoneticPr fontId="22"/>
  </si>
  <si>
    <t>一般粉じん</t>
    <phoneticPr fontId="22"/>
  </si>
  <si>
    <t>届出工場等</t>
    <phoneticPr fontId="22"/>
  </si>
  <si>
    <t>　　　２．複数の区分に該当する工場・事業場があるので各区分の和と「合計」欄の値とは一致しない。</t>
    <rPh sb="11" eb="13">
      <t>ガイトウ</t>
    </rPh>
    <rPh sb="30" eb="31">
      <t>ワ</t>
    </rPh>
    <phoneticPr fontId="22"/>
  </si>
  <si>
    <t>一般局　3局</t>
    <phoneticPr fontId="3"/>
  </si>
  <si>
    <t>自排局　2局</t>
    <phoneticPr fontId="3"/>
  </si>
  <si>
    <t>2021（令和３年度）</t>
    <rPh sb="5" eb="7">
      <t>レイワ</t>
    </rPh>
    <rPh sb="8" eb="10">
      <t>ネンド</t>
    </rPh>
    <phoneticPr fontId="3"/>
  </si>
  <si>
    <t>藤井寺市役所局</t>
    <rPh sb="0" eb="3">
      <t>フジイデラ</t>
    </rPh>
    <rPh sb="3" eb="6">
      <t>シヤクショ</t>
    </rPh>
    <rPh sb="6" eb="7">
      <t>キョク</t>
    </rPh>
    <phoneticPr fontId="3"/>
  </si>
  <si>
    <t>泉大津市役所局</t>
    <rPh sb="0" eb="3">
      <t>イズミオオツ</t>
    </rPh>
    <rPh sb="3" eb="6">
      <t>シヤクショ</t>
    </rPh>
    <rPh sb="6" eb="7">
      <t>キョク</t>
    </rPh>
    <phoneticPr fontId="3"/>
  </si>
  <si>
    <t>富田林市役所局</t>
    <rPh sb="0" eb="4">
      <t>トンダバヤシシ</t>
    </rPh>
    <rPh sb="4" eb="6">
      <t>ヤクショ</t>
    </rPh>
    <rPh sb="6" eb="7">
      <t>キョク</t>
    </rPh>
    <phoneticPr fontId="3"/>
  </si>
  <si>
    <t>佐野中学校局</t>
    <rPh sb="0" eb="2">
      <t>サノ</t>
    </rPh>
    <rPh sb="2" eb="3">
      <t>チュウ</t>
    </rPh>
    <rPh sb="3" eb="5">
      <t>ガッコウ</t>
    </rPh>
    <rPh sb="5" eb="6">
      <t>キョク</t>
    </rPh>
    <phoneticPr fontId="3"/>
  </si>
  <si>
    <t>淀川工科高校局</t>
    <rPh sb="0" eb="2">
      <t>ヨドガワ</t>
    </rPh>
    <rPh sb="4" eb="6">
      <t>コウコウ</t>
    </rPh>
    <rPh sb="6" eb="7">
      <t>キョク</t>
    </rPh>
    <phoneticPr fontId="3"/>
  </si>
  <si>
    <t>カモドールＭＢＳ局</t>
    <rPh sb="8" eb="9">
      <t>キョク</t>
    </rPh>
    <phoneticPr fontId="3"/>
  </si>
  <si>
    <t>菅北小学校局</t>
    <rPh sb="0" eb="1">
      <t>カン</t>
    </rPh>
    <rPh sb="5" eb="6">
      <t>キョク</t>
    </rPh>
    <phoneticPr fontId="3"/>
  </si>
  <si>
    <t>摂陽中学校局</t>
    <rPh sb="0" eb="1">
      <t>セツ</t>
    </rPh>
    <rPh sb="1" eb="2">
      <t>ヨウ</t>
    </rPh>
    <rPh sb="2" eb="5">
      <t>チュウガッコウ</t>
    </rPh>
    <rPh sb="5" eb="6">
      <t>キョク</t>
    </rPh>
    <phoneticPr fontId="3"/>
  </si>
  <si>
    <t>&lt;0.014</t>
    <phoneticPr fontId="3"/>
  </si>
  <si>
    <t>平尾小学校局</t>
    <rPh sb="0" eb="2">
      <t>ヒラオ</t>
    </rPh>
    <rPh sb="5" eb="6">
      <t>キョク</t>
    </rPh>
    <phoneticPr fontId="3"/>
  </si>
  <si>
    <t>出来島小学校局</t>
    <rPh sb="0" eb="2">
      <t>デキ</t>
    </rPh>
    <rPh sb="2" eb="3">
      <t>シマ</t>
    </rPh>
    <rPh sb="3" eb="6">
      <t>ショウガッコウ</t>
    </rPh>
    <rPh sb="6" eb="7">
      <t>キョク</t>
    </rPh>
    <phoneticPr fontId="3"/>
  </si>
  <si>
    <t>若松台局</t>
    <rPh sb="3" eb="4">
      <t>キョク</t>
    </rPh>
    <phoneticPr fontId="3"/>
  </si>
  <si>
    <t>&lt;0.0023</t>
  </si>
  <si>
    <t>中環石原局</t>
    <rPh sb="0" eb="2">
      <t>チュウカン</t>
    </rPh>
    <rPh sb="2" eb="4">
      <t>イシハラ</t>
    </rPh>
    <rPh sb="4" eb="5">
      <t>キョク</t>
    </rPh>
    <phoneticPr fontId="3"/>
  </si>
  <si>
    <t>浜寺局</t>
    <rPh sb="0" eb="1">
      <t>ハマ</t>
    </rPh>
    <rPh sb="1" eb="2">
      <t>デラ</t>
    </rPh>
    <rPh sb="2" eb="3">
      <t>キョク</t>
    </rPh>
    <phoneticPr fontId="3"/>
  </si>
  <si>
    <t>豊中市千成局</t>
    <rPh sb="0" eb="2">
      <t>トヨナカ</t>
    </rPh>
    <rPh sb="2" eb="3">
      <t>シ</t>
    </rPh>
    <rPh sb="3" eb="4">
      <t>センナ</t>
    </rPh>
    <rPh sb="4" eb="5">
      <t>ナ</t>
    </rPh>
    <rPh sb="5" eb="6">
      <t>キョク</t>
    </rPh>
    <phoneticPr fontId="3"/>
  </si>
  <si>
    <t>豊中市役所局</t>
    <rPh sb="0" eb="2">
      <t>トヨナカ</t>
    </rPh>
    <rPh sb="2" eb="5">
      <t>シヤクショ</t>
    </rPh>
    <rPh sb="5" eb="6">
      <t>キョク</t>
    </rPh>
    <phoneticPr fontId="3"/>
  </si>
  <si>
    <t>吹田市北消防署局</t>
    <rPh sb="0" eb="3">
      <t>スイタシ</t>
    </rPh>
    <rPh sb="3" eb="4">
      <t>キタ</t>
    </rPh>
    <rPh sb="4" eb="7">
      <t>ショウボウショ</t>
    </rPh>
    <rPh sb="7" eb="8">
      <t>キョク</t>
    </rPh>
    <phoneticPr fontId="3"/>
  </si>
  <si>
    <t>0.42</t>
  </si>
  <si>
    <t>1.3</t>
  </si>
  <si>
    <t>0.035</t>
  </si>
  <si>
    <t>0.14</t>
  </si>
  <si>
    <t>0.79</t>
  </si>
  <si>
    <t>4.1</t>
  </si>
  <si>
    <t>0.99</t>
  </si>
  <si>
    <t>4.4</t>
  </si>
  <si>
    <t>0.029</t>
  </si>
  <si>
    <t>0.76</t>
  </si>
  <si>
    <t>0.21</t>
  </si>
  <si>
    <t>0.012</t>
  </si>
  <si>
    <t>0.15</t>
  </si>
  <si>
    <t>0.10</t>
  </si>
  <si>
    <t>0.73</t>
  </si>
  <si>
    <t>0.039</t>
  </si>
  <si>
    <t>0.19</t>
  </si>
  <si>
    <t>0.82</t>
  </si>
  <si>
    <t>3.5</t>
  </si>
  <si>
    <t>&lt;0.0023</t>
    <phoneticPr fontId="3"/>
  </si>
  <si>
    <t>0.032</t>
  </si>
  <si>
    <t>吹田簡易裁判所局</t>
    <rPh sb="0" eb="2">
      <t>スイタ</t>
    </rPh>
    <rPh sb="2" eb="4">
      <t>カンイ</t>
    </rPh>
    <rPh sb="4" eb="7">
      <t>サイバンショ</t>
    </rPh>
    <rPh sb="7" eb="8">
      <t>キョク</t>
    </rPh>
    <phoneticPr fontId="3"/>
  </si>
  <si>
    <t>0.56</t>
  </si>
  <si>
    <t>1.7</t>
  </si>
  <si>
    <t>0.060</t>
  </si>
  <si>
    <t>0.22</t>
  </si>
  <si>
    <t>1.2</t>
  </si>
  <si>
    <t>4.3</t>
  </si>
  <si>
    <t>0.051</t>
  </si>
  <si>
    <t>0.77</t>
  </si>
  <si>
    <t>0.031</t>
  </si>
  <si>
    <t>0.28</t>
  </si>
  <si>
    <t>0.18</t>
  </si>
  <si>
    <t>0.13</t>
  </si>
  <si>
    <t>0.049</t>
  </si>
  <si>
    <t>5.4</t>
  </si>
  <si>
    <t>0.020</t>
  </si>
  <si>
    <t>庄所局</t>
    <rPh sb="0" eb="1">
      <t>ショウ</t>
    </rPh>
    <rPh sb="1" eb="2">
      <t>ドコロ</t>
    </rPh>
    <rPh sb="2" eb="3">
      <t>キョク</t>
    </rPh>
    <phoneticPr fontId="3"/>
  </si>
  <si>
    <t>&lt;0.0009</t>
  </si>
  <si>
    <t>高槻市役所局</t>
    <rPh sb="0" eb="2">
      <t>タカツキ</t>
    </rPh>
    <rPh sb="2" eb="5">
      <t>シヤクショ</t>
    </rPh>
    <rPh sb="5" eb="6">
      <t>キョク</t>
    </rPh>
    <phoneticPr fontId="3"/>
  </si>
  <si>
    <t>枚方市役所局</t>
    <rPh sb="0" eb="2">
      <t>ヒラカタ</t>
    </rPh>
    <rPh sb="2" eb="5">
      <t>シヤクショ</t>
    </rPh>
    <rPh sb="5" eb="6">
      <t>キョク</t>
    </rPh>
    <phoneticPr fontId="3"/>
  </si>
  <si>
    <t>招提局</t>
    <rPh sb="0" eb="2">
      <t>ショウダイ</t>
    </rPh>
    <rPh sb="2" eb="3">
      <t>キョク</t>
    </rPh>
    <phoneticPr fontId="3"/>
  </si>
  <si>
    <t>八尾市保健所局</t>
    <rPh sb="0" eb="3">
      <t>ヤオシ</t>
    </rPh>
    <rPh sb="3" eb="6">
      <t>ホケンジョ</t>
    </rPh>
    <rPh sb="6" eb="7">
      <t>キョク</t>
    </rPh>
    <phoneticPr fontId="15"/>
  </si>
  <si>
    <t>太子堂局</t>
    <rPh sb="0" eb="3">
      <t>タイシドウ</t>
    </rPh>
    <rPh sb="3" eb="4">
      <t>キョク</t>
    </rPh>
    <phoneticPr fontId="3"/>
  </si>
  <si>
    <t>東大阪市西保健ｾﾝﾀｰ局</t>
    <rPh sb="0" eb="1">
      <t>ヒガシ</t>
    </rPh>
    <rPh sb="1" eb="4">
      <t>オオサカシ</t>
    </rPh>
    <rPh sb="4" eb="5">
      <t>ニシ</t>
    </rPh>
    <rPh sb="5" eb="7">
      <t>ホケンショ</t>
    </rPh>
    <rPh sb="11" eb="12">
      <t>キョク</t>
    </rPh>
    <phoneticPr fontId="3"/>
  </si>
  <si>
    <t>東大阪市環境衛生ｾﾝﾀｰ局</t>
    <rPh sb="0" eb="1">
      <t>ヒガシ</t>
    </rPh>
    <rPh sb="1" eb="4">
      <t>オオサカシ</t>
    </rPh>
    <rPh sb="4" eb="6">
      <t>カンキョウ</t>
    </rPh>
    <rPh sb="6" eb="8">
      <t>エイセイ</t>
    </rPh>
    <rPh sb="12" eb="13">
      <t>キョク</t>
    </rPh>
    <phoneticPr fontId="3"/>
  </si>
  <si>
    <t>寝屋川市役所局</t>
    <rPh sb="0" eb="3">
      <t>ネヤガワ</t>
    </rPh>
    <rPh sb="3" eb="4">
      <t>シ</t>
    </rPh>
    <rPh sb="4" eb="6">
      <t>ヤクショ</t>
    </rPh>
    <rPh sb="6" eb="7">
      <t>キョク</t>
    </rPh>
    <phoneticPr fontId="3"/>
  </si>
  <si>
    <t>注１）令和3年4月～令和4年3月の１年間、各月１回の測定結果。ただし、枚方市の一部項目は年６回測定。</t>
    <rPh sb="0" eb="1">
      <t>チュウ</t>
    </rPh>
    <rPh sb="3" eb="5">
      <t>レイワ</t>
    </rPh>
    <rPh sb="10" eb="12">
      <t>レイワ</t>
    </rPh>
    <phoneticPr fontId="3"/>
  </si>
  <si>
    <t>&lt;0.0003</t>
  </si>
  <si>
    <t>&lt;0.04</t>
  </si>
  <si>
    <t>0.009</t>
  </si>
  <si>
    <t>0.044</t>
  </si>
  <si>
    <t>5.0</t>
  </si>
  <si>
    <t>34</t>
  </si>
  <si>
    <t>1.1</t>
  </si>
  <si>
    <t>6.7</t>
  </si>
  <si>
    <t>&lt;0.008</t>
    <phoneticPr fontId="3"/>
  </si>
  <si>
    <t>&lt;0.024</t>
    <phoneticPr fontId="3"/>
  </si>
  <si>
    <t>0.038</t>
  </si>
  <si>
    <t>1.6</t>
  </si>
  <si>
    <t>2.1</t>
  </si>
  <si>
    <t>0.024</t>
  </si>
  <si>
    <t>0.062</t>
  </si>
  <si>
    <t>1.8</t>
  </si>
  <si>
    <t>2.0</t>
  </si>
  <si>
    <t>14</t>
  </si>
  <si>
    <t>0.014</t>
  </si>
  <si>
    <t>0.047</t>
  </si>
  <si>
    <t>1.0</t>
  </si>
  <si>
    <t>7.2</t>
  </si>
  <si>
    <t>8.0</t>
  </si>
  <si>
    <t>38</t>
  </si>
  <si>
    <t>1.5</t>
  </si>
  <si>
    <t>9.4</t>
  </si>
  <si>
    <t>0.036</t>
  </si>
  <si>
    <t>0.086</t>
  </si>
  <si>
    <t>2.8</t>
  </si>
  <si>
    <t>21</t>
  </si>
  <si>
    <t>&lt;0.0017</t>
  </si>
  <si>
    <t>&lt;0.006</t>
    <phoneticPr fontId="3"/>
  </si>
  <si>
    <t>（令和４年３月31日現在）</t>
    <rPh sb="1" eb="3">
      <t>レイワ</t>
    </rPh>
    <rPh sb="4" eb="5">
      <t>ネン</t>
    </rPh>
    <phoneticPr fontId="22"/>
  </si>
  <si>
    <t>　　   （令和４年３月31日現在）</t>
    <rPh sb="6" eb="8">
      <t>レイワ</t>
    </rPh>
    <rPh sb="9" eb="10">
      <t>ネン</t>
    </rPh>
    <phoneticPr fontId="22"/>
  </si>
  <si>
    <t>　　   （令和４年３月31日現在）</t>
    <rPh sb="6" eb="7">
      <t>レイ</t>
    </rPh>
    <rPh sb="7" eb="8">
      <t>ワ</t>
    </rPh>
    <rPh sb="9" eb="10">
      <t>ネン</t>
    </rPh>
    <phoneticPr fontId="22"/>
  </si>
  <si>
    <t>環境基準達成状況</t>
    <rPh sb="0" eb="4">
      <t>カンキョウキジュン</t>
    </rPh>
    <rPh sb="4" eb="8">
      <t>タッセイジョウキョウ</t>
    </rPh>
    <phoneticPr fontId="3"/>
  </si>
  <si>
    <t>〇</t>
    <phoneticPr fontId="3"/>
  </si>
  <si>
    <t xml:space="preserve"> 1-13　大気汚染常時監視測定局設置状況（2020(令和２)年度）     </t>
    <rPh sb="27" eb="29">
      <t>レイワ</t>
    </rPh>
    <rPh sb="31" eb="32">
      <t>ネン</t>
    </rPh>
    <rPh sb="32" eb="33">
      <t>ド</t>
    </rPh>
    <phoneticPr fontId="3"/>
  </si>
  <si>
    <t>一般局　13局</t>
    <phoneticPr fontId="3"/>
  </si>
  <si>
    <t>一般局　  8局</t>
    <phoneticPr fontId="3"/>
  </si>
  <si>
    <t>一般局　65局</t>
    <phoneticPr fontId="3"/>
  </si>
  <si>
    <t>自排局　34局</t>
    <phoneticPr fontId="3"/>
  </si>
  <si>
    <r>
      <t>大阪市、堺市、岸和田市、豊中市、池田市、吹田市、泉大津市、高槻市、貝塚市、枚方市、茨木市、八尾市、</t>
    </r>
    <r>
      <rPr>
        <sz val="11"/>
        <rFont val="ＭＳ Ｐゴシック"/>
        <family val="3"/>
        <charset val="128"/>
      </rPr>
      <t>泉佐野市、富田林市、寝屋川市、河内長野市、松原市、箕面市、東大阪市、大阪狭山市、阪南市、豊能町、能勢町、忠岡町、太子町、河南町、千早赤阪村</t>
    </r>
    <rPh sb="49" eb="53">
      <t>イズミサノシ</t>
    </rPh>
    <rPh sb="59" eb="62">
      <t>ネヤガワ</t>
    </rPh>
    <rPh sb="62" eb="63">
      <t>シ</t>
    </rPh>
    <phoneticPr fontId="25"/>
  </si>
  <si>
    <t>　　　　　　　区分
　　市町村名　</t>
    <rPh sb="7" eb="9">
      <t>クブン</t>
    </rPh>
    <rPh sb="12" eb="15">
      <t>シチョウソン</t>
    </rPh>
    <rPh sb="15" eb="16">
      <t>メイ</t>
    </rPh>
    <phoneticPr fontId="22"/>
  </si>
  <si>
    <t>　　　　　　　区分
　市町村名　</t>
    <rPh sb="7" eb="9">
      <t>クブン</t>
    </rPh>
    <rPh sb="11" eb="14">
      <t>シチョウソン</t>
    </rPh>
    <rPh sb="14" eb="15">
      <t>メイ</t>
    </rPh>
    <phoneticPr fontId="22"/>
  </si>
  <si>
    <t>　　　３．四捨五入の関係で合計が合わない場合があります。</t>
    <rPh sb="5" eb="9">
      <t>シシャゴニュウ</t>
    </rPh>
    <rPh sb="10" eb="12">
      <t>カンケイ</t>
    </rPh>
    <rPh sb="13" eb="15">
      <t>ゴウケイ</t>
    </rPh>
    <rPh sb="16" eb="17">
      <t>ア</t>
    </rPh>
    <rPh sb="20" eb="22">
      <t>バアイ</t>
    </rPh>
    <phoneticPr fontId="3"/>
  </si>
  <si>
    <r>
      <t>　　　２．</t>
    </r>
    <r>
      <rPr>
        <sz val="10"/>
        <color theme="1"/>
        <rFont val="ＭＳ 明朝"/>
        <family val="1"/>
        <charset val="128"/>
      </rPr>
      <t>堺港発電所、南港発電所の硫黄酸化物排出量、窒素酸化物排出量、燃料使用量は所内ボイラーを含んだ数値を示します。</t>
    </r>
    <rPh sb="5" eb="6">
      <t>サカイ</t>
    </rPh>
    <rPh sb="6" eb="7">
      <t>コウ</t>
    </rPh>
    <rPh sb="7" eb="9">
      <t>ハツデン</t>
    </rPh>
    <rPh sb="9" eb="10">
      <t>ショ</t>
    </rPh>
    <rPh sb="11" eb="13">
      <t>ナンコウ</t>
    </rPh>
    <rPh sb="13" eb="15">
      <t>ハツデン</t>
    </rPh>
    <rPh sb="15" eb="16">
      <t>ショ</t>
    </rPh>
    <rPh sb="17" eb="19">
      <t>イオウ</t>
    </rPh>
    <rPh sb="19" eb="21">
      <t>サンカ</t>
    </rPh>
    <rPh sb="21" eb="22">
      <t>ブツ</t>
    </rPh>
    <rPh sb="22" eb="24">
      <t>ハイシュツ</t>
    </rPh>
    <rPh sb="24" eb="25">
      <t>リョウ</t>
    </rPh>
    <rPh sb="26" eb="28">
      <t>チッソ</t>
    </rPh>
    <rPh sb="28" eb="31">
      <t>サンカブツ</t>
    </rPh>
    <rPh sb="31" eb="33">
      <t>ハイシュツ</t>
    </rPh>
    <rPh sb="33" eb="34">
      <t>リョウ</t>
    </rPh>
    <rPh sb="35" eb="37">
      <t>ネンリョウ</t>
    </rPh>
    <rPh sb="37" eb="40">
      <t>シヨウリョウ</t>
    </rPh>
    <rPh sb="41" eb="43">
      <t>ショナイ</t>
    </rPh>
    <rPh sb="48" eb="49">
      <t>フク</t>
    </rPh>
    <rPh sb="51" eb="52">
      <t>カズ</t>
    </rPh>
    <rPh sb="52" eb="53">
      <t>アタイ</t>
    </rPh>
    <rPh sb="54" eb="55">
      <t>シメ</t>
    </rPh>
    <phoneticPr fontId="3"/>
  </si>
  <si>
    <t>（２０２１年度）</t>
  </si>
  <si>
    <t>－６－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</si>
</sst>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00"/>
    <numFmt numFmtId="178" formatCode="0.0_ "/>
    <numFmt numFmtId="179" formatCode="0.0"/>
    <numFmt numFmtId="180" formatCode="0.00_ "/>
    <numFmt numFmtId="181" formatCode="0.00_);[Red]\(0.00\)"/>
    <numFmt numFmtId="182" formatCode="0.000_);[Red]\(0.000\)"/>
    <numFmt numFmtId="183" formatCode="0.000_ "/>
    <numFmt numFmtId="184" formatCode="0.0000"/>
    <numFmt numFmtId="185" formatCode="0.0_);[Red]\(0.0\)"/>
    <numFmt numFmtId="186" formatCode="0_);[Red]\(0\)"/>
    <numFmt numFmtId="187" formatCode="0.00000"/>
    <numFmt numFmtId="188" formatCode="0.0000000"/>
    <numFmt numFmtId="189" formatCode="#,##0.0_ ;[Red]\-#,##0.0\ "/>
    <numFmt numFmtId="190" formatCode="\(0\);\(0\)"/>
    <numFmt numFmtId="191" formatCode="\(0\);\(\-0\)"/>
    <numFmt numFmtId="192" formatCode="0.0000_);[Red]\(0.0000\)"/>
  </numFmts>
  <fonts count="3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trike/>
      <sz val="12"/>
      <name val="ＭＳ Ｐゴシック"/>
      <family val="3"/>
      <charset val="128"/>
    </font>
    <font>
      <sz val="14"/>
      <name val="ＭＳ Ｐゴシック"/>
      <family val="3"/>
      <charset val="128"/>
    </font>
    <font>
      <sz val="20"/>
      <name val="ＭＳ Ｐゴシック"/>
      <family val="3"/>
      <charset val="128"/>
    </font>
    <font>
      <b/>
      <sz val="9"/>
      <name val="ＪＳＰゴシック"/>
      <family val="3"/>
      <charset val="128"/>
    </font>
    <font>
      <b/>
      <sz val="11"/>
      <name val="ＭＳ Ｐゴシック"/>
      <family val="3"/>
      <charset val="128"/>
    </font>
    <font>
      <sz val="11"/>
      <name val="ＪＳＰゴシック"/>
      <family val="3"/>
      <charset val="128"/>
    </font>
    <font>
      <vertAlign val="superscript"/>
      <sz val="11"/>
      <name val="ＭＳ Ｐゴシック"/>
      <family val="3"/>
      <charset val="128"/>
    </font>
    <font>
      <sz val="9"/>
      <name val="ＪＳＰゴシック"/>
      <family val="3"/>
      <charset val="128"/>
    </font>
    <font>
      <vertAlign val="superscript"/>
      <sz val="11"/>
      <name val="ＪＳＰゴシック"/>
      <family val="3"/>
      <charset val="128"/>
    </font>
    <font>
      <sz val="11"/>
      <color theme="1"/>
      <name val="ＭＳ Ｐゴシック"/>
      <family val="3"/>
      <charset val="128"/>
    </font>
    <font>
      <u/>
      <sz val="11"/>
      <color indexed="36"/>
      <name val="ＭＳ Ｐゴシック"/>
      <family val="3"/>
      <charset val="128"/>
    </font>
    <font>
      <sz val="10"/>
      <name val="ＪＳＰゴシック"/>
      <family val="3"/>
      <charset val="128"/>
    </font>
    <font>
      <b/>
      <sz val="10"/>
      <name val="ＪＳＰゴシック"/>
      <family val="3"/>
      <charset val="128"/>
    </font>
    <font>
      <sz val="12"/>
      <name val="ＪＳＰゴシック"/>
      <family val="3"/>
      <charset val="128"/>
    </font>
    <font>
      <sz val="7"/>
      <name val="ＭＳ Ｐ明朝"/>
      <family val="1"/>
      <charset val="128"/>
    </font>
    <font>
      <sz val="8"/>
      <name val="ＭＳ Ｐゴシック"/>
      <family val="3"/>
      <charset val="128"/>
    </font>
    <font>
      <sz val="20"/>
      <name val="ＭＳ ゴシック"/>
      <family val="3"/>
      <charset val="128"/>
    </font>
    <font>
      <sz val="6"/>
      <name val="ＭＳ 明朝"/>
      <family val="1"/>
      <charset val="128"/>
    </font>
    <font>
      <b/>
      <sz val="12"/>
      <name val="ＭＳ 明朝"/>
      <family val="1"/>
      <charset val="128"/>
    </font>
    <font>
      <sz val="12"/>
      <name val="Century"/>
      <family val="1"/>
    </font>
    <font>
      <u/>
      <sz val="9"/>
      <color indexed="36"/>
      <name val="ＭＳ 明朝"/>
      <family val="1"/>
      <charset val="128"/>
    </font>
    <font>
      <u/>
      <sz val="11"/>
      <color indexed="12"/>
      <name val="ＭＳ Ｐゴシック"/>
      <family val="3"/>
      <charset val="128"/>
    </font>
    <font>
      <sz val="11"/>
      <name val="ＭＳ 明朝"/>
      <family val="1"/>
      <charset val="128"/>
    </font>
    <font>
      <sz val="10"/>
      <name val="ＭＳ 明朝"/>
      <family val="1"/>
      <charset val="128"/>
    </font>
    <font>
      <sz val="18"/>
      <name val="ＭＳ ゴシック"/>
      <family val="3"/>
      <charset val="128"/>
    </font>
    <font>
      <sz val="16"/>
      <name val="ＭＳ ゴシック"/>
      <family val="3"/>
      <charset val="128"/>
    </font>
    <font>
      <sz val="9"/>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9"/>
      <color theme="1"/>
      <name val="ＭＳ Ｐ明朝"/>
      <family val="1"/>
      <charset val="128"/>
    </font>
    <font>
      <sz val="8"/>
      <color theme="1"/>
      <name val="ＭＳ 明朝"/>
      <family val="1"/>
      <charset val="128"/>
    </font>
    <font>
      <sz val="7"/>
      <color theme="1"/>
      <name val="ＭＳ 明朝"/>
      <family val="1"/>
      <charset val="128"/>
    </font>
    <font>
      <b/>
      <sz val="12"/>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55"/>
        <bgColor indexed="64"/>
      </patternFill>
    </fill>
  </fills>
  <borders count="163">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dashed">
        <color indexed="64"/>
      </bottom>
      <diagonal/>
    </border>
    <border>
      <left style="thin">
        <color indexed="64"/>
      </left>
      <right style="dotted">
        <color indexed="64"/>
      </right>
      <top/>
      <bottom/>
      <diagonal/>
    </border>
    <border>
      <left/>
      <right style="thin">
        <color indexed="64"/>
      </right>
      <top style="dashed">
        <color indexed="64"/>
      </top>
      <bottom style="thin">
        <color indexed="64"/>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64"/>
      </right>
      <top/>
      <bottom style="hair">
        <color indexed="8"/>
      </bottom>
      <diagonal/>
    </border>
    <border>
      <left style="medium">
        <color indexed="64"/>
      </left>
      <right style="thin">
        <color indexed="8"/>
      </right>
      <top/>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hair">
        <color indexed="8"/>
      </top>
      <bottom style="medium">
        <color indexed="64"/>
      </bottom>
      <diagonal/>
    </border>
    <border>
      <left style="thin">
        <color indexed="8"/>
      </left>
      <right style="thin">
        <color indexed="8"/>
      </right>
      <top/>
      <bottom style="medium">
        <color indexed="8"/>
      </bottom>
      <diagonal/>
    </border>
    <border>
      <left/>
      <right/>
      <top/>
      <bottom style="thin">
        <color indexed="8"/>
      </bottom>
      <diagonal/>
    </border>
    <border>
      <left/>
      <right/>
      <top style="thin">
        <color indexed="8"/>
      </top>
      <bottom/>
      <diagonal/>
    </border>
    <border diagonalDown="1">
      <left style="thin">
        <color indexed="8"/>
      </left>
      <right style="thin">
        <color indexed="8"/>
      </right>
      <top style="thin">
        <color indexed="8"/>
      </top>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diagonalDown="1">
      <left style="thin">
        <color indexed="8"/>
      </left>
      <right style="thin">
        <color indexed="8"/>
      </right>
      <top/>
      <bottom style="thin">
        <color indexed="8"/>
      </bottom>
      <diagonal style="thin">
        <color indexed="8"/>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theme="1"/>
      </right>
      <top style="thin">
        <color indexed="8"/>
      </top>
      <bottom style="thin">
        <color indexed="8"/>
      </bottom>
      <diagonal/>
    </border>
    <border>
      <left/>
      <right/>
      <top style="thin">
        <color indexed="8"/>
      </top>
      <bottom style="thin">
        <color theme="1"/>
      </bottom>
      <diagonal/>
    </border>
    <border>
      <left/>
      <right style="thin">
        <color theme="1"/>
      </right>
      <top style="thin">
        <color theme="1"/>
      </top>
      <bottom style="thin">
        <color indexed="8"/>
      </bottom>
      <diagonal/>
    </border>
    <border>
      <left style="thin">
        <color indexed="8"/>
      </left>
      <right/>
      <top style="thin">
        <color indexed="8"/>
      </top>
      <bottom style="thin">
        <color theme="1"/>
      </bottom>
      <diagonal/>
    </border>
    <border>
      <left/>
      <right style="thin">
        <color indexed="8"/>
      </right>
      <top style="thin">
        <color indexed="8"/>
      </top>
      <bottom style="thin">
        <color theme="1"/>
      </bottom>
      <diagonal/>
    </border>
    <border>
      <left/>
      <right style="thin">
        <color theme="1"/>
      </right>
      <top style="thin">
        <color indexed="8"/>
      </top>
      <bottom style="thin">
        <color theme="1"/>
      </bottom>
      <diagonal/>
    </border>
    <border>
      <left style="thin">
        <color theme="1"/>
      </left>
      <right style="thin">
        <color theme="1"/>
      </right>
      <top style="thin">
        <color theme="1"/>
      </top>
      <bottom style="thin">
        <color theme="1"/>
      </bottom>
      <diagonal/>
    </border>
    <border>
      <left style="thin">
        <color indexed="8"/>
      </left>
      <right/>
      <top/>
      <bottom/>
      <diagonal/>
    </border>
    <border>
      <left/>
      <right style="thin">
        <color indexed="8"/>
      </right>
      <top/>
      <bottom/>
      <diagonal/>
    </border>
    <border diagonalDown="1">
      <left style="thin">
        <color theme="1"/>
      </left>
      <right style="thin">
        <color theme="1"/>
      </right>
      <top style="thin">
        <color theme="1"/>
      </top>
      <bottom style="thin">
        <color theme="1"/>
      </bottom>
      <diagonal style="thin">
        <color indexed="8"/>
      </diagonal>
    </border>
    <border>
      <left style="thin">
        <color theme="1"/>
      </left>
      <right style="thin">
        <color indexed="64"/>
      </right>
      <top style="thin">
        <color theme="1"/>
      </top>
      <bottom/>
      <diagonal/>
    </border>
    <border>
      <left style="thin">
        <color indexed="64"/>
      </left>
      <right style="thin">
        <color theme="1"/>
      </right>
      <top style="thin">
        <color theme="1"/>
      </top>
      <bottom/>
      <diagonal/>
    </border>
    <border>
      <left style="thin">
        <color indexed="64"/>
      </left>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8"/>
      </left>
      <right style="thin">
        <color indexed="8"/>
      </right>
      <top style="hair">
        <color indexed="8"/>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thin">
        <color indexed="64"/>
      </bottom>
      <diagonal/>
    </border>
    <border>
      <left style="dotted">
        <color indexed="64"/>
      </left>
      <right/>
      <top/>
      <bottom/>
      <diagonal/>
    </border>
    <border>
      <left style="thin">
        <color indexed="8"/>
      </left>
      <right style="medium">
        <color indexed="64"/>
      </right>
      <top style="hair">
        <color indexed="8"/>
      </top>
      <bottom style="thin">
        <color indexed="64"/>
      </bottom>
      <diagonal/>
    </border>
    <border>
      <left style="thin">
        <color indexed="8"/>
      </left>
      <right style="medium">
        <color indexed="64"/>
      </right>
      <top style="hair">
        <color indexed="8"/>
      </top>
      <bottom style="hair">
        <color indexed="8"/>
      </bottom>
      <diagonal/>
    </border>
    <border>
      <left style="thin">
        <color indexed="8"/>
      </left>
      <right style="medium">
        <color indexed="64"/>
      </right>
      <top style="hair">
        <color indexed="8"/>
      </top>
      <bottom style="medium">
        <color indexed="8"/>
      </bottom>
      <diagonal/>
    </border>
    <border>
      <left style="thin">
        <color indexed="8"/>
      </left>
      <right style="medium">
        <color indexed="64"/>
      </right>
      <top/>
      <bottom style="medium">
        <color indexed="8"/>
      </bottom>
      <diagonal/>
    </border>
  </borders>
  <cellStyleXfs count="8">
    <xf numFmtId="0" fontId="0" fillId="0" borderId="0">
      <alignment vertical="center"/>
    </xf>
    <xf numFmtId="0" fontId="1" fillId="0" borderId="0">
      <alignment vertical="center"/>
    </xf>
    <xf numFmtId="0" fontId="1" fillId="0" borderId="0"/>
    <xf numFmtId="0" fontId="1" fillId="0" borderId="0" applyAlignment="0"/>
    <xf numFmtId="0" fontId="1" fillId="0" borderId="0"/>
    <xf numFmtId="38" fontId="1" fillId="0" borderId="0" applyFont="0" applyFill="0" applyBorder="0" applyAlignment="0" applyProtection="0"/>
    <xf numFmtId="0" fontId="1" fillId="0" borderId="0"/>
    <xf numFmtId="0" fontId="1" fillId="0" borderId="0"/>
  </cellStyleXfs>
  <cellXfs count="705">
    <xf numFmtId="0" fontId="0" fillId="0" borderId="0" xfId="0">
      <alignment vertical="center"/>
    </xf>
    <xf numFmtId="0" fontId="2" fillId="0" borderId="0" xfId="0" applyFont="1" applyFill="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textRotation="255"/>
    </xf>
    <xf numFmtId="0" fontId="2" fillId="0" borderId="3" xfId="0" applyFont="1" applyFill="1" applyBorder="1" applyAlignment="1">
      <alignment vertical="center" textRotation="255"/>
    </xf>
    <xf numFmtId="0" fontId="2" fillId="0" borderId="4" xfId="0" applyFont="1" applyFill="1" applyBorder="1" applyAlignment="1">
      <alignment horizontal="center" vertical="center"/>
    </xf>
    <xf numFmtId="0" fontId="2" fillId="0" borderId="7" xfId="0" applyFont="1" applyFill="1" applyBorder="1">
      <alignment vertical="center"/>
    </xf>
    <xf numFmtId="0" fontId="2" fillId="0" borderId="7" xfId="1" applyFont="1" applyFill="1" applyBorder="1">
      <alignment vertical="center"/>
    </xf>
    <xf numFmtId="0" fontId="2" fillId="0" borderId="8" xfId="1" applyFont="1" applyFill="1" applyBorder="1">
      <alignment vertical="center"/>
    </xf>
    <xf numFmtId="49" fontId="4" fillId="0" borderId="7" xfId="1" applyNumberFormat="1" applyFont="1" applyFill="1" applyBorder="1" applyAlignment="1">
      <alignment horizontal="center" vertical="center"/>
    </xf>
    <xf numFmtId="176" fontId="2" fillId="0" borderId="7" xfId="1" applyNumberFormat="1" applyFont="1" applyFill="1" applyBorder="1">
      <alignment vertical="center"/>
    </xf>
    <xf numFmtId="0" fontId="2" fillId="0" borderId="9" xfId="1" applyFont="1" applyFill="1" applyBorder="1">
      <alignment vertical="center"/>
    </xf>
    <xf numFmtId="0" fontId="2" fillId="0" borderId="8" xfId="0" applyFont="1" applyFill="1" applyBorder="1">
      <alignment vertical="center"/>
    </xf>
    <xf numFmtId="49" fontId="4" fillId="0" borderId="8" xfId="1" applyNumberFormat="1" applyFont="1" applyFill="1" applyBorder="1" applyAlignment="1">
      <alignment horizontal="center" vertical="center"/>
    </xf>
    <xf numFmtId="176" fontId="2" fillId="0" borderId="8" xfId="1" applyNumberFormat="1" applyFont="1" applyFill="1" applyBorder="1">
      <alignment vertical="center"/>
    </xf>
    <xf numFmtId="0" fontId="2" fillId="0" borderId="12" xfId="1" applyFont="1" applyFill="1" applyBorder="1">
      <alignment vertical="center"/>
    </xf>
    <xf numFmtId="176" fontId="5" fillId="0" borderId="8" xfId="1" applyNumberFormat="1" applyFont="1" applyFill="1" applyBorder="1">
      <alignment vertical="center"/>
    </xf>
    <xf numFmtId="0" fontId="2" fillId="0" borderId="16" xfId="0" applyFont="1" applyFill="1" applyBorder="1" applyAlignment="1">
      <alignment horizontal="right" vertical="center"/>
    </xf>
    <xf numFmtId="0" fontId="2" fillId="0" borderId="8" xfId="0" applyNumberFormat="1" applyFont="1" applyFill="1" applyBorder="1" applyAlignment="1">
      <alignment horizontal="center" vertical="center"/>
    </xf>
    <xf numFmtId="0" fontId="2" fillId="0" borderId="14" xfId="0" applyFont="1" applyFill="1" applyBorder="1">
      <alignment vertical="center"/>
    </xf>
    <xf numFmtId="0" fontId="2" fillId="0" borderId="24" xfId="0" applyFont="1" applyFill="1" applyBorder="1" applyAlignment="1">
      <alignment horizontal="right" vertical="center"/>
    </xf>
    <xf numFmtId="0" fontId="2" fillId="0" borderId="27" xfId="0" applyNumberFormat="1" applyFont="1" applyFill="1" applyBorder="1" applyAlignment="1">
      <alignment horizontal="center" vertical="center"/>
    </xf>
    <xf numFmtId="0" fontId="2" fillId="0" borderId="22" xfId="0" applyFont="1" applyFill="1" applyBorder="1">
      <alignment vertical="center"/>
    </xf>
    <xf numFmtId="0" fontId="2" fillId="0" borderId="30" xfId="0" applyFont="1" applyFill="1" applyBorder="1" applyAlignment="1">
      <alignment horizontal="center" vertical="center"/>
    </xf>
    <xf numFmtId="0" fontId="2" fillId="0" borderId="30" xfId="0" applyFont="1" applyFill="1" applyBorder="1" applyAlignment="1">
      <alignment horizontal="left" vertical="center"/>
    </xf>
    <xf numFmtId="0" fontId="2" fillId="0" borderId="30" xfId="0" applyFont="1" applyFill="1" applyBorder="1" applyAlignment="1">
      <alignment horizontal="right" vertical="center"/>
    </xf>
    <xf numFmtId="0" fontId="2" fillId="0" borderId="30" xfId="0" applyNumberFormat="1" applyFont="1" applyFill="1" applyBorder="1" applyAlignment="1">
      <alignment horizontal="center" vertical="center"/>
    </xf>
    <xf numFmtId="0" fontId="2" fillId="0" borderId="30" xfId="0" applyFont="1" applyFill="1" applyBorder="1">
      <alignment vertical="center"/>
    </xf>
    <xf numFmtId="176" fontId="2" fillId="0" borderId="3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Font="1" applyFill="1" applyBorder="1">
      <alignment vertical="center"/>
    </xf>
    <xf numFmtId="0" fontId="2" fillId="0" borderId="0" xfId="1" applyFont="1" applyFill="1" applyBorder="1">
      <alignment vertical="center"/>
    </xf>
    <xf numFmtId="0" fontId="2" fillId="0" borderId="12" xfId="1" applyFont="1" applyFill="1" applyBorder="1" applyAlignment="1">
      <alignment vertical="center" shrinkToFit="1"/>
    </xf>
    <xf numFmtId="0" fontId="2" fillId="0" borderId="14" xfId="0" applyFon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32" xfId="0" applyFont="1" applyFill="1" applyBorder="1">
      <alignment vertical="center"/>
    </xf>
    <xf numFmtId="0" fontId="2" fillId="0" borderId="30" xfId="0" applyFont="1" applyFill="1" applyBorder="1" applyAlignment="1">
      <alignment vertical="center"/>
    </xf>
    <xf numFmtId="49" fontId="2" fillId="0" borderId="7"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0" fontId="2" fillId="0" borderId="9" xfId="0" applyFont="1" applyFill="1" applyBorder="1">
      <alignment vertical="center"/>
    </xf>
    <xf numFmtId="0" fontId="2" fillId="0" borderId="12" xfId="0" applyFont="1" applyFill="1" applyBorder="1">
      <alignment vertical="center"/>
    </xf>
    <xf numFmtId="0" fontId="5" fillId="0" borderId="30" xfId="0" applyFont="1" applyFill="1" applyBorder="1" applyAlignment="1">
      <alignment vertical="center"/>
    </xf>
    <xf numFmtId="0" fontId="6" fillId="0" borderId="7" xfId="0" applyNumberFormat="1" applyFont="1" applyFill="1" applyBorder="1" applyAlignment="1">
      <alignment horizontal="center" vertical="center"/>
    </xf>
    <xf numFmtId="0" fontId="6" fillId="0" borderId="38" xfId="0" applyFont="1" applyFill="1" applyBorder="1">
      <alignment vertical="center"/>
    </xf>
    <xf numFmtId="0" fontId="6" fillId="0" borderId="27" xfId="0" applyNumberFormat="1" applyFont="1" applyFill="1" applyBorder="1" applyAlignment="1">
      <alignment horizontal="center" vertical="center"/>
    </xf>
    <xf numFmtId="0" fontId="6" fillId="0" borderId="22" xfId="0" applyFont="1" applyFill="1" applyBorder="1">
      <alignment vertical="center"/>
    </xf>
    <xf numFmtId="49" fontId="2" fillId="0" borderId="0" xfId="0" applyNumberFormat="1" applyFont="1" applyFill="1" applyBorder="1" applyAlignment="1">
      <alignment horizontal="center" vertical="center"/>
    </xf>
    <xf numFmtId="176" fontId="2" fillId="0" borderId="0" xfId="0" applyNumberFormat="1" applyFont="1" applyFill="1" applyBorder="1">
      <alignment vertical="center"/>
    </xf>
    <xf numFmtId="0" fontId="2" fillId="0" borderId="0" xfId="1" applyFont="1" applyFill="1">
      <alignment vertical="center"/>
    </xf>
    <xf numFmtId="0" fontId="2" fillId="0" borderId="0" xfId="0" applyFont="1" applyFill="1" applyBorder="1" applyAlignment="1">
      <alignment horizontal="left" vertical="center"/>
    </xf>
    <xf numFmtId="177" fontId="1" fillId="0" borderId="51" xfId="4" applyNumberFormat="1" applyFont="1" applyFill="1" applyBorder="1" applyAlignment="1" applyProtection="1">
      <alignment horizontal="center" vertical="center"/>
    </xf>
    <xf numFmtId="2" fontId="1" fillId="0" borderId="51" xfId="4" applyNumberFormat="1" applyFont="1" applyFill="1" applyBorder="1" applyAlignment="1" applyProtection="1">
      <alignment horizontal="center" vertical="center"/>
    </xf>
    <xf numFmtId="1" fontId="1" fillId="0" borderId="51" xfId="6" applyNumberFormat="1" applyFont="1" applyFill="1" applyBorder="1" applyAlignment="1" applyProtection="1">
      <alignment horizontal="center" vertical="center"/>
    </xf>
    <xf numFmtId="179" fontId="1" fillId="0" borderId="51" xfId="6" applyNumberFormat="1" applyFont="1" applyFill="1" applyBorder="1" applyAlignment="1" applyProtection="1">
      <alignment horizontal="center" vertical="center"/>
    </xf>
    <xf numFmtId="0" fontId="0" fillId="0" borderId="0" xfId="0" applyFont="1" applyFill="1" applyBorder="1" applyAlignment="1" applyProtection="1"/>
    <xf numFmtId="0" fontId="0" fillId="0" borderId="0" xfId="0" applyFont="1" applyFill="1" applyBorder="1" applyAlignment="1"/>
    <xf numFmtId="0" fontId="0" fillId="0" borderId="0" xfId="0" applyFont="1" applyFill="1" applyBorder="1" applyAlignment="1" applyProtection="1">
      <alignment horizontal="center"/>
    </xf>
    <xf numFmtId="0" fontId="21" fillId="0" borderId="0" xfId="0" applyFont="1" applyFill="1" applyBorder="1" applyAlignment="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horizontal="right" vertical="center"/>
    </xf>
    <xf numFmtId="0" fontId="0" fillId="0" borderId="0" xfId="0" applyFont="1" applyFill="1" applyBorder="1" applyAlignment="1" applyProtection="1">
      <alignment horizontal="center" vertical="top" textRotation="255"/>
    </xf>
    <xf numFmtId="0" fontId="0" fillId="0" borderId="0" xfId="0" applyFont="1" applyFill="1" applyAlignment="1"/>
    <xf numFmtId="0" fontId="0" fillId="0" borderId="114" xfId="0" applyFont="1" applyFill="1" applyBorder="1" applyAlignment="1" applyProtection="1">
      <alignment horizontal="center" vertical="center" shrinkToFit="1"/>
    </xf>
    <xf numFmtId="0" fontId="24" fillId="0" borderId="106" xfId="0" applyNumberFormat="1" applyFont="1" applyFill="1" applyBorder="1" applyAlignment="1" applyProtection="1">
      <alignment vertical="center" shrinkToFit="1"/>
    </xf>
    <xf numFmtId="190" fontId="24" fillId="0" borderId="107" xfId="0" applyNumberFormat="1" applyFont="1" applyFill="1" applyBorder="1" applyAlignment="1" applyProtection="1">
      <alignment horizontal="left" vertical="center" shrinkToFit="1"/>
    </xf>
    <xf numFmtId="0" fontId="24" fillId="0" borderId="114" xfId="0" applyNumberFormat="1" applyFont="1" applyFill="1" applyBorder="1" applyAlignment="1" applyProtection="1">
      <alignment vertical="center" shrinkToFit="1"/>
    </xf>
    <xf numFmtId="0" fontId="24" fillId="0" borderId="0" xfId="0" applyNumberFormat="1" applyFont="1" applyFill="1" applyBorder="1" applyAlignment="1" applyProtection="1">
      <alignment horizontal="left" vertical="center" shrinkToFit="1"/>
    </xf>
    <xf numFmtId="0" fontId="0" fillId="0" borderId="0" xfId="0" applyFont="1" applyFill="1" applyBorder="1" applyAlignment="1">
      <alignment shrinkToFit="1"/>
    </xf>
    <xf numFmtId="0" fontId="0" fillId="0" borderId="0" xfId="0" applyFont="1" applyFill="1" applyBorder="1" applyAlignment="1" applyProtection="1">
      <alignment vertical="center" shrinkToFit="1"/>
    </xf>
    <xf numFmtId="0" fontId="0" fillId="0" borderId="0" xfId="0" applyNumberFormat="1" applyFont="1" applyFill="1" applyBorder="1" applyAlignment="1" applyProtection="1">
      <alignment horizontal="right"/>
    </xf>
    <xf numFmtId="0" fontId="0" fillId="0" borderId="106" xfId="0" applyFont="1" applyFill="1" applyBorder="1" applyAlignment="1">
      <alignment horizontal="right"/>
    </xf>
    <xf numFmtId="0" fontId="0" fillId="0" borderId="106" xfId="0" applyFont="1" applyFill="1" applyBorder="1" applyAlignment="1"/>
    <xf numFmtId="0" fontId="0" fillId="0" borderId="0" xfId="0" applyFont="1" applyFill="1" applyBorder="1" applyAlignment="1" applyProtection="1">
      <alignment horizontal="right"/>
    </xf>
    <xf numFmtId="0" fontId="0" fillId="0" borderId="0" xfId="0" applyNumberFormat="1" applyFont="1" applyFill="1" applyAlignment="1">
      <alignment horizontal="right"/>
    </xf>
    <xf numFmtId="0" fontId="0" fillId="0" borderId="0" xfId="0" applyFont="1" applyFill="1" applyBorder="1" applyAlignment="1" applyProtection="1">
      <alignment horizontal="left"/>
    </xf>
    <xf numFmtId="0" fontId="29" fillId="0" borderId="0" xfId="0" applyFont="1" applyFill="1" applyBorder="1" applyAlignment="1" applyProtection="1"/>
    <xf numFmtId="0" fontId="0" fillId="0" borderId="103" xfId="0" applyFont="1" applyFill="1" applyBorder="1" applyAlignment="1"/>
    <xf numFmtId="0" fontId="0" fillId="0" borderId="103" xfId="0" applyFont="1" applyFill="1" applyBorder="1" applyAlignment="1" applyProtection="1"/>
    <xf numFmtId="0" fontId="0" fillId="0" borderId="114" xfId="0" applyFont="1" applyFill="1" applyBorder="1" applyAlignment="1" applyProtection="1">
      <alignment horizontal="center"/>
    </xf>
    <xf numFmtId="49" fontId="0" fillId="0" borderId="0" xfId="0" applyNumberFormat="1" applyFont="1" applyFill="1" applyBorder="1" applyAlignment="1" applyProtection="1">
      <alignment horizontal="right"/>
    </xf>
    <xf numFmtId="0" fontId="0" fillId="0" borderId="32" xfId="0" applyFont="1" applyFill="1" applyBorder="1" applyAlignment="1" applyProtection="1"/>
    <xf numFmtId="191" fontId="0" fillId="0" borderId="0" xfId="0" applyNumberFormat="1" applyFont="1" applyFill="1" applyBorder="1" applyAlignment="1" applyProtection="1">
      <alignment horizontal="left"/>
    </xf>
    <xf numFmtId="191" fontId="0" fillId="0" borderId="0" xfId="0" applyNumberFormat="1" applyFont="1" applyFill="1" applyBorder="1" applyAlignment="1" applyProtection="1">
      <alignment horizontal="left" vertical="center"/>
    </xf>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top"/>
    </xf>
    <xf numFmtId="0" fontId="9" fillId="0" borderId="0" xfId="0" applyFont="1" applyFill="1" applyAlignment="1"/>
    <xf numFmtId="0" fontId="9" fillId="0" borderId="41"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top"/>
    </xf>
    <xf numFmtId="0" fontId="0" fillId="0" borderId="0" xfId="0" applyFont="1" applyFill="1" applyAlignment="1">
      <alignment horizontal="center" vertical="top"/>
    </xf>
    <xf numFmtId="0" fontId="0" fillId="0" borderId="42" xfId="0" applyFont="1" applyFill="1" applyBorder="1" applyAlignment="1">
      <alignment vertical="top"/>
    </xf>
    <xf numFmtId="0" fontId="0" fillId="0" borderId="41" xfId="0" applyFont="1" applyFill="1" applyBorder="1" applyAlignment="1">
      <alignment vertical="top"/>
    </xf>
    <xf numFmtId="0" fontId="0" fillId="0" borderId="43" xfId="0" applyFont="1" applyFill="1" applyBorder="1" applyAlignment="1">
      <alignment vertical="top"/>
    </xf>
    <xf numFmtId="0" fontId="12" fillId="0" borderId="42" xfId="0" applyFont="1" applyFill="1" applyBorder="1" applyAlignment="1">
      <alignment vertical="top"/>
    </xf>
    <xf numFmtId="0" fontId="10" fillId="0" borderId="41" xfId="0" applyFont="1" applyFill="1" applyBorder="1" applyAlignment="1">
      <alignment vertical="top"/>
    </xf>
    <xf numFmtId="0" fontId="12" fillId="0" borderId="43" xfId="0" applyFont="1" applyFill="1" applyBorder="1" applyAlignment="1">
      <alignment vertical="top"/>
    </xf>
    <xf numFmtId="0" fontId="8" fillId="0" borderId="0" xfId="0" applyFont="1" applyFill="1" applyAlignment="1">
      <alignment vertical="top"/>
    </xf>
    <xf numFmtId="0" fontId="0" fillId="0" borderId="8"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47" xfId="0" applyFont="1" applyFill="1" applyBorder="1" applyAlignment="1">
      <alignment horizontal="left" vertical="center"/>
    </xf>
    <xf numFmtId="0" fontId="0" fillId="0" borderId="47" xfId="0" applyFont="1" applyFill="1" applyBorder="1" applyAlignment="1">
      <alignment vertical="center"/>
    </xf>
    <xf numFmtId="0" fontId="0" fillId="0" borderId="47" xfId="0" applyFont="1" applyFill="1" applyBorder="1" applyAlignment="1">
      <alignment horizontal="center" vertical="center"/>
    </xf>
    <xf numFmtId="2" fontId="0" fillId="0" borderId="48" xfId="0" applyNumberFormat="1" applyFont="1" applyFill="1" applyBorder="1" applyAlignment="1">
      <alignment horizontal="center" vertical="center"/>
    </xf>
    <xf numFmtId="179" fontId="0" fillId="0" borderId="49" xfId="0" applyNumberFormat="1" applyFont="1" applyFill="1" applyBorder="1" applyAlignment="1">
      <alignment horizontal="center" vertical="center"/>
    </xf>
    <xf numFmtId="2" fontId="0" fillId="0" borderId="50" xfId="0" applyNumberFormat="1" applyFont="1" applyFill="1" applyBorder="1" applyAlignment="1">
      <alignment horizontal="center" vertical="center"/>
    </xf>
    <xf numFmtId="0" fontId="0" fillId="0" borderId="48" xfId="0" applyNumberFormat="1" applyFont="1" applyFill="1" applyBorder="1" applyAlignment="1">
      <alignment horizontal="center" vertical="center"/>
    </xf>
    <xf numFmtId="2" fontId="0" fillId="0" borderId="49"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9" fontId="0" fillId="0" borderId="51"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81" fontId="0" fillId="0" borderId="48" xfId="0" applyNumberFormat="1" applyFont="1" applyFill="1" applyBorder="1" applyAlignment="1">
      <alignment horizontal="center" vertical="center"/>
    </xf>
    <xf numFmtId="182" fontId="0" fillId="0" borderId="48"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83" fontId="0" fillId="0" borderId="48" xfId="0" applyNumberFormat="1" applyFont="1" applyFill="1" applyBorder="1" applyAlignment="1">
      <alignment horizontal="center" vertical="center"/>
    </xf>
    <xf numFmtId="184" fontId="0" fillId="0" borderId="48"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84" fontId="0" fillId="0" borderId="50" xfId="0" applyNumberFormat="1" applyFont="1" applyFill="1" applyBorder="1" applyAlignment="1">
      <alignment horizontal="center" vertical="center"/>
    </xf>
    <xf numFmtId="0" fontId="0" fillId="0" borderId="11" xfId="0" applyFont="1" applyFill="1" applyBorder="1" applyAlignment="1">
      <alignment horizontal="left" vertical="center"/>
    </xf>
    <xf numFmtId="179" fontId="0" fillId="0" borderId="52" xfId="0" applyNumberFormat="1" applyFont="1" applyFill="1" applyBorder="1" applyAlignment="1">
      <alignment horizontal="center" vertical="center"/>
    </xf>
    <xf numFmtId="186" fontId="0" fillId="0" borderId="48" xfId="0" applyNumberFormat="1" applyFont="1" applyFill="1" applyBorder="1" applyAlignment="1">
      <alignment horizontal="center" vertical="center"/>
    </xf>
    <xf numFmtId="182" fontId="0" fillId="0" borderId="49" xfId="0" applyNumberFormat="1" applyFont="1" applyFill="1" applyBorder="1" applyAlignment="1">
      <alignment horizontal="center" vertical="center"/>
    </xf>
    <xf numFmtId="186" fontId="0" fillId="0" borderId="50" xfId="0" applyNumberFormat="1" applyFont="1" applyFill="1" applyBorder="1" applyAlignment="1">
      <alignment horizontal="center" vertical="center"/>
    </xf>
    <xf numFmtId="0" fontId="0" fillId="0" borderId="13" xfId="0" applyFont="1" applyFill="1" applyBorder="1" applyAlignment="1">
      <alignment horizontal="left" vertical="center"/>
    </xf>
    <xf numFmtId="0" fontId="0" fillId="0" borderId="11" xfId="0" applyFont="1" applyFill="1" applyBorder="1" applyAlignment="1">
      <alignment vertical="center"/>
    </xf>
    <xf numFmtId="0" fontId="0" fillId="0" borderId="53" xfId="0" applyFont="1" applyFill="1" applyBorder="1" applyAlignment="1">
      <alignment horizontal="center" vertical="center"/>
    </xf>
    <xf numFmtId="2" fontId="0" fillId="0" borderId="54" xfId="0" applyNumberFormat="1" applyFont="1" applyFill="1" applyBorder="1" applyAlignment="1">
      <alignment horizontal="center" vertical="center"/>
    </xf>
    <xf numFmtId="0" fontId="0" fillId="0" borderId="54" xfId="0" applyNumberFormat="1" applyFont="1" applyFill="1" applyBorder="1" applyAlignment="1">
      <alignment horizontal="center" vertical="center"/>
    </xf>
    <xf numFmtId="179" fontId="0" fillId="0" borderId="54" xfId="0" applyNumberFormat="1" applyFont="1" applyFill="1" applyBorder="1" applyAlignment="1">
      <alignment horizontal="center" vertical="center"/>
    </xf>
    <xf numFmtId="186" fontId="0" fillId="0" borderId="54"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0" fillId="0" borderId="55" xfId="0" applyFont="1" applyFill="1" applyBorder="1" applyAlignment="1">
      <alignment horizontal="left" vertical="center"/>
    </xf>
    <xf numFmtId="0" fontId="0" fillId="0" borderId="55" xfId="0" applyFont="1" applyFill="1" applyBorder="1" applyAlignment="1">
      <alignment horizontal="center" vertical="center"/>
    </xf>
    <xf numFmtId="2" fontId="0" fillId="0" borderId="51" xfId="0" applyNumberFormat="1" applyFont="1" applyFill="1" applyBorder="1" applyAlignment="1">
      <alignment horizontal="center" vertical="center"/>
    </xf>
    <xf numFmtId="2" fontId="0" fillId="0" borderId="56" xfId="0" applyNumberFormat="1" applyFont="1" applyFill="1" applyBorder="1" applyAlignment="1">
      <alignment horizontal="center" vertical="center"/>
    </xf>
    <xf numFmtId="2" fontId="0" fillId="0" borderId="57"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9" fontId="0" fillId="0" borderId="56" xfId="0" applyNumberFormat="1" applyFont="1" applyFill="1" applyBorder="1" applyAlignment="1">
      <alignment horizontal="center" vertical="center"/>
    </xf>
    <xf numFmtId="179" fontId="0" fillId="0" borderId="57"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184" fontId="0" fillId="0" borderId="51"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2" fontId="0" fillId="0" borderId="52"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81" fontId="0" fillId="0" borderId="52" xfId="0" applyNumberFormat="1" applyFont="1" applyFill="1" applyBorder="1" applyAlignment="1">
      <alignment horizontal="center" vertical="center"/>
    </xf>
    <xf numFmtId="180" fontId="0" fillId="0" borderId="50" xfId="0" applyNumberFormat="1" applyFont="1" applyFill="1" applyBorder="1" applyAlignment="1">
      <alignment horizontal="center" vertical="center"/>
    </xf>
    <xf numFmtId="0" fontId="0" fillId="0" borderId="53" xfId="0" applyFont="1" applyFill="1" applyBorder="1" applyAlignment="1">
      <alignment horizontal="left" vertical="center"/>
    </xf>
    <xf numFmtId="179" fontId="0" fillId="0" borderId="58" xfId="0" applyNumberFormat="1" applyFont="1" applyFill="1" applyBorder="1" applyAlignment="1">
      <alignment horizontal="center" vertical="center"/>
    </xf>
    <xf numFmtId="2" fontId="0" fillId="0" borderId="59" xfId="0" applyNumberFormat="1" applyFont="1" applyFill="1" applyBorder="1" applyAlignment="1">
      <alignment horizontal="center" vertical="center"/>
    </xf>
    <xf numFmtId="2" fontId="0" fillId="0" borderId="58" xfId="0" applyNumberFormat="1" applyFont="1" applyFill="1" applyBorder="1" applyAlignment="1">
      <alignment horizontal="center" vertical="center"/>
    </xf>
    <xf numFmtId="179" fontId="0" fillId="0" borderId="59" xfId="0" applyNumberFormat="1" applyFont="1" applyFill="1" applyBorder="1" applyAlignment="1">
      <alignment horizontal="center" vertical="center"/>
    </xf>
    <xf numFmtId="182" fontId="0" fillId="0" borderId="60" xfId="0" applyNumberFormat="1" applyFont="1" applyFill="1" applyBorder="1" applyAlignment="1">
      <alignment horizontal="center" vertical="center"/>
    </xf>
    <xf numFmtId="186" fontId="0" fillId="0" borderId="59" xfId="0" applyNumberFormat="1" applyFont="1" applyFill="1" applyBorder="1" applyAlignment="1">
      <alignment horizontal="center" vertical="center"/>
    </xf>
    <xf numFmtId="177" fontId="0" fillId="0" borderId="61" xfId="0" applyNumberFormat="1" applyFont="1" applyFill="1" applyBorder="1" applyAlignment="1">
      <alignment horizontal="center" vertical="center"/>
    </xf>
    <xf numFmtId="2" fontId="0" fillId="0" borderId="62" xfId="0" applyNumberFormat="1" applyFont="1" applyFill="1" applyBorder="1" applyAlignment="1">
      <alignment horizontal="center" vertical="center"/>
    </xf>
    <xf numFmtId="2" fontId="0" fillId="0" borderId="63" xfId="0" applyNumberFormat="1" applyFont="1" applyFill="1" applyBorder="1" applyAlignment="1">
      <alignment horizontal="center" vertical="center"/>
    </xf>
    <xf numFmtId="0" fontId="0" fillId="0" borderId="31" xfId="0" applyFont="1" applyFill="1" applyBorder="1" applyAlignment="1">
      <alignment vertical="center"/>
    </xf>
    <xf numFmtId="0" fontId="0" fillId="0" borderId="55" xfId="0" applyFont="1" applyFill="1" applyBorder="1" applyAlignment="1">
      <alignment vertical="center"/>
    </xf>
    <xf numFmtId="2" fontId="0" fillId="0" borderId="64" xfId="0" applyNumberFormat="1" applyFont="1" applyFill="1" applyBorder="1" applyAlignment="1">
      <alignment horizontal="center" vertical="center"/>
    </xf>
    <xf numFmtId="179" fontId="0" fillId="0" borderId="65" xfId="0" applyNumberFormat="1" applyFont="1" applyFill="1" applyBorder="1" applyAlignment="1">
      <alignment horizontal="center" vertical="center"/>
    </xf>
    <xf numFmtId="2" fontId="0" fillId="0" borderId="66" xfId="0" applyNumberFormat="1" applyFont="1" applyFill="1" applyBorder="1" applyAlignment="1">
      <alignment horizontal="center" vertical="center"/>
    </xf>
    <xf numFmtId="177" fontId="0" fillId="0" borderId="64" xfId="0" applyNumberFormat="1" applyFont="1" applyFill="1" applyBorder="1" applyAlignment="1">
      <alignment horizontal="center" vertical="center"/>
    </xf>
    <xf numFmtId="2" fontId="0" fillId="0" borderId="65" xfId="0" applyNumberFormat="1" applyFont="1" applyFill="1" applyBorder="1" applyAlignment="1">
      <alignment horizontal="center" vertical="center"/>
    </xf>
    <xf numFmtId="177" fontId="0" fillId="0" borderId="66" xfId="0" applyNumberFormat="1" applyFont="1" applyFill="1" applyBorder="1" applyAlignment="1">
      <alignment horizontal="center" vertical="center"/>
    </xf>
    <xf numFmtId="1" fontId="0" fillId="0" borderId="65" xfId="0" applyNumberFormat="1" applyFont="1" applyFill="1" applyBorder="1" applyAlignment="1">
      <alignment horizontal="center" vertical="center"/>
    </xf>
    <xf numFmtId="179" fontId="0" fillId="0" borderId="66" xfId="0" applyNumberFormat="1" applyFont="1" applyFill="1" applyBorder="1" applyAlignment="1">
      <alignment horizontal="center" vertical="center"/>
    </xf>
    <xf numFmtId="179" fontId="0" fillId="0" borderId="64" xfId="0" applyNumberFormat="1" applyFont="1" applyFill="1" applyBorder="1" applyAlignment="1">
      <alignment horizontal="center" vertical="center"/>
    </xf>
    <xf numFmtId="184" fontId="0" fillId="0" borderId="64" xfId="0" applyNumberFormat="1" applyFont="1" applyFill="1" applyBorder="1" applyAlignment="1">
      <alignment horizontal="center" vertical="center"/>
    </xf>
    <xf numFmtId="177" fontId="0" fillId="0" borderId="65" xfId="0" applyNumberFormat="1" applyFont="1" applyFill="1" applyBorder="1" applyAlignment="1">
      <alignment horizontal="center" vertical="center"/>
    </xf>
    <xf numFmtId="184" fontId="0" fillId="0" borderId="66"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53" xfId="0" applyFont="1" applyFill="1" applyBorder="1" applyAlignment="1">
      <alignment vertical="center"/>
    </xf>
    <xf numFmtId="177" fontId="0" fillId="0" borderId="67" xfId="0" applyNumberFormat="1" applyFont="1" applyFill="1" applyBorder="1" applyAlignment="1">
      <alignment horizontal="center" vertical="center"/>
    </xf>
    <xf numFmtId="2" fontId="0" fillId="0" borderId="68" xfId="0" applyNumberFormat="1" applyFont="1" applyFill="1" applyBorder="1" applyAlignment="1">
      <alignment horizontal="center" vertical="center"/>
    </xf>
    <xf numFmtId="177" fontId="0" fillId="0" borderId="69" xfId="0" applyNumberFormat="1" applyFont="1" applyFill="1" applyBorder="1" applyAlignment="1">
      <alignment horizontal="center" vertical="center"/>
    </xf>
    <xf numFmtId="2" fontId="0" fillId="0" borderId="67"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2" fontId="0" fillId="0" borderId="69" xfId="0" applyNumberFormat="1" applyFont="1" applyFill="1" applyBorder="1" applyAlignment="1">
      <alignment horizontal="center" vertical="center"/>
    </xf>
    <xf numFmtId="184" fontId="0" fillId="0" borderId="67" xfId="0" applyNumberFormat="1" applyFont="1" applyFill="1" applyBorder="1" applyAlignment="1">
      <alignment horizontal="center" vertical="center"/>
    </xf>
    <xf numFmtId="177" fontId="0" fillId="0" borderId="68" xfId="0" applyNumberFormat="1" applyFont="1" applyFill="1" applyBorder="1" applyAlignment="1">
      <alignment horizontal="center" vertical="center"/>
    </xf>
    <xf numFmtId="1" fontId="0" fillId="0" borderId="56" xfId="0" applyNumberFormat="1" applyFont="1" applyFill="1" applyBorder="1" applyAlignment="1">
      <alignment horizontal="center" vertical="center"/>
    </xf>
    <xf numFmtId="182" fontId="0" fillId="0" borderId="51" xfId="0" applyNumberFormat="1" applyFont="1" applyFill="1" applyBorder="1" applyAlignment="1">
      <alignment horizontal="center" vertical="center"/>
    </xf>
    <xf numFmtId="0" fontId="8" fillId="0" borderId="0" xfId="0" applyFont="1" applyFill="1" applyBorder="1" applyAlignment="1">
      <alignment vertical="center"/>
    </xf>
    <xf numFmtId="0" fontId="0" fillId="0" borderId="13" xfId="0" applyFont="1" applyFill="1" applyBorder="1" applyAlignment="1">
      <alignment vertical="center"/>
    </xf>
    <xf numFmtId="2" fontId="0" fillId="0" borderId="61" xfId="0" applyNumberFormat="1" applyFont="1" applyFill="1" applyBorder="1" applyAlignment="1">
      <alignment horizontal="center" vertical="center"/>
    </xf>
    <xf numFmtId="179" fontId="0" fillId="0" borderId="62" xfId="0" applyNumberFormat="1" applyFont="1" applyFill="1" applyBorder="1" applyAlignment="1">
      <alignment horizontal="center" vertical="center"/>
    </xf>
    <xf numFmtId="179" fontId="0" fillId="0" borderId="63" xfId="0" applyNumberFormat="1" applyFont="1" applyFill="1" applyBorder="1" applyAlignment="1">
      <alignment horizontal="center" vertical="center"/>
    </xf>
    <xf numFmtId="179" fontId="0" fillId="0" borderId="61" xfId="0" applyNumberFormat="1" applyFont="1" applyFill="1" applyBorder="1" applyAlignment="1">
      <alignment horizontal="center" vertical="center"/>
    </xf>
    <xf numFmtId="177" fontId="0" fillId="0" borderId="62" xfId="0" applyNumberFormat="1" applyFont="1" applyFill="1" applyBorder="1" applyAlignment="1">
      <alignment horizontal="center" vertical="center"/>
    </xf>
    <xf numFmtId="177" fontId="0" fillId="0" borderId="63" xfId="0" applyNumberFormat="1" applyFont="1" applyFill="1" applyBorder="1" applyAlignment="1">
      <alignment horizontal="center" vertical="center"/>
    </xf>
    <xf numFmtId="0" fontId="0" fillId="0" borderId="70" xfId="0" applyFont="1" applyFill="1" applyBorder="1" applyAlignment="1">
      <alignment vertical="center"/>
    </xf>
    <xf numFmtId="177" fontId="0" fillId="0" borderId="71" xfId="0" applyNumberFormat="1" applyFont="1" applyFill="1" applyBorder="1" applyAlignment="1">
      <alignment horizontal="center" vertical="center"/>
    </xf>
    <xf numFmtId="180" fontId="0" fillId="0" borderId="65" xfId="0" applyNumberFormat="1" applyFont="1" applyFill="1" applyBorder="1" applyAlignment="1">
      <alignment horizontal="center" vertical="center"/>
    </xf>
    <xf numFmtId="0" fontId="0" fillId="0" borderId="72" xfId="0" applyFont="1" applyFill="1" applyBorder="1" applyAlignment="1">
      <alignment vertical="center"/>
    </xf>
    <xf numFmtId="183" fontId="0" fillId="0" borderId="67" xfId="0" applyNumberFormat="1" applyFont="1" applyFill="1" applyBorder="1" applyAlignment="1">
      <alignment horizontal="center" vertical="center"/>
    </xf>
    <xf numFmtId="178" fontId="0" fillId="0" borderId="67" xfId="0" applyNumberFormat="1" applyFont="1" applyFill="1" applyBorder="1" applyAlignment="1">
      <alignment horizontal="center" vertical="center"/>
    </xf>
    <xf numFmtId="179" fontId="0" fillId="0" borderId="67" xfId="0" applyNumberFormat="1" applyFont="1" applyFill="1" applyBorder="1" applyAlignment="1">
      <alignment horizontal="center" vertical="center"/>
    </xf>
    <xf numFmtId="4" fontId="0" fillId="0" borderId="68" xfId="0" applyNumberFormat="1" applyFont="1" applyFill="1" applyBorder="1" applyAlignment="1">
      <alignment horizontal="center" vertical="center"/>
    </xf>
    <xf numFmtId="178" fontId="0" fillId="0" borderId="68" xfId="0" applyNumberFormat="1" applyFont="1" applyFill="1" applyBorder="1" applyAlignment="1">
      <alignment horizontal="center" vertical="center"/>
    </xf>
    <xf numFmtId="183" fontId="0" fillId="0" borderId="68" xfId="0" applyNumberFormat="1" applyFont="1" applyFill="1" applyBorder="1" applyAlignment="1">
      <alignment horizontal="center" vertical="center"/>
    </xf>
    <xf numFmtId="184" fontId="0" fillId="0" borderId="69" xfId="0" applyNumberFormat="1" applyFont="1" applyFill="1" applyBorder="1" applyAlignment="1">
      <alignment horizontal="center" vertical="center"/>
    </xf>
    <xf numFmtId="184" fontId="0" fillId="0" borderId="57" xfId="0" applyNumberFormat="1" applyFont="1" applyFill="1" applyBorder="1" applyAlignment="1">
      <alignment horizontal="center" vertical="center"/>
    </xf>
    <xf numFmtId="184" fontId="0" fillId="0" borderId="61" xfId="0" applyNumberFormat="1" applyFont="1" applyFill="1" applyBorder="1" applyAlignment="1">
      <alignment horizontal="center" vertical="center"/>
    </xf>
    <xf numFmtId="177" fontId="14" fillId="0" borderId="57" xfId="0" applyNumberFormat="1" applyFont="1" applyFill="1" applyBorder="1" applyAlignment="1">
      <alignment horizontal="center" vertical="center"/>
    </xf>
    <xf numFmtId="2" fontId="14" fillId="0" borderId="57" xfId="0" applyNumberFormat="1" applyFont="1" applyFill="1" applyBorder="1" applyAlignment="1">
      <alignment horizontal="center" vertical="center"/>
    </xf>
    <xf numFmtId="184" fontId="1" fillId="0" borderId="51" xfId="4" applyNumberFormat="1" applyFont="1" applyFill="1" applyBorder="1" applyAlignment="1" applyProtection="1">
      <alignment horizontal="center" vertical="center"/>
    </xf>
    <xf numFmtId="177" fontId="0" fillId="0" borderId="56" xfId="0" applyNumberFormat="1" applyFont="1" applyFill="1" applyBorder="1" applyAlignment="1" applyProtection="1">
      <alignment horizontal="center" vertical="center"/>
    </xf>
    <xf numFmtId="2" fontId="0" fillId="0" borderId="71"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77" fontId="0" fillId="0" borderId="61" xfId="0" applyNumberFormat="1" applyFont="1" applyFill="1" applyBorder="1" applyAlignment="1" applyProtection="1">
      <alignment horizontal="center" vertical="center"/>
    </xf>
    <xf numFmtId="2" fontId="0" fillId="0" borderId="62" xfId="0" applyNumberFormat="1" applyFont="1" applyFill="1" applyBorder="1" applyAlignment="1" applyProtection="1">
      <alignment horizontal="center" vertical="center"/>
    </xf>
    <xf numFmtId="179" fontId="0" fillId="0" borderId="71" xfId="0" applyNumberFormat="1" applyFont="1" applyFill="1" applyBorder="1" applyAlignment="1">
      <alignment horizontal="center" vertical="center"/>
    </xf>
    <xf numFmtId="177" fontId="14" fillId="0" borderId="63" xfId="0" applyNumberFormat="1" applyFont="1" applyFill="1" applyBorder="1" applyAlignment="1">
      <alignment horizontal="center" vertical="center"/>
    </xf>
    <xf numFmtId="1" fontId="0" fillId="0" borderId="58" xfId="0" applyNumberFormat="1" applyFont="1" applyFill="1" applyBorder="1" applyAlignment="1">
      <alignment horizontal="center" vertical="center"/>
    </xf>
    <xf numFmtId="183" fontId="0" fillId="0" borderId="54" xfId="0" applyNumberFormat="1" applyFont="1" applyFill="1" applyBorder="1" applyAlignment="1">
      <alignment horizontal="center" vertical="center"/>
    </xf>
    <xf numFmtId="177" fontId="0" fillId="0" borderId="58" xfId="0" applyNumberFormat="1" applyFont="1" applyFill="1" applyBorder="1" applyAlignment="1">
      <alignment horizontal="center" vertical="center"/>
    </xf>
    <xf numFmtId="177" fontId="0" fillId="0" borderId="59" xfId="0" applyNumberFormat="1" applyFont="1" applyFill="1" applyBorder="1" applyAlignment="1">
      <alignment horizontal="center" vertical="center"/>
    </xf>
    <xf numFmtId="187" fontId="0" fillId="0" borderId="54" xfId="0" applyNumberFormat="1" applyFont="1" applyFill="1" applyBorder="1" applyAlignment="1">
      <alignment horizontal="center" vertical="center"/>
    </xf>
    <xf numFmtId="0" fontId="0" fillId="0" borderId="8" xfId="0" applyFont="1" applyFill="1" applyBorder="1" applyAlignment="1">
      <alignment horizontal="left" vertical="center"/>
    </xf>
    <xf numFmtId="0" fontId="0" fillId="0" borderId="8" xfId="0" applyFont="1" applyFill="1" applyBorder="1" applyAlignment="1">
      <alignment vertical="center"/>
    </xf>
    <xf numFmtId="2" fontId="0" fillId="0" borderId="44" xfId="0" applyNumberFormat="1" applyFont="1" applyFill="1" applyBorder="1" applyAlignment="1">
      <alignment horizontal="center" vertical="center"/>
    </xf>
    <xf numFmtId="179" fontId="0" fillId="0" borderId="45" xfId="0" applyNumberFormat="1" applyFont="1" applyFill="1" applyBorder="1" applyAlignment="1">
      <alignment horizontal="center" vertical="center"/>
    </xf>
    <xf numFmtId="179" fontId="0" fillId="0" borderId="17"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2" fontId="0" fillId="0" borderId="17"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9" fontId="0" fillId="0" borderId="46" xfId="0" applyNumberFormat="1" applyFont="1" applyFill="1" applyBorder="1" applyAlignment="1">
      <alignment horizontal="center" vertical="center"/>
    </xf>
    <xf numFmtId="179" fontId="0" fillId="0" borderId="75" xfId="0" applyNumberFormat="1" applyFont="1" applyFill="1" applyBorder="1" applyAlignment="1">
      <alignment horizontal="center" vertical="center"/>
    </xf>
    <xf numFmtId="2" fontId="0" fillId="0" borderId="75" xfId="0" applyNumberFormat="1" applyFont="1" applyFill="1" applyBorder="1" applyAlignment="1">
      <alignment horizontal="center" vertical="center"/>
    </xf>
    <xf numFmtId="2" fontId="0" fillId="0" borderId="45"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2" fontId="0" fillId="0" borderId="46" xfId="0" applyNumberFormat="1" applyFont="1" applyFill="1" applyBorder="1" applyAlignment="1">
      <alignment horizontal="center" vertical="center"/>
    </xf>
    <xf numFmtId="177" fontId="0" fillId="0" borderId="75" xfId="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2" fontId="12" fillId="0" borderId="0" xfId="0" applyNumberFormat="1" applyFont="1" applyFill="1" applyBorder="1" applyAlignment="1">
      <alignment vertical="center"/>
    </xf>
    <xf numFmtId="0" fontId="12" fillId="0" borderId="0" xfId="0" applyFont="1" applyFill="1" applyAlignment="1">
      <alignment vertical="center"/>
    </xf>
    <xf numFmtId="180" fontId="0" fillId="0" borderId="0" xfId="0" applyNumberFormat="1" applyFont="1" applyFill="1" applyAlignment="1"/>
    <xf numFmtId="0" fontId="16"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Alignment="1">
      <alignment vertical="center"/>
    </xf>
    <xf numFmtId="0" fontId="16" fillId="0" borderId="0" xfId="0" quotePrefix="1" applyFont="1" applyFill="1" applyBorder="1" applyAlignment="1">
      <alignment vertical="center"/>
    </xf>
    <xf numFmtId="0" fontId="4" fillId="0" borderId="0" xfId="0" applyFont="1" applyFill="1" applyAlignment="1">
      <alignment vertical="center"/>
    </xf>
    <xf numFmtId="0" fontId="12" fillId="0" borderId="0" xfId="0" applyFont="1" applyFill="1" applyAlignment="1">
      <alignment horizontal="center" vertical="center"/>
    </xf>
    <xf numFmtId="0" fontId="18" fillId="0" borderId="0" xfId="0" applyFont="1" applyFill="1" applyAlignment="1">
      <alignment vertical="center"/>
    </xf>
    <xf numFmtId="0" fontId="12" fillId="0" borderId="41" xfId="0" applyFont="1" applyFill="1" applyBorder="1" applyAlignment="1">
      <alignment vertical="top"/>
    </xf>
    <xf numFmtId="0" fontId="12" fillId="0" borderId="42" xfId="0" applyFont="1" applyFill="1" applyBorder="1" applyAlignment="1">
      <alignment vertical="center"/>
    </xf>
    <xf numFmtId="0" fontId="12" fillId="0" borderId="41" xfId="0" applyFont="1" applyFill="1" applyBorder="1" applyAlignment="1">
      <alignment vertical="center"/>
    </xf>
    <xf numFmtId="0" fontId="12" fillId="0" borderId="43" xfId="0" applyFont="1" applyFill="1" applyBorder="1" applyAlignment="1">
      <alignment vertical="center"/>
    </xf>
    <xf numFmtId="0" fontId="10" fillId="0" borderId="8"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0" fillId="0" borderId="31" xfId="0" applyFont="1" applyFill="1" applyBorder="1" applyAlignment="1">
      <alignment horizontal="left" vertical="center"/>
    </xf>
    <xf numFmtId="0" fontId="10" fillId="0" borderId="47" xfId="0" applyFont="1" applyFill="1" applyBorder="1" applyAlignment="1">
      <alignment horizontal="left" vertical="center"/>
    </xf>
    <xf numFmtId="0" fontId="10" fillId="0" borderId="47" xfId="0" applyFont="1" applyFill="1" applyBorder="1" applyAlignment="1">
      <alignment horizontal="center" vertical="center"/>
    </xf>
    <xf numFmtId="1" fontId="0" fillId="0" borderId="49" xfId="0" applyNumberFormat="1" applyFont="1" applyFill="1" applyBorder="1" applyAlignment="1">
      <alignment horizontal="center" vertical="center"/>
    </xf>
    <xf numFmtId="187" fontId="0" fillId="0" borderId="48" xfId="0" applyNumberFormat="1" applyFont="1" applyFill="1" applyBorder="1" applyAlignment="1">
      <alignment horizontal="center" vertical="center"/>
    </xf>
    <xf numFmtId="1" fontId="0" fillId="0" borderId="50" xfId="0" applyNumberFormat="1" applyFont="1" applyFill="1" applyBorder="1" applyAlignment="1">
      <alignment horizontal="center" vertical="center"/>
    </xf>
    <xf numFmtId="0" fontId="10" fillId="0" borderId="11"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53" xfId="0" applyFont="1" applyFill="1" applyBorder="1" applyAlignment="1">
      <alignment horizontal="center" vertical="center"/>
    </xf>
    <xf numFmtId="0" fontId="10" fillId="0" borderId="55" xfId="0" applyFont="1" applyFill="1" applyBorder="1" applyAlignment="1">
      <alignment horizontal="left" vertical="center"/>
    </xf>
    <xf numFmtId="0" fontId="10" fillId="0" borderId="55" xfId="0" applyFont="1" applyFill="1" applyBorder="1" applyAlignment="1">
      <alignment horizontal="center" vertical="center"/>
    </xf>
    <xf numFmtId="1" fontId="0" fillId="0" borderId="57" xfId="0" applyNumberFormat="1" applyFont="1" applyFill="1" applyBorder="1" applyAlignment="1">
      <alignment horizontal="center" vertical="center"/>
    </xf>
    <xf numFmtId="179" fontId="0" fillId="0" borderId="57" xfId="0" quotePrefix="1" applyNumberFormat="1" applyFont="1" applyFill="1" applyBorder="1" applyAlignment="1">
      <alignment horizontal="center" vertical="center"/>
    </xf>
    <xf numFmtId="184" fontId="0" fillId="0" borderId="57" xfId="0" quotePrefix="1" applyNumberFormat="1" applyFont="1" applyFill="1" applyBorder="1" applyAlignment="1">
      <alignment horizontal="center" vertical="center"/>
    </xf>
    <xf numFmtId="1" fontId="0" fillId="0" borderId="52" xfId="0" applyNumberFormat="1" applyFont="1" applyFill="1" applyBorder="1" applyAlignment="1">
      <alignment horizontal="center" vertical="center"/>
    </xf>
    <xf numFmtId="179" fontId="0" fillId="0" borderId="50" xfId="0" quotePrefix="1" applyNumberFormat="1" applyFont="1" applyFill="1" applyBorder="1" applyAlignment="1">
      <alignment horizontal="center" vertical="center"/>
    </xf>
    <xf numFmtId="184" fontId="0" fillId="0" borderId="50" xfId="0" quotePrefix="1" applyNumberFormat="1" applyFont="1" applyFill="1" applyBorder="1" applyAlignment="1">
      <alignment horizontal="center" vertical="center"/>
    </xf>
    <xf numFmtId="185" fontId="0" fillId="0" borderId="52" xfId="0" applyNumberFormat="1" applyFont="1" applyFill="1" applyBorder="1" applyAlignment="1">
      <alignment horizontal="center" vertical="center"/>
    </xf>
    <xf numFmtId="185" fontId="0" fillId="0" borderId="50" xfId="0" applyNumberFormat="1" applyFont="1" applyFill="1" applyBorder="1" applyAlignment="1">
      <alignment horizontal="center" vertical="center"/>
    </xf>
    <xf numFmtId="0" fontId="10" fillId="0" borderId="53" xfId="0" applyFont="1" applyFill="1" applyBorder="1" applyAlignment="1">
      <alignment horizontal="left" vertical="center"/>
    </xf>
    <xf numFmtId="0" fontId="10" fillId="0" borderId="31" xfId="0" applyFont="1" applyFill="1" applyBorder="1" applyAlignment="1">
      <alignment vertical="center"/>
    </xf>
    <xf numFmtId="1" fontId="0" fillId="0" borderId="66" xfId="0" applyNumberFormat="1" applyFont="1" applyFill="1" applyBorder="1" applyAlignment="1">
      <alignment horizontal="center" vertical="center"/>
    </xf>
    <xf numFmtId="177" fontId="0" fillId="0" borderId="66" xfId="0" quotePrefix="1" applyNumberFormat="1" applyFont="1" applyFill="1" applyBorder="1" applyAlignment="1">
      <alignment horizontal="center" vertical="center"/>
    </xf>
    <xf numFmtId="0" fontId="10" fillId="0" borderId="11" xfId="0" applyFont="1" applyFill="1" applyBorder="1" applyAlignment="1">
      <alignment vertical="center"/>
    </xf>
    <xf numFmtId="0" fontId="10" fillId="0" borderId="76" xfId="0" applyFont="1" applyFill="1" applyBorder="1" applyAlignment="1">
      <alignment horizontal="center" vertical="center"/>
    </xf>
    <xf numFmtId="0" fontId="10" fillId="0" borderId="13" xfId="0" applyFont="1" applyFill="1" applyBorder="1" applyAlignment="1">
      <alignment vertical="center"/>
    </xf>
    <xf numFmtId="1" fontId="0" fillId="0" borderId="68" xfId="0" applyNumberFormat="1" applyFont="1" applyFill="1" applyBorder="1" applyAlignment="1">
      <alignment horizontal="center" vertical="center"/>
    </xf>
    <xf numFmtId="1" fontId="0" fillId="0" borderId="67" xfId="0" applyNumberFormat="1" applyFont="1" applyFill="1" applyBorder="1" applyAlignment="1">
      <alignment horizontal="center" vertical="center"/>
    </xf>
    <xf numFmtId="1" fontId="0" fillId="0" borderId="69" xfId="0" applyNumberFormat="1" applyFont="1" applyFill="1" applyBorder="1" applyAlignment="1">
      <alignment horizontal="center" vertical="center"/>
    </xf>
    <xf numFmtId="177" fontId="0" fillId="0" borderId="69" xfId="0" quotePrefix="1" applyNumberFormat="1" applyFont="1" applyFill="1" applyBorder="1" applyAlignment="1">
      <alignment horizontal="center" vertical="center"/>
    </xf>
    <xf numFmtId="192" fontId="0" fillId="0" borderId="51" xfId="0" applyNumberFormat="1" applyFont="1" applyFill="1" applyBorder="1" applyAlignment="1">
      <alignment horizontal="center" vertical="center"/>
    </xf>
    <xf numFmtId="1" fontId="0" fillId="0" borderId="51" xfId="0" applyNumberFormat="1" applyFont="1" applyFill="1" applyBorder="1" applyAlignment="1">
      <alignment horizontal="center" vertical="center"/>
    </xf>
    <xf numFmtId="186" fontId="0" fillId="0" borderId="77" xfId="0" applyNumberFormat="1" applyFont="1" applyFill="1" applyBorder="1" applyAlignment="1">
      <alignment horizontal="center" vertical="center"/>
    </xf>
    <xf numFmtId="186" fontId="0" fillId="0" borderId="58" xfId="0" applyNumberFormat="1" applyFont="1" applyFill="1" applyBorder="1" applyAlignment="1">
      <alignment horizontal="center" vertical="center"/>
    </xf>
    <xf numFmtId="186" fontId="0" fillId="0" borderId="60" xfId="0" applyNumberFormat="1" applyFont="1" applyFill="1" applyBorder="1" applyAlignment="1">
      <alignment horizontal="center" vertical="center"/>
    </xf>
    <xf numFmtId="1" fontId="0" fillId="0" borderId="59" xfId="0" applyNumberFormat="1" applyFont="1" applyFill="1" applyBorder="1" applyAlignment="1">
      <alignment horizontal="center" vertical="center"/>
    </xf>
    <xf numFmtId="176" fontId="0" fillId="0" borderId="65" xfId="0" applyNumberFormat="1" applyFont="1" applyFill="1" applyBorder="1" applyAlignment="1">
      <alignment horizontal="center" vertical="center"/>
    </xf>
    <xf numFmtId="181" fontId="0" fillId="0" borderId="64" xfId="0" applyNumberFormat="1" applyFont="1" applyFill="1" applyBorder="1" applyAlignment="1">
      <alignment horizontal="center" vertical="center"/>
    </xf>
    <xf numFmtId="185" fontId="0" fillId="0" borderId="65" xfId="0" applyNumberFormat="1" applyFont="1" applyFill="1" applyBorder="1" applyAlignment="1">
      <alignment horizontal="center" vertical="center"/>
    </xf>
    <xf numFmtId="183" fontId="0" fillId="0" borderId="64" xfId="0" applyNumberFormat="1" applyFont="1" applyFill="1" applyBorder="1" applyAlignment="1">
      <alignment horizontal="center" vertical="center"/>
    </xf>
    <xf numFmtId="4" fontId="0" fillId="0" borderId="65" xfId="0" applyNumberFormat="1" applyFont="1" applyFill="1" applyBorder="1" applyAlignment="1">
      <alignment horizontal="center" vertical="center"/>
    </xf>
    <xf numFmtId="176" fontId="0" fillId="0" borderId="68" xfId="0" applyNumberFormat="1" applyFont="1" applyFill="1" applyBorder="1" applyAlignment="1">
      <alignment horizontal="center" vertical="center"/>
    </xf>
    <xf numFmtId="185" fontId="0" fillId="0" borderId="68" xfId="0" applyNumberFormat="1" applyFont="1" applyFill="1" applyBorder="1" applyAlignment="1">
      <alignment horizontal="center" vertical="center"/>
    </xf>
    <xf numFmtId="184" fontId="1" fillId="0" borderId="51" xfId="5" applyNumberFormat="1" applyFont="1" applyFill="1" applyBorder="1" applyAlignment="1">
      <alignment horizontal="center" vertical="center"/>
    </xf>
    <xf numFmtId="188" fontId="0" fillId="0" borderId="51" xfId="0" applyNumberFormat="1" applyFont="1" applyFill="1" applyBorder="1" applyAlignment="1">
      <alignment horizontal="center" vertical="center"/>
    </xf>
    <xf numFmtId="183" fontId="0" fillId="0" borderId="56" xfId="0" applyNumberFormat="1" applyFont="1" applyFill="1" applyBorder="1" applyAlignment="1">
      <alignment horizontal="center" vertical="center"/>
    </xf>
    <xf numFmtId="183" fontId="0" fillId="0" borderId="57" xfId="0" applyNumberFormat="1" applyFont="1" applyFill="1" applyBorder="1" applyAlignment="1">
      <alignment horizontal="center" vertical="center"/>
    </xf>
    <xf numFmtId="177" fontId="0" fillId="0" borderId="57" xfId="0" quotePrefix="1" applyNumberFormat="1" applyFont="1" applyFill="1" applyBorder="1" applyAlignment="1">
      <alignment horizontal="center" vertical="center"/>
    </xf>
    <xf numFmtId="179" fontId="1" fillId="0" borderId="51" xfId="4" applyNumberFormat="1" applyFont="1" applyFill="1" applyBorder="1" applyAlignment="1" applyProtection="1">
      <alignment horizontal="center" vertical="center"/>
    </xf>
    <xf numFmtId="1" fontId="0" fillId="0" borderId="62" xfId="0" applyNumberFormat="1" applyFont="1" applyFill="1" applyBorder="1" applyAlignment="1">
      <alignment horizontal="center" vertical="center"/>
    </xf>
    <xf numFmtId="1" fontId="0" fillId="0" borderId="63" xfId="0" applyNumberFormat="1" applyFont="1" applyFill="1" applyBorder="1" applyAlignment="1">
      <alignment horizontal="center" vertical="center"/>
    </xf>
    <xf numFmtId="186" fontId="0" fillId="0" borderId="51" xfId="0" applyNumberFormat="1" applyFont="1" applyFill="1" applyBorder="1" applyAlignment="1">
      <alignment horizontal="center" vertical="center"/>
    </xf>
    <xf numFmtId="186" fontId="0" fillId="0" borderId="56" xfId="0" applyNumberFormat="1" applyFont="1" applyFill="1" applyBorder="1" applyAlignment="1">
      <alignment horizontal="center" vertical="center"/>
    </xf>
    <xf numFmtId="186" fontId="0" fillId="0" borderId="57" xfId="0" applyNumberFormat="1" applyFont="1" applyFill="1" applyBorder="1" applyAlignment="1">
      <alignment horizontal="center" vertical="center"/>
    </xf>
    <xf numFmtId="183" fontId="0" fillId="0" borderId="58" xfId="0" applyNumberFormat="1" applyFont="1" applyFill="1" applyBorder="1" applyAlignment="1">
      <alignment horizontal="center" vertical="center"/>
    </xf>
    <xf numFmtId="0" fontId="0" fillId="0" borderId="17" xfId="0" applyFont="1" applyFill="1" applyBorder="1" applyAlignment="1">
      <alignment horizontal="left" vertical="center"/>
    </xf>
    <xf numFmtId="0" fontId="10" fillId="0" borderId="8" xfId="0" applyFont="1" applyFill="1" applyBorder="1" applyAlignment="1">
      <alignment horizontal="left" vertical="center"/>
    </xf>
    <xf numFmtId="2" fontId="0" fillId="0" borderId="78" xfId="0" applyNumberFormat="1" applyFont="1" applyFill="1" applyBorder="1" applyAlignment="1">
      <alignment horizontal="center" vertical="center"/>
    </xf>
    <xf numFmtId="179" fontId="0" fillId="0" borderId="44" xfId="0" applyNumberFormat="1" applyFont="1" applyFill="1" applyBorder="1" applyAlignment="1">
      <alignment horizontal="center" vertical="center"/>
    </xf>
    <xf numFmtId="179" fontId="0" fillId="0" borderId="78" xfId="0" applyNumberFormat="1" applyFont="1" applyFill="1" applyBorder="1" applyAlignment="1">
      <alignment horizontal="center" vertical="center"/>
    </xf>
    <xf numFmtId="1" fontId="0" fillId="0" borderId="78" xfId="0" applyNumberFormat="1" applyFont="1" applyFill="1" applyBorder="1" applyAlignment="1">
      <alignment horizontal="center" vertical="center"/>
    </xf>
    <xf numFmtId="1" fontId="0" fillId="0" borderId="46" xfId="0" applyNumberFormat="1" applyFont="1" applyFill="1" applyBorder="1" applyAlignment="1">
      <alignment horizontal="center" vertical="center"/>
    </xf>
    <xf numFmtId="177" fontId="0" fillId="0" borderId="78" xfId="0" applyNumberFormat="1" applyFont="1" applyFill="1" applyBorder="1" applyAlignment="1">
      <alignment horizontal="center" vertical="center"/>
    </xf>
    <xf numFmtId="0" fontId="0" fillId="0" borderId="0" xfId="0" quotePrefix="1" applyFont="1" applyFill="1" applyBorder="1" applyAlignment="1">
      <alignment horizontal="center" vertical="center"/>
    </xf>
    <xf numFmtId="2"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0" fontId="8" fillId="0" borderId="0" xfId="0" applyFont="1" applyFill="1" applyAlignment="1">
      <alignment horizontal="center" vertical="center"/>
    </xf>
    <xf numFmtId="191" fontId="24" fillId="0" borderId="117" xfId="0" applyNumberFormat="1" applyFont="1" applyFill="1" applyBorder="1" applyAlignment="1" applyProtection="1">
      <alignment horizontal="left"/>
    </xf>
    <xf numFmtId="191" fontId="24" fillId="0" borderId="122" xfId="0" applyNumberFormat="1" applyFont="1" applyFill="1" applyBorder="1" applyAlignment="1" applyProtection="1">
      <alignment horizontal="left"/>
    </xf>
    <xf numFmtId="0" fontId="9" fillId="0" borderId="41" xfId="0" applyFont="1" applyFill="1" applyBorder="1" applyAlignment="1">
      <alignment horizontal="right" vertical="center"/>
    </xf>
    <xf numFmtId="0" fontId="8" fillId="0" borderId="0" xfId="0" applyFont="1" applyFill="1" applyBorder="1" applyAlignment="1">
      <alignment vertical="top"/>
    </xf>
    <xf numFmtId="0" fontId="0" fillId="0" borderId="75" xfId="0" applyFont="1" applyFill="1" applyBorder="1" applyAlignment="1">
      <alignment horizontal="center" vertical="center"/>
    </xf>
    <xf numFmtId="0" fontId="0" fillId="0" borderId="46" xfId="0" applyFont="1" applyFill="1" applyBorder="1" applyAlignment="1">
      <alignment horizontal="center" vertical="center" wrapText="1"/>
    </xf>
    <xf numFmtId="0" fontId="0" fillId="0" borderId="17" xfId="0" applyFont="1" applyFill="1" applyBorder="1" applyAlignment="1">
      <alignment horizontal="center" vertical="center" wrapText="1"/>
    </xf>
    <xf numFmtId="2" fontId="0" fillId="0" borderId="147" xfId="0" applyNumberFormat="1" applyFont="1" applyFill="1" applyBorder="1" applyAlignment="1">
      <alignment horizontal="center" vertical="center"/>
    </xf>
    <xf numFmtId="2" fontId="0" fillId="0" borderId="148" xfId="0" applyNumberFormat="1" applyFont="1" applyFill="1" applyBorder="1" applyAlignment="1">
      <alignment horizontal="center" vertical="center"/>
    </xf>
    <xf numFmtId="179" fontId="0" fillId="0" borderId="147" xfId="0" applyNumberFormat="1" applyFont="1" applyFill="1" applyBorder="1" applyAlignment="1">
      <alignment horizontal="center" vertical="center"/>
    </xf>
    <xf numFmtId="180" fontId="0" fillId="0" borderId="0" xfId="0" applyNumberFormat="1" applyFont="1" applyFill="1" applyBorder="1" applyAlignment="1"/>
    <xf numFmtId="186" fontId="0" fillId="0" borderId="52" xfId="0" applyNumberFormat="1" applyFont="1" applyFill="1" applyBorder="1" applyAlignment="1">
      <alignment horizontal="center" vertical="center"/>
    </xf>
    <xf numFmtId="186" fontId="0" fillId="0" borderId="147" xfId="0" applyNumberFormat="1" applyFont="1" applyFill="1" applyBorder="1" applyAlignment="1">
      <alignment horizontal="center" vertical="center"/>
    </xf>
    <xf numFmtId="2" fontId="0" fillId="0" borderId="149" xfId="0" applyNumberFormat="1" applyFont="1" applyFill="1" applyBorder="1" applyAlignment="1">
      <alignment horizontal="center" vertical="center"/>
    </xf>
    <xf numFmtId="2" fontId="0" fillId="0" borderId="150" xfId="0" applyNumberFormat="1" applyFont="1" applyFill="1" applyBorder="1" applyAlignment="1">
      <alignment horizontal="center" vertical="center"/>
    </xf>
    <xf numFmtId="2" fontId="0" fillId="0" borderId="151" xfId="0" applyNumberFormat="1" applyFont="1" applyFill="1" applyBorder="1" applyAlignment="1">
      <alignment horizontal="center" vertical="center"/>
    </xf>
    <xf numFmtId="179" fontId="0" fillId="0" borderId="150" xfId="0" applyNumberFormat="1" applyFont="1" applyFill="1" applyBorder="1" applyAlignment="1">
      <alignment horizontal="center" vertical="center"/>
    </xf>
    <xf numFmtId="186" fontId="0" fillId="0" borderId="148" xfId="0" applyNumberFormat="1" applyFont="1" applyFill="1" applyBorder="1" applyAlignment="1">
      <alignment horizontal="center" vertical="center"/>
    </xf>
    <xf numFmtId="2" fontId="0" fillId="0" borderId="152" xfId="0" applyNumberFormat="1" applyFont="1" applyFill="1" applyBorder="1" applyAlignment="1">
      <alignment horizontal="center" vertical="center"/>
    </xf>
    <xf numFmtId="2" fontId="0" fillId="0" borderId="153" xfId="0" applyNumberFormat="1" applyFont="1" applyFill="1" applyBorder="1" applyAlignment="1">
      <alignment horizontal="center" vertical="center"/>
    </xf>
    <xf numFmtId="186" fontId="0" fillId="0" borderId="152" xfId="0" applyNumberFormat="1" applyFont="1" applyFill="1" applyBorder="1" applyAlignment="1">
      <alignment horizontal="center" vertical="center"/>
    </xf>
    <xf numFmtId="2" fontId="0" fillId="0" borderId="154" xfId="0" applyNumberFormat="1" applyFont="1" applyFill="1" applyBorder="1" applyAlignment="1">
      <alignment horizontal="center" vertical="center"/>
    </xf>
    <xf numFmtId="2" fontId="0" fillId="0" borderId="155" xfId="0" applyNumberFormat="1" applyFont="1" applyFill="1" applyBorder="1" applyAlignment="1">
      <alignment horizontal="center" vertical="center"/>
    </xf>
    <xf numFmtId="179" fontId="0" fillId="0" borderId="154" xfId="0" applyNumberFormat="1" applyFont="1" applyFill="1" applyBorder="1" applyAlignment="1">
      <alignment horizontal="center" vertical="center"/>
    </xf>
    <xf numFmtId="179" fontId="0" fillId="0" borderId="148" xfId="0" applyNumberFormat="1" applyFont="1" applyFill="1" applyBorder="1" applyAlignment="1">
      <alignment horizontal="center" vertical="center"/>
    </xf>
    <xf numFmtId="179" fontId="0" fillId="0" borderId="149" xfId="0" applyNumberFormat="1" applyFont="1" applyFill="1" applyBorder="1" applyAlignment="1">
      <alignment horizontal="center" vertical="center"/>
    </xf>
    <xf numFmtId="2" fontId="0" fillId="0" borderId="156" xfId="0" applyNumberFormat="1" applyFont="1" applyFill="1" applyBorder="1" applyAlignment="1">
      <alignment horizontal="center" vertical="center"/>
    </xf>
    <xf numFmtId="179" fontId="0" fillId="0" borderId="156" xfId="0" applyNumberFormat="1" applyFont="1" applyFill="1" applyBorder="1" applyAlignment="1">
      <alignment horizontal="center" vertical="center"/>
    </xf>
    <xf numFmtId="179" fontId="0" fillId="0" borderId="151" xfId="0" applyNumberFormat="1" applyFont="1" applyFill="1" applyBorder="1" applyAlignment="1">
      <alignment horizontal="center" vertical="center"/>
    </xf>
    <xf numFmtId="179" fontId="0" fillId="0" borderId="157" xfId="0" applyNumberFormat="1" applyFont="1" applyFill="1" applyBorder="1" applyAlignment="1">
      <alignment horizontal="center" vertical="center"/>
    </xf>
    <xf numFmtId="179" fontId="0" fillId="0" borderId="41" xfId="0" applyNumberFormat="1" applyFont="1" applyFill="1" applyBorder="1" applyAlignment="1">
      <alignment horizontal="center" vertical="center"/>
    </xf>
    <xf numFmtId="177" fontId="0" fillId="0" borderId="154" xfId="0" applyNumberFormat="1" applyFont="1" applyFill="1" applyBorder="1" applyAlignment="1">
      <alignment horizontal="center" vertical="center"/>
    </xf>
    <xf numFmtId="177" fontId="0" fillId="0" borderId="150" xfId="0" applyNumberFormat="1" applyFont="1" applyFill="1" applyBorder="1" applyAlignment="1">
      <alignment horizontal="center" vertical="center"/>
    </xf>
    <xf numFmtId="179" fontId="0" fillId="0" borderId="158" xfId="0" applyNumberFormat="1" applyFont="1" applyFill="1" applyBorder="1" applyAlignment="1">
      <alignment horizontal="center" vertical="center"/>
    </xf>
    <xf numFmtId="179" fontId="0" fillId="0" borderId="152" xfId="0" applyNumberFormat="1" applyFont="1" applyFill="1" applyBorder="1" applyAlignment="1">
      <alignment horizontal="center" vertical="center"/>
    </xf>
    <xf numFmtId="179" fontId="0" fillId="0" borderId="153" xfId="0" applyNumberFormat="1" applyFont="1" applyFill="1" applyBorder="1" applyAlignment="1">
      <alignment horizontal="center" vertical="center"/>
    </xf>
    <xf numFmtId="179" fontId="0" fillId="0" borderId="18"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11" xfId="0" applyFont="1" applyFill="1" applyBorder="1" applyAlignment="1">
      <alignment vertical="center"/>
    </xf>
    <xf numFmtId="176" fontId="2" fillId="0" borderId="0" xfId="0" applyNumberFormat="1" applyFont="1" applyFill="1" applyBorder="1" applyAlignment="1">
      <alignment horizontal="center" vertical="center"/>
    </xf>
    <xf numFmtId="0" fontId="2" fillId="0" borderId="8" xfId="0" applyFont="1" applyFill="1" applyBorder="1" applyAlignment="1">
      <alignment vertical="center"/>
    </xf>
    <xf numFmtId="0" fontId="0" fillId="0" borderId="107" xfId="0" applyFont="1" applyFill="1" applyBorder="1" applyAlignment="1" applyProtection="1">
      <alignment horizontal="center"/>
    </xf>
    <xf numFmtId="0" fontId="0" fillId="0" borderId="114" xfId="0" applyFont="1" applyFill="1" applyBorder="1" applyAlignment="1" applyProtection="1">
      <alignment horizontal="center" vertical="center" wrapText="1"/>
    </xf>
    <xf numFmtId="0" fontId="6" fillId="0" borderId="36" xfId="0" applyFont="1" applyFill="1" applyBorder="1" applyAlignment="1">
      <alignment horizontal="right" vertical="center"/>
    </xf>
    <xf numFmtId="0" fontId="6" fillId="0" borderId="0" xfId="0" applyFont="1" applyFill="1">
      <alignment vertical="center"/>
    </xf>
    <xf numFmtId="0" fontId="6" fillId="0" borderId="24" xfId="0" applyFont="1" applyFill="1" applyBorder="1" applyAlignment="1">
      <alignment horizontal="right" vertical="center"/>
    </xf>
    <xf numFmtId="190" fontId="24" fillId="0" borderId="106" xfId="0" applyNumberFormat="1" applyFont="1" applyFill="1" applyBorder="1" applyAlignment="1" applyProtection="1">
      <alignment vertical="center" shrinkToFit="1"/>
    </xf>
    <xf numFmtId="190" fontId="24" fillId="0" borderId="108" xfId="0" applyNumberFormat="1" applyFont="1" applyFill="1" applyBorder="1" applyAlignment="1" applyProtection="1">
      <alignment horizontal="left" vertical="center" shrinkToFit="1"/>
    </xf>
    <xf numFmtId="0" fontId="0" fillId="0" borderId="0" xfId="0" applyFont="1" applyFill="1" applyBorder="1" applyAlignment="1" applyProtection="1">
      <alignment shrinkToFit="1"/>
    </xf>
    <xf numFmtId="0" fontId="24" fillId="0" borderId="106" xfId="2" applyFont="1" applyFill="1" applyBorder="1" applyAlignment="1"/>
    <xf numFmtId="191" fontId="24" fillId="0" borderId="108" xfId="0" applyNumberFormat="1" applyFont="1" applyFill="1" applyBorder="1" applyAlignment="1" applyProtection="1">
      <alignment horizontal="left"/>
    </xf>
    <xf numFmtId="0" fontId="24" fillId="0" borderId="118" xfId="0" applyNumberFormat="1" applyFont="1" applyFill="1" applyBorder="1" applyAlignment="1" applyProtection="1">
      <alignment horizontal="right"/>
    </xf>
    <xf numFmtId="0" fontId="24" fillId="0" borderId="106" xfId="0" applyNumberFormat="1" applyFont="1" applyFill="1" applyBorder="1" applyAlignment="1" applyProtection="1"/>
    <xf numFmtId="0" fontId="24" fillId="0" borderId="108" xfId="0" applyFont="1" applyFill="1" applyBorder="1" applyAlignment="1" applyProtection="1"/>
    <xf numFmtId="0" fontId="24" fillId="0" borderId="106" xfId="0" applyNumberFormat="1" applyFont="1" applyFill="1" applyBorder="1" applyAlignment="1" applyProtection="1">
      <alignment horizontal="right"/>
    </xf>
    <xf numFmtId="0" fontId="24" fillId="0" borderId="106" xfId="0" applyFont="1" applyFill="1" applyBorder="1" applyAlignment="1" applyProtection="1"/>
    <xf numFmtId="0" fontId="24" fillId="0" borderId="103" xfId="0" applyFont="1" applyFill="1" applyBorder="1" applyAlignment="1" applyProtection="1">
      <alignment horizontal="right"/>
    </xf>
    <xf numFmtId="191" fontId="24" fillId="0" borderId="119" xfId="0" applyNumberFormat="1" applyFont="1" applyFill="1" applyBorder="1" applyAlignment="1" applyProtection="1">
      <alignment horizontal="left"/>
    </xf>
    <xf numFmtId="0" fontId="24" fillId="0" borderId="120" xfId="0" applyFont="1" applyFill="1" applyBorder="1" applyAlignment="1" applyProtection="1">
      <alignment horizontal="right"/>
    </xf>
    <xf numFmtId="0" fontId="24" fillId="0" borderId="109" xfId="0" applyFont="1" applyFill="1" applyBorder="1" applyAlignment="1" applyProtection="1">
      <alignment horizontal="right"/>
    </xf>
    <xf numFmtId="0" fontId="24" fillId="0" borderId="106" xfId="2" applyFont="1" applyFill="1" applyBorder="1" applyAlignment="1">
      <alignment shrinkToFit="1"/>
    </xf>
    <xf numFmtId="191" fontId="24" fillId="0" borderId="121" xfId="0" applyNumberFormat="1" applyFont="1" applyFill="1" applyBorder="1" applyAlignment="1" applyProtection="1">
      <alignment horizontal="left"/>
    </xf>
    <xf numFmtId="0" fontId="0" fillId="0" borderId="114" xfId="0" applyFont="1" applyFill="1" applyBorder="1" applyAlignment="1" applyProtection="1">
      <alignment horizontal="right" indent="1"/>
    </xf>
    <xf numFmtId="0" fontId="0" fillId="0" borderId="114" xfId="0" applyFont="1" applyFill="1" applyBorder="1" applyAlignment="1" applyProtection="1">
      <alignment horizontal="right" wrapText="1" indent="1"/>
    </xf>
    <xf numFmtId="0" fontId="27" fillId="0" borderId="106" xfId="0" applyFont="1" applyBorder="1" applyAlignment="1">
      <alignment horizontal="right" indent="1"/>
    </xf>
    <xf numFmtId="0" fontId="27" fillId="0" borderId="114" xfId="0" applyFont="1" applyBorder="1" applyAlignment="1">
      <alignment horizontal="right" indent="1"/>
    </xf>
    <xf numFmtId="0" fontId="0" fillId="0" borderId="114" xfId="0" applyFont="1" applyFill="1" applyBorder="1" applyAlignment="1" applyProtection="1">
      <alignment horizontal="right" vertical="center" indent="1"/>
    </xf>
    <xf numFmtId="0" fontId="0" fillId="0" borderId="106" xfId="0" applyFont="1" applyFill="1" applyBorder="1" applyAlignment="1" applyProtection="1">
      <alignment horizontal="right"/>
    </xf>
    <xf numFmtId="191" fontId="0" fillId="0" borderId="107" xfId="0" applyNumberFormat="1" applyFont="1" applyFill="1" applyBorder="1" applyAlignment="1" applyProtection="1">
      <alignment horizontal="left"/>
    </xf>
    <xf numFmtId="0" fontId="0" fillId="0" borderId="0" xfId="2" applyFont="1" applyFill="1" applyAlignment="1">
      <alignment vertical="center"/>
    </xf>
    <xf numFmtId="0" fontId="0" fillId="0" borderId="106" xfId="0" applyFont="1" applyFill="1" applyBorder="1" applyAlignment="1" applyProtection="1">
      <alignment horizontal="right" vertical="center"/>
    </xf>
    <xf numFmtId="191" fontId="0" fillId="0" borderId="107" xfId="0" applyNumberFormat="1" applyFont="1" applyFill="1" applyBorder="1" applyAlignment="1" applyProtection="1">
      <alignment horizontal="left" vertical="center"/>
    </xf>
    <xf numFmtId="0" fontId="0" fillId="0" borderId="107" xfId="0" applyFont="1" applyFill="1" applyBorder="1" applyAlignment="1" applyProtection="1">
      <alignment horizontal="center"/>
    </xf>
    <xf numFmtId="0" fontId="32" fillId="2" borderId="0" xfId="7" applyFont="1" applyFill="1" applyProtection="1"/>
    <xf numFmtId="0" fontId="32" fillId="3" borderId="0" xfId="7" applyFont="1" applyFill="1" applyProtection="1"/>
    <xf numFmtId="0" fontId="33" fillId="2" borderId="0" xfId="7" applyFont="1" applyFill="1" applyAlignment="1" applyProtection="1">
      <alignment vertical="top"/>
    </xf>
    <xf numFmtId="0" fontId="33" fillId="2" borderId="0" xfId="7" applyFont="1" applyFill="1" applyProtection="1"/>
    <xf numFmtId="38" fontId="34" fillId="0" borderId="89" xfId="5" applyFont="1" applyFill="1" applyBorder="1" applyAlignment="1" applyProtection="1">
      <alignment horizontal="center" vertical="center"/>
    </xf>
    <xf numFmtId="189" fontId="34" fillId="0" borderId="98" xfId="7" applyNumberFormat="1" applyFont="1" applyFill="1" applyBorder="1" applyAlignment="1" applyProtection="1">
      <alignment vertical="center"/>
    </xf>
    <xf numFmtId="0" fontId="34" fillId="2" borderId="98" xfId="7" applyFont="1" applyFill="1" applyBorder="1" applyAlignment="1" applyProtection="1">
      <alignment horizontal="center" vertical="center"/>
    </xf>
    <xf numFmtId="0" fontId="34" fillId="0" borderId="98" xfId="7" applyFont="1" applyBorder="1" applyAlignment="1" applyProtection="1">
      <alignment horizontal="center" vertical="center"/>
    </xf>
    <xf numFmtId="38" fontId="34" fillId="0" borderId="159" xfId="5" applyFont="1" applyFill="1" applyBorder="1" applyAlignment="1" applyProtection="1">
      <alignment horizontal="center" vertical="center"/>
    </xf>
    <xf numFmtId="189" fontId="34" fillId="0" borderId="146" xfId="7" applyNumberFormat="1" applyFont="1" applyFill="1" applyBorder="1" applyAlignment="1" applyProtection="1">
      <alignment vertical="center"/>
    </xf>
    <xf numFmtId="189" fontId="34" fillId="0" borderId="95" xfId="7" applyNumberFormat="1" applyFont="1" applyFill="1" applyBorder="1" applyAlignment="1" applyProtection="1">
      <alignment vertical="center"/>
    </xf>
    <xf numFmtId="0" fontId="34" fillId="2" borderId="95" xfId="7" applyFont="1" applyFill="1" applyBorder="1" applyAlignment="1" applyProtection="1">
      <alignment horizontal="center" vertical="center"/>
    </xf>
    <xf numFmtId="0" fontId="35" fillId="0" borderId="95" xfId="7" applyFont="1" applyBorder="1" applyAlignment="1" applyProtection="1">
      <alignment horizontal="center" vertical="center" shrinkToFit="1"/>
    </xf>
    <xf numFmtId="38" fontId="34" fillId="0" borderId="160" xfId="5" applyFont="1" applyFill="1" applyBorder="1" applyAlignment="1" applyProtection="1">
      <alignment horizontal="center" vertical="center"/>
    </xf>
    <xf numFmtId="189" fontId="34" fillId="0" borderId="92" xfId="7" applyNumberFormat="1" applyFont="1" applyFill="1" applyBorder="1" applyAlignment="1" applyProtection="1">
      <alignment vertical="center"/>
    </xf>
    <xf numFmtId="0" fontId="34" fillId="2" borderId="92" xfId="7" applyFont="1" applyFill="1" applyBorder="1" applyAlignment="1" applyProtection="1">
      <alignment horizontal="center" vertical="center"/>
    </xf>
    <xf numFmtId="0" fontId="34" fillId="0" borderId="92" xfId="7" applyFont="1" applyBorder="1" applyAlignment="1" applyProtection="1">
      <alignment horizontal="center" vertical="center"/>
    </xf>
    <xf numFmtId="0" fontId="34" fillId="0" borderId="91" xfId="7" applyFont="1" applyBorder="1" applyAlignment="1" applyProtection="1">
      <alignment horizontal="center" vertical="center"/>
    </xf>
    <xf numFmtId="38" fontId="34" fillId="0" borderId="161" xfId="5" applyFont="1" applyFill="1" applyBorder="1" applyAlignment="1" applyProtection="1">
      <alignment horizontal="center" vertical="center"/>
    </xf>
    <xf numFmtId="189" fontId="34" fillId="0" borderId="101" xfId="7" applyNumberFormat="1" applyFont="1" applyFill="1" applyBorder="1" applyAlignment="1" applyProtection="1">
      <alignment vertical="center"/>
    </xf>
    <xf numFmtId="189" fontId="31" fillId="0" borderId="101" xfId="7" applyNumberFormat="1" applyFont="1" applyFill="1" applyBorder="1" applyAlignment="1" applyProtection="1">
      <alignment vertical="center"/>
    </xf>
    <xf numFmtId="0" fontId="34" fillId="2" borderId="101" xfId="7" applyFont="1" applyFill="1" applyBorder="1" applyAlignment="1" applyProtection="1">
      <alignment horizontal="center" vertical="center"/>
    </xf>
    <xf numFmtId="0" fontId="35" fillId="0" borderId="100" xfId="7" applyFont="1" applyBorder="1" applyAlignment="1" applyProtection="1">
      <alignment horizontal="center" vertical="center" shrinkToFit="1"/>
    </xf>
    <xf numFmtId="189" fontId="31" fillId="0" borderId="92" xfId="7" applyNumberFormat="1" applyFont="1" applyFill="1" applyBorder="1" applyAlignment="1" applyProtection="1">
      <alignment vertical="center"/>
    </xf>
    <xf numFmtId="38" fontId="34" fillId="0" borderId="93" xfId="5" applyFont="1" applyFill="1" applyBorder="1" applyAlignment="1" applyProtection="1">
      <alignment horizontal="center" vertical="center"/>
    </xf>
    <xf numFmtId="189" fontId="34" fillId="0" borderId="101" xfId="7" applyNumberFormat="1" applyFont="1" applyFill="1" applyBorder="1" applyAlignment="1" applyProtection="1">
      <alignment vertical="center"/>
      <protection locked="0"/>
    </xf>
    <xf numFmtId="189" fontId="34" fillId="0" borderId="93" xfId="7" applyNumberFormat="1" applyFont="1" applyFill="1" applyBorder="1" applyAlignment="1" applyProtection="1">
      <alignment vertical="center"/>
    </xf>
    <xf numFmtId="189" fontId="34" fillId="0" borderId="91" xfId="7" applyNumberFormat="1" applyFont="1" applyFill="1" applyBorder="1" applyAlignment="1" applyProtection="1">
      <alignment vertical="center"/>
    </xf>
    <xf numFmtId="189" fontId="34" fillId="0" borderId="92" xfId="7" applyNumberFormat="1" applyFont="1" applyFill="1" applyBorder="1" applyAlignment="1" applyProtection="1">
      <alignment vertical="center"/>
      <protection locked="0"/>
    </xf>
    <xf numFmtId="0" fontId="34" fillId="2" borderId="92" xfId="7" applyFont="1" applyFill="1" applyBorder="1" applyAlignment="1" applyProtection="1">
      <alignment vertical="center"/>
    </xf>
    <xf numFmtId="189" fontId="34" fillId="0" borderId="162" xfId="7" applyNumberFormat="1" applyFont="1" applyFill="1" applyBorder="1" applyAlignment="1" applyProtection="1">
      <alignment vertical="center"/>
    </xf>
    <xf numFmtId="189" fontId="34" fillId="0" borderId="102" xfId="7" applyNumberFormat="1" applyFont="1" applyFill="1" applyBorder="1" applyAlignment="1" applyProtection="1">
      <alignment vertical="center"/>
    </xf>
    <xf numFmtId="3" fontId="34" fillId="2" borderId="98" xfId="7" applyNumberFormat="1" applyFont="1" applyFill="1" applyBorder="1" applyAlignment="1" applyProtection="1">
      <alignment vertical="center"/>
    </xf>
    <xf numFmtId="0" fontId="37" fillId="0" borderId="98" xfId="7" applyFont="1" applyBorder="1" applyAlignment="1" applyProtection="1">
      <alignment horizontal="center" vertical="center"/>
    </xf>
    <xf numFmtId="38" fontId="34" fillId="0" borderId="96" xfId="5" applyFont="1" applyFill="1" applyBorder="1" applyAlignment="1" applyProtection="1">
      <alignment horizontal="center" vertical="center"/>
    </xf>
    <xf numFmtId="38" fontId="34" fillId="2" borderId="92" xfId="5" applyFont="1" applyFill="1" applyBorder="1" applyAlignment="1" applyProtection="1">
      <alignment vertical="center"/>
    </xf>
    <xf numFmtId="189" fontId="34" fillId="0" borderId="99" xfId="7" applyNumberFormat="1" applyFont="1" applyFill="1" applyBorder="1" applyAlignment="1" applyProtection="1">
      <alignment vertical="center"/>
    </xf>
    <xf numFmtId="189" fontId="34" fillId="0" borderId="98" xfId="7" applyNumberFormat="1" applyFont="1" applyFill="1" applyBorder="1" applyAlignment="1" applyProtection="1">
      <alignment vertical="center"/>
      <protection locked="0"/>
    </xf>
    <xf numFmtId="38" fontId="34" fillId="2" borderId="98" xfId="5" applyFont="1" applyFill="1" applyBorder="1" applyAlignment="1" applyProtection="1">
      <alignment vertical="center"/>
    </xf>
    <xf numFmtId="189" fontId="34" fillId="0" borderId="95" xfId="7" applyNumberFormat="1" applyFont="1" applyFill="1" applyBorder="1" applyAlignment="1" applyProtection="1">
      <alignment vertical="center"/>
      <protection locked="0"/>
    </xf>
    <xf numFmtId="38" fontId="34" fillId="2" borderId="95" xfId="5" applyFont="1" applyFill="1" applyBorder="1" applyAlignment="1" applyProtection="1">
      <alignment horizontal="center" vertical="center"/>
    </xf>
    <xf numFmtId="189" fontId="34" fillId="0" borderId="91" xfId="7" applyNumberFormat="1" applyFont="1" applyFill="1" applyBorder="1" applyAlignment="1" applyProtection="1">
      <alignment vertical="center"/>
      <protection locked="0"/>
    </xf>
    <xf numFmtId="0" fontId="34" fillId="2" borderId="87" xfId="7" applyFont="1" applyFill="1" applyBorder="1" applyAlignment="1" applyProtection="1">
      <alignment horizontal="center" vertical="center" wrapText="1"/>
    </xf>
    <xf numFmtId="49" fontId="34" fillId="2" borderId="87" xfId="7" applyNumberFormat="1" applyFont="1" applyFill="1" applyBorder="1" applyAlignment="1" applyProtection="1">
      <alignment horizontal="center" vertical="center"/>
    </xf>
    <xf numFmtId="49" fontId="34" fillId="2" borderId="87" xfId="7" applyNumberFormat="1" applyFont="1" applyFill="1" applyBorder="1" applyAlignment="1" applyProtection="1">
      <alignment horizontal="center" vertical="center" wrapText="1"/>
    </xf>
    <xf numFmtId="0" fontId="32" fillId="2" borderId="0" xfId="7" applyFont="1" applyFill="1" applyBorder="1" applyProtection="1"/>
    <xf numFmtId="0" fontId="32" fillId="2" borderId="0" xfId="7" applyFont="1" applyFill="1" applyBorder="1" applyAlignment="1" applyProtection="1">
      <alignment vertical="center"/>
    </xf>
    <xf numFmtId="0" fontId="38" fillId="2" borderId="0" xfId="7" applyFont="1" applyFill="1" applyProtection="1"/>
    <xf numFmtId="176" fontId="2" fillId="0" borderId="19"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28" xfId="0" applyNumberFormat="1" applyFont="1" applyFill="1" applyBorder="1" applyAlignment="1">
      <alignment horizontal="center" vertical="center"/>
    </xf>
    <xf numFmtId="176" fontId="2" fillId="0" borderId="29" xfId="0" applyNumberFormat="1" applyFont="1" applyFill="1" applyBorder="1" applyAlignment="1">
      <alignment horizontal="center" vertical="center"/>
    </xf>
    <xf numFmtId="0" fontId="2" fillId="0" borderId="25" xfId="0" applyFont="1" applyFill="1" applyBorder="1" applyAlignment="1">
      <alignment horizontal="right" vertical="center"/>
    </xf>
    <xf numFmtId="0" fontId="2" fillId="0" borderId="26" xfId="0" applyFont="1" applyFill="1" applyBorder="1" applyAlignment="1">
      <alignment horizontal="right" vertical="center"/>
    </xf>
    <xf numFmtId="0" fontId="6" fillId="0" borderId="34"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7" xfId="0" applyFont="1" applyFill="1" applyBorder="1" applyAlignment="1">
      <alignment horizontal="right" vertical="center"/>
    </xf>
    <xf numFmtId="0" fontId="6" fillId="0" borderId="7" xfId="0" applyFont="1" applyFill="1" applyBorder="1" applyAlignment="1">
      <alignment horizontal="right" vertical="center"/>
    </xf>
    <xf numFmtId="176" fontId="6" fillId="0" borderId="30" xfId="0" applyNumberFormat="1" applyFont="1" applyFill="1" applyBorder="1" applyAlignment="1">
      <alignment horizontal="center" vertical="center"/>
    </xf>
    <xf numFmtId="176" fontId="6" fillId="0" borderId="39"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29" xfId="0" applyNumberFormat="1" applyFont="1" applyFill="1" applyBorder="1" applyAlignment="1">
      <alignment horizontal="center" vertical="center"/>
    </xf>
    <xf numFmtId="0" fontId="6" fillId="0" borderId="26" xfId="0" applyFont="1" applyFill="1" applyBorder="1" applyAlignment="1">
      <alignment horizontal="right" vertical="center"/>
    </xf>
    <xf numFmtId="0" fontId="6" fillId="0" borderId="27" xfId="0" applyFont="1" applyFill="1" applyBorder="1" applyAlignment="1">
      <alignment horizontal="righ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1" xfId="0" applyFont="1" applyFill="1" applyBorder="1" applyAlignment="1">
      <alignment horizontal="lef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7" xfId="0" applyFont="1" applyFill="1" applyBorder="1" applyAlignment="1">
      <alignment horizontal="right" vertical="center"/>
    </xf>
    <xf numFmtId="0" fontId="2" fillId="0" borderId="18" xfId="0" applyFont="1" applyFill="1" applyBorder="1" applyAlignment="1">
      <alignment horizontal="right" vertical="center"/>
    </xf>
    <xf numFmtId="0" fontId="2" fillId="0" borderId="6"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6" xfId="0" applyFont="1" applyFill="1" applyBorder="1" applyAlignment="1">
      <alignment horizontal="left" vertical="center"/>
    </xf>
    <xf numFmtId="0" fontId="2" fillId="0" borderId="11" xfId="0" applyFont="1" applyFill="1" applyBorder="1" applyAlignment="1">
      <alignment horizontal="left"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33" xfId="0" applyNumberFormat="1" applyFont="1" applyFill="1" applyBorder="1" applyAlignment="1">
      <alignment horizontal="center" vertical="center"/>
    </xf>
    <xf numFmtId="0" fontId="2" fillId="0" borderId="19"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2" applyFont="1" applyFill="1" applyAlignment="1">
      <alignment horizontal="left"/>
    </xf>
    <xf numFmtId="0" fontId="10" fillId="0" borderId="14"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xf>
    <xf numFmtId="0" fontId="7" fillId="0" borderId="0" xfId="0" applyFont="1" applyFill="1" applyAlignment="1">
      <alignment horizontal="center" vertical="center"/>
    </xf>
    <xf numFmtId="0" fontId="9" fillId="0" borderId="4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2" xfId="0" applyFont="1" applyFill="1" applyBorder="1" applyAlignment="1">
      <alignment horizontal="center" vertical="top"/>
    </xf>
    <xf numFmtId="0" fontId="0" fillId="0" borderId="41" xfId="0" applyFont="1" applyFill="1" applyBorder="1" applyAlignment="1">
      <alignment horizontal="center" vertical="top"/>
    </xf>
    <xf numFmtId="0" fontId="0" fillId="0" borderId="43" xfId="0" applyFont="1" applyFill="1" applyBorder="1" applyAlignment="1">
      <alignment horizontal="center" vertical="top"/>
    </xf>
    <xf numFmtId="49" fontId="32" fillId="2" borderId="0" xfId="7" applyNumberFormat="1" applyFont="1" applyFill="1" applyAlignment="1" applyProtection="1">
      <alignment horizontal="center" vertical="center" textRotation="180"/>
    </xf>
    <xf numFmtId="0" fontId="34" fillId="2" borderId="79" xfId="7" applyFont="1" applyFill="1" applyBorder="1" applyAlignment="1" applyProtection="1">
      <alignment horizontal="center" vertical="center"/>
    </xf>
    <xf numFmtId="0" fontId="34" fillId="2" borderId="86" xfId="7" applyFont="1" applyFill="1" applyBorder="1" applyAlignment="1" applyProtection="1">
      <alignment horizontal="center" vertical="center"/>
    </xf>
    <xf numFmtId="0" fontId="34" fillId="0" borderId="80" xfId="7" applyFont="1" applyBorder="1" applyAlignment="1" applyProtection="1">
      <alignment horizontal="center" vertical="center"/>
    </xf>
    <xf numFmtId="0" fontId="34" fillId="0" borderId="87" xfId="7" applyFont="1" applyBorder="1" applyAlignment="1" applyProtection="1">
      <alignment horizontal="center" vertical="center"/>
    </xf>
    <xf numFmtId="0" fontId="34" fillId="2" borderId="81" xfId="7" applyFont="1" applyFill="1" applyBorder="1" applyAlignment="1" applyProtection="1">
      <alignment horizontal="center" vertical="center" wrapText="1"/>
    </xf>
    <xf numFmtId="0" fontId="34" fillId="2" borderId="88" xfId="7" applyFont="1" applyFill="1" applyBorder="1" applyAlignment="1" applyProtection="1">
      <alignment horizontal="center" vertical="center" wrapText="1"/>
    </xf>
    <xf numFmtId="0" fontId="34" fillId="2" borderId="82" xfId="7" applyFont="1" applyFill="1" applyBorder="1" applyAlignment="1" applyProtection="1">
      <alignment horizontal="center" vertical="center"/>
    </xf>
    <xf numFmtId="0" fontId="34" fillId="2" borderId="83" xfId="7" applyFont="1" applyFill="1" applyBorder="1" applyAlignment="1" applyProtection="1">
      <alignment horizontal="center" vertical="center"/>
    </xf>
    <xf numFmtId="0" fontId="34" fillId="2" borderId="84" xfId="7" applyFont="1" applyFill="1" applyBorder="1" applyAlignment="1" applyProtection="1">
      <alignment horizontal="center" vertical="center"/>
    </xf>
    <xf numFmtId="0" fontId="37" fillId="2" borderId="85" xfId="7" applyFont="1" applyFill="1" applyBorder="1" applyAlignment="1" applyProtection="1">
      <alignment horizontal="center" vertical="center" wrapText="1"/>
    </xf>
    <xf numFmtId="0" fontId="37" fillId="2" borderId="89" xfId="7" applyFont="1" applyFill="1" applyBorder="1" applyAlignment="1" applyProtection="1">
      <alignment horizontal="center" vertical="center" wrapText="1"/>
    </xf>
    <xf numFmtId="0" fontId="36" fillId="0" borderId="90" xfId="7" applyFont="1" applyBorder="1" applyAlignment="1" applyProtection="1">
      <alignment horizontal="center" vertical="center" wrapText="1"/>
    </xf>
    <xf numFmtId="0" fontId="20" fillId="0" borderId="94" xfId="7" applyFont="1" applyBorder="1" applyAlignment="1">
      <alignment horizontal="center" vertical="center"/>
    </xf>
    <xf numFmtId="0" fontId="20" fillId="0" borderId="97" xfId="7" applyFont="1" applyBorder="1" applyAlignment="1">
      <alignment horizontal="center" vertical="center"/>
    </xf>
    <xf numFmtId="0" fontId="1" fillId="0" borderId="94" xfId="7" applyBorder="1" applyAlignment="1">
      <alignment horizontal="center" vertical="center"/>
    </xf>
    <xf numFmtId="0" fontId="1" fillId="0" borderId="97" xfId="7" applyBorder="1" applyAlignment="1">
      <alignment horizontal="center" vertical="center"/>
    </xf>
    <xf numFmtId="0" fontId="33" fillId="2" borderId="0" xfId="7" applyFont="1" applyFill="1" applyBorder="1" applyAlignment="1" applyProtection="1">
      <alignment horizontal="left" vertical="center"/>
    </xf>
    <xf numFmtId="0" fontId="33" fillId="2" borderId="103" xfId="7" applyFont="1" applyFill="1" applyBorder="1" applyAlignment="1" applyProtection="1">
      <alignment horizontal="center"/>
    </xf>
    <xf numFmtId="0" fontId="33" fillId="2" borderId="0" xfId="7" applyFont="1" applyFill="1" applyAlignment="1" applyProtection="1">
      <alignment vertical="center"/>
    </xf>
    <xf numFmtId="0" fontId="33" fillId="2" borderId="104" xfId="7" applyFont="1" applyFill="1" applyBorder="1" applyAlignment="1" applyProtection="1">
      <alignment horizontal="center" vertical="top"/>
    </xf>
    <xf numFmtId="0" fontId="0" fillId="0" borderId="106" xfId="0" applyFont="1" applyFill="1" applyBorder="1" applyAlignment="1" applyProtection="1">
      <alignment horizontal="center" vertical="distributed" textRotation="255" indent="1"/>
    </xf>
    <xf numFmtId="0" fontId="0" fillId="0" borderId="107" xfId="0" applyFont="1" applyFill="1" applyBorder="1" applyAlignment="1">
      <alignment horizontal="center" vertical="distributed" textRotation="255" indent="1"/>
    </xf>
    <xf numFmtId="0" fontId="0" fillId="0" borderId="107" xfId="0" applyFont="1" applyFill="1" applyBorder="1" applyAlignment="1" applyProtection="1">
      <alignment horizontal="center" vertical="distributed" textRotation="255" indent="1"/>
    </xf>
    <xf numFmtId="0" fontId="0" fillId="0" borderId="106" xfId="0" applyFont="1" applyFill="1" applyBorder="1" applyAlignment="1" applyProtection="1">
      <alignment horizontal="center" vertical="distributed" textRotation="255" wrapText="1" indent="1"/>
    </xf>
    <xf numFmtId="0" fontId="0" fillId="0" borderId="107" xfId="0" applyFont="1" applyFill="1" applyBorder="1" applyAlignment="1">
      <alignment horizontal="center" vertical="distributed" textRotation="255" wrapText="1" indent="1"/>
    </xf>
    <xf numFmtId="0" fontId="0" fillId="0" borderId="110" xfId="0" applyFont="1" applyFill="1" applyBorder="1" applyAlignment="1" applyProtection="1">
      <alignment horizontal="center" vertical="center" textRotation="255"/>
    </xf>
    <xf numFmtId="0" fontId="0" fillId="0" borderId="113" xfId="0" applyFont="1" applyFill="1" applyBorder="1" applyAlignment="1">
      <alignment horizontal="center" vertical="center" textRotation="255"/>
    </xf>
    <xf numFmtId="0" fontId="23" fillId="0" borderId="0" xfId="0" applyFont="1" applyFill="1" applyBorder="1" applyAlignment="1" applyProtection="1">
      <alignment horizontal="center" vertical="distributed" textRotation="255" indent="2"/>
    </xf>
    <xf numFmtId="49" fontId="0" fillId="0" borderId="106" xfId="0" applyNumberFormat="1" applyFont="1" applyFill="1" applyBorder="1" applyAlignment="1" applyProtection="1">
      <alignment horizontal="center" vertical="distributed" textRotation="255" indent="1"/>
      <protection locked="0"/>
    </xf>
    <xf numFmtId="0" fontId="0" fillId="0" borderId="106" xfId="0" applyFont="1" applyFill="1" applyBorder="1" applyAlignment="1" applyProtection="1">
      <alignment horizontal="center" vertical="center"/>
    </xf>
    <xf numFmtId="0" fontId="0" fillId="0" borderId="107" xfId="0" applyFont="1" applyFill="1" applyBorder="1" applyAlignment="1" applyProtection="1">
      <alignment horizontal="center" vertical="center"/>
    </xf>
    <xf numFmtId="0" fontId="0" fillId="0" borderId="109" xfId="0" applyFont="1" applyFill="1" applyBorder="1" applyAlignment="1" applyProtection="1">
      <alignment horizontal="center" vertical="distributed" textRotation="255" indent="2"/>
      <protection locked="0"/>
    </xf>
    <xf numFmtId="0" fontId="0" fillId="0" borderId="104" xfId="0" applyFont="1" applyFill="1" applyBorder="1" applyAlignment="1" applyProtection="1">
      <alignment horizontal="center" vertical="distributed" textRotation="255" indent="2"/>
      <protection locked="0"/>
    </xf>
    <xf numFmtId="0" fontId="0" fillId="0" borderId="112" xfId="0" applyFont="1" applyFill="1" applyBorder="1" applyAlignment="1" applyProtection="1">
      <alignment horizontal="center" vertical="distributed" textRotation="255" indent="2"/>
      <protection locked="0"/>
    </xf>
    <xf numFmtId="0" fontId="0" fillId="0" borderId="103" xfId="0" applyFont="1" applyFill="1" applyBorder="1" applyAlignment="1" applyProtection="1">
      <alignment horizontal="center" vertical="distributed" textRotation="255" indent="2"/>
      <protection locked="0"/>
    </xf>
    <xf numFmtId="0" fontId="0" fillId="0" borderId="105" xfId="0" applyFont="1" applyFill="1" applyBorder="1" applyAlignment="1" applyProtection="1">
      <alignment horizontal="center" vertical="justify" wrapText="1"/>
    </xf>
    <xf numFmtId="0" fontId="0" fillId="0" borderId="111" xfId="0" applyFont="1" applyFill="1" applyBorder="1" applyAlignment="1" applyProtection="1">
      <alignment horizontal="center" vertical="justify" wrapText="1"/>
    </xf>
    <xf numFmtId="0" fontId="0" fillId="0" borderId="108" xfId="0" applyFont="1" applyFill="1" applyBorder="1" applyAlignment="1" applyProtection="1">
      <alignment horizontal="center" vertical="center"/>
    </xf>
    <xf numFmtId="0" fontId="0" fillId="0" borderId="106" xfId="0" applyFont="1" applyFill="1" applyBorder="1" applyAlignment="1" applyProtection="1">
      <alignment horizontal="center"/>
    </xf>
    <xf numFmtId="0" fontId="0" fillId="0" borderId="107" xfId="0" applyFont="1" applyFill="1" applyBorder="1" applyAlignment="1" applyProtection="1">
      <alignment horizontal="center"/>
    </xf>
    <xf numFmtId="0" fontId="0" fillId="0" borderId="106" xfId="0" applyFont="1" applyFill="1" applyBorder="1" applyAlignment="1" applyProtection="1">
      <alignment horizontal="center" vertical="center" wrapText="1"/>
    </xf>
    <xf numFmtId="0" fontId="0" fillId="0" borderId="107" xfId="0" applyFont="1" applyFill="1" applyBorder="1" applyAlignment="1">
      <alignment horizontal="center" vertical="center" wrapText="1"/>
    </xf>
    <xf numFmtId="0" fontId="0" fillId="0" borderId="107" xfId="0" applyFont="1" applyFill="1" applyBorder="1" applyAlignment="1" applyProtection="1">
      <alignment horizontal="center" vertical="center" wrapText="1"/>
    </xf>
    <xf numFmtId="0" fontId="0" fillId="0" borderId="106" xfId="0" applyFont="1" applyFill="1" applyBorder="1" applyAlignment="1">
      <alignment horizontal="center" vertical="center" wrapText="1"/>
    </xf>
    <xf numFmtId="0" fontId="0" fillId="0" borderId="126" xfId="0" applyFont="1" applyFill="1" applyBorder="1" applyAlignment="1" applyProtection="1">
      <alignment horizontal="left" vertical="justify" wrapText="1"/>
    </xf>
    <xf numFmtId="0" fontId="0" fillId="0" borderId="109" xfId="0" applyFont="1" applyFill="1" applyBorder="1" applyAlignment="1" applyProtection="1">
      <alignment horizontal="center" vertical="center"/>
    </xf>
    <xf numFmtId="0" fontId="0" fillId="0" borderId="115"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09" xfId="0" applyFont="1" applyFill="1" applyBorder="1" applyAlignment="1" applyProtection="1">
      <alignment horizontal="center" vertical="center" wrapText="1"/>
    </xf>
    <xf numFmtId="0" fontId="0" fillId="0" borderId="115" xfId="0" applyFont="1" applyFill="1" applyBorder="1" applyAlignment="1" applyProtection="1">
      <alignment horizontal="center" vertical="center"/>
    </xf>
    <xf numFmtId="0" fontId="0" fillId="0" borderId="112" xfId="0" applyFont="1" applyFill="1" applyBorder="1" applyAlignment="1" applyProtection="1">
      <alignment horizontal="center" vertical="center"/>
    </xf>
    <xf numFmtId="0" fontId="0" fillId="0" borderId="116" xfId="0" applyFont="1" applyFill="1" applyBorder="1" applyAlignment="1" applyProtection="1">
      <alignment horizontal="center" vertical="center"/>
    </xf>
    <xf numFmtId="49" fontId="0" fillId="0" borderId="106" xfId="0" applyNumberFormat="1" applyFont="1" applyFill="1" applyBorder="1" applyAlignment="1" applyProtection="1">
      <alignment horizontal="center"/>
    </xf>
    <xf numFmtId="49" fontId="0" fillId="0" borderId="107" xfId="0" applyNumberFormat="1" applyFont="1" applyFill="1" applyBorder="1" applyAlignment="1" applyProtection="1">
      <alignment horizontal="center"/>
    </xf>
    <xf numFmtId="49" fontId="0" fillId="0" borderId="106" xfId="0" applyNumberFormat="1" applyFont="1" applyFill="1" applyBorder="1" applyAlignment="1">
      <alignment horizontal="center"/>
    </xf>
    <xf numFmtId="49" fontId="0" fillId="0" borderId="107" xfId="0" applyNumberFormat="1" applyFont="1" applyFill="1" applyBorder="1" applyAlignment="1">
      <alignment horizontal="center"/>
    </xf>
    <xf numFmtId="49" fontId="0" fillId="0" borderId="106" xfId="0" quotePrefix="1" applyNumberFormat="1" applyFont="1" applyFill="1" applyBorder="1" applyAlignment="1" applyProtection="1">
      <alignment horizontal="center"/>
    </xf>
    <xf numFmtId="49" fontId="0" fillId="0" borderId="107" xfId="0" quotePrefix="1" applyNumberFormat="1" applyFont="1" applyFill="1" applyBorder="1" applyAlignment="1" applyProtection="1">
      <alignment horizontal="center"/>
    </xf>
    <xf numFmtId="0" fontId="0" fillId="0" borderId="123" xfId="0" applyFont="1" applyFill="1" applyBorder="1" applyAlignment="1" applyProtection="1">
      <alignment horizontal="center" vertical="center"/>
    </xf>
    <xf numFmtId="0" fontId="0" fillId="0" borderId="126" xfId="0" applyFont="1" applyFill="1" applyBorder="1" applyAlignment="1" applyProtection="1">
      <alignment horizontal="center" vertical="justify" wrapText="1"/>
    </xf>
    <xf numFmtId="0" fontId="29" fillId="0" borderId="0" xfId="0" applyFont="1" applyFill="1" applyBorder="1" applyAlignment="1" applyProtection="1">
      <alignment horizontal="center"/>
    </xf>
    <xf numFmtId="0" fontId="0" fillId="0" borderId="114" xfId="0" applyFont="1" applyFill="1" applyBorder="1" applyAlignment="1" applyProtection="1">
      <alignment horizontal="distributed" vertical="center" indent="1"/>
    </xf>
    <xf numFmtId="0" fontId="0" fillId="0" borderId="114" xfId="0" applyFont="1" applyFill="1" applyBorder="1" applyAlignment="1" applyProtection="1">
      <alignment horizontal="center" vertical="center" wrapText="1"/>
    </xf>
    <xf numFmtId="0" fontId="30" fillId="0" borderId="0" xfId="0" applyFont="1" applyFill="1" applyBorder="1" applyAlignment="1" applyProtection="1">
      <alignment horizontal="center"/>
    </xf>
    <xf numFmtId="0" fontId="0" fillId="0" borderId="109" xfId="0" applyFont="1" applyFill="1" applyBorder="1" applyAlignment="1" applyProtection="1">
      <alignment horizontal="distributed" vertical="center" indent="1"/>
    </xf>
    <xf numFmtId="0" fontId="0" fillId="0" borderId="115" xfId="0" applyFont="1" applyFill="1" applyBorder="1" applyAlignment="1" applyProtection="1">
      <alignment horizontal="distributed" vertical="center" indent="1"/>
    </xf>
    <xf numFmtId="0" fontId="0" fillId="0" borderId="112" xfId="0" applyFont="1" applyFill="1" applyBorder="1" applyAlignment="1" applyProtection="1">
      <alignment horizontal="distributed" vertical="center" indent="1"/>
    </xf>
    <xf numFmtId="0" fontId="0" fillId="0" borderId="116" xfId="0" applyFont="1" applyFill="1" applyBorder="1" applyAlignment="1" applyProtection="1">
      <alignment horizontal="distributed" vertical="center" indent="1"/>
    </xf>
    <xf numFmtId="0" fontId="0" fillId="0" borderId="0" xfId="0" applyAlignment="1"/>
    <xf numFmtId="0" fontId="0" fillId="0" borderId="145" xfId="0" applyBorder="1" applyAlignment="1"/>
    <xf numFmtId="0" fontId="0" fillId="0" borderId="144" xfId="0" applyBorder="1" applyAlignment="1"/>
    <xf numFmtId="0" fontId="0" fillId="0" borderId="107" xfId="0" applyBorder="1" applyAlignment="1">
      <alignment horizontal="center" vertical="center"/>
    </xf>
    <xf numFmtId="0" fontId="0" fillId="0" borderId="106" xfId="0" applyBorder="1" applyAlignment="1">
      <alignment horizontal="center" vertical="center"/>
    </xf>
    <xf numFmtId="0" fontId="0" fillId="0" borderId="108" xfId="0" applyBorder="1" applyAlignment="1">
      <alignment horizontal="center"/>
    </xf>
    <xf numFmtId="0" fontId="0" fillId="0" borderId="106" xfId="0" applyBorder="1" applyAlignment="1">
      <alignment horizontal="right"/>
    </xf>
    <xf numFmtId="0" fontId="0" fillId="0" borderId="106" xfId="0" applyBorder="1" applyAlignment="1"/>
    <xf numFmtId="0" fontId="24" fillId="0" borderId="123" xfId="0" applyFont="1" applyBorder="1" applyAlignment="1">
      <alignment horizontal="center" vertical="center"/>
    </xf>
    <xf numFmtId="0" fontId="24" fillId="0" borderId="145" xfId="0" applyFont="1" applyBorder="1" applyAlignment="1">
      <alignment horizontal="center" vertical="center"/>
    </xf>
    <xf numFmtId="0" fontId="24" fillId="0" borderId="8" xfId="0" applyFont="1" applyBorder="1" applyAlignment="1">
      <alignment horizontal="center" vertical="center" shrinkToFit="1"/>
    </xf>
    <xf numFmtId="0" fontId="0" fillId="0" borderId="144" xfId="0" applyBorder="1" applyAlignment="1">
      <alignment horizontal="center" vertical="center"/>
    </xf>
    <xf numFmtId="0" fontId="0" fillId="0" borderId="123" xfId="0" applyBorder="1" applyAlignment="1">
      <alignment horizontal="center" vertical="center"/>
    </xf>
    <xf numFmtId="191" fontId="24" fillId="0" borderId="115" xfId="0" applyNumberFormat="1" applyFont="1" applyBorder="1" applyAlignment="1">
      <alignment horizontal="left"/>
    </xf>
    <xf numFmtId="0" fontId="24" fillId="0" borderId="109" xfId="0" applyFont="1" applyBorder="1" applyAlignment="1">
      <alignment horizontal="right"/>
    </xf>
    <xf numFmtId="191" fontId="24" fillId="0" borderId="104" xfId="0" applyNumberFormat="1" applyFont="1" applyBorder="1" applyAlignment="1">
      <alignment horizontal="left"/>
    </xf>
    <xf numFmtId="0" fontId="24" fillId="0" borderId="104" xfId="0" applyFont="1" applyBorder="1" applyAlignment="1"/>
    <xf numFmtId="0" fontId="24" fillId="0" borderId="109" xfId="0" applyFont="1" applyBorder="1" applyAlignment="1"/>
    <xf numFmtId="0" fontId="0" fillId="0" borderId="115" xfId="0" applyBorder="1" applyAlignment="1">
      <alignment horizontal="center"/>
    </xf>
    <xf numFmtId="0" fontId="0" fillId="0" borderId="109" xfId="0" applyBorder="1" applyAlignment="1">
      <alignment horizontal="right"/>
    </xf>
    <xf numFmtId="191" fontId="24" fillId="0" borderId="107" xfId="0" applyNumberFormat="1" applyFont="1" applyBorder="1" applyAlignment="1">
      <alignment horizontal="left"/>
    </xf>
    <xf numFmtId="0" fontId="24" fillId="0" borderId="106" xfId="0" applyFont="1" applyBorder="1" applyAlignment="1">
      <alignment horizontal="right"/>
    </xf>
    <xf numFmtId="0" fontId="24" fillId="0" borderId="108" xfId="0" applyFont="1" applyBorder="1" applyAlignment="1"/>
    <xf numFmtId="0" fontId="24" fillId="0" borderId="106" xfId="0" applyFont="1" applyBorder="1" applyAlignment="1"/>
    <xf numFmtId="191" fontId="24" fillId="0" borderId="108" xfId="0" applyNumberFormat="1" applyFont="1" applyBorder="1" applyAlignment="1">
      <alignment horizontal="left"/>
    </xf>
    <xf numFmtId="0" fontId="0" fillId="0" borderId="107" xfId="0" applyBorder="1" applyAlignment="1">
      <alignment horizontal="center"/>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41" xfId="0"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top" textRotation="255"/>
    </xf>
    <xf numFmtId="0" fontId="0" fillId="0" borderId="142" xfId="0" applyBorder="1" applyAlignment="1">
      <alignment horizontal="center" vertical="top" textRotation="255"/>
    </xf>
    <xf numFmtId="0" fontId="0" fillId="0" borderId="140" xfId="0" applyBorder="1" applyAlignment="1">
      <alignment horizontal="center" vertical="top" textRotation="255"/>
    </xf>
    <xf numFmtId="0" fontId="28" fillId="0" borderId="141" xfId="0" applyFont="1" applyBorder="1" applyAlignment="1">
      <alignment horizontal="center" vertical="top" textRotation="255"/>
    </xf>
    <xf numFmtId="0" fontId="28" fillId="0" borderId="140" xfId="0" applyFont="1" applyBorder="1" applyAlignment="1">
      <alignment horizontal="center" vertical="top" textRotation="255"/>
    </xf>
    <xf numFmtId="0" fontId="27" fillId="0" borderId="143" xfId="0" applyFont="1" applyBorder="1" applyAlignment="1">
      <alignment horizontal="center" vertical="top" textRotation="255"/>
    </xf>
    <xf numFmtId="0" fontId="27" fillId="0" borderId="142" xfId="0" applyFont="1" applyBorder="1" applyAlignment="1">
      <alignment horizontal="center" vertical="top" textRotation="255"/>
    </xf>
    <xf numFmtId="0" fontId="27" fillId="0" borderId="141" xfId="0" applyFont="1" applyBorder="1" applyAlignment="1">
      <alignment horizontal="center" vertical="top" textRotation="255"/>
    </xf>
    <xf numFmtId="0" fontId="27" fillId="0" borderId="140" xfId="0" applyFont="1" applyBorder="1" applyAlignment="1">
      <alignment horizontal="center" vertical="top" textRotation="255"/>
    </xf>
    <xf numFmtId="0" fontId="4" fillId="0" borderId="141" xfId="0" applyFont="1" applyBorder="1" applyAlignment="1">
      <alignment horizontal="center" vertical="top" textRotation="255"/>
    </xf>
    <xf numFmtId="0" fontId="4" fillId="0" borderId="140" xfId="0" applyFont="1" applyBorder="1" applyAlignment="1">
      <alignment horizontal="center" vertical="top" textRotation="255"/>
    </xf>
    <xf numFmtId="0" fontId="20" fillId="0" borderId="141" xfId="0" applyFont="1" applyBorder="1" applyAlignment="1">
      <alignment horizontal="center" vertical="top" textRotation="255"/>
    </xf>
    <xf numFmtId="0" fontId="20" fillId="0" borderId="140" xfId="0" applyFont="1" applyBorder="1" applyAlignment="1">
      <alignment horizontal="center" vertical="top" textRotation="255"/>
    </xf>
    <xf numFmtId="0" fontId="0" fillId="0" borderId="126" xfId="0" applyBorder="1" applyAlignment="1">
      <alignment horizontal="center" vertical="justify" wrapText="1"/>
    </xf>
    <xf numFmtId="0" fontId="0" fillId="0" borderId="139" xfId="0" applyBorder="1" applyAlignment="1">
      <alignment horizontal="center" vertical="center" wrapText="1"/>
    </xf>
    <xf numFmtId="0" fontId="0" fillId="0" borderId="18" xfId="0" applyBorder="1" applyAlignment="1">
      <alignment horizontal="center" vertical="center" wrapText="1"/>
    </xf>
    <xf numFmtId="0" fontId="0" fillId="0" borderId="139"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top" textRotation="255"/>
    </xf>
    <xf numFmtId="0" fontId="0" fillId="0" borderId="18" xfId="0" applyBorder="1" applyAlignment="1">
      <alignment horizontal="center" vertical="top" textRotation="255"/>
    </xf>
    <xf numFmtId="0" fontId="0" fillId="0" borderId="138" xfId="0" applyBorder="1" applyAlignment="1">
      <alignment horizontal="center" vertical="top" textRotation="255"/>
    </xf>
    <xf numFmtId="0" fontId="28" fillId="0" borderId="139" xfId="0" applyFont="1" applyBorder="1" applyAlignment="1">
      <alignment horizontal="center" vertical="top" textRotation="255"/>
    </xf>
    <xf numFmtId="0" fontId="28" fillId="0" borderId="138" xfId="0" applyFont="1" applyBorder="1" applyAlignment="1">
      <alignment horizontal="center" vertical="top" textRotation="255"/>
    </xf>
    <xf numFmtId="0" fontId="27" fillId="0" borderId="16" xfId="0" applyFont="1" applyBorder="1" applyAlignment="1">
      <alignment horizontal="center" vertical="top" textRotation="255"/>
    </xf>
    <xf numFmtId="0" fontId="27" fillId="0" borderId="18" xfId="0" applyFont="1" applyBorder="1" applyAlignment="1">
      <alignment horizontal="center" vertical="top" textRotation="255"/>
    </xf>
    <xf numFmtId="0" fontId="27" fillId="0" borderId="139" xfId="0" applyFont="1" applyBorder="1" applyAlignment="1">
      <alignment horizontal="center" vertical="top" textRotation="255"/>
    </xf>
    <xf numFmtId="0" fontId="27" fillId="0" borderId="138" xfId="0" applyFont="1" applyBorder="1" applyAlignment="1">
      <alignment horizontal="center" vertical="top" textRotation="255"/>
    </xf>
    <xf numFmtId="0" fontId="4" fillId="0" borderId="139" xfId="0" applyFont="1" applyBorder="1" applyAlignment="1">
      <alignment horizontal="center" vertical="top" textRotation="255"/>
    </xf>
    <xf numFmtId="0" fontId="4" fillId="0" borderId="138" xfId="0" applyFont="1" applyBorder="1" applyAlignment="1">
      <alignment horizontal="center" vertical="top" textRotation="255"/>
    </xf>
    <xf numFmtId="0" fontId="20" fillId="0" borderId="139" xfId="0" applyFont="1" applyBorder="1" applyAlignment="1">
      <alignment horizontal="center" vertical="top" textRotation="255"/>
    </xf>
    <xf numFmtId="0" fontId="20" fillId="0" borderId="138" xfId="0" applyFont="1" applyBorder="1" applyAlignment="1">
      <alignment horizontal="center" vertical="top" textRotation="255"/>
    </xf>
    <xf numFmtId="0" fontId="0" fillId="0" borderId="135" xfId="0" applyBorder="1" applyAlignment="1">
      <alignment horizontal="center" vertical="top" textRotation="255"/>
    </xf>
    <xf numFmtId="0" fontId="0" fillId="0" borderId="136" xfId="0" applyBorder="1" applyAlignment="1">
      <alignment horizontal="center" vertical="top" textRotation="255"/>
    </xf>
    <xf numFmtId="0" fontId="0" fillId="0" borderId="134" xfId="0" applyBorder="1" applyAlignment="1">
      <alignment horizontal="center" vertical="top" textRotation="255"/>
    </xf>
    <xf numFmtId="0" fontId="28" fillId="0" borderId="135" xfId="0" applyFont="1" applyBorder="1" applyAlignment="1">
      <alignment horizontal="center" vertical="top" textRotation="255"/>
    </xf>
    <xf numFmtId="0" fontId="28" fillId="0" borderId="134" xfId="0" applyFont="1" applyBorder="1" applyAlignment="1">
      <alignment horizontal="center" vertical="top" textRotation="255" wrapText="1"/>
    </xf>
    <xf numFmtId="0" fontId="27" fillId="0" borderId="137" xfId="0" applyFont="1" applyBorder="1" applyAlignment="1">
      <alignment horizontal="center" vertical="top" textRotation="255"/>
    </xf>
    <xf numFmtId="0" fontId="27" fillId="0" borderId="136" xfId="0" applyFont="1" applyBorder="1" applyAlignment="1">
      <alignment horizontal="center" vertical="top" textRotation="255"/>
    </xf>
    <xf numFmtId="0" fontId="27" fillId="0" borderId="135" xfId="0" applyFont="1" applyBorder="1" applyAlignment="1">
      <alignment horizontal="center" vertical="top" textRotation="255"/>
    </xf>
    <xf numFmtId="0" fontId="27" fillId="0" borderId="136" xfId="0" applyFont="1" applyBorder="1" applyAlignment="1">
      <alignment horizontal="center" vertical="top" textRotation="255" wrapText="1"/>
    </xf>
    <xf numFmtId="0" fontId="27" fillId="0" borderId="134" xfId="0" applyFont="1" applyBorder="1" applyAlignment="1">
      <alignment horizontal="center" vertical="top" textRotation="255" wrapText="1"/>
    </xf>
    <xf numFmtId="0" fontId="4" fillId="0" borderId="135" xfId="0" applyFont="1" applyBorder="1" applyAlignment="1">
      <alignment horizontal="center" vertical="top" textRotation="255"/>
    </xf>
    <xf numFmtId="0" fontId="4" fillId="0" borderId="134" xfId="0" applyFont="1" applyBorder="1" applyAlignment="1">
      <alignment horizontal="center" vertical="top" textRotation="255"/>
    </xf>
    <xf numFmtId="0" fontId="20" fillId="0" borderId="135" xfId="0" applyFont="1" applyBorder="1" applyAlignment="1">
      <alignment horizontal="center" vertical="top" textRotation="255"/>
    </xf>
    <xf numFmtId="0" fontId="20" fillId="0" borderId="134" xfId="0" applyFont="1" applyBorder="1" applyAlignment="1">
      <alignment horizontal="center" vertical="top" textRotation="255"/>
    </xf>
    <xf numFmtId="0" fontId="0" fillId="0" borderId="135" xfId="0" applyBorder="1" applyAlignment="1">
      <alignment horizontal="center" vertical="center" wrapText="1"/>
    </xf>
    <xf numFmtId="0" fontId="0" fillId="0" borderId="136" xfId="0" applyBorder="1" applyAlignment="1">
      <alignment horizontal="center" vertical="center" wrapText="1"/>
    </xf>
    <xf numFmtId="0" fontId="0" fillId="0" borderId="135" xfId="0" applyBorder="1" applyAlignment="1">
      <alignment horizontal="center" vertical="center"/>
    </xf>
    <xf numFmtId="0" fontId="0" fillId="0" borderId="13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129"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wrapText="1"/>
    </xf>
    <xf numFmtId="0" fontId="0" fillId="0" borderId="127" xfId="0" applyBorder="1" applyAlignment="1">
      <alignment horizontal="center" vertical="center" wrapText="1"/>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left"/>
    </xf>
    <xf numFmtId="191" fontId="24" fillId="0" borderId="122" xfId="0" applyNumberFormat="1" applyFont="1" applyBorder="1" applyAlignment="1">
      <alignment horizontal="left" vertical="center"/>
    </xf>
    <xf numFmtId="1" fontId="24" fillId="0" borderId="106" xfId="0" applyNumberFormat="1" applyFont="1" applyBorder="1" applyAlignment="1">
      <alignment horizontal="right" vertical="center"/>
    </xf>
    <xf numFmtId="191" fontId="24" fillId="0" borderId="108" xfId="0" applyNumberFormat="1" applyFont="1" applyBorder="1" applyAlignment="1">
      <alignment horizontal="left" vertical="center"/>
    </xf>
    <xf numFmtId="0" fontId="24" fillId="0" borderId="108" xfId="0" applyFont="1" applyBorder="1" applyAlignment="1">
      <alignment horizontal="right" vertical="center"/>
    </xf>
    <xf numFmtId="0" fontId="24" fillId="0" borderId="120" xfId="0" applyFont="1" applyBorder="1" applyAlignment="1">
      <alignment horizontal="right" vertical="center"/>
    </xf>
    <xf numFmtId="0" fontId="24" fillId="0" borderId="106" xfId="0" applyFont="1" applyBorder="1">
      <alignment vertical="center"/>
    </xf>
    <xf numFmtId="0" fontId="0" fillId="0" borderId="116" xfId="0" applyBorder="1" applyAlignment="1">
      <alignment horizontal="center" vertical="center"/>
    </xf>
    <xf numFmtId="0" fontId="0" fillId="0" borderId="112" xfId="0" applyBorder="1" applyAlignment="1">
      <alignment horizontal="center" vertical="center"/>
    </xf>
    <xf numFmtId="0" fontId="0" fillId="0" borderId="125" xfId="0" applyBorder="1" applyAlignment="1">
      <alignment horizontal="center" vertical="center"/>
    </xf>
    <xf numFmtId="0" fontId="0" fillId="0" borderId="124" xfId="0" applyBorder="1" applyAlignment="1">
      <alignment horizontal="center" vertical="center"/>
    </xf>
    <xf numFmtId="0" fontId="0" fillId="0" borderId="115" xfId="0" applyBorder="1" applyAlignment="1">
      <alignment horizontal="center" vertical="center"/>
    </xf>
    <xf numFmtId="0" fontId="0" fillId="0" borderId="109" xfId="0" applyBorder="1" applyAlignment="1">
      <alignment horizontal="center" vertical="center"/>
    </xf>
    <xf numFmtId="0" fontId="0" fillId="0" borderId="109" xfId="0" applyBorder="1" applyAlignment="1">
      <alignment horizontal="center" vertical="center" wrapText="1"/>
    </xf>
    <xf numFmtId="0" fontId="0" fillId="0" borderId="104" xfId="0" applyBorder="1" applyAlignment="1">
      <alignment horizontal="center" vertical="center" wrapText="1"/>
    </xf>
    <xf numFmtId="0" fontId="0" fillId="0" borderId="123" xfId="0" applyBorder="1" applyAlignment="1">
      <alignment horizontal="center" vertical="distributed" wrapText="1"/>
    </xf>
    <xf numFmtId="0" fontId="0" fillId="0" borderId="126" xfId="0" applyBorder="1" applyAlignment="1">
      <alignment horizontal="left" vertical="justify" wrapText="1"/>
    </xf>
    <xf numFmtId="0" fontId="0" fillId="0" borderId="107" xfId="0" applyBorder="1" applyAlignment="1">
      <alignment horizontal="center"/>
    </xf>
    <xf numFmtId="0" fontId="0" fillId="0" borderId="106" xfId="0" quotePrefix="1" applyBorder="1" applyAlignment="1">
      <alignment horizontal="center"/>
    </xf>
    <xf numFmtId="0" fontId="0" fillId="0" borderId="108" xfId="0" applyBorder="1" applyAlignment="1">
      <alignment horizontal="center"/>
    </xf>
    <xf numFmtId="0" fontId="0" fillId="0" borderId="108" xfId="0" quotePrefix="1" applyBorder="1" applyAlignment="1">
      <alignment horizontal="center"/>
    </xf>
    <xf numFmtId="0" fontId="0" fillId="0" borderId="107" xfId="0" quotePrefix="1" applyBorder="1" applyAlignment="1">
      <alignment horizontal="center"/>
    </xf>
    <xf numFmtId="0" fontId="0" fillId="0" borderId="106" xfId="0" applyBorder="1" applyAlignment="1">
      <alignment horizontal="center"/>
    </xf>
  </cellXfs>
  <cellStyles count="8">
    <cellStyle name="桁区切り 2" xfId="5" xr:uid="{00000000-0005-0000-0000-000000000000}"/>
    <cellStyle name="標準" xfId="0" builtinId="0"/>
    <cellStyle name="標準 2" xfId="2" xr:uid="{00000000-0005-0000-0000-000002000000}"/>
    <cellStyle name="標準 3" xfId="7" xr:uid="{00000000-0005-0000-0000-000003000000}"/>
    <cellStyle name="標準 6" xfId="3" xr:uid="{00000000-0005-0000-0000-000004000000}"/>
    <cellStyle name="標準 9" xfId="1" xr:uid="{00000000-0005-0000-0000-000005000000}"/>
    <cellStyle name="標準_Sheet1" xfId="4" xr:uid="{00000000-0005-0000-0000-000006000000}"/>
    <cellStyle name="標準_東大阪" xfId="6" xr:uid="{00000000-0005-0000-0000-000007000000}"/>
  </cellStyles>
  <dxfs count="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xdr:colOff>
      <xdr:row>1</xdr:row>
      <xdr:rowOff>79375</xdr:rowOff>
    </xdr:from>
    <xdr:to>
      <xdr:col>12</xdr:col>
      <xdr:colOff>215425</xdr:colOff>
      <xdr:row>65</xdr:row>
      <xdr:rowOff>66675</xdr:rowOff>
    </xdr:to>
    <xdr:pic>
      <xdr:nvPicPr>
        <xdr:cNvPr id="2" name="図 17">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7624" y="254000"/>
          <a:ext cx="8359301" cy="1116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59"/>
  <sheetViews>
    <sheetView tabSelected="1" view="pageBreakPreview" zoomScale="70" zoomScaleNormal="85" zoomScaleSheetLayoutView="70" workbookViewId="0">
      <selection activeCell="G100" sqref="G100"/>
    </sheetView>
  </sheetViews>
  <sheetFormatPr defaultColWidth="3.6328125" defaultRowHeight="14"/>
  <cols>
    <col min="1" max="1" width="9.26953125" style="1" customWidth="1"/>
    <col min="2" max="2" width="14.36328125" style="1" customWidth="1"/>
    <col min="3" max="3" width="7" style="1" customWidth="1"/>
    <col min="4" max="4" width="33.26953125" style="1" customWidth="1"/>
    <col min="5" max="5" width="39.26953125" style="1" customWidth="1"/>
    <col min="6" max="7" width="5.7265625" style="1" customWidth="1"/>
    <col min="8" max="20" width="3.6328125" style="1" customWidth="1"/>
    <col min="21" max="21" width="5.08984375" style="1" customWidth="1"/>
    <col min="22" max="23" width="4.6328125" style="1" customWidth="1"/>
    <col min="24" max="24" width="35.7265625" style="1" customWidth="1"/>
    <col min="25" max="25" width="8.36328125" style="1" customWidth="1"/>
    <col min="26" max="16384" width="3.6328125" style="1"/>
  </cols>
  <sheetData>
    <row r="1" spans="1:24" ht="21" customHeight="1">
      <c r="A1" s="504" t="s">
        <v>772</v>
      </c>
      <c r="B1" s="504"/>
      <c r="C1" s="504"/>
      <c r="D1" s="504"/>
      <c r="E1" s="504"/>
      <c r="F1" s="504"/>
      <c r="G1" s="504"/>
      <c r="H1" s="504"/>
      <c r="I1" s="504"/>
      <c r="J1" s="504"/>
      <c r="K1" s="504"/>
      <c r="L1" s="504"/>
      <c r="M1" s="504"/>
      <c r="N1" s="504"/>
      <c r="O1" s="504"/>
      <c r="P1" s="504"/>
      <c r="Q1" s="504"/>
      <c r="R1" s="504"/>
      <c r="S1" s="504"/>
      <c r="T1" s="504"/>
      <c r="U1" s="504"/>
      <c r="V1" s="504"/>
      <c r="W1" s="504"/>
      <c r="X1" s="504"/>
    </row>
    <row r="2" spans="1:24" ht="14.5" thickBot="1">
      <c r="S2" s="505"/>
      <c r="T2" s="505"/>
      <c r="U2" s="505"/>
      <c r="V2" s="505"/>
      <c r="W2" s="505"/>
      <c r="X2" s="505"/>
    </row>
    <row r="3" spans="1:24" ht="222.75" customHeight="1" thickBot="1">
      <c r="A3" s="506" t="s">
        <v>0</v>
      </c>
      <c r="B3" s="507"/>
      <c r="C3" s="2" t="s">
        <v>1</v>
      </c>
      <c r="D3" s="2" t="s">
        <v>2</v>
      </c>
      <c r="E3" s="2" t="s">
        <v>3</v>
      </c>
      <c r="F3" s="3" t="s">
        <v>4</v>
      </c>
      <c r="G3" s="3"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3" t="s">
        <v>21</v>
      </c>
      <c r="X3" s="5" t="s">
        <v>22</v>
      </c>
    </row>
    <row r="4" spans="1:24" ht="16" customHeight="1">
      <c r="A4" s="492" t="s">
        <v>23</v>
      </c>
      <c r="B4" s="508" t="s">
        <v>24</v>
      </c>
      <c r="C4" s="6">
        <v>1</v>
      </c>
      <c r="D4" s="6" t="s">
        <v>25</v>
      </c>
      <c r="E4" s="7" t="s">
        <v>26</v>
      </c>
      <c r="F4" s="8" t="s">
        <v>27</v>
      </c>
      <c r="G4" s="7" t="s">
        <v>28</v>
      </c>
      <c r="H4" s="9" t="s">
        <v>29</v>
      </c>
      <c r="I4" s="9" t="s">
        <v>29</v>
      </c>
      <c r="J4" s="9" t="s">
        <v>30</v>
      </c>
      <c r="K4" s="9" t="s">
        <v>29</v>
      </c>
      <c r="L4" s="9" t="s">
        <v>29</v>
      </c>
      <c r="M4" s="9" t="s">
        <v>29</v>
      </c>
      <c r="N4" s="9" t="s">
        <v>29</v>
      </c>
      <c r="O4" s="9" t="s">
        <v>29</v>
      </c>
      <c r="P4" s="9" t="s">
        <v>29</v>
      </c>
      <c r="Q4" s="9" t="s">
        <v>29</v>
      </c>
      <c r="R4" s="9" t="s">
        <v>29</v>
      </c>
      <c r="S4" s="9" t="s">
        <v>29</v>
      </c>
      <c r="T4" s="9"/>
      <c r="U4" s="7" t="s">
        <v>31</v>
      </c>
      <c r="V4" s="10">
        <v>25</v>
      </c>
      <c r="W4" s="10">
        <v>40</v>
      </c>
      <c r="X4" s="11"/>
    </row>
    <row r="5" spans="1:24" ht="16" customHeight="1">
      <c r="A5" s="493"/>
      <c r="B5" s="509"/>
      <c r="C5" s="12">
        <v>2</v>
      </c>
      <c r="D5" s="12" t="s">
        <v>32</v>
      </c>
      <c r="E5" s="8" t="s">
        <v>33</v>
      </c>
      <c r="F5" s="8" t="s">
        <v>27</v>
      </c>
      <c r="G5" s="8" t="s">
        <v>34</v>
      </c>
      <c r="H5" s="13" t="s">
        <v>29</v>
      </c>
      <c r="I5" s="13" t="s">
        <v>29</v>
      </c>
      <c r="J5" s="13" t="s">
        <v>30</v>
      </c>
      <c r="K5" s="13"/>
      <c r="L5" s="13" t="s">
        <v>29</v>
      </c>
      <c r="M5" s="13" t="s">
        <v>29</v>
      </c>
      <c r="N5" s="13" t="s">
        <v>29</v>
      </c>
      <c r="O5" s="13" t="s">
        <v>29</v>
      </c>
      <c r="P5" s="13" t="s">
        <v>29</v>
      </c>
      <c r="Q5" s="13" t="s">
        <v>29</v>
      </c>
      <c r="R5" s="13"/>
      <c r="S5" s="13"/>
      <c r="T5" s="13" t="s">
        <v>29</v>
      </c>
      <c r="U5" s="8" t="s">
        <v>35</v>
      </c>
      <c r="V5" s="14">
        <v>4</v>
      </c>
      <c r="W5" s="14">
        <v>11</v>
      </c>
      <c r="X5" s="15" t="s">
        <v>36</v>
      </c>
    </row>
    <row r="6" spans="1:24" ht="16" customHeight="1">
      <c r="A6" s="493"/>
      <c r="B6" s="509"/>
      <c r="C6" s="12">
        <v>3</v>
      </c>
      <c r="D6" s="12" t="s">
        <v>37</v>
      </c>
      <c r="E6" s="8" t="s">
        <v>38</v>
      </c>
      <c r="F6" s="8" t="s">
        <v>27</v>
      </c>
      <c r="G6" s="8" t="s">
        <v>39</v>
      </c>
      <c r="H6" s="13" t="s">
        <v>29</v>
      </c>
      <c r="I6" s="13" t="s">
        <v>29</v>
      </c>
      <c r="J6" s="13" t="s">
        <v>30</v>
      </c>
      <c r="K6" s="13" t="s">
        <v>29</v>
      </c>
      <c r="L6" s="13"/>
      <c r="M6" s="13"/>
      <c r="N6" s="13"/>
      <c r="O6" s="13"/>
      <c r="P6" s="13" t="s">
        <v>29</v>
      </c>
      <c r="Q6" s="13"/>
      <c r="R6" s="13"/>
      <c r="S6" s="13"/>
      <c r="T6" s="13"/>
      <c r="U6" s="8" t="s">
        <v>31</v>
      </c>
      <c r="V6" s="14">
        <v>8</v>
      </c>
      <c r="W6" s="14"/>
      <c r="X6" s="15"/>
    </row>
    <row r="7" spans="1:24" ht="16" customHeight="1">
      <c r="A7" s="493"/>
      <c r="B7" s="509"/>
      <c r="C7" s="12">
        <v>4</v>
      </c>
      <c r="D7" s="12" t="s">
        <v>40</v>
      </c>
      <c r="E7" s="8" t="s">
        <v>41</v>
      </c>
      <c r="F7" s="8" t="s">
        <v>27</v>
      </c>
      <c r="G7" s="8" t="s">
        <v>42</v>
      </c>
      <c r="H7" s="13" t="s">
        <v>29</v>
      </c>
      <c r="I7" s="13" t="s">
        <v>29</v>
      </c>
      <c r="J7" s="13" t="s">
        <v>30</v>
      </c>
      <c r="K7" s="13" t="s">
        <v>29</v>
      </c>
      <c r="L7" s="13"/>
      <c r="M7" s="13" t="s">
        <v>29</v>
      </c>
      <c r="N7" s="13"/>
      <c r="O7" s="13" t="s">
        <v>29</v>
      </c>
      <c r="P7" s="13" t="s">
        <v>29</v>
      </c>
      <c r="Q7" s="13"/>
      <c r="R7" s="13"/>
      <c r="S7" s="13" t="s">
        <v>29</v>
      </c>
      <c r="T7" s="13"/>
      <c r="U7" s="8" t="s">
        <v>31</v>
      </c>
      <c r="V7" s="14">
        <v>10</v>
      </c>
      <c r="W7" s="14">
        <v>44</v>
      </c>
      <c r="X7" s="15"/>
    </row>
    <row r="8" spans="1:24" ht="16" customHeight="1">
      <c r="A8" s="493"/>
      <c r="B8" s="509"/>
      <c r="C8" s="12">
        <v>5</v>
      </c>
      <c r="D8" s="12" t="s">
        <v>43</v>
      </c>
      <c r="E8" s="8" t="s">
        <v>44</v>
      </c>
      <c r="F8" s="8" t="s">
        <v>45</v>
      </c>
      <c r="G8" s="8" t="s">
        <v>42</v>
      </c>
      <c r="H8" s="13" t="s">
        <v>29</v>
      </c>
      <c r="I8" s="13" t="s">
        <v>29</v>
      </c>
      <c r="J8" s="13" t="s">
        <v>30</v>
      </c>
      <c r="K8" s="13" t="s">
        <v>29</v>
      </c>
      <c r="L8" s="13"/>
      <c r="M8" s="13" t="s">
        <v>29</v>
      </c>
      <c r="N8" s="13"/>
      <c r="O8" s="13" t="s">
        <v>29</v>
      </c>
      <c r="P8" s="13"/>
      <c r="Q8" s="13"/>
      <c r="R8" s="13"/>
      <c r="S8" s="13"/>
      <c r="T8" s="13"/>
      <c r="U8" s="8" t="s">
        <v>31</v>
      </c>
      <c r="V8" s="14">
        <v>16</v>
      </c>
      <c r="W8" s="14">
        <v>18</v>
      </c>
      <c r="X8" s="15"/>
    </row>
    <row r="9" spans="1:24" ht="16" customHeight="1">
      <c r="A9" s="493"/>
      <c r="B9" s="509"/>
      <c r="C9" s="12">
        <v>6</v>
      </c>
      <c r="D9" s="12" t="s">
        <v>46</v>
      </c>
      <c r="E9" s="8" t="s">
        <v>47</v>
      </c>
      <c r="F9" s="8" t="s">
        <v>45</v>
      </c>
      <c r="G9" s="8" t="s">
        <v>48</v>
      </c>
      <c r="H9" s="13" t="s">
        <v>29</v>
      </c>
      <c r="I9" s="13" t="s">
        <v>29</v>
      </c>
      <c r="J9" s="13" t="s">
        <v>30</v>
      </c>
      <c r="K9" s="13" t="s">
        <v>29</v>
      </c>
      <c r="L9" s="13" t="s">
        <v>29</v>
      </c>
      <c r="M9" s="13"/>
      <c r="N9" s="13"/>
      <c r="O9" s="13" t="s">
        <v>29</v>
      </c>
      <c r="P9" s="13" t="s">
        <v>29</v>
      </c>
      <c r="Q9" s="13" t="s">
        <v>29</v>
      </c>
      <c r="R9" s="13"/>
      <c r="S9" s="13" t="s">
        <v>29</v>
      </c>
      <c r="T9" s="13"/>
      <c r="U9" s="8" t="s">
        <v>31</v>
      </c>
      <c r="V9" s="14">
        <v>10</v>
      </c>
      <c r="W9" s="14">
        <v>15</v>
      </c>
      <c r="X9" s="15"/>
    </row>
    <row r="10" spans="1:24" ht="16" customHeight="1">
      <c r="A10" s="493"/>
      <c r="B10" s="509"/>
      <c r="C10" s="12">
        <v>7</v>
      </c>
      <c r="D10" s="12" t="s">
        <v>49</v>
      </c>
      <c r="E10" s="8" t="s">
        <v>50</v>
      </c>
      <c r="F10" s="8" t="s">
        <v>45</v>
      </c>
      <c r="G10" s="8" t="s">
        <v>51</v>
      </c>
      <c r="H10" s="13" t="s">
        <v>29</v>
      </c>
      <c r="I10" s="13" t="s">
        <v>29</v>
      </c>
      <c r="J10" s="13" t="s">
        <v>29</v>
      </c>
      <c r="K10" s="13" t="s">
        <v>29</v>
      </c>
      <c r="L10" s="13"/>
      <c r="M10" s="13"/>
      <c r="N10" s="13"/>
      <c r="O10" s="13" t="s">
        <v>29</v>
      </c>
      <c r="P10" s="13" t="s">
        <v>29</v>
      </c>
      <c r="Q10" s="13"/>
      <c r="R10" s="13"/>
      <c r="S10" s="13" t="s">
        <v>30</v>
      </c>
      <c r="T10" s="13"/>
      <c r="U10" s="8" t="s">
        <v>31</v>
      </c>
      <c r="V10" s="14">
        <v>17</v>
      </c>
      <c r="W10" s="14">
        <v>27</v>
      </c>
      <c r="X10" s="15"/>
    </row>
    <row r="11" spans="1:24" ht="16" customHeight="1">
      <c r="A11" s="493"/>
      <c r="B11" s="509"/>
      <c r="C11" s="12">
        <v>8</v>
      </c>
      <c r="D11" s="12" t="s">
        <v>52</v>
      </c>
      <c r="E11" s="8" t="s">
        <v>53</v>
      </c>
      <c r="F11" s="8" t="s">
        <v>54</v>
      </c>
      <c r="G11" s="8" t="s">
        <v>55</v>
      </c>
      <c r="H11" s="13" t="s">
        <v>29</v>
      </c>
      <c r="I11" s="13" t="s">
        <v>29</v>
      </c>
      <c r="J11" s="13" t="s">
        <v>29</v>
      </c>
      <c r="K11" s="13" t="s">
        <v>29</v>
      </c>
      <c r="L11" s="13"/>
      <c r="M11" s="13"/>
      <c r="N11" s="13"/>
      <c r="O11" s="13" t="s">
        <v>29</v>
      </c>
      <c r="P11" s="13"/>
      <c r="Q11" s="13"/>
      <c r="R11" s="13"/>
      <c r="S11" s="13"/>
      <c r="T11" s="13"/>
      <c r="U11" s="8" t="s">
        <v>31</v>
      </c>
      <c r="V11" s="14">
        <v>4</v>
      </c>
      <c r="W11" s="14">
        <v>15</v>
      </c>
      <c r="X11" s="15"/>
    </row>
    <row r="12" spans="1:24" ht="16" customHeight="1">
      <c r="A12" s="493"/>
      <c r="B12" s="509"/>
      <c r="C12" s="12">
        <v>9</v>
      </c>
      <c r="D12" s="12" t="s">
        <v>56</v>
      </c>
      <c r="E12" s="8" t="s">
        <v>57</v>
      </c>
      <c r="F12" s="8" t="s">
        <v>45</v>
      </c>
      <c r="G12" s="8" t="s">
        <v>58</v>
      </c>
      <c r="H12" s="13" t="s">
        <v>29</v>
      </c>
      <c r="I12" s="13" t="s">
        <v>29</v>
      </c>
      <c r="J12" s="13" t="s">
        <v>29</v>
      </c>
      <c r="K12" s="13" t="s">
        <v>29</v>
      </c>
      <c r="L12" s="13" t="s">
        <v>29</v>
      </c>
      <c r="M12" s="13"/>
      <c r="N12" s="13"/>
      <c r="O12" s="13" t="s">
        <v>29</v>
      </c>
      <c r="P12" s="13"/>
      <c r="Q12" s="13"/>
      <c r="R12" s="13"/>
      <c r="S12" s="13"/>
      <c r="T12" s="13"/>
      <c r="U12" s="8" t="s">
        <v>31</v>
      </c>
      <c r="V12" s="14">
        <v>16</v>
      </c>
      <c r="W12" s="14">
        <v>23</v>
      </c>
      <c r="X12" s="15"/>
    </row>
    <row r="13" spans="1:24" ht="16" customHeight="1">
      <c r="A13" s="493"/>
      <c r="B13" s="509"/>
      <c r="C13" s="12">
        <v>10</v>
      </c>
      <c r="D13" s="12" t="s">
        <v>59</v>
      </c>
      <c r="E13" s="8" t="s">
        <v>60</v>
      </c>
      <c r="F13" s="8" t="s">
        <v>45</v>
      </c>
      <c r="G13" s="8" t="s">
        <v>58</v>
      </c>
      <c r="H13" s="13" t="s">
        <v>29</v>
      </c>
      <c r="I13" s="13" t="s">
        <v>29</v>
      </c>
      <c r="J13" s="13" t="s">
        <v>30</v>
      </c>
      <c r="K13" s="13" t="s">
        <v>29</v>
      </c>
      <c r="L13" s="13"/>
      <c r="M13" s="13"/>
      <c r="N13" s="13"/>
      <c r="O13" s="13" t="s">
        <v>29</v>
      </c>
      <c r="P13" s="13"/>
      <c r="Q13" s="13"/>
      <c r="R13" s="13"/>
      <c r="S13" s="13"/>
      <c r="T13" s="13"/>
      <c r="U13" s="8" t="s">
        <v>31</v>
      </c>
      <c r="V13" s="14">
        <v>13</v>
      </c>
      <c r="W13" s="14">
        <v>21</v>
      </c>
      <c r="X13" s="15"/>
    </row>
    <row r="14" spans="1:24" ht="16" customHeight="1">
      <c r="A14" s="493"/>
      <c r="B14" s="509"/>
      <c r="C14" s="12">
        <v>11</v>
      </c>
      <c r="D14" s="12" t="s">
        <v>61</v>
      </c>
      <c r="E14" s="8" t="s">
        <v>62</v>
      </c>
      <c r="F14" s="8" t="s">
        <v>27</v>
      </c>
      <c r="G14" s="8" t="s">
        <v>63</v>
      </c>
      <c r="H14" s="13" t="s">
        <v>29</v>
      </c>
      <c r="I14" s="13" t="s">
        <v>29</v>
      </c>
      <c r="J14" s="13" t="s">
        <v>29</v>
      </c>
      <c r="K14" s="13" t="s">
        <v>29</v>
      </c>
      <c r="L14" s="13" t="s">
        <v>29</v>
      </c>
      <c r="M14" s="13" t="s">
        <v>29</v>
      </c>
      <c r="N14" s="13"/>
      <c r="O14" s="13" t="s">
        <v>29</v>
      </c>
      <c r="P14" s="13" t="s">
        <v>29</v>
      </c>
      <c r="Q14" s="13" t="s">
        <v>29</v>
      </c>
      <c r="R14" s="13"/>
      <c r="S14" s="13" t="s">
        <v>29</v>
      </c>
      <c r="T14" s="13"/>
      <c r="U14" s="8" t="s">
        <v>31</v>
      </c>
      <c r="V14" s="14">
        <v>30</v>
      </c>
      <c r="W14" s="14">
        <v>35</v>
      </c>
      <c r="X14" s="15"/>
    </row>
    <row r="15" spans="1:24" ht="16" customHeight="1">
      <c r="A15" s="493"/>
      <c r="B15" s="509"/>
      <c r="C15" s="12">
        <v>12</v>
      </c>
      <c r="D15" s="12" t="s">
        <v>64</v>
      </c>
      <c r="E15" s="8" t="s">
        <v>65</v>
      </c>
      <c r="F15" s="8" t="s">
        <v>45</v>
      </c>
      <c r="G15" s="8" t="s">
        <v>66</v>
      </c>
      <c r="H15" s="13" t="s">
        <v>29</v>
      </c>
      <c r="I15" s="13" t="s">
        <v>29</v>
      </c>
      <c r="J15" s="13" t="s">
        <v>30</v>
      </c>
      <c r="K15" s="13" t="s">
        <v>29</v>
      </c>
      <c r="L15" s="13"/>
      <c r="M15" s="13"/>
      <c r="N15" s="13"/>
      <c r="O15" s="13" t="s">
        <v>29</v>
      </c>
      <c r="P15" s="13"/>
      <c r="Q15" s="13"/>
      <c r="R15" s="13"/>
      <c r="S15" s="13"/>
      <c r="T15" s="13"/>
      <c r="U15" s="8" t="s">
        <v>31</v>
      </c>
      <c r="V15" s="14">
        <v>5</v>
      </c>
      <c r="W15" s="14">
        <v>11</v>
      </c>
      <c r="X15" s="15"/>
    </row>
    <row r="16" spans="1:24" ht="16" customHeight="1">
      <c r="A16" s="493"/>
      <c r="B16" s="509"/>
      <c r="C16" s="12">
        <v>13</v>
      </c>
      <c r="D16" s="12" t="s">
        <v>67</v>
      </c>
      <c r="E16" s="8" t="s">
        <v>68</v>
      </c>
      <c r="F16" s="8" t="s">
        <v>45</v>
      </c>
      <c r="G16" s="8" t="s">
        <v>69</v>
      </c>
      <c r="H16" s="13" t="s">
        <v>29</v>
      </c>
      <c r="I16" s="13" t="s">
        <v>29</v>
      </c>
      <c r="J16" s="13" t="s">
        <v>29</v>
      </c>
      <c r="K16" s="13" t="s">
        <v>29</v>
      </c>
      <c r="L16" s="13"/>
      <c r="M16" s="13"/>
      <c r="N16" s="13"/>
      <c r="O16" s="13" t="s">
        <v>29</v>
      </c>
      <c r="P16" s="13"/>
      <c r="Q16" s="13"/>
      <c r="R16" s="13"/>
      <c r="S16" s="13"/>
      <c r="T16" s="13"/>
      <c r="U16" s="8" t="s">
        <v>31</v>
      </c>
      <c r="V16" s="14">
        <v>10</v>
      </c>
      <c r="W16" s="14">
        <v>16</v>
      </c>
      <c r="X16" s="15"/>
    </row>
    <row r="17" spans="1:24" ht="16" customHeight="1">
      <c r="A17" s="493"/>
      <c r="B17" s="509"/>
      <c r="C17" s="12">
        <v>14</v>
      </c>
      <c r="D17" s="12" t="s">
        <v>70</v>
      </c>
      <c r="E17" s="8" t="s">
        <v>71</v>
      </c>
      <c r="F17" s="8" t="s">
        <v>45</v>
      </c>
      <c r="G17" s="8" t="s">
        <v>72</v>
      </c>
      <c r="H17" s="13" t="s">
        <v>29</v>
      </c>
      <c r="I17" s="13" t="s">
        <v>29</v>
      </c>
      <c r="J17" s="13" t="s">
        <v>29</v>
      </c>
      <c r="K17" s="13" t="s">
        <v>29</v>
      </c>
      <c r="L17" s="13"/>
      <c r="M17" s="13"/>
      <c r="N17" s="13"/>
      <c r="O17" s="13" t="s">
        <v>29</v>
      </c>
      <c r="P17" s="13" t="s">
        <v>29</v>
      </c>
      <c r="Q17" s="13"/>
      <c r="R17" s="13"/>
      <c r="S17" s="13" t="s">
        <v>29</v>
      </c>
      <c r="T17" s="13"/>
      <c r="U17" s="8" t="s">
        <v>31</v>
      </c>
      <c r="V17" s="14">
        <v>5</v>
      </c>
      <c r="W17" s="14">
        <v>18</v>
      </c>
      <c r="X17" s="15"/>
    </row>
    <row r="18" spans="1:24" ht="16" customHeight="1">
      <c r="A18" s="493"/>
      <c r="B18" s="509"/>
      <c r="C18" s="12">
        <v>15</v>
      </c>
      <c r="D18" s="12" t="s">
        <v>73</v>
      </c>
      <c r="E18" s="8" t="s">
        <v>74</v>
      </c>
      <c r="F18" s="8" t="s">
        <v>45</v>
      </c>
      <c r="G18" s="8" t="s">
        <v>75</v>
      </c>
      <c r="H18" s="13" t="s">
        <v>29</v>
      </c>
      <c r="I18" s="13" t="s">
        <v>29</v>
      </c>
      <c r="J18" s="13" t="s">
        <v>29</v>
      </c>
      <c r="K18" s="13" t="s">
        <v>29</v>
      </c>
      <c r="L18" s="13"/>
      <c r="M18" s="13"/>
      <c r="N18" s="13"/>
      <c r="O18" s="13" t="s">
        <v>29</v>
      </c>
      <c r="P18" s="13"/>
      <c r="Q18" s="13"/>
      <c r="R18" s="13"/>
      <c r="S18" s="13"/>
      <c r="T18" s="13"/>
      <c r="U18" s="8" t="s">
        <v>31</v>
      </c>
      <c r="V18" s="14">
        <v>5</v>
      </c>
      <c r="W18" s="14">
        <v>13</v>
      </c>
      <c r="X18" s="15"/>
    </row>
    <row r="19" spans="1:24" ht="16" customHeight="1">
      <c r="A19" s="493"/>
      <c r="B19" s="509"/>
      <c r="C19" s="12">
        <v>16</v>
      </c>
      <c r="D19" s="12" t="s">
        <v>76</v>
      </c>
      <c r="E19" s="8" t="s">
        <v>77</v>
      </c>
      <c r="F19" s="8" t="s">
        <v>45</v>
      </c>
      <c r="G19" s="8" t="s">
        <v>78</v>
      </c>
      <c r="H19" s="13" t="s">
        <v>29</v>
      </c>
      <c r="I19" s="13" t="s">
        <v>29</v>
      </c>
      <c r="J19" s="13" t="s">
        <v>30</v>
      </c>
      <c r="K19" s="13" t="s">
        <v>29</v>
      </c>
      <c r="L19" s="13"/>
      <c r="M19" s="13"/>
      <c r="N19" s="13"/>
      <c r="O19" s="13" t="s">
        <v>29</v>
      </c>
      <c r="P19" s="13" t="s">
        <v>29</v>
      </c>
      <c r="Q19" s="13"/>
      <c r="R19" s="13"/>
      <c r="S19" s="13"/>
      <c r="T19" s="13"/>
      <c r="U19" s="8" t="s">
        <v>31</v>
      </c>
      <c r="V19" s="14">
        <v>9</v>
      </c>
      <c r="W19" s="14">
        <v>45</v>
      </c>
      <c r="X19" s="15"/>
    </row>
    <row r="20" spans="1:24" ht="16" customHeight="1">
      <c r="A20" s="493"/>
      <c r="B20" s="509"/>
      <c r="C20" s="12">
        <v>17</v>
      </c>
      <c r="D20" s="12" t="s">
        <v>79</v>
      </c>
      <c r="E20" s="8" t="s">
        <v>80</v>
      </c>
      <c r="F20" s="8" t="s">
        <v>45</v>
      </c>
      <c r="G20" s="8" t="s">
        <v>81</v>
      </c>
      <c r="H20" s="13" t="s">
        <v>29</v>
      </c>
      <c r="I20" s="13" t="s">
        <v>29</v>
      </c>
      <c r="J20" s="13" t="s">
        <v>30</v>
      </c>
      <c r="K20" s="13" t="s">
        <v>29</v>
      </c>
      <c r="L20" s="13" t="s">
        <v>29</v>
      </c>
      <c r="M20" s="13" t="s">
        <v>29</v>
      </c>
      <c r="N20" s="13"/>
      <c r="O20" s="13" t="s">
        <v>29</v>
      </c>
      <c r="P20" s="13" t="s">
        <v>29</v>
      </c>
      <c r="Q20" s="13" t="s">
        <v>29</v>
      </c>
      <c r="R20" s="13"/>
      <c r="S20" s="13"/>
      <c r="T20" s="13"/>
      <c r="U20" s="8" t="s">
        <v>31</v>
      </c>
      <c r="V20" s="14">
        <v>5</v>
      </c>
      <c r="W20" s="14">
        <v>10</v>
      </c>
      <c r="X20" s="15"/>
    </row>
    <row r="21" spans="1:24" ht="16" customHeight="1">
      <c r="A21" s="493"/>
      <c r="B21" s="509"/>
      <c r="C21" s="12">
        <v>18</v>
      </c>
      <c r="D21" s="12" t="s">
        <v>82</v>
      </c>
      <c r="E21" s="8" t="s">
        <v>83</v>
      </c>
      <c r="F21" s="8" t="s">
        <v>45</v>
      </c>
      <c r="G21" s="8" t="s">
        <v>84</v>
      </c>
      <c r="H21" s="13" t="s">
        <v>29</v>
      </c>
      <c r="I21" s="13" t="s">
        <v>29</v>
      </c>
      <c r="J21" s="13" t="s">
        <v>30</v>
      </c>
      <c r="K21" s="13" t="s">
        <v>29</v>
      </c>
      <c r="L21" s="13"/>
      <c r="M21" s="13"/>
      <c r="N21" s="13"/>
      <c r="O21" s="13"/>
      <c r="P21" s="13"/>
      <c r="Q21" s="13"/>
      <c r="R21" s="13"/>
      <c r="S21" s="13"/>
      <c r="T21" s="13"/>
      <c r="U21" s="8" t="s">
        <v>31</v>
      </c>
      <c r="V21" s="14">
        <v>5</v>
      </c>
      <c r="W21" s="16"/>
      <c r="X21" s="15"/>
    </row>
    <row r="22" spans="1:24" ht="16" customHeight="1">
      <c r="A22" s="493"/>
      <c r="B22" s="509"/>
      <c r="C22" s="12">
        <v>19</v>
      </c>
      <c r="D22" s="12" t="s">
        <v>85</v>
      </c>
      <c r="E22" s="8" t="s">
        <v>86</v>
      </c>
      <c r="F22" s="8" t="s">
        <v>87</v>
      </c>
      <c r="G22" s="8" t="s">
        <v>88</v>
      </c>
      <c r="H22" s="13" t="s">
        <v>29</v>
      </c>
      <c r="I22" s="13" t="s">
        <v>29</v>
      </c>
      <c r="J22" s="13" t="s">
        <v>29</v>
      </c>
      <c r="K22" s="13" t="s">
        <v>29</v>
      </c>
      <c r="L22" s="13"/>
      <c r="M22" s="13"/>
      <c r="N22" s="13"/>
      <c r="O22" s="13" t="s">
        <v>29</v>
      </c>
      <c r="P22" s="13"/>
      <c r="Q22" s="13"/>
      <c r="R22" s="13"/>
      <c r="S22" s="13"/>
      <c r="T22" s="13"/>
      <c r="U22" s="8" t="s">
        <v>31</v>
      </c>
      <c r="V22" s="14">
        <v>25</v>
      </c>
      <c r="W22" s="14">
        <v>26</v>
      </c>
      <c r="X22" s="15"/>
    </row>
    <row r="23" spans="1:24" ht="16" customHeight="1">
      <c r="A23" s="493"/>
      <c r="B23" s="509"/>
      <c r="C23" s="12">
        <v>20</v>
      </c>
      <c r="D23" s="12" t="s">
        <v>89</v>
      </c>
      <c r="E23" s="8" t="s">
        <v>90</v>
      </c>
      <c r="F23" s="8" t="s">
        <v>54</v>
      </c>
      <c r="G23" s="8" t="s">
        <v>91</v>
      </c>
      <c r="H23" s="13" t="s">
        <v>29</v>
      </c>
      <c r="I23" s="13" t="s">
        <v>29</v>
      </c>
      <c r="J23" s="13" t="s">
        <v>30</v>
      </c>
      <c r="K23" s="13" t="s">
        <v>29</v>
      </c>
      <c r="L23" s="13"/>
      <c r="M23" s="13"/>
      <c r="N23" s="13"/>
      <c r="O23" s="13" t="s">
        <v>29</v>
      </c>
      <c r="P23" s="13" t="s">
        <v>29</v>
      </c>
      <c r="Q23" s="13"/>
      <c r="R23" s="13"/>
      <c r="S23" s="13"/>
      <c r="T23" s="13"/>
      <c r="U23" s="8" t="s">
        <v>31</v>
      </c>
      <c r="V23" s="14">
        <v>12</v>
      </c>
      <c r="W23" s="14">
        <v>17</v>
      </c>
      <c r="X23" s="15"/>
    </row>
    <row r="24" spans="1:24" ht="16" customHeight="1">
      <c r="A24" s="493"/>
      <c r="B24" s="509"/>
      <c r="C24" s="12">
        <v>21</v>
      </c>
      <c r="D24" s="12" t="s">
        <v>92</v>
      </c>
      <c r="E24" s="8" t="s">
        <v>93</v>
      </c>
      <c r="F24" s="8" t="s">
        <v>27</v>
      </c>
      <c r="G24" s="8" t="s">
        <v>94</v>
      </c>
      <c r="H24" s="13" t="s">
        <v>29</v>
      </c>
      <c r="I24" s="13" t="s">
        <v>29</v>
      </c>
      <c r="J24" s="13" t="s">
        <v>29</v>
      </c>
      <c r="K24" s="13"/>
      <c r="L24" s="13" t="s">
        <v>29</v>
      </c>
      <c r="M24" s="13"/>
      <c r="N24" s="13"/>
      <c r="O24" s="13"/>
      <c r="P24" s="13"/>
      <c r="Q24" s="13"/>
      <c r="R24" s="13"/>
      <c r="S24" s="13"/>
      <c r="T24" s="13"/>
      <c r="U24" s="8" t="s">
        <v>35</v>
      </c>
      <c r="V24" s="14">
        <v>3</v>
      </c>
      <c r="W24" s="14"/>
      <c r="X24" s="15" t="s">
        <v>95</v>
      </c>
    </row>
    <row r="25" spans="1:24" ht="16" customHeight="1">
      <c r="A25" s="493"/>
      <c r="B25" s="509"/>
      <c r="C25" s="12">
        <v>22</v>
      </c>
      <c r="D25" s="12" t="s">
        <v>96</v>
      </c>
      <c r="E25" s="8" t="s">
        <v>97</v>
      </c>
      <c r="F25" s="8" t="s">
        <v>27</v>
      </c>
      <c r="G25" s="8" t="s">
        <v>98</v>
      </c>
      <c r="H25" s="13" t="s">
        <v>29</v>
      </c>
      <c r="I25" s="13" t="s">
        <v>29</v>
      </c>
      <c r="J25" s="13" t="s">
        <v>29</v>
      </c>
      <c r="K25" s="13"/>
      <c r="L25" s="13" t="s">
        <v>29</v>
      </c>
      <c r="M25" s="13"/>
      <c r="N25" s="13"/>
      <c r="O25" s="13"/>
      <c r="P25" s="13"/>
      <c r="Q25" s="13"/>
      <c r="R25" s="13"/>
      <c r="S25" s="13"/>
      <c r="T25" s="13"/>
      <c r="U25" s="8" t="s">
        <v>35</v>
      </c>
      <c r="V25" s="14">
        <v>3</v>
      </c>
      <c r="W25" s="14"/>
      <c r="X25" s="15" t="s">
        <v>99</v>
      </c>
    </row>
    <row r="26" spans="1:24" ht="16" customHeight="1">
      <c r="A26" s="493"/>
      <c r="B26" s="509"/>
      <c r="C26" s="12">
        <v>23</v>
      </c>
      <c r="D26" s="12" t="s">
        <v>100</v>
      </c>
      <c r="E26" s="8" t="s">
        <v>101</v>
      </c>
      <c r="F26" s="8" t="s">
        <v>102</v>
      </c>
      <c r="G26" s="8" t="s">
        <v>103</v>
      </c>
      <c r="H26" s="13" t="s">
        <v>29</v>
      </c>
      <c r="I26" s="13" t="s">
        <v>29</v>
      </c>
      <c r="J26" s="13"/>
      <c r="K26" s="13"/>
      <c r="L26" s="13" t="s">
        <v>29</v>
      </c>
      <c r="M26" s="13"/>
      <c r="N26" s="13"/>
      <c r="O26" s="13"/>
      <c r="P26" s="13"/>
      <c r="Q26" s="13"/>
      <c r="R26" s="13"/>
      <c r="S26" s="13"/>
      <c r="T26" s="13" t="s">
        <v>29</v>
      </c>
      <c r="U26" s="8" t="s">
        <v>35</v>
      </c>
      <c r="V26" s="14">
        <v>3</v>
      </c>
      <c r="W26" s="14"/>
      <c r="X26" s="15" t="s">
        <v>104</v>
      </c>
    </row>
    <row r="27" spans="1:24" ht="16" customHeight="1">
      <c r="A27" s="493"/>
      <c r="B27" s="509"/>
      <c r="C27" s="12">
        <v>24</v>
      </c>
      <c r="D27" s="12" t="s">
        <v>105</v>
      </c>
      <c r="E27" s="8" t="s">
        <v>106</v>
      </c>
      <c r="F27" s="8" t="s">
        <v>102</v>
      </c>
      <c r="G27" s="8" t="s">
        <v>107</v>
      </c>
      <c r="H27" s="13" t="s">
        <v>29</v>
      </c>
      <c r="I27" s="13" t="s">
        <v>29</v>
      </c>
      <c r="J27" s="13" t="s">
        <v>30</v>
      </c>
      <c r="K27" s="13"/>
      <c r="L27" s="13"/>
      <c r="M27" s="13"/>
      <c r="N27" s="13"/>
      <c r="O27" s="13" t="s">
        <v>29</v>
      </c>
      <c r="P27" s="13" t="s">
        <v>29</v>
      </c>
      <c r="Q27" s="13" t="s">
        <v>29</v>
      </c>
      <c r="R27" s="13"/>
      <c r="S27" s="13" t="s">
        <v>29</v>
      </c>
      <c r="T27" s="13"/>
      <c r="U27" s="8" t="s">
        <v>35</v>
      </c>
      <c r="V27" s="14">
        <v>3</v>
      </c>
      <c r="W27" s="14">
        <v>15</v>
      </c>
      <c r="X27" s="15" t="s">
        <v>108</v>
      </c>
    </row>
    <row r="28" spans="1:24" ht="16" customHeight="1">
      <c r="A28" s="493"/>
      <c r="B28" s="509"/>
      <c r="C28" s="12">
        <v>25</v>
      </c>
      <c r="D28" s="12" t="s">
        <v>109</v>
      </c>
      <c r="E28" s="8" t="s">
        <v>110</v>
      </c>
      <c r="F28" s="8" t="s">
        <v>111</v>
      </c>
      <c r="G28" s="8" t="s">
        <v>112</v>
      </c>
      <c r="H28" s="13" t="s">
        <v>29</v>
      </c>
      <c r="I28" s="13" t="s">
        <v>29</v>
      </c>
      <c r="J28" s="13"/>
      <c r="K28" s="13"/>
      <c r="L28" s="13"/>
      <c r="M28" s="13"/>
      <c r="N28" s="13"/>
      <c r="O28" s="13"/>
      <c r="P28" s="13"/>
      <c r="Q28" s="13"/>
      <c r="R28" s="13"/>
      <c r="S28" s="13"/>
      <c r="T28" s="13"/>
      <c r="U28" s="8" t="s">
        <v>35</v>
      </c>
      <c r="V28" s="14">
        <v>4</v>
      </c>
      <c r="W28" s="14"/>
      <c r="X28" s="15" t="s">
        <v>113</v>
      </c>
    </row>
    <row r="29" spans="1:24" ht="16" customHeight="1">
      <c r="A29" s="493"/>
      <c r="B29" s="509"/>
      <c r="C29" s="12">
        <v>26</v>
      </c>
      <c r="D29" s="12" t="s">
        <v>114</v>
      </c>
      <c r="E29" s="8" t="s">
        <v>115</v>
      </c>
      <c r="F29" s="8" t="s">
        <v>102</v>
      </c>
      <c r="G29" s="8" t="s">
        <v>72</v>
      </c>
      <c r="H29" s="13" t="s">
        <v>29</v>
      </c>
      <c r="I29" s="13" t="s">
        <v>29</v>
      </c>
      <c r="J29" s="13" t="s">
        <v>29</v>
      </c>
      <c r="K29" s="13"/>
      <c r="L29" s="13"/>
      <c r="M29" s="13"/>
      <c r="N29" s="13"/>
      <c r="O29" s="13"/>
      <c r="P29" s="13"/>
      <c r="Q29" s="13"/>
      <c r="R29" s="13"/>
      <c r="S29" s="13"/>
      <c r="T29" s="13"/>
      <c r="U29" s="8" t="s">
        <v>35</v>
      </c>
      <c r="V29" s="14">
        <v>3</v>
      </c>
      <c r="W29" s="14"/>
      <c r="X29" s="15" t="s">
        <v>36</v>
      </c>
    </row>
    <row r="30" spans="1:24" ht="16" customHeight="1">
      <c r="A30" s="493"/>
      <c r="B30" s="510"/>
      <c r="C30" s="12">
        <v>27</v>
      </c>
      <c r="D30" s="12" t="s">
        <v>116</v>
      </c>
      <c r="E30" s="8" t="s">
        <v>117</v>
      </c>
      <c r="F30" s="8" t="s">
        <v>111</v>
      </c>
      <c r="G30" s="8" t="s">
        <v>75</v>
      </c>
      <c r="H30" s="13" t="s">
        <v>29</v>
      </c>
      <c r="I30" s="13" t="s">
        <v>29</v>
      </c>
      <c r="J30" s="13" t="s">
        <v>29</v>
      </c>
      <c r="K30" s="13"/>
      <c r="L30" s="13" t="s">
        <v>29</v>
      </c>
      <c r="M30" s="13"/>
      <c r="N30" s="13"/>
      <c r="O30" s="13"/>
      <c r="P30" s="13"/>
      <c r="Q30" s="13"/>
      <c r="R30" s="13"/>
      <c r="S30" s="13"/>
      <c r="T30" s="13"/>
      <c r="U30" s="8" t="s">
        <v>35</v>
      </c>
      <c r="V30" s="14">
        <v>2</v>
      </c>
      <c r="W30" s="14"/>
      <c r="X30" s="15" t="s">
        <v>108</v>
      </c>
    </row>
    <row r="31" spans="1:24" ht="16" customHeight="1">
      <c r="A31" s="493"/>
      <c r="B31" s="496" t="s">
        <v>118</v>
      </c>
      <c r="C31" s="497"/>
      <c r="D31" s="17" t="s">
        <v>119</v>
      </c>
      <c r="E31" s="485" t="s">
        <v>120</v>
      </c>
      <c r="F31" s="485"/>
      <c r="G31" s="486"/>
      <c r="H31" s="18">
        <v>19</v>
      </c>
      <c r="I31" s="18">
        <v>19</v>
      </c>
      <c r="J31" s="18">
        <v>19</v>
      </c>
      <c r="K31" s="18">
        <v>19</v>
      </c>
      <c r="L31" s="18">
        <v>5</v>
      </c>
      <c r="M31" s="18">
        <v>5</v>
      </c>
      <c r="N31" s="18">
        <v>1</v>
      </c>
      <c r="O31" s="18">
        <v>17</v>
      </c>
      <c r="P31" s="18">
        <v>10</v>
      </c>
      <c r="Q31" s="18">
        <v>4</v>
      </c>
      <c r="R31" s="18">
        <v>1</v>
      </c>
      <c r="S31" s="18">
        <v>6</v>
      </c>
      <c r="T31" s="18">
        <v>0</v>
      </c>
      <c r="U31" s="19"/>
      <c r="V31" s="459"/>
      <c r="W31" s="459"/>
      <c r="X31" s="460"/>
    </row>
    <row r="32" spans="1:24" ht="16" customHeight="1" thickBot="1">
      <c r="A32" s="494"/>
      <c r="B32" s="498"/>
      <c r="C32" s="499"/>
      <c r="D32" s="20" t="s">
        <v>121</v>
      </c>
      <c r="E32" s="463" t="s">
        <v>120</v>
      </c>
      <c r="F32" s="463"/>
      <c r="G32" s="464"/>
      <c r="H32" s="21">
        <v>8</v>
      </c>
      <c r="I32" s="21">
        <v>8</v>
      </c>
      <c r="J32" s="21">
        <v>6</v>
      </c>
      <c r="K32" s="21">
        <v>0</v>
      </c>
      <c r="L32" s="21">
        <v>5</v>
      </c>
      <c r="M32" s="21">
        <v>1</v>
      </c>
      <c r="N32" s="21">
        <v>1</v>
      </c>
      <c r="O32" s="21">
        <v>2</v>
      </c>
      <c r="P32" s="21">
        <v>2</v>
      </c>
      <c r="Q32" s="21">
        <v>2</v>
      </c>
      <c r="R32" s="21">
        <v>0</v>
      </c>
      <c r="S32" s="21">
        <v>1</v>
      </c>
      <c r="T32" s="21">
        <v>2</v>
      </c>
      <c r="U32" s="22"/>
      <c r="V32" s="461"/>
      <c r="W32" s="461"/>
      <c r="X32" s="462"/>
    </row>
    <row r="33" spans="1:24" ht="16" customHeight="1">
      <c r="A33" s="23"/>
      <c r="B33" s="23"/>
      <c r="C33" s="23"/>
      <c r="D33" s="24"/>
      <c r="E33" s="25"/>
      <c r="F33" s="25"/>
      <c r="G33" s="25"/>
      <c r="H33" s="26"/>
      <c r="I33" s="26"/>
      <c r="J33" s="26"/>
      <c r="K33" s="26"/>
      <c r="L33" s="26"/>
      <c r="M33" s="26"/>
      <c r="N33" s="26"/>
      <c r="O33" s="26"/>
      <c r="P33" s="26"/>
      <c r="Q33" s="26"/>
      <c r="R33" s="26"/>
      <c r="S33" s="26"/>
      <c r="T33" s="26"/>
      <c r="U33" s="27"/>
      <c r="V33" s="28"/>
      <c r="W33" s="28"/>
      <c r="X33" s="28"/>
    </row>
    <row r="34" spans="1:24" ht="16" customHeight="1" thickBot="1">
      <c r="A34" s="29"/>
      <c r="B34" s="29"/>
      <c r="C34" s="29"/>
      <c r="D34" s="375"/>
      <c r="E34" s="375"/>
      <c r="F34" s="375"/>
      <c r="G34" s="375"/>
      <c r="H34" s="30"/>
      <c r="I34" s="30"/>
      <c r="J34" s="30"/>
      <c r="K34" s="30"/>
      <c r="L34" s="30"/>
      <c r="M34" s="30"/>
      <c r="N34" s="30"/>
      <c r="O34" s="30"/>
      <c r="P34" s="30"/>
      <c r="Q34" s="30"/>
      <c r="R34" s="30"/>
      <c r="S34" s="30"/>
      <c r="T34" s="30"/>
      <c r="U34" s="31"/>
      <c r="V34" s="377"/>
      <c r="W34" s="377"/>
      <c r="X34" s="377"/>
    </row>
    <row r="35" spans="1:24" ht="16" customHeight="1">
      <c r="A35" s="492" t="s">
        <v>122</v>
      </c>
      <c r="B35" s="490" t="s">
        <v>123</v>
      </c>
      <c r="C35" s="6">
        <v>28</v>
      </c>
      <c r="D35" s="7" t="s">
        <v>124</v>
      </c>
      <c r="E35" s="7" t="s">
        <v>125</v>
      </c>
      <c r="F35" s="7" t="s">
        <v>27</v>
      </c>
      <c r="G35" s="7" t="s">
        <v>126</v>
      </c>
      <c r="H35" s="9" t="s">
        <v>29</v>
      </c>
      <c r="I35" s="9" t="s">
        <v>29</v>
      </c>
      <c r="J35" s="9" t="s">
        <v>30</v>
      </c>
      <c r="K35" s="9"/>
      <c r="L35" s="9"/>
      <c r="M35" s="9"/>
      <c r="N35" s="9"/>
      <c r="O35" s="9"/>
      <c r="P35" s="9"/>
      <c r="Q35" s="9"/>
      <c r="R35" s="9"/>
      <c r="S35" s="9"/>
      <c r="T35" s="9"/>
      <c r="U35" s="7" t="s">
        <v>31</v>
      </c>
      <c r="V35" s="10">
        <v>20</v>
      </c>
      <c r="W35" s="10"/>
      <c r="X35" s="11"/>
    </row>
    <row r="36" spans="1:24" ht="16" customHeight="1">
      <c r="A36" s="493"/>
      <c r="B36" s="491"/>
      <c r="C36" s="12">
        <v>29</v>
      </c>
      <c r="D36" s="8" t="s">
        <v>127</v>
      </c>
      <c r="E36" s="8" t="s">
        <v>128</v>
      </c>
      <c r="F36" s="8" t="s">
        <v>111</v>
      </c>
      <c r="G36" s="8" t="s">
        <v>129</v>
      </c>
      <c r="H36" s="13" t="s">
        <v>29</v>
      </c>
      <c r="I36" s="13" t="s">
        <v>29</v>
      </c>
      <c r="J36" s="13" t="s">
        <v>29</v>
      </c>
      <c r="K36" s="13" t="s">
        <v>29</v>
      </c>
      <c r="L36" s="13" t="s">
        <v>29</v>
      </c>
      <c r="M36" s="13" t="s">
        <v>29</v>
      </c>
      <c r="N36" s="13"/>
      <c r="O36" s="13" t="s">
        <v>29</v>
      </c>
      <c r="P36" s="13"/>
      <c r="Q36" s="13"/>
      <c r="R36" s="13"/>
      <c r="S36" s="13"/>
      <c r="T36" s="13"/>
      <c r="U36" s="8" t="s">
        <v>31</v>
      </c>
      <c r="V36" s="14">
        <v>15</v>
      </c>
      <c r="W36" s="14">
        <v>17</v>
      </c>
      <c r="X36" s="15"/>
    </row>
    <row r="37" spans="1:24" ht="16" customHeight="1">
      <c r="A37" s="493"/>
      <c r="B37" s="491"/>
      <c r="C37" s="12">
        <v>30</v>
      </c>
      <c r="D37" s="8" t="s">
        <v>130</v>
      </c>
      <c r="E37" s="8" t="s">
        <v>131</v>
      </c>
      <c r="F37" s="8" t="s">
        <v>111</v>
      </c>
      <c r="G37" s="8" t="s">
        <v>132</v>
      </c>
      <c r="H37" s="13" t="s">
        <v>29</v>
      </c>
      <c r="I37" s="13" t="s">
        <v>29</v>
      </c>
      <c r="J37" s="13" t="s">
        <v>29</v>
      </c>
      <c r="K37" s="13" t="s">
        <v>30</v>
      </c>
      <c r="L37" s="13"/>
      <c r="M37" s="13" t="s">
        <v>29</v>
      </c>
      <c r="N37" s="13"/>
      <c r="O37" s="13" t="s">
        <v>29</v>
      </c>
      <c r="P37" s="13" t="s">
        <v>29</v>
      </c>
      <c r="Q37" s="13" t="s">
        <v>29</v>
      </c>
      <c r="R37" s="13"/>
      <c r="S37" s="13" t="s">
        <v>29</v>
      </c>
      <c r="T37" s="13"/>
      <c r="U37" s="8" t="s">
        <v>31</v>
      </c>
      <c r="V37" s="14">
        <v>15</v>
      </c>
      <c r="W37" s="14">
        <v>18</v>
      </c>
      <c r="X37" s="15"/>
    </row>
    <row r="38" spans="1:24" ht="16" customHeight="1">
      <c r="A38" s="493"/>
      <c r="B38" s="491"/>
      <c r="C38" s="12">
        <v>31</v>
      </c>
      <c r="D38" s="8" t="s">
        <v>134</v>
      </c>
      <c r="E38" s="8" t="s">
        <v>135</v>
      </c>
      <c r="F38" s="8" t="s">
        <v>87</v>
      </c>
      <c r="G38" s="8" t="s">
        <v>132</v>
      </c>
      <c r="H38" s="13" t="s">
        <v>29</v>
      </c>
      <c r="I38" s="13" t="s">
        <v>29</v>
      </c>
      <c r="J38" s="13" t="s">
        <v>30</v>
      </c>
      <c r="K38" s="13" t="s">
        <v>29</v>
      </c>
      <c r="L38" s="13" t="s">
        <v>29</v>
      </c>
      <c r="M38" s="13" t="s">
        <v>29</v>
      </c>
      <c r="N38" s="13"/>
      <c r="O38" s="13" t="s">
        <v>29</v>
      </c>
      <c r="P38" s="13"/>
      <c r="Q38" s="13"/>
      <c r="R38" s="13"/>
      <c r="S38" s="13"/>
      <c r="T38" s="13"/>
      <c r="U38" s="8" t="s">
        <v>31</v>
      </c>
      <c r="V38" s="14">
        <v>16</v>
      </c>
      <c r="W38" s="14">
        <v>20</v>
      </c>
      <c r="X38" s="15"/>
    </row>
    <row r="39" spans="1:24" ht="16" customHeight="1">
      <c r="A39" s="493"/>
      <c r="B39" s="491"/>
      <c r="C39" s="12">
        <v>32</v>
      </c>
      <c r="D39" s="8" t="s">
        <v>136</v>
      </c>
      <c r="E39" s="8" t="s">
        <v>137</v>
      </c>
      <c r="F39" s="8" t="s">
        <v>111</v>
      </c>
      <c r="G39" s="8" t="s">
        <v>129</v>
      </c>
      <c r="H39" s="13" t="s">
        <v>29</v>
      </c>
      <c r="I39" s="13" t="s">
        <v>29</v>
      </c>
      <c r="J39" s="13"/>
      <c r="K39" s="13" t="s">
        <v>29</v>
      </c>
      <c r="L39" s="13"/>
      <c r="M39" s="13" t="s">
        <v>29</v>
      </c>
      <c r="N39" s="13"/>
      <c r="O39" s="13" t="s">
        <v>29</v>
      </c>
      <c r="P39" s="13"/>
      <c r="Q39" s="13"/>
      <c r="R39" s="13"/>
      <c r="S39" s="13"/>
      <c r="T39" s="13"/>
      <c r="U39" s="8" t="s">
        <v>31</v>
      </c>
      <c r="V39" s="14">
        <v>18</v>
      </c>
      <c r="W39" s="14">
        <v>21</v>
      </c>
      <c r="X39" s="15"/>
    </row>
    <row r="40" spans="1:24" ht="16" customHeight="1">
      <c r="A40" s="493"/>
      <c r="B40" s="491"/>
      <c r="C40" s="12">
        <v>33</v>
      </c>
      <c r="D40" s="8" t="s">
        <v>138</v>
      </c>
      <c r="E40" s="8" t="s">
        <v>139</v>
      </c>
      <c r="F40" s="8" t="s">
        <v>111</v>
      </c>
      <c r="G40" s="8" t="s">
        <v>129</v>
      </c>
      <c r="H40" s="13" t="s">
        <v>29</v>
      </c>
      <c r="I40" s="13" t="s">
        <v>29</v>
      </c>
      <c r="J40" s="13"/>
      <c r="K40" s="13" t="s">
        <v>29</v>
      </c>
      <c r="L40" s="13"/>
      <c r="M40" s="13" t="s">
        <v>29</v>
      </c>
      <c r="N40" s="13"/>
      <c r="O40" s="13" t="s">
        <v>29</v>
      </c>
      <c r="P40" s="13"/>
      <c r="Q40" s="13"/>
      <c r="R40" s="13"/>
      <c r="S40" s="13"/>
      <c r="T40" s="13"/>
      <c r="U40" s="8" t="s">
        <v>31</v>
      </c>
      <c r="V40" s="14">
        <v>15</v>
      </c>
      <c r="W40" s="14">
        <v>17</v>
      </c>
      <c r="X40" s="15"/>
    </row>
    <row r="41" spans="1:24" ht="16" customHeight="1">
      <c r="A41" s="493"/>
      <c r="B41" s="491"/>
      <c r="C41" s="12">
        <v>34</v>
      </c>
      <c r="D41" s="8" t="s">
        <v>140</v>
      </c>
      <c r="E41" s="8" t="s">
        <v>141</v>
      </c>
      <c r="F41" s="8" t="s">
        <v>111</v>
      </c>
      <c r="G41" s="8" t="s">
        <v>133</v>
      </c>
      <c r="H41" s="13" t="s">
        <v>29</v>
      </c>
      <c r="I41" s="13" t="s">
        <v>29</v>
      </c>
      <c r="J41" s="13" t="s">
        <v>29</v>
      </c>
      <c r="K41" s="13" t="s">
        <v>29</v>
      </c>
      <c r="L41" s="13"/>
      <c r="M41" s="13" t="s">
        <v>29</v>
      </c>
      <c r="N41" s="13"/>
      <c r="O41" s="13" t="s">
        <v>29</v>
      </c>
      <c r="P41" s="13"/>
      <c r="Q41" s="13"/>
      <c r="R41" s="13"/>
      <c r="S41" s="13"/>
      <c r="T41" s="13"/>
      <c r="U41" s="8" t="s">
        <v>31</v>
      </c>
      <c r="V41" s="14">
        <v>16</v>
      </c>
      <c r="W41" s="14">
        <v>19</v>
      </c>
      <c r="X41" s="15"/>
    </row>
    <row r="42" spans="1:24" ht="16" customHeight="1">
      <c r="A42" s="493"/>
      <c r="B42" s="491"/>
      <c r="C42" s="12">
        <v>35</v>
      </c>
      <c r="D42" s="8" t="s">
        <v>142</v>
      </c>
      <c r="E42" s="8" t="s">
        <v>143</v>
      </c>
      <c r="F42" s="8" t="s">
        <v>111</v>
      </c>
      <c r="G42" s="8" t="s">
        <v>129</v>
      </c>
      <c r="H42" s="13" t="s">
        <v>29</v>
      </c>
      <c r="I42" s="13" t="s">
        <v>29</v>
      </c>
      <c r="J42" s="13"/>
      <c r="K42" s="13" t="s">
        <v>29</v>
      </c>
      <c r="L42" s="13"/>
      <c r="M42" s="13" t="s">
        <v>29</v>
      </c>
      <c r="N42" s="13"/>
      <c r="O42" s="13" t="s">
        <v>29</v>
      </c>
      <c r="P42" s="13"/>
      <c r="Q42" s="13"/>
      <c r="R42" s="13"/>
      <c r="S42" s="32"/>
      <c r="T42" s="13"/>
      <c r="U42" s="8" t="s">
        <v>31</v>
      </c>
      <c r="V42" s="14">
        <v>18</v>
      </c>
      <c r="W42" s="14">
        <v>21</v>
      </c>
      <c r="X42" s="15"/>
    </row>
    <row r="43" spans="1:24" ht="16" customHeight="1">
      <c r="A43" s="493"/>
      <c r="B43" s="491"/>
      <c r="C43" s="12">
        <v>36</v>
      </c>
      <c r="D43" s="8" t="s">
        <v>144</v>
      </c>
      <c r="E43" s="8" t="s">
        <v>145</v>
      </c>
      <c r="F43" s="8" t="s">
        <v>111</v>
      </c>
      <c r="G43" s="8" t="s">
        <v>39</v>
      </c>
      <c r="H43" s="13" t="s">
        <v>29</v>
      </c>
      <c r="I43" s="13" t="s">
        <v>29</v>
      </c>
      <c r="J43" s="13"/>
      <c r="K43" s="13" t="s">
        <v>29</v>
      </c>
      <c r="L43" s="13" t="s">
        <v>29</v>
      </c>
      <c r="M43" s="13" t="s">
        <v>29</v>
      </c>
      <c r="N43" s="13"/>
      <c r="O43" s="13" t="s">
        <v>29</v>
      </c>
      <c r="P43" s="13" t="s">
        <v>29</v>
      </c>
      <c r="Q43" s="13" t="s">
        <v>29</v>
      </c>
      <c r="R43" s="13"/>
      <c r="S43" s="13" t="s">
        <v>29</v>
      </c>
      <c r="T43" s="13"/>
      <c r="U43" s="8" t="s">
        <v>31</v>
      </c>
      <c r="V43" s="14">
        <v>16</v>
      </c>
      <c r="W43" s="14">
        <v>21</v>
      </c>
      <c r="X43" s="15"/>
    </row>
    <row r="44" spans="1:24" ht="16" customHeight="1">
      <c r="A44" s="493"/>
      <c r="B44" s="491"/>
      <c r="C44" s="12">
        <v>37</v>
      </c>
      <c r="D44" s="8" t="s">
        <v>146</v>
      </c>
      <c r="E44" s="8" t="s">
        <v>147</v>
      </c>
      <c r="F44" s="8" t="s">
        <v>27</v>
      </c>
      <c r="G44" s="8" t="s">
        <v>129</v>
      </c>
      <c r="H44" s="13" t="s">
        <v>29</v>
      </c>
      <c r="I44" s="13" t="s">
        <v>29</v>
      </c>
      <c r="J44" s="13"/>
      <c r="K44" s="13" t="s">
        <v>29</v>
      </c>
      <c r="L44" s="13"/>
      <c r="M44" s="13"/>
      <c r="N44" s="13"/>
      <c r="O44" s="13" t="s">
        <v>29</v>
      </c>
      <c r="P44" s="13"/>
      <c r="Q44" s="13"/>
      <c r="R44" s="13"/>
      <c r="S44" s="13"/>
      <c r="T44" s="13"/>
      <c r="U44" s="8" t="s">
        <v>31</v>
      </c>
      <c r="V44" s="14">
        <v>14</v>
      </c>
      <c r="W44" s="14">
        <v>16</v>
      </c>
      <c r="X44" s="15"/>
    </row>
    <row r="45" spans="1:24" ht="16" customHeight="1">
      <c r="A45" s="493"/>
      <c r="B45" s="491"/>
      <c r="C45" s="12">
        <v>38</v>
      </c>
      <c r="D45" s="8" t="s">
        <v>148</v>
      </c>
      <c r="E45" s="8" t="s">
        <v>149</v>
      </c>
      <c r="F45" s="8" t="s">
        <v>102</v>
      </c>
      <c r="G45" s="8" t="s">
        <v>150</v>
      </c>
      <c r="H45" s="13" t="s">
        <v>29</v>
      </c>
      <c r="I45" s="13" t="s">
        <v>29</v>
      </c>
      <c r="J45" s="13" t="s">
        <v>29</v>
      </c>
      <c r="K45" s="13" t="s">
        <v>29</v>
      </c>
      <c r="L45" s="13"/>
      <c r="M45" s="13" t="s">
        <v>29</v>
      </c>
      <c r="N45" s="13"/>
      <c r="O45" s="13"/>
      <c r="P45" s="13"/>
      <c r="Q45" s="13"/>
      <c r="R45" s="13"/>
      <c r="S45" s="13"/>
      <c r="T45" s="13"/>
      <c r="U45" s="8" t="s">
        <v>31</v>
      </c>
      <c r="V45" s="14">
        <v>22</v>
      </c>
      <c r="W45" s="14"/>
      <c r="X45" s="15"/>
    </row>
    <row r="46" spans="1:24" ht="16" customHeight="1">
      <c r="A46" s="493"/>
      <c r="B46" s="491"/>
      <c r="C46" s="12">
        <v>39</v>
      </c>
      <c r="D46" s="8" t="s">
        <v>151</v>
      </c>
      <c r="E46" s="8" t="s">
        <v>152</v>
      </c>
      <c r="F46" s="8" t="s">
        <v>111</v>
      </c>
      <c r="G46" s="8" t="s">
        <v>51</v>
      </c>
      <c r="H46" s="13"/>
      <c r="I46" s="13" t="s">
        <v>29</v>
      </c>
      <c r="J46" s="13"/>
      <c r="K46" s="13" t="s">
        <v>29</v>
      </c>
      <c r="L46" s="13"/>
      <c r="M46" s="13"/>
      <c r="N46" s="13"/>
      <c r="O46" s="13"/>
      <c r="P46" s="13"/>
      <c r="Q46" s="13"/>
      <c r="R46" s="13"/>
      <c r="S46" s="13"/>
      <c r="T46" s="13"/>
      <c r="U46" s="8" t="s">
        <v>31</v>
      </c>
      <c r="V46" s="14">
        <v>15</v>
      </c>
      <c r="W46" s="14"/>
      <c r="X46" s="15"/>
    </row>
    <row r="47" spans="1:24" ht="16" customHeight="1">
      <c r="A47" s="493"/>
      <c r="B47" s="491"/>
      <c r="C47" s="12">
        <v>40</v>
      </c>
      <c r="D47" s="8" t="s">
        <v>153</v>
      </c>
      <c r="E47" s="8" t="s">
        <v>154</v>
      </c>
      <c r="F47" s="8" t="s">
        <v>87</v>
      </c>
      <c r="G47" s="8" t="s">
        <v>84</v>
      </c>
      <c r="H47" s="13" t="s">
        <v>29</v>
      </c>
      <c r="I47" s="13" t="s">
        <v>29</v>
      </c>
      <c r="J47" s="13" t="s">
        <v>29</v>
      </c>
      <c r="K47" s="13" t="s">
        <v>29</v>
      </c>
      <c r="L47" s="13"/>
      <c r="M47" s="13" t="s">
        <v>29</v>
      </c>
      <c r="N47" s="13"/>
      <c r="O47" s="13" t="s">
        <v>29</v>
      </c>
      <c r="P47" s="13"/>
      <c r="Q47" s="13"/>
      <c r="R47" s="13"/>
      <c r="S47" s="13"/>
      <c r="T47" s="13"/>
      <c r="U47" s="8" t="s">
        <v>31</v>
      </c>
      <c r="V47" s="14">
        <v>5</v>
      </c>
      <c r="W47" s="14">
        <v>14</v>
      </c>
      <c r="X47" s="15"/>
    </row>
    <row r="48" spans="1:24" ht="16" customHeight="1">
      <c r="A48" s="493"/>
      <c r="B48" s="491"/>
      <c r="C48" s="12">
        <v>41</v>
      </c>
      <c r="D48" s="8" t="s">
        <v>155</v>
      </c>
      <c r="E48" s="8" t="s">
        <v>156</v>
      </c>
      <c r="F48" s="8" t="s">
        <v>27</v>
      </c>
      <c r="G48" s="8" t="s">
        <v>39</v>
      </c>
      <c r="H48" s="13" t="s">
        <v>29</v>
      </c>
      <c r="I48" s="13" t="s">
        <v>29</v>
      </c>
      <c r="J48" s="13"/>
      <c r="K48" s="13"/>
      <c r="L48" s="13"/>
      <c r="M48" s="13"/>
      <c r="N48" s="13" t="s">
        <v>29</v>
      </c>
      <c r="O48" s="13"/>
      <c r="P48" s="13"/>
      <c r="Q48" s="13"/>
      <c r="R48" s="13"/>
      <c r="S48" s="13"/>
      <c r="T48" s="13"/>
      <c r="U48" s="8" t="s">
        <v>35</v>
      </c>
      <c r="V48" s="14">
        <v>3</v>
      </c>
      <c r="W48" s="14"/>
      <c r="X48" s="15" t="s">
        <v>157</v>
      </c>
    </row>
    <row r="49" spans="1:24" ht="16" customHeight="1">
      <c r="A49" s="493"/>
      <c r="B49" s="491"/>
      <c r="C49" s="12">
        <v>42</v>
      </c>
      <c r="D49" s="8" t="s">
        <v>158</v>
      </c>
      <c r="E49" s="8" t="s">
        <v>159</v>
      </c>
      <c r="F49" s="8" t="s">
        <v>111</v>
      </c>
      <c r="G49" s="8" t="s">
        <v>160</v>
      </c>
      <c r="H49" s="13" t="s">
        <v>29</v>
      </c>
      <c r="I49" s="13" t="s">
        <v>29</v>
      </c>
      <c r="J49" s="13" t="s">
        <v>29</v>
      </c>
      <c r="K49" s="13"/>
      <c r="L49" s="13" t="s">
        <v>29</v>
      </c>
      <c r="M49" s="13" t="s">
        <v>29</v>
      </c>
      <c r="N49" s="13" t="s">
        <v>29</v>
      </c>
      <c r="O49" s="13"/>
      <c r="P49" s="13"/>
      <c r="Q49" s="13"/>
      <c r="R49" s="13"/>
      <c r="S49" s="13"/>
      <c r="T49" s="13"/>
      <c r="U49" s="8" t="s">
        <v>35</v>
      </c>
      <c r="V49" s="14">
        <v>3</v>
      </c>
      <c r="W49" s="14"/>
      <c r="X49" s="15" t="s">
        <v>161</v>
      </c>
    </row>
    <row r="50" spans="1:24" ht="16" customHeight="1">
      <c r="A50" s="493"/>
      <c r="B50" s="491"/>
      <c r="C50" s="12">
        <v>43</v>
      </c>
      <c r="D50" s="8" t="s">
        <v>162</v>
      </c>
      <c r="E50" s="8" t="s">
        <v>163</v>
      </c>
      <c r="F50" s="8" t="s">
        <v>27</v>
      </c>
      <c r="G50" s="8" t="s">
        <v>28</v>
      </c>
      <c r="H50" s="13" t="s">
        <v>29</v>
      </c>
      <c r="I50" s="13" t="s">
        <v>29</v>
      </c>
      <c r="J50" s="13" t="s">
        <v>30</v>
      </c>
      <c r="K50" s="13"/>
      <c r="L50" s="13" t="s">
        <v>29</v>
      </c>
      <c r="M50" s="13"/>
      <c r="N50" s="13"/>
      <c r="O50" s="13"/>
      <c r="P50" s="13"/>
      <c r="Q50" s="13"/>
      <c r="R50" s="13"/>
      <c r="S50" s="13"/>
      <c r="T50" s="13"/>
      <c r="U50" s="8" t="s">
        <v>35</v>
      </c>
      <c r="V50" s="14">
        <v>3</v>
      </c>
      <c r="W50" s="14"/>
      <c r="X50" s="15" t="s">
        <v>108</v>
      </c>
    </row>
    <row r="51" spans="1:24" ht="16" customHeight="1">
      <c r="A51" s="493"/>
      <c r="B51" s="491"/>
      <c r="C51" s="12">
        <v>44</v>
      </c>
      <c r="D51" s="8" t="s">
        <v>164</v>
      </c>
      <c r="E51" s="8" t="s">
        <v>165</v>
      </c>
      <c r="F51" s="8" t="s">
        <v>87</v>
      </c>
      <c r="G51" s="8" t="s">
        <v>94</v>
      </c>
      <c r="H51" s="13" t="s">
        <v>29</v>
      </c>
      <c r="I51" s="13" t="s">
        <v>29</v>
      </c>
      <c r="J51" s="13" t="s">
        <v>29</v>
      </c>
      <c r="K51" s="13"/>
      <c r="L51" s="13"/>
      <c r="M51" s="13"/>
      <c r="N51" s="13"/>
      <c r="O51" s="13"/>
      <c r="P51" s="13"/>
      <c r="Q51" s="13"/>
      <c r="R51" s="13"/>
      <c r="S51" s="13"/>
      <c r="T51" s="13"/>
      <c r="U51" s="8" t="s">
        <v>35</v>
      </c>
      <c r="V51" s="14">
        <v>3</v>
      </c>
      <c r="W51" s="14"/>
      <c r="X51" s="15" t="s">
        <v>157</v>
      </c>
    </row>
    <row r="52" spans="1:24" ht="16" customHeight="1">
      <c r="A52" s="493"/>
      <c r="B52" s="491"/>
      <c r="C52" s="12">
        <v>45</v>
      </c>
      <c r="D52" s="8" t="s">
        <v>166</v>
      </c>
      <c r="E52" s="8" t="s">
        <v>167</v>
      </c>
      <c r="F52" s="8" t="s">
        <v>111</v>
      </c>
      <c r="G52" s="8" t="s">
        <v>94</v>
      </c>
      <c r="H52" s="13" t="s">
        <v>29</v>
      </c>
      <c r="I52" s="13" t="s">
        <v>29</v>
      </c>
      <c r="J52" s="13" t="s">
        <v>29</v>
      </c>
      <c r="K52" s="13"/>
      <c r="L52" s="13"/>
      <c r="M52" s="13"/>
      <c r="N52" s="13"/>
      <c r="O52" s="13"/>
      <c r="P52" s="13"/>
      <c r="Q52" s="13"/>
      <c r="R52" s="13"/>
      <c r="S52" s="13"/>
      <c r="T52" s="13"/>
      <c r="U52" s="8" t="s">
        <v>35</v>
      </c>
      <c r="V52" s="14">
        <v>3</v>
      </c>
      <c r="W52" s="14"/>
      <c r="X52" s="15" t="s">
        <v>168</v>
      </c>
    </row>
    <row r="53" spans="1:24" ht="16" customHeight="1">
      <c r="A53" s="493"/>
      <c r="B53" s="491"/>
      <c r="C53" s="12">
        <v>46</v>
      </c>
      <c r="D53" s="8" t="s">
        <v>169</v>
      </c>
      <c r="E53" s="8" t="s">
        <v>170</v>
      </c>
      <c r="F53" s="8" t="s">
        <v>27</v>
      </c>
      <c r="G53" s="8" t="s">
        <v>94</v>
      </c>
      <c r="H53" s="13" t="s">
        <v>29</v>
      </c>
      <c r="I53" s="13" t="s">
        <v>29</v>
      </c>
      <c r="J53" s="13"/>
      <c r="K53" s="13"/>
      <c r="L53" s="13"/>
      <c r="M53" s="13" t="s">
        <v>29</v>
      </c>
      <c r="N53" s="13"/>
      <c r="O53" s="13"/>
      <c r="P53" s="13"/>
      <c r="Q53" s="13"/>
      <c r="R53" s="13"/>
      <c r="S53" s="13"/>
      <c r="T53" s="13"/>
      <c r="U53" s="8" t="s">
        <v>35</v>
      </c>
      <c r="V53" s="14">
        <v>3</v>
      </c>
      <c r="W53" s="14"/>
      <c r="X53" s="15" t="s">
        <v>171</v>
      </c>
    </row>
    <row r="54" spans="1:24" ht="16" customHeight="1">
      <c r="A54" s="493"/>
      <c r="B54" s="491"/>
      <c r="C54" s="12">
        <v>47</v>
      </c>
      <c r="D54" s="8" t="s">
        <v>172</v>
      </c>
      <c r="E54" s="8" t="s">
        <v>173</v>
      </c>
      <c r="F54" s="8" t="s">
        <v>27</v>
      </c>
      <c r="G54" s="8" t="s">
        <v>98</v>
      </c>
      <c r="H54" s="13" t="s">
        <v>29</v>
      </c>
      <c r="I54" s="13" t="s">
        <v>29</v>
      </c>
      <c r="J54" s="13"/>
      <c r="K54" s="13"/>
      <c r="L54" s="13"/>
      <c r="M54" s="13"/>
      <c r="N54" s="13" t="s">
        <v>29</v>
      </c>
      <c r="O54" s="13"/>
      <c r="P54" s="13"/>
      <c r="Q54" s="13"/>
      <c r="R54" s="13"/>
      <c r="S54" s="13"/>
      <c r="T54" s="13"/>
      <c r="U54" s="8" t="s">
        <v>35</v>
      </c>
      <c r="V54" s="14">
        <v>5</v>
      </c>
      <c r="W54" s="14"/>
      <c r="X54" s="15" t="s">
        <v>174</v>
      </c>
    </row>
    <row r="55" spans="1:24" ht="16" customHeight="1">
      <c r="A55" s="493"/>
      <c r="B55" s="491"/>
      <c r="C55" s="12">
        <v>48</v>
      </c>
      <c r="D55" s="8" t="s">
        <v>175</v>
      </c>
      <c r="E55" s="8" t="s">
        <v>176</v>
      </c>
      <c r="F55" s="8" t="s">
        <v>27</v>
      </c>
      <c r="G55" s="8" t="s">
        <v>177</v>
      </c>
      <c r="H55" s="13" t="s">
        <v>29</v>
      </c>
      <c r="I55" s="13" t="s">
        <v>29</v>
      </c>
      <c r="J55" s="13"/>
      <c r="K55" s="13"/>
      <c r="L55" s="13"/>
      <c r="M55" s="13"/>
      <c r="N55" s="13"/>
      <c r="O55" s="13"/>
      <c r="P55" s="13"/>
      <c r="Q55" s="13"/>
      <c r="R55" s="13"/>
      <c r="S55" s="13"/>
      <c r="T55" s="13"/>
      <c r="U55" s="8" t="s">
        <v>35</v>
      </c>
      <c r="V55" s="14">
        <v>3</v>
      </c>
      <c r="W55" s="14"/>
      <c r="X55" s="15" t="s">
        <v>178</v>
      </c>
    </row>
    <row r="56" spans="1:24" ht="16" customHeight="1">
      <c r="A56" s="493"/>
      <c r="B56" s="491"/>
      <c r="C56" s="12">
        <v>49</v>
      </c>
      <c r="D56" s="8" t="s">
        <v>179</v>
      </c>
      <c r="E56" s="8" t="s">
        <v>180</v>
      </c>
      <c r="F56" s="8" t="s">
        <v>111</v>
      </c>
      <c r="G56" s="8" t="s">
        <v>177</v>
      </c>
      <c r="H56" s="13" t="s">
        <v>29</v>
      </c>
      <c r="I56" s="13"/>
      <c r="J56" s="13"/>
      <c r="K56" s="13"/>
      <c r="L56" s="13"/>
      <c r="M56" s="13"/>
      <c r="N56" s="13"/>
      <c r="O56" s="13"/>
      <c r="P56" s="13"/>
      <c r="Q56" s="13"/>
      <c r="R56" s="13"/>
      <c r="S56" s="13"/>
      <c r="T56" s="13"/>
      <c r="U56" s="8" t="s">
        <v>35</v>
      </c>
      <c r="V56" s="14">
        <v>2</v>
      </c>
      <c r="W56" s="14"/>
      <c r="X56" s="15" t="s">
        <v>181</v>
      </c>
    </row>
    <row r="57" spans="1:24" ht="16" customHeight="1">
      <c r="A57" s="493"/>
      <c r="B57" s="491"/>
      <c r="C57" s="12">
        <v>50</v>
      </c>
      <c r="D57" s="8" t="s">
        <v>182</v>
      </c>
      <c r="E57" s="8" t="s">
        <v>183</v>
      </c>
      <c r="F57" s="8" t="s">
        <v>111</v>
      </c>
      <c r="G57" s="8" t="s">
        <v>177</v>
      </c>
      <c r="H57" s="13" t="s">
        <v>29</v>
      </c>
      <c r="I57" s="13"/>
      <c r="J57" s="13"/>
      <c r="K57" s="13"/>
      <c r="L57" s="13"/>
      <c r="M57" s="13"/>
      <c r="N57" s="13"/>
      <c r="O57" s="13"/>
      <c r="P57" s="13"/>
      <c r="Q57" s="13"/>
      <c r="R57" s="13"/>
      <c r="S57" s="13"/>
      <c r="T57" s="13"/>
      <c r="U57" s="8" t="s">
        <v>35</v>
      </c>
      <c r="V57" s="14">
        <v>2</v>
      </c>
      <c r="W57" s="14"/>
      <c r="X57" s="15" t="s">
        <v>184</v>
      </c>
    </row>
    <row r="58" spans="1:24" ht="16" customHeight="1">
      <c r="A58" s="493"/>
      <c r="B58" s="495"/>
      <c r="C58" s="12">
        <v>51</v>
      </c>
      <c r="D58" s="8" t="s">
        <v>185</v>
      </c>
      <c r="E58" s="8" t="s">
        <v>186</v>
      </c>
      <c r="F58" s="8" t="s">
        <v>27</v>
      </c>
      <c r="G58" s="8" t="s">
        <v>51</v>
      </c>
      <c r="H58" s="13" t="s">
        <v>29</v>
      </c>
      <c r="I58" s="13" t="s">
        <v>29</v>
      </c>
      <c r="J58" s="13" t="s">
        <v>29</v>
      </c>
      <c r="K58" s="13"/>
      <c r="L58" s="13"/>
      <c r="M58" s="13"/>
      <c r="N58" s="13"/>
      <c r="O58" s="13"/>
      <c r="P58" s="13"/>
      <c r="Q58" s="13"/>
      <c r="R58" s="13"/>
      <c r="S58" s="13"/>
      <c r="T58" s="13"/>
      <c r="U58" s="8" t="s">
        <v>35</v>
      </c>
      <c r="V58" s="14">
        <v>3</v>
      </c>
      <c r="W58" s="14"/>
      <c r="X58" s="15" t="s">
        <v>187</v>
      </c>
    </row>
    <row r="59" spans="1:24" ht="16" customHeight="1">
      <c r="A59" s="493"/>
      <c r="B59" s="496" t="s">
        <v>188</v>
      </c>
      <c r="C59" s="497"/>
      <c r="D59" s="17" t="s">
        <v>773</v>
      </c>
      <c r="E59" s="485" t="s">
        <v>120</v>
      </c>
      <c r="F59" s="485"/>
      <c r="G59" s="486"/>
      <c r="H59" s="18">
        <v>12</v>
      </c>
      <c r="I59" s="18">
        <v>13</v>
      </c>
      <c r="J59" s="18">
        <v>7</v>
      </c>
      <c r="K59" s="18">
        <v>12</v>
      </c>
      <c r="L59" s="18">
        <v>3</v>
      </c>
      <c r="M59" s="18">
        <v>10</v>
      </c>
      <c r="N59" s="18">
        <v>0</v>
      </c>
      <c r="O59" s="18">
        <v>10</v>
      </c>
      <c r="P59" s="18">
        <v>2</v>
      </c>
      <c r="Q59" s="18">
        <v>2</v>
      </c>
      <c r="R59" s="18">
        <v>0</v>
      </c>
      <c r="S59" s="18">
        <v>2</v>
      </c>
      <c r="T59" s="18">
        <v>0</v>
      </c>
      <c r="U59" s="19"/>
      <c r="V59" s="459"/>
      <c r="W59" s="459"/>
      <c r="X59" s="460"/>
    </row>
    <row r="60" spans="1:24" ht="16" customHeight="1" thickBot="1">
      <c r="A60" s="493"/>
      <c r="B60" s="498"/>
      <c r="C60" s="499"/>
      <c r="D60" s="20" t="s">
        <v>189</v>
      </c>
      <c r="E60" s="463" t="s">
        <v>120</v>
      </c>
      <c r="F60" s="463"/>
      <c r="G60" s="464"/>
      <c r="H60" s="21">
        <v>11</v>
      </c>
      <c r="I60" s="21">
        <v>9</v>
      </c>
      <c r="J60" s="21">
        <v>5</v>
      </c>
      <c r="K60" s="21">
        <v>0</v>
      </c>
      <c r="L60" s="21">
        <v>2</v>
      </c>
      <c r="M60" s="21">
        <v>2</v>
      </c>
      <c r="N60" s="21">
        <v>3</v>
      </c>
      <c r="O60" s="21">
        <v>0</v>
      </c>
      <c r="P60" s="21">
        <v>0</v>
      </c>
      <c r="Q60" s="21">
        <v>0</v>
      </c>
      <c r="R60" s="21">
        <v>0</v>
      </c>
      <c r="S60" s="21">
        <v>0</v>
      </c>
      <c r="T60" s="21">
        <v>0</v>
      </c>
      <c r="U60" s="22"/>
      <c r="V60" s="461"/>
      <c r="W60" s="461"/>
      <c r="X60" s="462"/>
    </row>
    <row r="61" spans="1:24" ht="15.75" customHeight="1">
      <c r="A61" s="493"/>
      <c r="B61" s="487" t="s">
        <v>190</v>
      </c>
      <c r="C61" s="6">
        <v>52</v>
      </c>
      <c r="D61" s="7" t="s">
        <v>191</v>
      </c>
      <c r="E61" s="7" t="s">
        <v>192</v>
      </c>
      <c r="F61" s="7" t="s">
        <v>111</v>
      </c>
      <c r="G61" s="7" t="s">
        <v>193</v>
      </c>
      <c r="H61" s="9" t="s">
        <v>29</v>
      </c>
      <c r="I61" s="9" t="s">
        <v>29</v>
      </c>
      <c r="J61" s="9"/>
      <c r="K61" s="9" t="s">
        <v>29</v>
      </c>
      <c r="L61" s="9" t="s">
        <v>29</v>
      </c>
      <c r="M61" s="9" t="s">
        <v>29</v>
      </c>
      <c r="N61" s="9"/>
      <c r="O61" s="9" t="s">
        <v>29</v>
      </c>
      <c r="P61" s="9" t="s">
        <v>29</v>
      </c>
      <c r="Q61" s="9" t="s">
        <v>29</v>
      </c>
      <c r="R61" s="9"/>
      <c r="S61" s="9" t="s">
        <v>29</v>
      </c>
      <c r="T61" s="9"/>
      <c r="U61" s="7" t="s">
        <v>31</v>
      </c>
      <c r="V61" s="10">
        <v>14</v>
      </c>
      <c r="W61" s="10">
        <v>18</v>
      </c>
      <c r="X61" s="11"/>
    </row>
    <row r="62" spans="1:24" ht="16" customHeight="1">
      <c r="A62" s="493"/>
      <c r="B62" s="488"/>
      <c r="C62" s="12">
        <v>53</v>
      </c>
      <c r="D62" s="8" t="s">
        <v>194</v>
      </c>
      <c r="E62" s="8" t="s">
        <v>195</v>
      </c>
      <c r="F62" s="8" t="s">
        <v>111</v>
      </c>
      <c r="G62" s="8" t="s">
        <v>193</v>
      </c>
      <c r="H62" s="13" t="s">
        <v>29</v>
      </c>
      <c r="I62" s="13" t="s">
        <v>29</v>
      </c>
      <c r="J62" s="13" t="s">
        <v>29</v>
      </c>
      <c r="K62" s="13" t="s">
        <v>29</v>
      </c>
      <c r="L62" s="13" t="s">
        <v>29</v>
      </c>
      <c r="M62" s="13" t="s">
        <v>29</v>
      </c>
      <c r="N62" s="13"/>
      <c r="O62" s="13" t="s">
        <v>29</v>
      </c>
      <c r="P62" s="13" t="s">
        <v>29</v>
      </c>
      <c r="Q62" s="13" t="s">
        <v>29</v>
      </c>
      <c r="R62" s="13"/>
      <c r="S62" s="13"/>
      <c r="T62" s="13"/>
      <c r="U62" s="8" t="s">
        <v>31</v>
      </c>
      <c r="V62" s="14">
        <v>15</v>
      </c>
      <c r="W62" s="14">
        <v>18</v>
      </c>
      <c r="X62" s="15"/>
    </row>
    <row r="63" spans="1:24" ht="16" customHeight="1">
      <c r="A63" s="493"/>
      <c r="B63" s="488"/>
      <c r="C63" s="12">
        <v>54</v>
      </c>
      <c r="D63" s="8" t="s">
        <v>196</v>
      </c>
      <c r="E63" s="8" t="s">
        <v>197</v>
      </c>
      <c r="F63" s="8" t="s">
        <v>111</v>
      </c>
      <c r="G63" s="8" t="s">
        <v>94</v>
      </c>
      <c r="H63" s="13" t="s">
        <v>29</v>
      </c>
      <c r="I63" s="13" t="s">
        <v>29</v>
      </c>
      <c r="J63" s="13" t="s">
        <v>29</v>
      </c>
      <c r="K63" s="13" t="s">
        <v>29</v>
      </c>
      <c r="L63" s="13" t="s">
        <v>29</v>
      </c>
      <c r="M63" s="13" t="s">
        <v>29</v>
      </c>
      <c r="N63" s="13"/>
      <c r="O63" s="13" t="s">
        <v>29</v>
      </c>
      <c r="P63" s="13"/>
      <c r="Q63" s="13"/>
      <c r="R63" s="13"/>
      <c r="S63" s="13"/>
      <c r="T63" s="13"/>
      <c r="U63" s="8" t="s">
        <v>31</v>
      </c>
      <c r="V63" s="14">
        <v>4</v>
      </c>
      <c r="W63" s="14">
        <v>6</v>
      </c>
      <c r="X63" s="15"/>
    </row>
    <row r="64" spans="1:24" ht="16" customHeight="1">
      <c r="A64" s="493"/>
      <c r="B64" s="488"/>
      <c r="C64" s="12">
        <v>55</v>
      </c>
      <c r="D64" s="8" t="s">
        <v>198</v>
      </c>
      <c r="E64" s="8" t="s">
        <v>199</v>
      </c>
      <c r="F64" s="8" t="s">
        <v>111</v>
      </c>
      <c r="G64" s="8" t="s">
        <v>98</v>
      </c>
      <c r="H64" s="13" t="s">
        <v>29</v>
      </c>
      <c r="I64" s="13" t="s">
        <v>29</v>
      </c>
      <c r="J64" s="13" t="s">
        <v>29</v>
      </c>
      <c r="K64" s="13" t="s">
        <v>29</v>
      </c>
      <c r="L64" s="13"/>
      <c r="M64" s="13" t="s">
        <v>29</v>
      </c>
      <c r="N64" s="13"/>
      <c r="O64" s="13" t="s">
        <v>29</v>
      </c>
      <c r="P64" s="13" t="s">
        <v>29</v>
      </c>
      <c r="Q64" s="13" t="s">
        <v>29</v>
      </c>
      <c r="R64" s="13"/>
      <c r="S64" s="13"/>
      <c r="T64" s="13"/>
      <c r="U64" s="8" t="s">
        <v>31</v>
      </c>
      <c r="V64" s="14">
        <v>15</v>
      </c>
      <c r="W64" s="14">
        <v>18</v>
      </c>
      <c r="X64" s="15"/>
    </row>
    <row r="65" spans="1:24" ht="16" customHeight="1">
      <c r="A65" s="493"/>
      <c r="B65" s="488"/>
      <c r="C65" s="12">
        <v>56</v>
      </c>
      <c r="D65" s="8" t="s">
        <v>200</v>
      </c>
      <c r="E65" s="8" t="s">
        <v>201</v>
      </c>
      <c r="F65" s="8" t="s">
        <v>111</v>
      </c>
      <c r="G65" s="8" t="s">
        <v>202</v>
      </c>
      <c r="H65" s="13" t="s">
        <v>29</v>
      </c>
      <c r="I65" s="13" t="s">
        <v>29</v>
      </c>
      <c r="J65" s="13"/>
      <c r="K65" s="13" t="s">
        <v>29</v>
      </c>
      <c r="L65" s="13" t="s">
        <v>29</v>
      </c>
      <c r="M65" s="13" t="s">
        <v>29</v>
      </c>
      <c r="N65" s="13"/>
      <c r="O65" s="13" t="s">
        <v>29</v>
      </c>
      <c r="P65" s="13"/>
      <c r="Q65" s="13"/>
      <c r="R65" s="13"/>
      <c r="S65" s="13"/>
      <c r="T65" s="13"/>
      <c r="U65" s="8" t="s">
        <v>31</v>
      </c>
      <c r="V65" s="14">
        <v>15</v>
      </c>
      <c r="W65" s="14">
        <v>18</v>
      </c>
      <c r="X65" s="15"/>
    </row>
    <row r="66" spans="1:24" ht="16" customHeight="1">
      <c r="A66" s="493"/>
      <c r="B66" s="488"/>
      <c r="C66" s="12">
        <v>57</v>
      </c>
      <c r="D66" s="8" t="s">
        <v>203</v>
      </c>
      <c r="E66" s="8" t="s">
        <v>204</v>
      </c>
      <c r="F66" s="8" t="s">
        <v>111</v>
      </c>
      <c r="G66" s="8" t="s">
        <v>98</v>
      </c>
      <c r="H66" s="13" t="s">
        <v>29</v>
      </c>
      <c r="I66" s="13" t="s">
        <v>29</v>
      </c>
      <c r="J66" s="13"/>
      <c r="K66" s="13" t="s">
        <v>29</v>
      </c>
      <c r="L66" s="13"/>
      <c r="M66" s="13"/>
      <c r="N66" s="13"/>
      <c r="O66" s="13" t="s">
        <v>29</v>
      </c>
      <c r="P66" s="13"/>
      <c r="Q66" s="13"/>
      <c r="R66" s="13"/>
      <c r="S66" s="13"/>
      <c r="T66" s="13"/>
      <c r="U66" s="8" t="s">
        <v>31</v>
      </c>
      <c r="V66" s="14">
        <v>15</v>
      </c>
      <c r="W66" s="14">
        <v>18</v>
      </c>
      <c r="X66" s="15"/>
    </row>
    <row r="67" spans="1:24" ht="16" customHeight="1">
      <c r="A67" s="493"/>
      <c r="B67" s="488"/>
      <c r="C67" s="12">
        <v>58</v>
      </c>
      <c r="D67" s="8" t="s">
        <v>205</v>
      </c>
      <c r="E67" s="8" t="s">
        <v>206</v>
      </c>
      <c r="F67" s="8" t="s">
        <v>111</v>
      </c>
      <c r="G67" s="8" t="s">
        <v>207</v>
      </c>
      <c r="H67" s="13" t="s">
        <v>29</v>
      </c>
      <c r="I67" s="13" t="s">
        <v>29</v>
      </c>
      <c r="J67" s="13" t="s">
        <v>29</v>
      </c>
      <c r="K67" s="13" t="s">
        <v>29</v>
      </c>
      <c r="L67" s="13"/>
      <c r="M67" s="13"/>
      <c r="N67" s="13"/>
      <c r="O67" s="13" t="s">
        <v>29</v>
      </c>
      <c r="P67" s="13"/>
      <c r="Q67" s="13"/>
      <c r="R67" s="13"/>
      <c r="S67" s="13"/>
      <c r="T67" s="13"/>
      <c r="U67" s="8" t="s">
        <v>31</v>
      </c>
      <c r="V67" s="14">
        <v>15</v>
      </c>
      <c r="W67" s="14">
        <v>19</v>
      </c>
      <c r="X67" s="15"/>
    </row>
    <row r="68" spans="1:24" ht="16" customHeight="1">
      <c r="A68" s="493"/>
      <c r="B68" s="488"/>
      <c r="C68" s="12">
        <v>59</v>
      </c>
      <c r="D68" s="8" t="s">
        <v>208</v>
      </c>
      <c r="E68" s="8" t="s">
        <v>209</v>
      </c>
      <c r="F68" s="8" t="s">
        <v>111</v>
      </c>
      <c r="G68" s="8" t="s">
        <v>210</v>
      </c>
      <c r="H68" s="13" t="s">
        <v>29</v>
      </c>
      <c r="I68" s="13" t="s">
        <v>29</v>
      </c>
      <c r="J68" s="13"/>
      <c r="K68" s="13" t="s">
        <v>29</v>
      </c>
      <c r="L68" s="13"/>
      <c r="M68" s="13"/>
      <c r="N68" s="13"/>
      <c r="O68" s="13" t="s">
        <v>29</v>
      </c>
      <c r="P68" s="13" t="s">
        <v>29</v>
      </c>
      <c r="Q68" s="13" t="s">
        <v>29</v>
      </c>
      <c r="R68" s="13"/>
      <c r="S68" s="13"/>
      <c r="T68" s="13"/>
      <c r="U68" s="8" t="s">
        <v>31</v>
      </c>
      <c r="V68" s="14">
        <v>3</v>
      </c>
      <c r="W68" s="14">
        <v>10</v>
      </c>
      <c r="X68" s="15"/>
    </row>
    <row r="69" spans="1:24" ht="16" customHeight="1">
      <c r="A69" s="493"/>
      <c r="B69" s="488"/>
      <c r="C69" s="12">
        <v>60</v>
      </c>
      <c r="D69" s="8" t="s">
        <v>211</v>
      </c>
      <c r="E69" s="8" t="s">
        <v>212</v>
      </c>
      <c r="F69" s="8" t="s">
        <v>111</v>
      </c>
      <c r="G69" s="8" t="s">
        <v>213</v>
      </c>
      <c r="H69" s="13" t="s">
        <v>29</v>
      </c>
      <c r="I69" s="13" t="s">
        <v>29</v>
      </c>
      <c r="J69" s="13" t="s">
        <v>29</v>
      </c>
      <c r="K69" s="13" t="s">
        <v>29</v>
      </c>
      <c r="L69" s="13" t="s">
        <v>29</v>
      </c>
      <c r="M69" s="13" t="s">
        <v>29</v>
      </c>
      <c r="N69" s="13"/>
      <c r="O69" s="13" t="s">
        <v>29</v>
      </c>
      <c r="P69" s="13"/>
      <c r="Q69" s="13"/>
      <c r="R69" s="13"/>
      <c r="S69" s="13"/>
      <c r="T69" s="13"/>
      <c r="U69" s="8" t="s">
        <v>31</v>
      </c>
      <c r="V69" s="14">
        <v>3.5</v>
      </c>
      <c r="W69" s="14">
        <v>5.5</v>
      </c>
      <c r="X69" s="15"/>
    </row>
    <row r="70" spans="1:24" ht="16" customHeight="1">
      <c r="A70" s="493"/>
      <c r="B70" s="488"/>
      <c r="C70" s="12">
        <v>61</v>
      </c>
      <c r="D70" s="8" t="s">
        <v>214</v>
      </c>
      <c r="E70" s="8" t="s">
        <v>215</v>
      </c>
      <c r="F70" s="8" t="s">
        <v>27</v>
      </c>
      <c r="G70" s="8" t="s">
        <v>94</v>
      </c>
      <c r="H70" s="13" t="s">
        <v>29</v>
      </c>
      <c r="I70" s="13" t="s">
        <v>29</v>
      </c>
      <c r="J70" s="13"/>
      <c r="K70" s="13"/>
      <c r="L70" s="13"/>
      <c r="M70" s="13"/>
      <c r="N70" s="13"/>
      <c r="O70" s="13"/>
      <c r="P70" s="13"/>
      <c r="Q70" s="13"/>
      <c r="R70" s="13"/>
      <c r="S70" s="13"/>
      <c r="T70" s="13"/>
      <c r="U70" s="8" t="s">
        <v>35</v>
      </c>
      <c r="V70" s="14">
        <v>3</v>
      </c>
      <c r="W70" s="14"/>
      <c r="X70" s="15" t="s">
        <v>216</v>
      </c>
    </row>
    <row r="71" spans="1:24" ht="16" customHeight="1">
      <c r="A71" s="493"/>
      <c r="B71" s="488"/>
      <c r="C71" s="12">
        <v>62</v>
      </c>
      <c r="D71" s="8" t="s">
        <v>217</v>
      </c>
      <c r="E71" s="8" t="s">
        <v>218</v>
      </c>
      <c r="F71" s="8" t="s">
        <v>111</v>
      </c>
      <c r="G71" s="8" t="s">
        <v>69</v>
      </c>
      <c r="H71" s="13" t="s">
        <v>29</v>
      </c>
      <c r="I71" s="13" t="s">
        <v>29</v>
      </c>
      <c r="J71" s="13"/>
      <c r="K71" s="13"/>
      <c r="L71" s="13"/>
      <c r="M71" s="13"/>
      <c r="N71" s="13"/>
      <c r="O71" s="13"/>
      <c r="P71" s="13"/>
      <c r="Q71" s="13"/>
      <c r="R71" s="13"/>
      <c r="S71" s="13"/>
      <c r="T71" s="13"/>
      <c r="U71" s="8" t="s">
        <v>35</v>
      </c>
      <c r="V71" s="14">
        <v>4</v>
      </c>
      <c r="W71" s="14"/>
      <c r="X71" s="15" t="s">
        <v>219</v>
      </c>
    </row>
    <row r="72" spans="1:24" ht="16" customHeight="1">
      <c r="A72" s="493"/>
      <c r="B72" s="488"/>
      <c r="C72" s="12">
        <v>63</v>
      </c>
      <c r="D72" s="8" t="s">
        <v>220</v>
      </c>
      <c r="E72" s="8" t="s">
        <v>221</v>
      </c>
      <c r="F72" s="8" t="s">
        <v>27</v>
      </c>
      <c r="G72" s="8" t="s">
        <v>69</v>
      </c>
      <c r="H72" s="13" t="s">
        <v>29</v>
      </c>
      <c r="I72" s="13" t="s">
        <v>29</v>
      </c>
      <c r="J72" s="13"/>
      <c r="K72" s="13"/>
      <c r="L72" s="13"/>
      <c r="M72" s="13"/>
      <c r="N72" s="13"/>
      <c r="O72" s="13"/>
      <c r="P72" s="13"/>
      <c r="Q72" s="13"/>
      <c r="R72" s="13"/>
      <c r="S72" s="13"/>
      <c r="T72" s="13"/>
      <c r="U72" s="8" t="s">
        <v>35</v>
      </c>
      <c r="V72" s="14">
        <v>3</v>
      </c>
      <c r="W72" s="14"/>
      <c r="X72" s="15" t="s">
        <v>187</v>
      </c>
    </row>
    <row r="73" spans="1:24" ht="16" customHeight="1">
      <c r="A73" s="493"/>
      <c r="B73" s="488"/>
      <c r="C73" s="12">
        <v>64</v>
      </c>
      <c r="D73" s="8" t="s">
        <v>222</v>
      </c>
      <c r="E73" s="8" t="s">
        <v>223</v>
      </c>
      <c r="F73" s="8" t="s">
        <v>27</v>
      </c>
      <c r="G73" s="8" t="s">
        <v>75</v>
      </c>
      <c r="H73" s="13" t="s">
        <v>29</v>
      </c>
      <c r="I73" s="13" t="s">
        <v>29</v>
      </c>
      <c r="J73" s="13"/>
      <c r="K73" s="13"/>
      <c r="L73" s="13"/>
      <c r="M73" s="13"/>
      <c r="N73" s="13"/>
      <c r="O73" s="13" t="s">
        <v>29</v>
      </c>
      <c r="P73" s="13"/>
      <c r="Q73" s="13"/>
      <c r="R73" s="13"/>
      <c r="S73" s="13"/>
      <c r="T73" s="13"/>
      <c r="U73" s="8" t="s">
        <v>35</v>
      </c>
      <c r="V73" s="14">
        <v>7</v>
      </c>
      <c r="W73" s="14">
        <v>8</v>
      </c>
      <c r="X73" s="33" t="s">
        <v>224</v>
      </c>
    </row>
    <row r="74" spans="1:24" ht="16" customHeight="1">
      <c r="A74" s="493"/>
      <c r="B74" s="488"/>
      <c r="C74" s="12">
        <v>65</v>
      </c>
      <c r="D74" s="8" t="s">
        <v>225</v>
      </c>
      <c r="E74" s="8" t="s">
        <v>226</v>
      </c>
      <c r="F74" s="8" t="s">
        <v>87</v>
      </c>
      <c r="G74" s="8" t="s">
        <v>227</v>
      </c>
      <c r="H74" s="13" t="s">
        <v>29</v>
      </c>
      <c r="I74" s="13" t="s">
        <v>29</v>
      </c>
      <c r="J74" s="13" t="s">
        <v>29</v>
      </c>
      <c r="K74" s="13"/>
      <c r="L74" s="13"/>
      <c r="M74" s="13"/>
      <c r="N74" s="13" t="s">
        <v>29</v>
      </c>
      <c r="O74" s="13" t="s">
        <v>29</v>
      </c>
      <c r="P74" s="13"/>
      <c r="Q74" s="13"/>
      <c r="R74" s="13"/>
      <c r="S74" s="13"/>
      <c r="T74" s="13"/>
      <c r="U74" s="8" t="s">
        <v>35</v>
      </c>
      <c r="V74" s="14">
        <v>5</v>
      </c>
      <c r="W74" s="14">
        <v>10</v>
      </c>
      <c r="X74" s="33" t="s">
        <v>228</v>
      </c>
    </row>
    <row r="75" spans="1:24" ht="16" customHeight="1">
      <c r="A75" s="493"/>
      <c r="B75" s="489"/>
      <c r="C75" s="12">
        <v>66</v>
      </c>
      <c r="D75" s="8" t="s">
        <v>229</v>
      </c>
      <c r="E75" s="8" t="s">
        <v>230</v>
      </c>
      <c r="F75" s="8" t="s">
        <v>102</v>
      </c>
      <c r="G75" s="8" t="s">
        <v>231</v>
      </c>
      <c r="H75" s="13" t="s">
        <v>29</v>
      </c>
      <c r="I75" s="13" t="s">
        <v>29</v>
      </c>
      <c r="J75" s="13" t="s">
        <v>29</v>
      </c>
      <c r="K75" s="13"/>
      <c r="L75" s="13"/>
      <c r="M75" s="13"/>
      <c r="N75" s="13" t="s">
        <v>29</v>
      </c>
      <c r="O75" s="13" t="s">
        <v>29</v>
      </c>
      <c r="P75" s="13"/>
      <c r="Q75" s="13"/>
      <c r="R75" s="13"/>
      <c r="S75" s="13"/>
      <c r="T75" s="13"/>
      <c r="U75" s="8" t="s">
        <v>35</v>
      </c>
      <c r="V75" s="14">
        <v>3</v>
      </c>
      <c r="W75" s="14">
        <v>6</v>
      </c>
      <c r="X75" s="15" t="s">
        <v>232</v>
      </c>
    </row>
    <row r="76" spans="1:24" ht="16" customHeight="1">
      <c r="A76" s="493"/>
      <c r="B76" s="483" t="s">
        <v>233</v>
      </c>
      <c r="C76" s="483"/>
      <c r="D76" s="17" t="s">
        <v>234</v>
      </c>
      <c r="E76" s="485" t="s">
        <v>120</v>
      </c>
      <c r="F76" s="485"/>
      <c r="G76" s="486"/>
      <c r="H76" s="18">
        <v>9</v>
      </c>
      <c r="I76" s="18">
        <v>9</v>
      </c>
      <c r="J76" s="18">
        <v>5</v>
      </c>
      <c r="K76" s="18">
        <v>9</v>
      </c>
      <c r="L76" s="18">
        <v>5</v>
      </c>
      <c r="M76" s="18">
        <v>6</v>
      </c>
      <c r="N76" s="18">
        <v>0</v>
      </c>
      <c r="O76" s="18">
        <v>9</v>
      </c>
      <c r="P76" s="18">
        <v>4</v>
      </c>
      <c r="Q76" s="18">
        <v>4</v>
      </c>
      <c r="R76" s="18">
        <v>0</v>
      </c>
      <c r="S76" s="18">
        <v>1</v>
      </c>
      <c r="T76" s="18">
        <v>0</v>
      </c>
      <c r="U76" s="19"/>
      <c r="V76" s="459"/>
      <c r="W76" s="459"/>
      <c r="X76" s="460"/>
    </row>
    <row r="77" spans="1:24" ht="16" customHeight="1" thickBot="1">
      <c r="A77" s="494"/>
      <c r="B77" s="484"/>
      <c r="C77" s="484"/>
      <c r="D77" s="34" t="s">
        <v>235</v>
      </c>
      <c r="E77" s="502" t="s">
        <v>120</v>
      </c>
      <c r="F77" s="502"/>
      <c r="G77" s="503"/>
      <c r="H77" s="35">
        <v>6</v>
      </c>
      <c r="I77" s="35">
        <v>6</v>
      </c>
      <c r="J77" s="35">
        <v>2</v>
      </c>
      <c r="K77" s="35">
        <v>0</v>
      </c>
      <c r="L77" s="35">
        <v>0</v>
      </c>
      <c r="M77" s="35">
        <v>0</v>
      </c>
      <c r="N77" s="35">
        <v>2</v>
      </c>
      <c r="O77" s="35">
        <v>3</v>
      </c>
      <c r="P77" s="35">
        <v>0</v>
      </c>
      <c r="Q77" s="35">
        <v>0</v>
      </c>
      <c r="R77" s="35">
        <v>0</v>
      </c>
      <c r="S77" s="35">
        <v>0</v>
      </c>
      <c r="T77" s="35">
        <v>0</v>
      </c>
      <c r="U77" s="36"/>
      <c r="V77" s="500"/>
      <c r="W77" s="500"/>
      <c r="X77" s="501"/>
    </row>
    <row r="78" spans="1:24" ht="16" customHeight="1">
      <c r="A78" s="23"/>
      <c r="B78" s="23"/>
      <c r="C78" s="23"/>
      <c r="D78" s="37"/>
      <c r="E78" s="25"/>
      <c r="F78" s="25"/>
      <c r="G78" s="25"/>
      <c r="H78" s="26"/>
      <c r="I78" s="26"/>
      <c r="J78" s="26"/>
      <c r="K78" s="26"/>
      <c r="L78" s="26"/>
      <c r="M78" s="26"/>
      <c r="N78" s="26"/>
      <c r="O78" s="26"/>
      <c r="P78" s="26"/>
      <c r="Q78" s="26"/>
      <c r="R78" s="26"/>
      <c r="S78" s="26"/>
      <c r="T78" s="26"/>
      <c r="U78" s="27"/>
      <c r="V78" s="28"/>
      <c r="W78" s="28"/>
      <c r="X78" s="28"/>
    </row>
    <row r="79" spans="1:24" ht="16" customHeight="1" thickBot="1">
      <c r="A79" s="29"/>
      <c r="B79" s="29"/>
      <c r="C79" s="29"/>
      <c r="D79" s="375"/>
      <c r="E79" s="375"/>
      <c r="F79" s="375"/>
      <c r="G79" s="375"/>
      <c r="H79" s="30"/>
      <c r="I79" s="30"/>
      <c r="J79" s="30"/>
      <c r="K79" s="30"/>
      <c r="L79" s="30"/>
      <c r="M79" s="30"/>
      <c r="N79" s="30"/>
      <c r="O79" s="30"/>
      <c r="P79" s="30"/>
      <c r="Q79" s="30"/>
      <c r="R79" s="30"/>
      <c r="S79" s="30"/>
      <c r="T79" s="30"/>
      <c r="U79" s="31"/>
      <c r="V79" s="377"/>
      <c r="W79" s="377"/>
      <c r="X79" s="377"/>
    </row>
    <row r="80" spans="1:24" ht="16" customHeight="1">
      <c r="A80" s="479" t="s">
        <v>122</v>
      </c>
      <c r="B80" s="487" t="s">
        <v>236</v>
      </c>
      <c r="C80" s="6">
        <v>67</v>
      </c>
      <c r="D80" s="7" t="s">
        <v>237</v>
      </c>
      <c r="E80" s="7" t="s">
        <v>238</v>
      </c>
      <c r="F80" s="7" t="s">
        <v>87</v>
      </c>
      <c r="G80" s="7" t="s">
        <v>103</v>
      </c>
      <c r="H80" s="9" t="s">
        <v>29</v>
      </c>
      <c r="I80" s="9" t="s">
        <v>29</v>
      </c>
      <c r="J80" s="9" t="s">
        <v>29</v>
      </c>
      <c r="K80" s="9" t="s">
        <v>29</v>
      </c>
      <c r="L80" s="9"/>
      <c r="M80" s="9" t="s">
        <v>29</v>
      </c>
      <c r="N80" s="9"/>
      <c r="O80" s="9" t="s">
        <v>29</v>
      </c>
      <c r="P80" s="9" t="s">
        <v>29</v>
      </c>
      <c r="Q80" s="9"/>
      <c r="R80" s="9"/>
      <c r="S80" s="9"/>
      <c r="T80" s="9"/>
      <c r="U80" s="7" t="s">
        <v>31</v>
      </c>
      <c r="V80" s="10">
        <v>7</v>
      </c>
      <c r="W80" s="10">
        <v>8</v>
      </c>
      <c r="X80" s="11"/>
    </row>
    <row r="81" spans="1:24" ht="16" customHeight="1">
      <c r="A81" s="480"/>
      <c r="B81" s="488"/>
      <c r="C81" s="12">
        <v>68</v>
      </c>
      <c r="D81" s="8" t="s">
        <v>239</v>
      </c>
      <c r="E81" s="8" t="s">
        <v>240</v>
      </c>
      <c r="F81" s="8" t="s">
        <v>27</v>
      </c>
      <c r="G81" s="8" t="s">
        <v>150</v>
      </c>
      <c r="H81" s="13" t="s">
        <v>29</v>
      </c>
      <c r="I81" s="13" t="s">
        <v>29</v>
      </c>
      <c r="J81" s="13"/>
      <c r="K81" s="13" t="s">
        <v>29</v>
      </c>
      <c r="L81" s="13"/>
      <c r="M81" s="13"/>
      <c r="N81" s="13"/>
      <c r="O81" s="13" t="s">
        <v>29</v>
      </c>
      <c r="P81" s="13" t="s">
        <v>29</v>
      </c>
      <c r="Q81" s="13"/>
      <c r="R81" s="13"/>
      <c r="S81" s="13"/>
      <c r="T81" s="13"/>
      <c r="U81" s="8" t="s">
        <v>35</v>
      </c>
      <c r="V81" s="14">
        <v>8</v>
      </c>
      <c r="W81" s="14">
        <v>11</v>
      </c>
      <c r="X81" s="33" t="s">
        <v>241</v>
      </c>
    </row>
    <row r="82" spans="1:24" ht="16" customHeight="1">
      <c r="A82" s="480"/>
      <c r="B82" s="489"/>
      <c r="C82" s="12">
        <v>69</v>
      </c>
      <c r="D82" s="8" t="s">
        <v>242</v>
      </c>
      <c r="E82" s="8" t="s">
        <v>243</v>
      </c>
      <c r="F82" s="8" t="s">
        <v>27</v>
      </c>
      <c r="G82" s="8" t="s">
        <v>98</v>
      </c>
      <c r="H82" s="13" t="s">
        <v>29</v>
      </c>
      <c r="I82" s="13" t="s">
        <v>29</v>
      </c>
      <c r="J82" s="13"/>
      <c r="K82" s="13" t="s">
        <v>29</v>
      </c>
      <c r="L82" s="13" t="s">
        <v>29</v>
      </c>
      <c r="M82" s="13" t="s">
        <v>29</v>
      </c>
      <c r="N82" s="13" t="s">
        <v>29</v>
      </c>
      <c r="O82" s="13" t="s">
        <v>29</v>
      </c>
      <c r="P82" s="13" t="s">
        <v>29</v>
      </c>
      <c r="Q82" s="13"/>
      <c r="R82" s="13"/>
      <c r="S82" s="13"/>
      <c r="T82" s="13"/>
      <c r="U82" s="8" t="s">
        <v>35</v>
      </c>
      <c r="V82" s="14">
        <v>3</v>
      </c>
      <c r="W82" s="14">
        <v>38</v>
      </c>
      <c r="X82" s="15" t="s">
        <v>244</v>
      </c>
    </row>
    <row r="83" spans="1:24" ht="16" customHeight="1">
      <c r="A83" s="480"/>
      <c r="B83" s="483" t="s">
        <v>245</v>
      </c>
      <c r="C83" s="483"/>
      <c r="D83" s="17" t="s">
        <v>246</v>
      </c>
      <c r="E83" s="485" t="s">
        <v>120</v>
      </c>
      <c r="F83" s="485"/>
      <c r="G83" s="486"/>
      <c r="H83" s="18">
        <v>1</v>
      </c>
      <c r="I83" s="18">
        <v>1</v>
      </c>
      <c r="J83" s="18">
        <v>1</v>
      </c>
      <c r="K83" s="18">
        <v>1</v>
      </c>
      <c r="L83" s="18">
        <v>0</v>
      </c>
      <c r="M83" s="18">
        <v>1</v>
      </c>
      <c r="N83" s="18">
        <v>0</v>
      </c>
      <c r="O83" s="18">
        <v>1</v>
      </c>
      <c r="P83" s="18">
        <v>1</v>
      </c>
      <c r="Q83" s="18">
        <v>0</v>
      </c>
      <c r="R83" s="18">
        <v>0</v>
      </c>
      <c r="S83" s="18">
        <v>0</v>
      </c>
      <c r="T83" s="18">
        <v>0</v>
      </c>
      <c r="U83" s="19"/>
      <c r="V83" s="459"/>
      <c r="W83" s="459"/>
      <c r="X83" s="460"/>
    </row>
    <row r="84" spans="1:24" ht="16" customHeight="1" thickBot="1">
      <c r="A84" s="480"/>
      <c r="B84" s="484"/>
      <c r="C84" s="484"/>
      <c r="D84" s="20" t="s">
        <v>247</v>
      </c>
      <c r="E84" s="463" t="s">
        <v>120</v>
      </c>
      <c r="F84" s="463"/>
      <c r="G84" s="464"/>
      <c r="H84" s="21">
        <v>2</v>
      </c>
      <c r="I84" s="21">
        <v>2</v>
      </c>
      <c r="J84" s="21">
        <v>0</v>
      </c>
      <c r="K84" s="21">
        <v>2</v>
      </c>
      <c r="L84" s="21">
        <v>1</v>
      </c>
      <c r="M84" s="21">
        <v>1</v>
      </c>
      <c r="N84" s="21">
        <v>1</v>
      </c>
      <c r="O84" s="21">
        <v>2</v>
      </c>
      <c r="P84" s="21">
        <v>2</v>
      </c>
      <c r="Q84" s="21">
        <v>0</v>
      </c>
      <c r="R84" s="21">
        <v>0</v>
      </c>
      <c r="S84" s="21">
        <v>0</v>
      </c>
      <c r="T84" s="21">
        <v>0</v>
      </c>
      <c r="U84" s="22"/>
      <c r="V84" s="461"/>
      <c r="W84" s="461"/>
      <c r="X84" s="462"/>
    </row>
    <row r="85" spans="1:24" ht="16" customHeight="1">
      <c r="A85" s="480"/>
      <c r="B85" s="490" t="s">
        <v>248</v>
      </c>
      <c r="C85" s="6">
        <v>70</v>
      </c>
      <c r="D85" s="7" t="s">
        <v>249</v>
      </c>
      <c r="E85" s="7" t="s">
        <v>250</v>
      </c>
      <c r="F85" s="7" t="s">
        <v>27</v>
      </c>
      <c r="G85" s="7" t="s">
        <v>177</v>
      </c>
      <c r="H85" s="9" t="s">
        <v>29</v>
      </c>
      <c r="I85" s="9" t="s">
        <v>29</v>
      </c>
      <c r="J85" s="9"/>
      <c r="K85" s="9" t="s">
        <v>29</v>
      </c>
      <c r="L85" s="9"/>
      <c r="M85" s="9"/>
      <c r="N85" s="9"/>
      <c r="O85" s="9" t="s">
        <v>29</v>
      </c>
      <c r="P85" s="9" t="s">
        <v>30</v>
      </c>
      <c r="Q85" s="9" t="s">
        <v>30</v>
      </c>
      <c r="R85" s="9" t="s">
        <v>30</v>
      </c>
      <c r="S85" s="9"/>
      <c r="T85" s="9"/>
      <c r="U85" s="7" t="s">
        <v>31</v>
      </c>
      <c r="V85" s="10">
        <v>3</v>
      </c>
      <c r="W85" s="10">
        <v>12</v>
      </c>
      <c r="X85" s="11"/>
    </row>
    <row r="86" spans="1:24" ht="16" customHeight="1">
      <c r="A86" s="480"/>
      <c r="B86" s="491"/>
      <c r="C86" s="12">
        <v>71</v>
      </c>
      <c r="D86" s="8" t="s">
        <v>251</v>
      </c>
      <c r="E86" s="8" t="s">
        <v>252</v>
      </c>
      <c r="F86" s="8" t="s">
        <v>111</v>
      </c>
      <c r="G86" s="8" t="s">
        <v>253</v>
      </c>
      <c r="H86" s="13" t="s">
        <v>29</v>
      </c>
      <c r="I86" s="13" t="s">
        <v>29</v>
      </c>
      <c r="J86" s="13" t="s">
        <v>29</v>
      </c>
      <c r="K86" s="13" t="s">
        <v>29</v>
      </c>
      <c r="L86" s="13" t="s">
        <v>29</v>
      </c>
      <c r="M86" s="13" t="s">
        <v>29</v>
      </c>
      <c r="N86" s="13"/>
      <c r="O86" s="13" t="s">
        <v>29</v>
      </c>
      <c r="P86" s="13" t="s">
        <v>29</v>
      </c>
      <c r="Q86" s="13" t="s">
        <v>29</v>
      </c>
      <c r="R86" s="13"/>
      <c r="S86" s="13" t="s">
        <v>29</v>
      </c>
      <c r="T86" s="13"/>
      <c r="U86" s="8" t="s">
        <v>31</v>
      </c>
      <c r="V86" s="14">
        <v>10</v>
      </c>
      <c r="W86" s="14">
        <v>12.7</v>
      </c>
      <c r="X86" s="15"/>
    </row>
    <row r="87" spans="1:24" ht="16" customHeight="1">
      <c r="A87" s="480"/>
      <c r="B87" s="491"/>
      <c r="C87" s="12">
        <v>72</v>
      </c>
      <c r="D87" s="8" t="s">
        <v>254</v>
      </c>
      <c r="E87" s="8" t="s">
        <v>255</v>
      </c>
      <c r="F87" s="8" t="s">
        <v>256</v>
      </c>
      <c r="G87" s="8" t="s">
        <v>257</v>
      </c>
      <c r="H87" s="13" t="s">
        <v>29</v>
      </c>
      <c r="I87" s="13" t="s">
        <v>29</v>
      </c>
      <c r="J87" s="13"/>
      <c r="K87" s="13" t="s">
        <v>29</v>
      </c>
      <c r="L87" s="13"/>
      <c r="M87" s="13"/>
      <c r="N87" s="13"/>
      <c r="O87" s="13" t="s">
        <v>29</v>
      </c>
      <c r="P87" s="13"/>
      <c r="Q87" s="13"/>
      <c r="R87" s="13"/>
      <c r="S87" s="13"/>
      <c r="T87" s="13"/>
      <c r="U87" s="8" t="s">
        <v>31</v>
      </c>
      <c r="V87" s="14">
        <v>3</v>
      </c>
      <c r="W87" s="14">
        <v>7</v>
      </c>
      <c r="X87" s="15"/>
    </row>
    <row r="88" spans="1:24" ht="16" customHeight="1">
      <c r="A88" s="480"/>
      <c r="B88" s="495"/>
      <c r="C88" s="12">
        <v>73</v>
      </c>
      <c r="D88" s="8" t="s">
        <v>258</v>
      </c>
      <c r="E88" s="8" t="s">
        <v>259</v>
      </c>
      <c r="F88" s="8" t="s">
        <v>27</v>
      </c>
      <c r="G88" s="8" t="s">
        <v>34</v>
      </c>
      <c r="H88" s="13" t="s">
        <v>29</v>
      </c>
      <c r="I88" s="13" t="s">
        <v>29</v>
      </c>
      <c r="J88" s="13" t="s">
        <v>29</v>
      </c>
      <c r="K88" s="13"/>
      <c r="L88" s="13" t="s">
        <v>29</v>
      </c>
      <c r="M88" s="13" t="s">
        <v>29</v>
      </c>
      <c r="N88" s="13" t="s">
        <v>29</v>
      </c>
      <c r="O88" s="13" t="s">
        <v>29</v>
      </c>
      <c r="P88" s="13"/>
      <c r="Q88" s="13"/>
      <c r="R88" s="13"/>
      <c r="S88" s="13"/>
      <c r="T88" s="13"/>
      <c r="U88" s="8" t="s">
        <v>35</v>
      </c>
      <c r="V88" s="14">
        <v>3</v>
      </c>
      <c r="W88" s="14">
        <v>8</v>
      </c>
      <c r="X88" s="15" t="s">
        <v>260</v>
      </c>
    </row>
    <row r="89" spans="1:24" ht="16" customHeight="1">
      <c r="A89" s="480"/>
      <c r="B89" s="483" t="s">
        <v>261</v>
      </c>
      <c r="C89" s="483"/>
      <c r="D89" s="17" t="s">
        <v>262</v>
      </c>
      <c r="E89" s="485" t="s">
        <v>120</v>
      </c>
      <c r="F89" s="485"/>
      <c r="G89" s="486"/>
      <c r="H89" s="18">
        <v>3</v>
      </c>
      <c r="I89" s="18">
        <v>3</v>
      </c>
      <c r="J89" s="18">
        <v>1</v>
      </c>
      <c r="K89" s="18">
        <v>3</v>
      </c>
      <c r="L89" s="18">
        <v>1</v>
      </c>
      <c r="M89" s="18">
        <v>1</v>
      </c>
      <c r="N89" s="18">
        <v>0</v>
      </c>
      <c r="O89" s="18">
        <v>3</v>
      </c>
      <c r="P89" s="18">
        <v>2</v>
      </c>
      <c r="Q89" s="18">
        <v>2</v>
      </c>
      <c r="R89" s="18">
        <v>1</v>
      </c>
      <c r="S89" s="18">
        <v>1</v>
      </c>
      <c r="T89" s="18">
        <v>0</v>
      </c>
      <c r="U89" s="19"/>
      <c r="V89" s="459"/>
      <c r="W89" s="459"/>
      <c r="X89" s="460"/>
    </row>
    <row r="90" spans="1:24" ht="16" customHeight="1" thickBot="1">
      <c r="A90" s="480"/>
      <c r="B90" s="484"/>
      <c r="C90" s="484"/>
      <c r="D90" s="20" t="s">
        <v>263</v>
      </c>
      <c r="E90" s="463" t="s">
        <v>120</v>
      </c>
      <c r="F90" s="463"/>
      <c r="G90" s="464"/>
      <c r="H90" s="21">
        <v>1</v>
      </c>
      <c r="I90" s="21">
        <v>1</v>
      </c>
      <c r="J90" s="21">
        <v>1</v>
      </c>
      <c r="K90" s="21">
        <v>0</v>
      </c>
      <c r="L90" s="21">
        <v>1</v>
      </c>
      <c r="M90" s="21">
        <v>1</v>
      </c>
      <c r="N90" s="21">
        <v>1</v>
      </c>
      <c r="O90" s="21">
        <v>1</v>
      </c>
      <c r="P90" s="21">
        <v>0</v>
      </c>
      <c r="Q90" s="21">
        <v>0</v>
      </c>
      <c r="R90" s="21">
        <v>0</v>
      </c>
      <c r="S90" s="21">
        <v>0</v>
      </c>
      <c r="T90" s="21">
        <v>0</v>
      </c>
      <c r="U90" s="22"/>
      <c r="V90" s="461"/>
      <c r="W90" s="461"/>
      <c r="X90" s="462"/>
    </row>
    <row r="91" spans="1:24" ht="16" customHeight="1">
      <c r="A91" s="480"/>
      <c r="B91" s="487" t="s">
        <v>264</v>
      </c>
      <c r="C91" s="6">
        <v>74</v>
      </c>
      <c r="D91" s="7" t="s">
        <v>265</v>
      </c>
      <c r="E91" s="7" t="s">
        <v>266</v>
      </c>
      <c r="F91" s="7" t="s">
        <v>27</v>
      </c>
      <c r="G91" s="7" t="s">
        <v>129</v>
      </c>
      <c r="H91" s="9" t="s">
        <v>29</v>
      </c>
      <c r="I91" s="9" t="s">
        <v>29</v>
      </c>
      <c r="J91" s="9" t="s">
        <v>29</v>
      </c>
      <c r="K91" s="9" t="s">
        <v>29</v>
      </c>
      <c r="L91" s="9" t="s">
        <v>29</v>
      </c>
      <c r="M91" s="9" t="s">
        <v>29</v>
      </c>
      <c r="N91" s="9"/>
      <c r="O91" s="9" t="s">
        <v>29</v>
      </c>
      <c r="P91" s="9"/>
      <c r="Q91" s="9"/>
      <c r="R91" s="9"/>
      <c r="S91" s="9"/>
      <c r="T91" s="9"/>
      <c r="U91" s="7" t="s">
        <v>31</v>
      </c>
      <c r="V91" s="10">
        <v>10</v>
      </c>
      <c r="W91" s="10">
        <v>15</v>
      </c>
      <c r="X91" s="11"/>
    </row>
    <row r="92" spans="1:24" ht="16" customHeight="1">
      <c r="A92" s="480"/>
      <c r="B92" s="488"/>
      <c r="C92" s="12">
        <v>75</v>
      </c>
      <c r="D92" s="8" t="s">
        <v>267</v>
      </c>
      <c r="E92" s="8" t="s">
        <v>268</v>
      </c>
      <c r="F92" s="8" t="s">
        <v>256</v>
      </c>
      <c r="G92" s="8" t="s">
        <v>160</v>
      </c>
      <c r="H92" s="13" t="s">
        <v>29</v>
      </c>
      <c r="I92" s="13" t="s">
        <v>29</v>
      </c>
      <c r="J92" s="13" t="s">
        <v>29</v>
      </c>
      <c r="K92" s="13" t="s">
        <v>29</v>
      </c>
      <c r="L92" s="13"/>
      <c r="M92" s="13" t="s">
        <v>29</v>
      </c>
      <c r="N92" s="13"/>
      <c r="O92" s="13" t="s">
        <v>29</v>
      </c>
      <c r="P92" s="13" t="s">
        <v>29</v>
      </c>
      <c r="Q92" s="13" t="s">
        <v>29</v>
      </c>
      <c r="R92" s="13"/>
      <c r="S92" s="13"/>
      <c r="T92" s="13"/>
      <c r="U92" s="8" t="s">
        <v>31</v>
      </c>
      <c r="V92" s="14">
        <v>6.4</v>
      </c>
      <c r="W92" s="14">
        <v>11.2</v>
      </c>
      <c r="X92" s="15"/>
    </row>
    <row r="93" spans="1:24" ht="16" customHeight="1">
      <c r="A93" s="480"/>
      <c r="B93" s="489"/>
      <c r="C93" s="12">
        <v>76</v>
      </c>
      <c r="D93" s="8" t="s">
        <v>269</v>
      </c>
      <c r="E93" s="8" t="s">
        <v>270</v>
      </c>
      <c r="F93" s="8" t="s">
        <v>27</v>
      </c>
      <c r="G93" s="8" t="s">
        <v>271</v>
      </c>
      <c r="H93" s="13" t="s">
        <v>29</v>
      </c>
      <c r="I93" s="13" t="s">
        <v>29</v>
      </c>
      <c r="J93" s="13" t="s">
        <v>29</v>
      </c>
      <c r="K93" s="13" t="s">
        <v>29</v>
      </c>
      <c r="L93" s="13" t="s">
        <v>29</v>
      </c>
      <c r="M93" s="13" t="s">
        <v>29</v>
      </c>
      <c r="N93" s="13" t="s">
        <v>29</v>
      </c>
      <c r="O93" s="13" t="s">
        <v>29</v>
      </c>
      <c r="P93" s="13"/>
      <c r="Q93" s="13"/>
      <c r="R93" s="13"/>
      <c r="S93" s="13"/>
      <c r="T93" s="13"/>
      <c r="U93" s="8" t="s">
        <v>35</v>
      </c>
      <c r="V93" s="14">
        <v>10</v>
      </c>
      <c r="W93" s="14">
        <v>15</v>
      </c>
      <c r="X93" s="15" t="s">
        <v>104</v>
      </c>
    </row>
    <row r="94" spans="1:24" ht="16" customHeight="1">
      <c r="A94" s="480"/>
      <c r="B94" s="483" t="s">
        <v>272</v>
      </c>
      <c r="C94" s="483"/>
      <c r="D94" s="17" t="s">
        <v>273</v>
      </c>
      <c r="E94" s="485" t="s">
        <v>120</v>
      </c>
      <c r="F94" s="485"/>
      <c r="G94" s="486"/>
      <c r="H94" s="18">
        <v>2</v>
      </c>
      <c r="I94" s="18">
        <v>2</v>
      </c>
      <c r="J94" s="18">
        <v>2</v>
      </c>
      <c r="K94" s="18">
        <v>2</v>
      </c>
      <c r="L94" s="18">
        <v>1</v>
      </c>
      <c r="M94" s="18">
        <v>2</v>
      </c>
      <c r="N94" s="18">
        <v>0</v>
      </c>
      <c r="O94" s="18">
        <v>2</v>
      </c>
      <c r="P94" s="18">
        <v>1</v>
      </c>
      <c r="Q94" s="18">
        <v>1</v>
      </c>
      <c r="R94" s="18">
        <v>0</v>
      </c>
      <c r="S94" s="18">
        <v>0</v>
      </c>
      <c r="T94" s="18">
        <v>0</v>
      </c>
      <c r="U94" s="19"/>
      <c r="V94" s="459"/>
      <c r="W94" s="459"/>
      <c r="X94" s="460"/>
    </row>
    <row r="95" spans="1:24" ht="16" customHeight="1" thickBot="1">
      <c r="A95" s="480"/>
      <c r="B95" s="484"/>
      <c r="C95" s="484"/>
      <c r="D95" s="20" t="s">
        <v>263</v>
      </c>
      <c r="E95" s="463" t="s">
        <v>120</v>
      </c>
      <c r="F95" s="463"/>
      <c r="G95" s="464"/>
      <c r="H95" s="21">
        <v>1</v>
      </c>
      <c r="I95" s="21">
        <v>1</v>
      </c>
      <c r="J95" s="21">
        <v>1</v>
      </c>
      <c r="K95" s="21">
        <v>1</v>
      </c>
      <c r="L95" s="21">
        <v>1</v>
      </c>
      <c r="M95" s="21">
        <v>1</v>
      </c>
      <c r="N95" s="21">
        <v>1</v>
      </c>
      <c r="O95" s="21">
        <v>1</v>
      </c>
      <c r="P95" s="21">
        <v>0</v>
      </c>
      <c r="Q95" s="21">
        <v>0</v>
      </c>
      <c r="R95" s="21">
        <v>0</v>
      </c>
      <c r="S95" s="21">
        <v>0</v>
      </c>
      <c r="T95" s="21">
        <v>0</v>
      </c>
      <c r="U95" s="22"/>
      <c r="V95" s="461"/>
      <c r="W95" s="461"/>
      <c r="X95" s="462"/>
    </row>
    <row r="96" spans="1:24" ht="16" customHeight="1">
      <c r="A96" s="480"/>
      <c r="B96" s="487" t="s">
        <v>274</v>
      </c>
      <c r="C96" s="6">
        <v>77</v>
      </c>
      <c r="D96" s="7" t="s">
        <v>275</v>
      </c>
      <c r="E96" s="7" t="s">
        <v>276</v>
      </c>
      <c r="F96" s="7" t="s">
        <v>111</v>
      </c>
      <c r="G96" s="7" t="s">
        <v>271</v>
      </c>
      <c r="H96" s="9" t="s">
        <v>29</v>
      </c>
      <c r="I96" s="9" t="s">
        <v>29</v>
      </c>
      <c r="J96" s="9"/>
      <c r="K96" s="9" t="s">
        <v>29</v>
      </c>
      <c r="L96" s="9"/>
      <c r="M96" s="9"/>
      <c r="N96" s="9"/>
      <c r="O96" s="9" t="s">
        <v>29</v>
      </c>
      <c r="P96" s="9"/>
      <c r="Q96" s="9"/>
      <c r="R96" s="9"/>
      <c r="S96" s="9"/>
      <c r="T96" s="38"/>
      <c r="U96" s="7" t="s">
        <v>31</v>
      </c>
      <c r="V96" s="10">
        <v>7</v>
      </c>
      <c r="W96" s="10">
        <v>13</v>
      </c>
      <c r="X96" s="11"/>
    </row>
    <row r="97" spans="1:24" ht="16" customHeight="1">
      <c r="A97" s="480"/>
      <c r="B97" s="488"/>
      <c r="C97" s="12">
        <v>78</v>
      </c>
      <c r="D97" s="8" t="s">
        <v>277</v>
      </c>
      <c r="E97" s="8" t="s">
        <v>278</v>
      </c>
      <c r="F97" s="8" t="s">
        <v>27</v>
      </c>
      <c r="G97" s="8" t="s">
        <v>103</v>
      </c>
      <c r="H97" s="13" t="s">
        <v>29</v>
      </c>
      <c r="I97" s="13" t="s">
        <v>29</v>
      </c>
      <c r="J97" s="13"/>
      <c r="K97" s="13" t="s">
        <v>29</v>
      </c>
      <c r="L97" s="13" t="s">
        <v>29</v>
      </c>
      <c r="M97" s="13" t="s">
        <v>29</v>
      </c>
      <c r="N97" s="13"/>
      <c r="O97" s="13" t="s">
        <v>29</v>
      </c>
      <c r="P97" s="13"/>
      <c r="Q97" s="13"/>
      <c r="R97" s="13"/>
      <c r="S97" s="13"/>
      <c r="T97" s="39"/>
      <c r="U97" s="8" t="s">
        <v>31</v>
      </c>
      <c r="V97" s="14">
        <v>21</v>
      </c>
      <c r="W97" s="14">
        <v>28</v>
      </c>
      <c r="X97" s="15"/>
    </row>
    <row r="98" spans="1:24" ht="16" customHeight="1">
      <c r="A98" s="480"/>
      <c r="B98" s="488"/>
      <c r="C98" s="12">
        <v>79</v>
      </c>
      <c r="D98" s="8" t="s">
        <v>279</v>
      </c>
      <c r="E98" s="8" t="s">
        <v>280</v>
      </c>
      <c r="F98" s="8" t="s">
        <v>45</v>
      </c>
      <c r="G98" s="8" t="s">
        <v>281</v>
      </c>
      <c r="H98" s="13" t="s">
        <v>29</v>
      </c>
      <c r="I98" s="13" t="s">
        <v>29</v>
      </c>
      <c r="J98" s="13" t="s">
        <v>30</v>
      </c>
      <c r="K98" s="13" t="s">
        <v>29</v>
      </c>
      <c r="L98" s="13"/>
      <c r="M98" s="13"/>
      <c r="N98" s="13"/>
      <c r="O98" s="13" t="s">
        <v>29</v>
      </c>
      <c r="P98" s="13"/>
      <c r="Q98" s="13"/>
      <c r="R98" s="13"/>
      <c r="S98" s="13"/>
      <c r="T98" s="39"/>
      <c r="U98" s="8" t="s">
        <v>31</v>
      </c>
      <c r="V98" s="14">
        <v>4</v>
      </c>
      <c r="W98" s="14">
        <v>8</v>
      </c>
      <c r="X98" s="15"/>
    </row>
    <row r="99" spans="1:24" ht="16" customHeight="1">
      <c r="A99" s="480"/>
      <c r="B99" s="488"/>
      <c r="C99" s="12">
        <v>80</v>
      </c>
      <c r="D99" s="8" t="s">
        <v>282</v>
      </c>
      <c r="E99" s="8" t="s">
        <v>283</v>
      </c>
      <c r="F99" s="8" t="s">
        <v>87</v>
      </c>
      <c r="G99" s="8" t="s">
        <v>66</v>
      </c>
      <c r="H99" s="13" t="s">
        <v>29</v>
      </c>
      <c r="I99" s="13" t="s">
        <v>29</v>
      </c>
      <c r="J99" s="13"/>
      <c r="K99" s="13"/>
      <c r="L99" s="13"/>
      <c r="M99" s="13"/>
      <c r="N99" s="13"/>
      <c r="O99" s="13" t="s">
        <v>29</v>
      </c>
      <c r="P99" s="13"/>
      <c r="Q99" s="13"/>
      <c r="R99" s="13"/>
      <c r="S99" s="13"/>
      <c r="T99" s="39"/>
      <c r="U99" s="8" t="s">
        <v>35</v>
      </c>
      <c r="V99" s="14">
        <v>2</v>
      </c>
      <c r="W99" s="14">
        <v>7</v>
      </c>
      <c r="X99" s="15" t="s">
        <v>95</v>
      </c>
    </row>
    <row r="100" spans="1:24" ht="16" customHeight="1">
      <c r="A100" s="480"/>
      <c r="B100" s="489"/>
      <c r="C100" s="12">
        <v>81</v>
      </c>
      <c r="D100" s="8" t="s">
        <v>284</v>
      </c>
      <c r="E100" s="8" t="s">
        <v>285</v>
      </c>
      <c r="F100" s="8" t="s">
        <v>286</v>
      </c>
      <c r="G100" s="8" t="s">
        <v>287</v>
      </c>
      <c r="H100" s="13" t="s">
        <v>29</v>
      </c>
      <c r="I100" s="13" t="s">
        <v>29</v>
      </c>
      <c r="J100" s="13" t="s">
        <v>29</v>
      </c>
      <c r="K100" s="13"/>
      <c r="L100" s="13"/>
      <c r="M100" s="13" t="s">
        <v>29</v>
      </c>
      <c r="N100" s="13" t="s">
        <v>29</v>
      </c>
      <c r="O100" s="13" t="s">
        <v>29</v>
      </c>
      <c r="P100" s="13"/>
      <c r="Q100" s="13"/>
      <c r="R100" s="13"/>
      <c r="S100" s="13"/>
      <c r="T100" s="39"/>
      <c r="U100" s="8" t="s">
        <v>35</v>
      </c>
      <c r="V100" s="14">
        <v>2</v>
      </c>
      <c r="W100" s="14">
        <v>9</v>
      </c>
      <c r="X100" s="15" t="s">
        <v>95</v>
      </c>
    </row>
    <row r="101" spans="1:24" ht="16" customHeight="1">
      <c r="A101" s="480"/>
      <c r="B101" s="483" t="s">
        <v>288</v>
      </c>
      <c r="C101" s="483"/>
      <c r="D101" s="17" t="s">
        <v>262</v>
      </c>
      <c r="E101" s="485" t="s">
        <v>120</v>
      </c>
      <c r="F101" s="485"/>
      <c r="G101" s="486"/>
      <c r="H101" s="18">
        <v>3</v>
      </c>
      <c r="I101" s="18">
        <v>3</v>
      </c>
      <c r="J101" s="18">
        <v>1</v>
      </c>
      <c r="K101" s="18">
        <v>3</v>
      </c>
      <c r="L101" s="18">
        <v>1</v>
      </c>
      <c r="M101" s="18">
        <v>1</v>
      </c>
      <c r="N101" s="18">
        <v>0</v>
      </c>
      <c r="O101" s="18">
        <v>3</v>
      </c>
      <c r="P101" s="18">
        <v>0</v>
      </c>
      <c r="Q101" s="18">
        <v>0</v>
      </c>
      <c r="R101" s="18">
        <v>0</v>
      </c>
      <c r="S101" s="18">
        <v>0</v>
      </c>
      <c r="T101" s="18">
        <v>0</v>
      </c>
      <c r="U101" s="19"/>
      <c r="V101" s="459"/>
      <c r="W101" s="459"/>
      <c r="X101" s="460"/>
    </row>
    <row r="102" spans="1:24" ht="16" customHeight="1" thickBot="1">
      <c r="A102" s="480"/>
      <c r="B102" s="484"/>
      <c r="C102" s="484"/>
      <c r="D102" s="20" t="s">
        <v>247</v>
      </c>
      <c r="E102" s="463" t="s">
        <v>120</v>
      </c>
      <c r="F102" s="463"/>
      <c r="G102" s="464"/>
      <c r="H102" s="21">
        <v>2</v>
      </c>
      <c r="I102" s="21">
        <v>2</v>
      </c>
      <c r="J102" s="21">
        <v>1</v>
      </c>
      <c r="K102" s="21">
        <v>0</v>
      </c>
      <c r="L102" s="21">
        <v>0</v>
      </c>
      <c r="M102" s="21">
        <v>1</v>
      </c>
      <c r="N102" s="21">
        <v>1</v>
      </c>
      <c r="O102" s="21">
        <v>2</v>
      </c>
      <c r="P102" s="21">
        <v>0</v>
      </c>
      <c r="Q102" s="21">
        <v>0</v>
      </c>
      <c r="R102" s="21">
        <v>0</v>
      </c>
      <c r="S102" s="21">
        <v>0</v>
      </c>
      <c r="T102" s="21">
        <v>0</v>
      </c>
      <c r="U102" s="22"/>
      <c r="V102" s="461"/>
      <c r="W102" s="461"/>
      <c r="X102" s="462"/>
    </row>
    <row r="103" spans="1:24" ht="16" customHeight="1">
      <c r="A103" s="480"/>
      <c r="B103" s="490" t="s">
        <v>289</v>
      </c>
      <c r="C103" s="6">
        <v>82</v>
      </c>
      <c r="D103" s="7" t="s">
        <v>290</v>
      </c>
      <c r="E103" s="7" t="s">
        <v>291</v>
      </c>
      <c r="F103" s="7" t="s">
        <v>111</v>
      </c>
      <c r="G103" s="7" t="s">
        <v>292</v>
      </c>
      <c r="H103" s="9" t="s">
        <v>29</v>
      </c>
      <c r="I103" s="9" t="s">
        <v>29</v>
      </c>
      <c r="J103" s="9" t="s">
        <v>29</v>
      </c>
      <c r="K103" s="9" t="s">
        <v>29</v>
      </c>
      <c r="L103" s="9"/>
      <c r="M103" s="9"/>
      <c r="N103" s="9"/>
      <c r="O103" s="9" t="s">
        <v>29</v>
      </c>
      <c r="P103" s="9"/>
      <c r="Q103" s="9"/>
      <c r="R103" s="9"/>
      <c r="S103" s="9"/>
      <c r="T103" s="9"/>
      <c r="U103" s="7" t="s">
        <v>31</v>
      </c>
      <c r="V103" s="10">
        <v>6</v>
      </c>
      <c r="W103" s="10">
        <v>13</v>
      </c>
      <c r="X103" s="11"/>
    </row>
    <row r="104" spans="1:24" ht="16" customHeight="1">
      <c r="A104" s="480"/>
      <c r="B104" s="491"/>
      <c r="C104" s="12">
        <v>83</v>
      </c>
      <c r="D104" s="8" t="s">
        <v>293</v>
      </c>
      <c r="E104" s="8" t="s">
        <v>294</v>
      </c>
      <c r="F104" s="8" t="s">
        <v>295</v>
      </c>
      <c r="G104" s="8" t="s">
        <v>296</v>
      </c>
      <c r="H104" s="13" t="s">
        <v>29</v>
      </c>
      <c r="I104" s="13" t="s">
        <v>29</v>
      </c>
      <c r="J104" s="13" t="s">
        <v>29</v>
      </c>
      <c r="K104" s="13" t="s">
        <v>29</v>
      </c>
      <c r="L104" s="13"/>
      <c r="M104" s="13"/>
      <c r="N104" s="13"/>
      <c r="O104" s="13" t="s">
        <v>29</v>
      </c>
      <c r="P104" s="13" t="s">
        <v>29</v>
      </c>
      <c r="Q104" s="13" t="s">
        <v>29</v>
      </c>
      <c r="R104" s="13"/>
      <c r="S104" s="13"/>
      <c r="T104" s="13"/>
      <c r="U104" s="8" t="s">
        <v>31</v>
      </c>
      <c r="V104" s="14">
        <v>3</v>
      </c>
      <c r="W104" s="14">
        <v>13.3</v>
      </c>
      <c r="X104" s="15"/>
    </row>
    <row r="105" spans="1:24" ht="16" customHeight="1">
      <c r="A105" s="480"/>
      <c r="B105" s="491"/>
      <c r="C105" s="12">
        <v>84</v>
      </c>
      <c r="D105" s="8" t="s">
        <v>297</v>
      </c>
      <c r="E105" s="8" t="s">
        <v>298</v>
      </c>
      <c r="F105" s="8" t="s">
        <v>299</v>
      </c>
      <c r="G105" s="8" t="s">
        <v>300</v>
      </c>
      <c r="H105" s="13" t="s">
        <v>30</v>
      </c>
      <c r="I105" s="13" t="s">
        <v>30</v>
      </c>
      <c r="J105" s="13"/>
      <c r="K105" s="13"/>
      <c r="L105" s="13"/>
      <c r="M105" s="13"/>
      <c r="N105" s="13" t="s">
        <v>30</v>
      </c>
      <c r="O105" s="13" t="s">
        <v>30</v>
      </c>
      <c r="P105" s="13" t="s">
        <v>30</v>
      </c>
      <c r="Q105" s="13" t="s">
        <v>30</v>
      </c>
      <c r="R105" s="13"/>
      <c r="S105" s="13"/>
      <c r="T105" s="13"/>
      <c r="U105" s="8" t="s">
        <v>31</v>
      </c>
      <c r="V105" s="14">
        <v>3.3</v>
      </c>
      <c r="W105" s="14">
        <v>11.1</v>
      </c>
      <c r="X105" s="15"/>
    </row>
    <row r="106" spans="1:24" ht="16" customHeight="1">
      <c r="A106" s="480"/>
      <c r="B106" s="491"/>
      <c r="C106" s="12">
        <v>85</v>
      </c>
      <c r="D106" s="8" t="s">
        <v>301</v>
      </c>
      <c r="E106" s="8" t="s">
        <v>302</v>
      </c>
      <c r="F106" s="8" t="s">
        <v>27</v>
      </c>
      <c r="G106" s="8" t="s">
        <v>103</v>
      </c>
      <c r="H106" s="13" t="s">
        <v>29</v>
      </c>
      <c r="I106" s="13" t="s">
        <v>29</v>
      </c>
      <c r="J106" s="13" t="s">
        <v>30</v>
      </c>
      <c r="K106" s="13"/>
      <c r="L106" s="13" t="s">
        <v>29</v>
      </c>
      <c r="M106" s="13" t="s">
        <v>29</v>
      </c>
      <c r="N106" s="13" t="s">
        <v>29</v>
      </c>
      <c r="O106" s="13" t="s">
        <v>29</v>
      </c>
      <c r="P106" s="13"/>
      <c r="Q106" s="13"/>
      <c r="R106" s="13"/>
      <c r="S106" s="13"/>
      <c r="T106" s="13"/>
      <c r="U106" s="8" t="s">
        <v>35</v>
      </c>
      <c r="V106" s="14">
        <v>4</v>
      </c>
      <c r="W106" s="14">
        <v>11</v>
      </c>
      <c r="X106" s="15" t="s">
        <v>303</v>
      </c>
    </row>
    <row r="107" spans="1:24" ht="16" customHeight="1">
      <c r="A107" s="480"/>
      <c r="B107" s="483" t="s">
        <v>304</v>
      </c>
      <c r="C107" s="483"/>
      <c r="D107" s="17" t="s">
        <v>666</v>
      </c>
      <c r="E107" s="485" t="s">
        <v>120</v>
      </c>
      <c r="F107" s="485"/>
      <c r="G107" s="486"/>
      <c r="H107" s="18">
        <v>3</v>
      </c>
      <c r="I107" s="18">
        <v>3</v>
      </c>
      <c r="J107" s="18">
        <v>2</v>
      </c>
      <c r="K107" s="18">
        <v>2</v>
      </c>
      <c r="L107" s="18">
        <v>0</v>
      </c>
      <c r="M107" s="18">
        <v>0</v>
      </c>
      <c r="N107" s="18">
        <v>1</v>
      </c>
      <c r="O107" s="18">
        <v>3</v>
      </c>
      <c r="P107" s="18">
        <v>2</v>
      </c>
      <c r="Q107" s="18">
        <v>2</v>
      </c>
      <c r="R107" s="18">
        <v>0</v>
      </c>
      <c r="S107" s="18">
        <v>0</v>
      </c>
      <c r="T107" s="18">
        <v>0</v>
      </c>
      <c r="U107" s="19"/>
      <c r="V107" s="459"/>
      <c r="W107" s="459"/>
      <c r="X107" s="460"/>
    </row>
    <row r="108" spans="1:24" ht="16" customHeight="1" thickBot="1">
      <c r="A108" s="480"/>
      <c r="B108" s="484"/>
      <c r="C108" s="484"/>
      <c r="D108" s="20" t="s">
        <v>263</v>
      </c>
      <c r="E108" s="463" t="s">
        <v>120</v>
      </c>
      <c r="F108" s="463"/>
      <c r="G108" s="464"/>
      <c r="H108" s="21">
        <v>1</v>
      </c>
      <c r="I108" s="21">
        <v>1</v>
      </c>
      <c r="J108" s="21">
        <v>1</v>
      </c>
      <c r="K108" s="21">
        <v>0</v>
      </c>
      <c r="L108" s="21">
        <v>1</v>
      </c>
      <c r="M108" s="21">
        <v>1</v>
      </c>
      <c r="N108" s="21">
        <v>1</v>
      </c>
      <c r="O108" s="21">
        <v>1</v>
      </c>
      <c r="P108" s="21">
        <v>0</v>
      </c>
      <c r="Q108" s="21">
        <v>0</v>
      </c>
      <c r="R108" s="21">
        <v>0</v>
      </c>
      <c r="S108" s="21">
        <v>0</v>
      </c>
      <c r="T108" s="21">
        <v>0</v>
      </c>
      <c r="U108" s="22"/>
      <c r="V108" s="461"/>
      <c r="W108" s="461"/>
      <c r="X108" s="462"/>
    </row>
    <row r="109" spans="1:24" ht="16" customHeight="1">
      <c r="A109" s="480"/>
      <c r="B109" s="487" t="s">
        <v>305</v>
      </c>
      <c r="C109" s="6">
        <v>86</v>
      </c>
      <c r="D109" s="7" t="s">
        <v>306</v>
      </c>
      <c r="E109" s="7" t="s">
        <v>307</v>
      </c>
      <c r="F109" s="7" t="s">
        <v>27</v>
      </c>
      <c r="G109" s="7" t="s">
        <v>39</v>
      </c>
      <c r="H109" s="9" t="s">
        <v>29</v>
      </c>
      <c r="I109" s="9" t="s">
        <v>29</v>
      </c>
      <c r="J109" s="9" t="s">
        <v>29</v>
      </c>
      <c r="K109" s="9" t="s">
        <v>29</v>
      </c>
      <c r="L109" s="9"/>
      <c r="M109" s="9" t="s">
        <v>29</v>
      </c>
      <c r="N109" s="9"/>
      <c r="O109" s="9" t="s">
        <v>29</v>
      </c>
      <c r="P109" s="9"/>
      <c r="Q109" s="9"/>
      <c r="R109" s="9"/>
      <c r="S109" s="9"/>
      <c r="T109" s="9"/>
      <c r="U109" s="7" t="s">
        <v>31</v>
      </c>
      <c r="V109" s="10">
        <v>12</v>
      </c>
      <c r="W109" s="10">
        <v>16</v>
      </c>
      <c r="X109" s="11"/>
    </row>
    <row r="110" spans="1:24" ht="16" customHeight="1">
      <c r="A110" s="480"/>
      <c r="B110" s="488"/>
      <c r="C110" s="12">
        <v>87</v>
      </c>
      <c r="D110" s="8" t="s">
        <v>308</v>
      </c>
      <c r="E110" s="8" t="s">
        <v>309</v>
      </c>
      <c r="F110" s="8" t="s">
        <v>310</v>
      </c>
      <c r="G110" s="8" t="s">
        <v>311</v>
      </c>
      <c r="H110" s="13" t="s">
        <v>29</v>
      </c>
      <c r="I110" s="13" t="s">
        <v>29</v>
      </c>
      <c r="J110" s="13"/>
      <c r="K110" s="13"/>
      <c r="L110" s="13"/>
      <c r="M110" s="13" t="s">
        <v>29</v>
      </c>
      <c r="N110" s="13"/>
      <c r="O110" s="13" t="s">
        <v>29</v>
      </c>
      <c r="P110" s="13"/>
      <c r="Q110" s="13"/>
      <c r="R110" s="13"/>
      <c r="S110" s="13"/>
      <c r="T110" s="13"/>
      <c r="U110" s="8" t="s">
        <v>31</v>
      </c>
      <c r="V110" s="14">
        <v>3</v>
      </c>
      <c r="W110" s="14">
        <v>6</v>
      </c>
      <c r="X110" s="15"/>
    </row>
    <row r="111" spans="1:24" ht="16" customHeight="1">
      <c r="A111" s="480"/>
      <c r="B111" s="488"/>
      <c r="C111" s="12">
        <v>88</v>
      </c>
      <c r="D111" s="8" t="s">
        <v>312</v>
      </c>
      <c r="E111" s="8" t="s">
        <v>313</v>
      </c>
      <c r="F111" s="8" t="s">
        <v>111</v>
      </c>
      <c r="G111" s="8" t="s">
        <v>94</v>
      </c>
      <c r="H111" s="13" t="s">
        <v>29</v>
      </c>
      <c r="I111" s="13" t="s">
        <v>29</v>
      </c>
      <c r="J111" s="13"/>
      <c r="K111" s="13"/>
      <c r="L111" s="13" t="s">
        <v>29</v>
      </c>
      <c r="M111" s="13"/>
      <c r="N111" s="13"/>
      <c r="O111" s="13"/>
      <c r="P111" s="13"/>
      <c r="Q111" s="13"/>
      <c r="R111" s="13"/>
      <c r="S111" s="13"/>
      <c r="T111" s="13"/>
      <c r="U111" s="8" t="s">
        <v>35</v>
      </c>
      <c r="V111" s="14">
        <v>3</v>
      </c>
      <c r="W111" s="14">
        <v>6</v>
      </c>
      <c r="X111" s="15" t="s">
        <v>157</v>
      </c>
    </row>
    <row r="112" spans="1:24" ht="16" customHeight="1">
      <c r="A112" s="480"/>
      <c r="B112" s="489"/>
      <c r="C112" s="12">
        <v>89</v>
      </c>
      <c r="D112" s="8" t="s">
        <v>314</v>
      </c>
      <c r="E112" s="8" t="s">
        <v>315</v>
      </c>
      <c r="F112" s="8" t="s">
        <v>111</v>
      </c>
      <c r="G112" s="8" t="s">
        <v>316</v>
      </c>
      <c r="H112" s="13" t="s">
        <v>29</v>
      </c>
      <c r="I112" s="13" t="s">
        <v>29</v>
      </c>
      <c r="J112" s="13"/>
      <c r="K112" s="13"/>
      <c r="L112" s="13"/>
      <c r="M112" s="13"/>
      <c r="N112" s="13"/>
      <c r="O112" s="13"/>
      <c r="P112" s="13"/>
      <c r="Q112" s="13"/>
      <c r="R112" s="13"/>
      <c r="S112" s="13"/>
      <c r="T112" s="13"/>
      <c r="U112" s="8" t="s">
        <v>35</v>
      </c>
      <c r="V112" s="14">
        <v>3</v>
      </c>
      <c r="W112" s="14"/>
      <c r="X112" s="33" t="s">
        <v>317</v>
      </c>
    </row>
    <row r="113" spans="1:24" ht="16" customHeight="1">
      <c r="A113" s="480"/>
      <c r="B113" s="483" t="s">
        <v>318</v>
      </c>
      <c r="C113" s="483"/>
      <c r="D113" s="17" t="s">
        <v>273</v>
      </c>
      <c r="E113" s="485" t="s">
        <v>120</v>
      </c>
      <c r="F113" s="485"/>
      <c r="G113" s="486"/>
      <c r="H113" s="18">
        <v>2</v>
      </c>
      <c r="I113" s="18">
        <v>2</v>
      </c>
      <c r="J113" s="18">
        <v>1</v>
      </c>
      <c r="K113" s="18">
        <v>1</v>
      </c>
      <c r="L113" s="18">
        <v>0</v>
      </c>
      <c r="M113" s="18">
        <v>2</v>
      </c>
      <c r="N113" s="18">
        <v>0</v>
      </c>
      <c r="O113" s="18">
        <v>2</v>
      </c>
      <c r="P113" s="18">
        <v>0</v>
      </c>
      <c r="Q113" s="18">
        <v>0</v>
      </c>
      <c r="R113" s="18">
        <v>0</v>
      </c>
      <c r="S113" s="18">
        <v>0</v>
      </c>
      <c r="T113" s="18">
        <v>0</v>
      </c>
      <c r="U113" s="19"/>
      <c r="V113" s="459"/>
      <c r="W113" s="459"/>
      <c r="X113" s="460"/>
    </row>
    <row r="114" spans="1:24" ht="16" customHeight="1" thickBot="1">
      <c r="A114" s="480"/>
      <c r="B114" s="484"/>
      <c r="C114" s="484"/>
      <c r="D114" s="20" t="s">
        <v>667</v>
      </c>
      <c r="E114" s="463" t="s">
        <v>120</v>
      </c>
      <c r="F114" s="463"/>
      <c r="G114" s="464"/>
      <c r="H114" s="21">
        <v>2</v>
      </c>
      <c r="I114" s="21">
        <v>2</v>
      </c>
      <c r="J114" s="21">
        <v>0</v>
      </c>
      <c r="K114" s="21">
        <v>0</v>
      </c>
      <c r="L114" s="21">
        <v>1</v>
      </c>
      <c r="M114" s="21">
        <v>0</v>
      </c>
      <c r="N114" s="21">
        <v>0</v>
      </c>
      <c r="O114" s="21">
        <v>0</v>
      </c>
      <c r="P114" s="21">
        <v>0</v>
      </c>
      <c r="Q114" s="21">
        <v>0</v>
      </c>
      <c r="R114" s="21">
        <v>0</v>
      </c>
      <c r="S114" s="21">
        <v>0</v>
      </c>
      <c r="T114" s="21">
        <v>0</v>
      </c>
      <c r="U114" s="22"/>
      <c r="V114" s="461"/>
      <c r="W114" s="461"/>
      <c r="X114" s="462"/>
    </row>
    <row r="115" spans="1:24" ht="16" customHeight="1">
      <c r="A115" s="480"/>
      <c r="B115" s="490" t="s">
        <v>319</v>
      </c>
      <c r="C115" s="6">
        <v>90</v>
      </c>
      <c r="D115" s="7" t="s">
        <v>320</v>
      </c>
      <c r="E115" s="7" t="s">
        <v>321</v>
      </c>
      <c r="F115" s="7" t="s">
        <v>111</v>
      </c>
      <c r="G115" s="7" t="s">
        <v>322</v>
      </c>
      <c r="H115" s="9" t="s">
        <v>29</v>
      </c>
      <c r="I115" s="9" t="s">
        <v>29</v>
      </c>
      <c r="J115" s="9"/>
      <c r="K115" s="9" t="s">
        <v>29</v>
      </c>
      <c r="L115" s="9"/>
      <c r="M115" s="9" t="s">
        <v>29</v>
      </c>
      <c r="N115" s="9" t="s">
        <v>29</v>
      </c>
      <c r="O115" s="9" t="s">
        <v>29</v>
      </c>
      <c r="P115" s="9" t="s">
        <v>29</v>
      </c>
      <c r="Q115" s="9" t="s">
        <v>29</v>
      </c>
      <c r="R115" s="9"/>
      <c r="S115" s="9"/>
      <c r="T115" s="9"/>
      <c r="U115" s="7" t="s">
        <v>31</v>
      </c>
      <c r="V115" s="10">
        <v>2</v>
      </c>
      <c r="W115" s="10">
        <v>6</v>
      </c>
      <c r="X115" s="40"/>
    </row>
    <row r="116" spans="1:24" ht="16" customHeight="1">
      <c r="A116" s="480"/>
      <c r="B116" s="495"/>
      <c r="C116" s="12">
        <v>91</v>
      </c>
      <c r="D116" s="8" t="s">
        <v>323</v>
      </c>
      <c r="E116" s="8" t="s">
        <v>324</v>
      </c>
      <c r="F116" s="8" t="s">
        <v>27</v>
      </c>
      <c r="G116" s="8" t="s">
        <v>42</v>
      </c>
      <c r="H116" s="13" t="s">
        <v>29</v>
      </c>
      <c r="I116" s="13" t="s">
        <v>29</v>
      </c>
      <c r="J116" s="13" t="s">
        <v>29</v>
      </c>
      <c r="K116" s="13" t="s">
        <v>29</v>
      </c>
      <c r="L116" s="13" t="s">
        <v>29</v>
      </c>
      <c r="M116" s="13"/>
      <c r="N116" s="13"/>
      <c r="O116" s="13" t="s">
        <v>29</v>
      </c>
      <c r="P116" s="13" t="s">
        <v>29</v>
      </c>
      <c r="Q116" s="13" t="s">
        <v>29</v>
      </c>
      <c r="R116" s="13"/>
      <c r="S116" s="13"/>
      <c r="T116" s="13"/>
      <c r="U116" s="8" t="s">
        <v>31</v>
      </c>
      <c r="V116" s="14">
        <v>16</v>
      </c>
      <c r="W116" s="14">
        <v>29</v>
      </c>
      <c r="X116" s="41"/>
    </row>
    <row r="117" spans="1:24" ht="16" customHeight="1">
      <c r="A117" s="480"/>
      <c r="B117" s="483" t="s">
        <v>325</v>
      </c>
      <c r="C117" s="483"/>
      <c r="D117" s="17" t="s">
        <v>273</v>
      </c>
      <c r="E117" s="485" t="s">
        <v>120</v>
      </c>
      <c r="F117" s="485"/>
      <c r="G117" s="486"/>
      <c r="H117" s="18">
        <v>2</v>
      </c>
      <c r="I117" s="18">
        <v>2</v>
      </c>
      <c r="J117" s="18">
        <v>1</v>
      </c>
      <c r="K117" s="18">
        <v>2</v>
      </c>
      <c r="L117" s="18">
        <v>1</v>
      </c>
      <c r="M117" s="18">
        <v>1</v>
      </c>
      <c r="N117" s="18">
        <v>1</v>
      </c>
      <c r="O117" s="18">
        <v>2</v>
      </c>
      <c r="P117" s="18">
        <v>2</v>
      </c>
      <c r="Q117" s="18">
        <v>2</v>
      </c>
      <c r="R117" s="18">
        <v>0</v>
      </c>
      <c r="S117" s="18">
        <v>0</v>
      </c>
      <c r="T117" s="18">
        <v>0</v>
      </c>
      <c r="U117" s="19"/>
      <c r="V117" s="459"/>
      <c r="W117" s="459"/>
      <c r="X117" s="460"/>
    </row>
    <row r="118" spans="1:24" ht="16" customHeight="1" thickBot="1">
      <c r="A118" s="481"/>
      <c r="B118" s="484"/>
      <c r="C118" s="484"/>
      <c r="D118" s="20" t="s">
        <v>326</v>
      </c>
      <c r="E118" s="463" t="s">
        <v>120</v>
      </c>
      <c r="F118" s="463"/>
      <c r="G118" s="464"/>
      <c r="H118" s="21">
        <v>0</v>
      </c>
      <c r="I118" s="21">
        <v>0</v>
      </c>
      <c r="J118" s="21">
        <v>0</v>
      </c>
      <c r="K118" s="21">
        <v>0</v>
      </c>
      <c r="L118" s="21">
        <v>0</v>
      </c>
      <c r="M118" s="21">
        <v>0</v>
      </c>
      <c r="N118" s="21">
        <v>0</v>
      </c>
      <c r="O118" s="21">
        <v>0</v>
      </c>
      <c r="P118" s="21">
        <v>0</v>
      </c>
      <c r="Q118" s="21">
        <v>0</v>
      </c>
      <c r="R118" s="21">
        <v>0</v>
      </c>
      <c r="S118" s="21">
        <v>0</v>
      </c>
      <c r="T118" s="21">
        <v>0</v>
      </c>
      <c r="U118" s="22"/>
      <c r="V118" s="461"/>
      <c r="W118" s="461"/>
      <c r="X118" s="462"/>
    </row>
    <row r="119" spans="1:24" ht="16" customHeight="1">
      <c r="A119" s="23"/>
      <c r="B119" s="23"/>
      <c r="C119" s="23"/>
      <c r="D119" s="42"/>
      <c r="E119" s="25"/>
      <c r="F119" s="25"/>
      <c r="G119" s="25"/>
      <c r="H119" s="26"/>
      <c r="I119" s="26"/>
      <c r="J119" s="26"/>
      <c r="K119" s="26"/>
      <c r="L119" s="26"/>
      <c r="M119" s="26"/>
      <c r="N119" s="26"/>
      <c r="O119" s="26"/>
      <c r="P119" s="26"/>
      <c r="Q119" s="26"/>
      <c r="R119" s="26"/>
      <c r="S119" s="26"/>
      <c r="T119" s="26"/>
      <c r="U119" s="27"/>
      <c r="V119" s="28"/>
      <c r="W119" s="28"/>
      <c r="X119" s="28"/>
    </row>
    <row r="120" spans="1:24" ht="16" customHeight="1" thickBot="1">
      <c r="A120" s="29"/>
      <c r="B120" s="29"/>
      <c r="C120" s="29"/>
      <c r="D120" s="375"/>
      <c r="E120" s="375"/>
      <c r="F120" s="375"/>
      <c r="G120" s="375"/>
      <c r="H120" s="30"/>
      <c r="I120" s="30"/>
      <c r="J120" s="30"/>
      <c r="K120" s="30"/>
      <c r="L120" s="30"/>
      <c r="M120" s="30"/>
      <c r="N120" s="30"/>
      <c r="O120" s="30"/>
      <c r="P120" s="30"/>
      <c r="Q120" s="30"/>
      <c r="R120" s="30"/>
      <c r="S120" s="30"/>
      <c r="T120" s="30"/>
      <c r="U120" s="31"/>
      <c r="V120" s="377"/>
      <c r="W120" s="377"/>
      <c r="X120" s="377"/>
    </row>
    <row r="121" spans="1:24" ht="16" customHeight="1">
      <c r="A121" s="479" t="s">
        <v>327</v>
      </c>
      <c r="B121" s="6" t="s">
        <v>328</v>
      </c>
      <c r="C121" s="6">
        <v>92</v>
      </c>
      <c r="D121" s="6" t="s">
        <v>329</v>
      </c>
      <c r="E121" s="6" t="s">
        <v>330</v>
      </c>
      <c r="F121" s="6" t="s">
        <v>111</v>
      </c>
      <c r="G121" s="6" t="s">
        <v>331</v>
      </c>
      <c r="H121" s="9" t="s">
        <v>29</v>
      </c>
      <c r="I121" s="9" t="s">
        <v>29</v>
      </c>
      <c r="J121" s="9"/>
      <c r="K121" s="9" t="s">
        <v>29</v>
      </c>
      <c r="L121" s="9"/>
      <c r="M121" s="9" t="s">
        <v>29</v>
      </c>
      <c r="N121" s="9"/>
      <c r="O121" s="9" t="s">
        <v>29</v>
      </c>
      <c r="P121" s="9" t="s">
        <v>29</v>
      </c>
      <c r="Q121" s="9" t="s">
        <v>29</v>
      </c>
      <c r="R121" s="9"/>
      <c r="S121" s="9"/>
      <c r="T121" s="9"/>
      <c r="U121" s="7" t="s">
        <v>31</v>
      </c>
      <c r="V121" s="10">
        <v>9</v>
      </c>
      <c r="W121" s="10">
        <v>14</v>
      </c>
      <c r="X121" s="40"/>
    </row>
    <row r="122" spans="1:24" ht="16" customHeight="1">
      <c r="A122" s="480"/>
      <c r="B122" s="12" t="s">
        <v>332</v>
      </c>
      <c r="C122" s="12">
        <v>93</v>
      </c>
      <c r="D122" s="12" t="s">
        <v>333</v>
      </c>
      <c r="E122" s="12" t="s">
        <v>334</v>
      </c>
      <c r="F122" s="12" t="s">
        <v>111</v>
      </c>
      <c r="G122" s="12" t="s">
        <v>150</v>
      </c>
      <c r="H122" s="13" t="s">
        <v>29</v>
      </c>
      <c r="I122" s="13" t="s">
        <v>29</v>
      </c>
      <c r="J122" s="13"/>
      <c r="K122" s="13" t="s">
        <v>29</v>
      </c>
      <c r="L122" s="13"/>
      <c r="M122" s="13"/>
      <c r="N122" s="13"/>
      <c r="O122" s="13"/>
      <c r="P122" s="13"/>
      <c r="Q122" s="13"/>
      <c r="R122" s="13"/>
      <c r="S122" s="13"/>
      <c r="T122" s="13"/>
      <c r="U122" s="8" t="s">
        <v>31</v>
      </c>
      <c r="V122" s="14">
        <v>9</v>
      </c>
      <c r="W122" s="14"/>
      <c r="X122" s="41"/>
    </row>
    <row r="123" spans="1:24" ht="16" customHeight="1">
      <c r="A123" s="480"/>
      <c r="B123" s="376" t="s">
        <v>408</v>
      </c>
      <c r="C123" s="12">
        <v>94</v>
      </c>
      <c r="D123" s="12" t="s">
        <v>335</v>
      </c>
      <c r="E123" s="12" t="s">
        <v>336</v>
      </c>
      <c r="F123" s="12" t="s">
        <v>102</v>
      </c>
      <c r="G123" s="12" t="s">
        <v>63</v>
      </c>
      <c r="H123" s="13" t="s">
        <v>29</v>
      </c>
      <c r="I123" s="13" t="s">
        <v>29</v>
      </c>
      <c r="J123" s="13"/>
      <c r="K123" s="13" t="s">
        <v>29</v>
      </c>
      <c r="L123" s="13"/>
      <c r="M123" s="13" t="s">
        <v>29</v>
      </c>
      <c r="N123" s="13"/>
      <c r="O123" s="13"/>
      <c r="P123" s="13"/>
      <c r="Q123" s="13"/>
      <c r="R123" s="13"/>
      <c r="S123" s="13"/>
      <c r="T123" s="13"/>
      <c r="U123" s="8" t="s">
        <v>31</v>
      </c>
      <c r="V123" s="14">
        <v>4</v>
      </c>
      <c r="W123" s="14">
        <v>14</v>
      </c>
      <c r="X123" s="41"/>
    </row>
    <row r="124" spans="1:24" ht="16" customHeight="1">
      <c r="A124" s="480"/>
      <c r="B124" s="482" t="s">
        <v>337</v>
      </c>
      <c r="C124" s="12">
        <v>95</v>
      </c>
      <c r="D124" s="12" t="s">
        <v>338</v>
      </c>
      <c r="E124" s="12" t="s">
        <v>339</v>
      </c>
      <c r="F124" s="12" t="s">
        <v>111</v>
      </c>
      <c r="G124" s="12" t="s">
        <v>340</v>
      </c>
      <c r="H124" s="13" t="s">
        <v>29</v>
      </c>
      <c r="I124" s="13" t="s">
        <v>29</v>
      </c>
      <c r="J124" s="13"/>
      <c r="K124" s="13" t="s">
        <v>29</v>
      </c>
      <c r="L124" s="13"/>
      <c r="M124" s="13" t="s">
        <v>29</v>
      </c>
      <c r="N124" s="13"/>
      <c r="O124" s="13" t="s">
        <v>29</v>
      </c>
      <c r="P124" s="13"/>
      <c r="Q124" s="13"/>
      <c r="R124" s="13"/>
      <c r="S124" s="13"/>
      <c r="T124" s="13"/>
      <c r="U124" s="8" t="s">
        <v>31</v>
      </c>
      <c r="V124" s="14">
        <v>14</v>
      </c>
      <c r="W124" s="14">
        <v>16</v>
      </c>
      <c r="X124" s="41"/>
    </row>
    <row r="125" spans="1:24" ht="16" customHeight="1">
      <c r="A125" s="480"/>
      <c r="B125" s="482"/>
      <c r="C125" s="12">
        <v>96</v>
      </c>
      <c r="D125" s="12" t="s">
        <v>341</v>
      </c>
      <c r="E125" s="12" t="s">
        <v>342</v>
      </c>
      <c r="F125" s="12" t="s">
        <v>111</v>
      </c>
      <c r="G125" s="12" t="s">
        <v>72</v>
      </c>
      <c r="H125" s="13" t="s">
        <v>29</v>
      </c>
      <c r="I125" s="13" t="s">
        <v>29</v>
      </c>
      <c r="J125" s="13"/>
      <c r="K125" s="13" t="s">
        <v>29</v>
      </c>
      <c r="L125" s="13"/>
      <c r="M125" s="13" t="s">
        <v>29</v>
      </c>
      <c r="N125" s="13" t="s">
        <v>29</v>
      </c>
      <c r="O125" s="13" t="s">
        <v>29</v>
      </c>
      <c r="P125" s="13"/>
      <c r="Q125" s="13"/>
      <c r="R125" s="13"/>
      <c r="S125" s="13"/>
      <c r="T125" s="13"/>
      <c r="U125" s="8" t="s">
        <v>31</v>
      </c>
      <c r="V125" s="14">
        <v>4</v>
      </c>
      <c r="W125" s="14">
        <v>6</v>
      </c>
      <c r="X125" s="41"/>
    </row>
    <row r="126" spans="1:24" ht="16" customHeight="1">
      <c r="A126" s="480"/>
      <c r="B126" s="378" t="s">
        <v>343</v>
      </c>
      <c r="C126" s="12">
        <v>97</v>
      </c>
      <c r="D126" s="12" t="s">
        <v>344</v>
      </c>
      <c r="E126" s="12" t="s">
        <v>345</v>
      </c>
      <c r="F126" s="12" t="s">
        <v>27</v>
      </c>
      <c r="G126" s="12" t="s">
        <v>103</v>
      </c>
      <c r="H126" s="13" t="s">
        <v>29</v>
      </c>
      <c r="I126" s="13" t="s">
        <v>29</v>
      </c>
      <c r="J126" s="13"/>
      <c r="K126" s="13" t="s">
        <v>29</v>
      </c>
      <c r="L126" s="13"/>
      <c r="M126" s="13"/>
      <c r="N126" s="13"/>
      <c r="O126" s="13"/>
      <c r="P126" s="13"/>
      <c r="Q126" s="13"/>
      <c r="R126" s="13"/>
      <c r="S126" s="13"/>
      <c r="T126" s="13"/>
      <c r="U126" s="8" t="s">
        <v>31</v>
      </c>
      <c r="V126" s="14">
        <v>3</v>
      </c>
      <c r="W126" s="14">
        <v>23</v>
      </c>
      <c r="X126" s="41"/>
    </row>
    <row r="127" spans="1:24" ht="16" customHeight="1">
      <c r="A127" s="480"/>
      <c r="B127" s="12" t="s">
        <v>346</v>
      </c>
      <c r="C127" s="12">
        <v>98</v>
      </c>
      <c r="D127" s="12" t="s">
        <v>347</v>
      </c>
      <c r="E127" s="12" t="s">
        <v>348</v>
      </c>
      <c r="F127" s="12" t="s">
        <v>111</v>
      </c>
      <c r="G127" s="12" t="s">
        <v>322</v>
      </c>
      <c r="H127" s="13"/>
      <c r="I127" s="13"/>
      <c r="J127" s="13"/>
      <c r="K127" s="13" t="s">
        <v>29</v>
      </c>
      <c r="L127" s="13"/>
      <c r="M127" s="13"/>
      <c r="N127" s="13"/>
      <c r="O127" s="13" t="s">
        <v>29</v>
      </c>
      <c r="P127" s="13"/>
      <c r="Q127" s="13"/>
      <c r="R127" s="13"/>
      <c r="S127" s="13"/>
      <c r="T127" s="13"/>
      <c r="U127" s="8" t="s">
        <v>31</v>
      </c>
      <c r="V127" s="14">
        <v>5</v>
      </c>
      <c r="W127" s="14">
        <v>10</v>
      </c>
      <c r="X127" s="41"/>
    </row>
    <row r="128" spans="1:24" ht="16" customHeight="1">
      <c r="A128" s="480"/>
      <c r="B128" s="12" t="s">
        <v>349</v>
      </c>
      <c r="C128" s="12">
        <v>99</v>
      </c>
      <c r="D128" s="12" t="s">
        <v>350</v>
      </c>
      <c r="E128" s="12" t="s">
        <v>351</v>
      </c>
      <c r="F128" s="12" t="s">
        <v>111</v>
      </c>
      <c r="G128" s="12" t="s">
        <v>210</v>
      </c>
      <c r="H128" s="13" t="s">
        <v>29</v>
      </c>
      <c r="I128" s="13" t="s">
        <v>29</v>
      </c>
      <c r="J128" s="13"/>
      <c r="K128" s="13" t="s">
        <v>29</v>
      </c>
      <c r="L128" s="13"/>
      <c r="M128" s="13" t="s">
        <v>29</v>
      </c>
      <c r="N128" s="13"/>
      <c r="O128" s="13" t="s">
        <v>29</v>
      </c>
      <c r="P128" s="13"/>
      <c r="Q128" s="13"/>
      <c r="R128" s="13"/>
      <c r="S128" s="13"/>
      <c r="T128" s="13"/>
      <c r="U128" s="8" t="s">
        <v>31</v>
      </c>
      <c r="V128" s="14">
        <v>4</v>
      </c>
      <c r="W128" s="14">
        <v>12</v>
      </c>
      <c r="X128" s="41"/>
    </row>
    <row r="129" spans="1:24" ht="16" customHeight="1">
      <c r="A129" s="480"/>
      <c r="B129" s="483" t="s">
        <v>352</v>
      </c>
      <c r="C129" s="483"/>
      <c r="D129" s="17" t="s">
        <v>774</v>
      </c>
      <c r="E129" s="485" t="s">
        <v>120</v>
      </c>
      <c r="F129" s="485"/>
      <c r="G129" s="486"/>
      <c r="H129" s="18">
        <v>7</v>
      </c>
      <c r="I129" s="18">
        <v>7</v>
      </c>
      <c r="J129" s="18">
        <v>0</v>
      </c>
      <c r="K129" s="18">
        <v>8</v>
      </c>
      <c r="L129" s="18">
        <v>0</v>
      </c>
      <c r="M129" s="18">
        <v>5</v>
      </c>
      <c r="N129" s="18">
        <v>1</v>
      </c>
      <c r="O129" s="18">
        <v>5</v>
      </c>
      <c r="P129" s="18">
        <v>1</v>
      </c>
      <c r="Q129" s="18">
        <v>1</v>
      </c>
      <c r="R129" s="18">
        <v>0</v>
      </c>
      <c r="S129" s="18">
        <v>0</v>
      </c>
      <c r="T129" s="18">
        <v>0</v>
      </c>
      <c r="U129" s="19"/>
      <c r="V129" s="459"/>
      <c r="W129" s="459"/>
      <c r="X129" s="460"/>
    </row>
    <row r="130" spans="1:24" ht="16" customHeight="1" thickBot="1">
      <c r="A130" s="481"/>
      <c r="B130" s="484"/>
      <c r="C130" s="484"/>
      <c r="D130" s="20" t="s">
        <v>353</v>
      </c>
      <c r="E130" s="463" t="s">
        <v>120</v>
      </c>
      <c r="F130" s="463"/>
      <c r="G130" s="464"/>
      <c r="H130" s="21">
        <v>0</v>
      </c>
      <c r="I130" s="21">
        <v>0</v>
      </c>
      <c r="J130" s="21">
        <v>0</v>
      </c>
      <c r="K130" s="21">
        <v>0</v>
      </c>
      <c r="L130" s="21">
        <v>0</v>
      </c>
      <c r="M130" s="21">
        <v>0</v>
      </c>
      <c r="N130" s="21">
        <v>0</v>
      </c>
      <c r="O130" s="21">
        <v>0</v>
      </c>
      <c r="P130" s="21">
        <v>0</v>
      </c>
      <c r="Q130" s="21">
        <v>0</v>
      </c>
      <c r="R130" s="21">
        <v>0</v>
      </c>
      <c r="S130" s="21">
        <v>0</v>
      </c>
      <c r="T130" s="21">
        <v>0</v>
      </c>
      <c r="U130" s="22"/>
      <c r="V130" s="461"/>
      <c r="W130" s="461"/>
      <c r="X130" s="462"/>
    </row>
    <row r="131" spans="1:24" s="382" customFormat="1" ht="22.5" customHeight="1">
      <c r="A131" s="465" t="s">
        <v>354</v>
      </c>
      <c r="B131" s="466"/>
      <c r="C131" s="467"/>
      <c r="D131" s="381" t="s">
        <v>775</v>
      </c>
      <c r="E131" s="471" t="s">
        <v>120</v>
      </c>
      <c r="F131" s="472"/>
      <c r="G131" s="472"/>
      <c r="H131" s="43">
        <f>SUM(H31,H59,H76,H83,H89,H94,H101,H107,H113,H117,H129)</f>
        <v>63</v>
      </c>
      <c r="I131" s="43">
        <f t="shared" ref="I131:T131" si="0">SUM(I31,I59,I76,I83,I89,I94,I101,I107,I113,I117,I129)</f>
        <v>64</v>
      </c>
      <c r="J131" s="43">
        <f t="shared" si="0"/>
        <v>40</v>
      </c>
      <c r="K131" s="43">
        <f t="shared" si="0"/>
        <v>62</v>
      </c>
      <c r="L131" s="43">
        <f t="shared" si="0"/>
        <v>17</v>
      </c>
      <c r="M131" s="43">
        <f t="shared" si="0"/>
        <v>34</v>
      </c>
      <c r="N131" s="43">
        <f t="shared" si="0"/>
        <v>4</v>
      </c>
      <c r="O131" s="43">
        <f t="shared" si="0"/>
        <v>57</v>
      </c>
      <c r="P131" s="43">
        <f t="shared" si="0"/>
        <v>25</v>
      </c>
      <c r="Q131" s="43">
        <f t="shared" si="0"/>
        <v>18</v>
      </c>
      <c r="R131" s="43">
        <f t="shared" si="0"/>
        <v>2</v>
      </c>
      <c r="S131" s="43">
        <f t="shared" si="0"/>
        <v>10</v>
      </c>
      <c r="T131" s="43">
        <f t="shared" si="0"/>
        <v>0</v>
      </c>
      <c r="U131" s="44"/>
      <c r="V131" s="473"/>
      <c r="W131" s="473"/>
      <c r="X131" s="474"/>
    </row>
    <row r="132" spans="1:24" s="382" customFormat="1" ht="22.5" customHeight="1" thickBot="1">
      <c r="A132" s="468"/>
      <c r="B132" s="469"/>
      <c r="C132" s="470"/>
      <c r="D132" s="383" t="s">
        <v>776</v>
      </c>
      <c r="E132" s="477" t="s">
        <v>120</v>
      </c>
      <c r="F132" s="478"/>
      <c r="G132" s="478"/>
      <c r="H132" s="45">
        <f t="shared" ref="H132:T132" si="1">SUM(H32,H60,H77,H84,H90,H95,H102,H108,H114,H118,H130)</f>
        <v>34</v>
      </c>
      <c r="I132" s="45">
        <f t="shared" si="1"/>
        <v>32</v>
      </c>
      <c r="J132" s="45">
        <f t="shared" si="1"/>
        <v>17</v>
      </c>
      <c r="K132" s="45">
        <f t="shared" si="1"/>
        <v>3</v>
      </c>
      <c r="L132" s="45">
        <f t="shared" si="1"/>
        <v>12</v>
      </c>
      <c r="M132" s="45">
        <f t="shared" si="1"/>
        <v>8</v>
      </c>
      <c r="N132" s="45">
        <f t="shared" si="1"/>
        <v>11</v>
      </c>
      <c r="O132" s="45">
        <f t="shared" si="1"/>
        <v>12</v>
      </c>
      <c r="P132" s="45">
        <f t="shared" si="1"/>
        <v>4</v>
      </c>
      <c r="Q132" s="45">
        <f t="shared" si="1"/>
        <v>2</v>
      </c>
      <c r="R132" s="45">
        <f t="shared" si="1"/>
        <v>0</v>
      </c>
      <c r="S132" s="45">
        <f t="shared" si="1"/>
        <v>1</v>
      </c>
      <c r="T132" s="45">
        <f t="shared" si="1"/>
        <v>2</v>
      </c>
      <c r="U132" s="46"/>
      <c r="V132" s="475"/>
      <c r="W132" s="475"/>
      <c r="X132" s="476"/>
    </row>
    <row r="133" spans="1:24" ht="8.25" customHeight="1">
      <c r="A133" s="31"/>
      <c r="B133" s="31"/>
      <c r="C133" s="31"/>
      <c r="D133" s="31"/>
      <c r="E133" s="31"/>
      <c r="F133" s="31"/>
      <c r="G133" s="31"/>
      <c r="H133" s="47"/>
      <c r="I133" s="47"/>
      <c r="J133" s="47"/>
      <c r="K133" s="47"/>
      <c r="L133" s="47"/>
      <c r="M133" s="47"/>
      <c r="N133" s="47"/>
      <c r="O133" s="47"/>
      <c r="P133" s="47"/>
      <c r="Q133" s="47"/>
      <c r="R133" s="47"/>
      <c r="S133" s="47"/>
      <c r="T133" s="47"/>
      <c r="U133" s="31"/>
      <c r="V133" s="48"/>
      <c r="W133" s="48"/>
      <c r="X133" s="31"/>
    </row>
    <row r="134" spans="1:24" ht="16" customHeight="1">
      <c r="A134" s="31"/>
      <c r="B134" s="31" t="s">
        <v>355</v>
      </c>
      <c r="C134" s="31"/>
      <c r="D134" s="31"/>
      <c r="E134" s="31"/>
      <c r="F134" s="31"/>
      <c r="G134" s="31"/>
      <c r="H134" s="47"/>
      <c r="I134" s="47"/>
      <c r="J134" s="47"/>
      <c r="K134" s="47"/>
      <c r="L134" s="47"/>
      <c r="M134" s="47"/>
      <c r="N134" s="47"/>
      <c r="O134" s="47"/>
      <c r="P134" s="47"/>
      <c r="Q134" s="47"/>
      <c r="R134" s="47"/>
      <c r="S134" s="47"/>
      <c r="T134" s="47"/>
      <c r="U134" s="31"/>
      <c r="V134" s="48"/>
      <c r="W134" s="48"/>
      <c r="X134" s="31"/>
    </row>
    <row r="135" spans="1:24" ht="8.25" customHeight="1">
      <c r="A135" s="31"/>
      <c r="B135" s="31"/>
      <c r="C135" s="31"/>
      <c r="D135" s="31"/>
      <c r="E135" s="31"/>
      <c r="F135" s="29"/>
      <c r="G135" s="29"/>
      <c r="H135" s="29"/>
      <c r="I135" s="29"/>
      <c r="J135" s="29"/>
      <c r="K135" s="29"/>
      <c r="L135" s="29"/>
      <c r="M135" s="29"/>
      <c r="N135" s="29"/>
      <c r="O135" s="29"/>
      <c r="P135" s="29"/>
      <c r="Q135" s="29"/>
      <c r="R135" s="29"/>
      <c r="S135" s="29"/>
      <c r="T135" s="29"/>
      <c r="U135" s="29"/>
      <c r="V135" s="48"/>
      <c r="W135" s="48" t="s">
        <v>356</v>
      </c>
      <c r="X135" s="31"/>
    </row>
    <row r="136" spans="1:24">
      <c r="B136" s="1" t="s">
        <v>357</v>
      </c>
    </row>
    <row r="137" spans="1:24">
      <c r="C137" s="49" t="s">
        <v>358</v>
      </c>
    </row>
    <row r="138" spans="1:24">
      <c r="C138" s="49" t="s">
        <v>359</v>
      </c>
    </row>
    <row r="139" spans="1:24" ht="9" customHeight="1"/>
    <row r="140" spans="1:24" ht="16" customHeight="1">
      <c r="B140" s="1" t="s">
        <v>360</v>
      </c>
    </row>
    <row r="141" spans="1:24" ht="16" customHeight="1">
      <c r="C141" s="1" t="s">
        <v>361</v>
      </c>
    </row>
    <row r="142" spans="1:24" ht="16" customHeight="1">
      <c r="C142" s="1" t="s">
        <v>362</v>
      </c>
    </row>
    <row r="143" spans="1:24" ht="16" customHeight="1">
      <c r="C143" s="1" t="s">
        <v>363</v>
      </c>
    </row>
    <row r="144" spans="1:24" ht="16" customHeight="1">
      <c r="C144" s="1" t="s">
        <v>364</v>
      </c>
      <c r="E144" s="50"/>
      <c r="N144" s="29"/>
    </row>
    <row r="145" spans="2:14" ht="16" customHeight="1">
      <c r="C145" s="1" t="s">
        <v>365</v>
      </c>
      <c r="E145" s="50"/>
      <c r="N145" s="29"/>
    </row>
    <row r="146" spans="2:14" ht="16" customHeight="1">
      <c r="C146" s="1" t="s">
        <v>366</v>
      </c>
      <c r="E146" s="50"/>
      <c r="N146" s="29"/>
    </row>
    <row r="147" spans="2:14" ht="16" customHeight="1">
      <c r="C147" s="1" t="s">
        <v>367</v>
      </c>
      <c r="E147" s="50"/>
      <c r="N147" s="29"/>
    </row>
    <row r="148" spans="2:14" ht="16" customHeight="1">
      <c r="C148" s="1" t="s">
        <v>368</v>
      </c>
      <c r="E148" s="50"/>
      <c r="N148" s="29"/>
    </row>
    <row r="149" spans="2:14" ht="16" customHeight="1">
      <c r="C149" s="1" t="s">
        <v>369</v>
      </c>
      <c r="E149" s="50"/>
      <c r="N149" s="29"/>
    </row>
    <row r="150" spans="2:14" ht="8.25" customHeight="1"/>
    <row r="151" spans="2:14" ht="16" customHeight="1">
      <c r="B151" s="1" t="s">
        <v>370</v>
      </c>
    </row>
    <row r="152" spans="2:14" ht="16" customHeight="1">
      <c r="C152" s="1" t="s">
        <v>371</v>
      </c>
    </row>
    <row r="153" spans="2:14" ht="16" customHeight="1">
      <c r="C153" s="1" t="s">
        <v>372</v>
      </c>
      <c r="E153" s="29"/>
    </row>
    <row r="154" spans="2:14" ht="8.25" customHeight="1"/>
    <row r="155" spans="2:14" ht="16" customHeight="1">
      <c r="B155" s="1" t="s">
        <v>373</v>
      </c>
    </row>
    <row r="156" spans="2:14" ht="16" customHeight="1">
      <c r="C156" s="1" t="s">
        <v>374</v>
      </c>
    </row>
    <row r="157" spans="2:14" ht="9" customHeight="1"/>
    <row r="158" spans="2:14">
      <c r="B158" s="49" t="s">
        <v>375</v>
      </c>
    </row>
    <row r="159" spans="2:14" ht="6" customHeight="1"/>
  </sheetData>
  <mergeCells count="66">
    <mergeCell ref="A1:X1"/>
    <mergeCell ref="S2:X2"/>
    <mergeCell ref="A3:B3"/>
    <mergeCell ref="A4:A32"/>
    <mergeCell ref="B4:B30"/>
    <mergeCell ref="B31:C32"/>
    <mergeCell ref="E31:G31"/>
    <mergeCell ref="V31:X32"/>
    <mergeCell ref="E32:G32"/>
    <mergeCell ref="V59:X60"/>
    <mergeCell ref="E60:G60"/>
    <mergeCell ref="B61:B75"/>
    <mergeCell ref="B76:C77"/>
    <mergeCell ref="E76:G76"/>
    <mergeCell ref="V76:X77"/>
    <mergeCell ref="E77:G77"/>
    <mergeCell ref="B117:C118"/>
    <mergeCell ref="E117:G117"/>
    <mergeCell ref="V83:X84"/>
    <mergeCell ref="E84:G84"/>
    <mergeCell ref="B85:B88"/>
    <mergeCell ref="B89:C90"/>
    <mergeCell ref="E89:G89"/>
    <mergeCell ref="V89:X90"/>
    <mergeCell ref="B91:B93"/>
    <mergeCell ref="B94:C95"/>
    <mergeCell ref="E94:G94"/>
    <mergeCell ref="B109:B112"/>
    <mergeCell ref="B115:B116"/>
    <mergeCell ref="V94:X95"/>
    <mergeCell ref="E95:G95"/>
    <mergeCell ref="B113:C114"/>
    <mergeCell ref="A35:A77"/>
    <mergeCell ref="B35:B58"/>
    <mergeCell ref="B59:C60"/>
    <mergeCell ref="E59:G59"/>
    <mergeCell ref="E90:G90"/>
    <mergeCell ref="E113:G113"/>
    <mergeCell ref="V113:X114"/>
    <mergeCell ref="E114:G114"/>
    <mergeCell ref="B96:B100"/>
    <mergeCell ref="B101:C102"/>
    <mergeCell ref="E101:G101"/>
    <mergeCell ref="V101:X102"/>
    <mergeCell ref="E102:G102"/>
    <mergeCell ref="B103:B106"/>
    <mergeCell ref="B107:C108"/>
    <mergeCell ref="E107:G107"/>
    <mergeCell ref="V107:X108"/>
    <mergeCell ref="E108:G108"/>
    <mergeCell ref="V117:X118"/>
    <mergeCell ref="E118:G118"/>
    <mergeCell ref="E130:G130"/>
    <mergeCell ref="A131:C132"/>
    <mergeCell ref="E131:G131"/>
    <mergeCell ref="V131:X132"/>
    <mergeCell ref="E132:G132"/>
    <mergeCell ref="A121:A130"/>
    <mergeCell ref="B124:B125"/>
    <mergeCell ref="B129:C130"/>
    <mergeCell ref="E129:G129"/>
    <mergeCell ref="V129:X130"/>
    <mergeCell ref="A80:A118"/>
    <mergeCell ref="B80:B82"/>
    <mergeCell ref="B83:C84"/>
    <mergeCell ref="E83:G83"/>
  </mergeCells>
  <phoneticPr fontId="3"/>
  <conditionalFormatting sqref="V42:W42">
    <cfRule type="expression" priority="1" stopIfTrue="1">
      <formula>"*0.1"</formula>
    </cfRule>
  </conditionalFormatting>
  <pageMargins left="0.7" right="0.7" top="0.75" bottom="0.75" header="0.3" footer="0.3"/>
  <pageSetup scale="41" orientation="portrait" r:id="rId1"/>
  <rowBreaks count="1" manualBreakCount="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
  <sheetViews>
    <sheetView view="pageBreakPreview" topLeftCell="A49" zoomScale="60" zoomScaleNormal="100" workbookViewId="0">
      <selection activeCell="L73" sqref="L73"/>
    </sheetView>
  </sheetViews>
  <sheetFormatPr defaultRowHeight="13"/>
  <cols>
    <col min="13" max="13" width="4" customWidth="1"/>
  </cols>
  <sheetData>
    <row r="1" spans="1:8" ht="14">
      <c r="A1" s="511" t="s">
        <v>376</v>
      </c>
      <c r="B1" s="511"/>
      <c r="C1" s="511"/>
      <c r="D1" s="511"/>
      <c r="E1" s="511"/>
      <c r="F1" s="511"/>
      <c r="G1" s="511"/>
      <c r="H1" s="511"/>
    </row>
  </sheetData>
  <mergeCells count="1">
    <mergeCell ref="A1:H1"/>
  </mergeCells>
  <phoneticPr fontId="3"/>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71"/>
  <sheetViews>
    <sheetView view="pageBreakPreview" topLeftCell="A19" zoomScale="70" zoomScaleNormal="80" zoomScaleSheetLayoutView="70" workbookViewId="0">
      <selection activeCell="R34" sqref="R34"/>
    </sheetView>
  </sheetViews>
  <sheetFormatPr defaultColWidth="8.90625" defaultRowHeight="11"/>
  <cols>
    <col min="1" max="1" width="8.90625" style="84" customWidth="1"/>
    <col min="2" max="2" width="9.453125" style="84" customWidth="1"/>
    <col min="3" max="3" width="22.36328125" style="84" customWidth="1"/>
    <col min="4" max="4" width="5.26953125" style="337" customWidth="1"/>
    <col min="5" max="5" width="7.453125" style="337" customWidth="1"/>
    <col min="6" max="38" width="7.453125" style="84" customWidth="1"/>
    <col min="39" max="256" width="8.90625" style="84"/>
    <col min="257" max="257" width="8.90625" style="84" customWidth="1"/>
    <col min="258" max="258" width="9.453125" style="84" customWidth="1"/>
    <col min="259" max="259" width="22.36328125" style="84" customWidth="1"/>
    <col min="260" max="260" width="5.26953125" style="84" customWidth="1"/>
    <col min="261" max="272" width="7.7265625" style="84" customWidth="1"/>
    <col min="273" max="273" width="8.90625" style="84" customWidth="1"/>
    <col min="274" max="293" width="7.7265625" style="84" customWidth="1"/>
    <col min="294" max="512" width="8.90625" style="84"/>
    <col min="513" max="513" width="8.90625" style="84" customWidth="1"/>
    <col min="514" max="514" width="9.453125" style="84" customWidth="1"/>
    <col min="515" max="515" width="22.36328125" style="84" customWidth="1"/>
    <col min="516" max="516" width="5.26953125" style="84" customWidth="1"/>
    <col min="517" max="528" width="7.7265625" style="84" customWidth="1"/>
    <col min="529" max="529" width="8.90625" style="84" customWidth="1"/>
    <col min="530" max="549" width="7.7265625" style="84" customWidth="1"/>
    <col min="550" max="768" width="8.90625" style="84"/>
    <col min="769" max="769" width="8.90625" style="84" customWidth="1"/>
    <col min="770" max="770" width="9.453125" style="84" customWidth="1"/>
    <col min="771" max="771" width="22.36328125" style="84" customWidth="1"/>
    <col min="772" max="772" width="5.26953125" style="84" customWidth="1"/>
    <col min="773" max="784" width="7.7265625" style="84" customWidth="1"/>
    <col min="785" max="785" width="8.90625" style="84" customWidth="1"/>
    <col min="786" max="805" width="7.7265625" style="84" customWidth="1"/>
    <col min="806" max="1024" width="8.90625" style="84"/>
    <col min="1025" max="1025" width="8.90625" style="84" customWidth="1"/>
    <col min="1026" max="1026" width="9.453125" style="84" customWidth="1"/>
    <col min="1027" max="1027" width="22.36328125" style="84" customWidth="1"/>
    <col min="1028" max="1028" width="5.26953125" style="84" customWidth="1"/>
    <col min="1029" max="1040" width="7.7265625" style="84" customWidth="1"/>
    <col min="1041" max="1041" width="8.90625" style="84" customWidth="1"/>
    <col min="1042" max="1061" width="7.7265625" style="84" customWidth="1"/>
    <col min="1062" max="1280" width="8.90625" style="84"/>
    <col min="1281" max="1281" width="8.90625" style="84" customWidth="1"/>
    <col min="1282" max="1282" width="9.453125" style="84" customWidth="1"/>
    <col min="1283" max="1283" width="22.36328125" style="84" customWidth="1"/>
    <col min="1284" max="1284" width="5.26953125" style="84" customWidth="1"/>
    <col min="1285" max="1296" width="7.7265625" style="84" customWidth="1"/>
    <col min="1297" max="1297" width="8.90625" style="84" customWidth="1"/>
    <col min="1298" max="1317" width="7.7265625" style="84" customWidth="1"/>
    <col min="1318" max="1536" width="8.90625" style="84"/>
    <col min="1537" max="1537" width="8.90625" style="84" customWidth="1"/>
    <col min="1538" max="1538" width="9.453125" style="84" customWidth="1"/>
    <col min="1539" max="1539" width="22.36328125" style="84" customWidth="1"/>
    <col min="1540" max="1540" width="5.26953125" style="84" customWidth="1"/>
    <col min="1541" max="1552" width="7.7265625" style="84" customWidth="1"/>
    <col min="1553" max="1553" width="8.90625" style="84" customWidth="1"/>
    <col min="1554" max="1573" width="7.7265625" style="84" customWidth="1"/>
    <col min="1574" max="1792" width="8.90625" style="84"/>
    <col min="1793" max="1793" width="8.90625" style="84" customWidth="1"/>
    <col min="1794" max="1794" width="9.453125" style="84" customWidth="1"/>
    <col min="1795" max="1795" width="22.36328125" style="84" customWidth="1"/>
    <col min="1796" max="1796" width="5.26953125" style="84" customWidth="1"/>
    <col min="1797" max="1808" width="7.7265625" style="84" customWidth="1"/>
    <col min="1809" max="1809" width="8.90625" style="84" customWidth="1"/>
    <col min="1810" max="1829" width="7.7265625" style="84" customWidth="1"/>
    <col min="1830" max="2048" width="8.90625" style="84"/>
    <col min="2049" max="2049" width="8.90625" style="84" customWidth="1"/>
    <col min="2050" max="2050" width="9.453125" style="84" customWidth="1"/>
    <col min="2051" max="2051" width="22.36328125" style="84" customWidth="1"/>
    <col min="2052" max="2052" width="5.26953125" style="84" customWidth="1"/>
    <col min="2053" max="2064" width="7.7265625" style="84" customWidth="1"/>
    <col min="2065" max="2065" width="8.90625" style="84" customWidth="1"/>
    <col min="2066" max="2085" width="7.7265625" style="84" customWidth="1"/>
    <col min="2086" max="2304" width="8.90625" style="84"/>
    <col min="2305" max="2305" width="8.90625" style="84" customWidth="1"/>
    <col min="2306" max="2306" width="9.453125" style="84" customWidth="1"/>
    <col min="2307" max="2307" width="22.36328125" style="84" customWidth="1"/>
    <col min="2308" max="2308" width="5.26953125" style="84" customWidth="1"/>
    <col min="2309" max="2320" width="7.7265625" style="84" customWidth="1"/>
    <col min="2321" max="2321" width="8.90625" style="84" customWidth="1"/>
    <col min="2322" max="2341" width="7.7265625" style="84" customWidth="1"/>
    <col min="2342" max="2560" width="8.90625" style="84"/>
    <col min="2561" max="2561" width="8.90625" style="84" customWidth="1"/>
    <col min="2562" max="2562" width="9.453125" style="84" customWidth="1"/>
    <col min="2563" max="2563" width="22.36328125" style="84" customWidth="1"/>
    <col min="2564" max="2564" width="5.26953125" style="84" customWidth="1"/>
    <col min="2565" max="2576" width="7.7265625" style="84" customWidth="1"/>
    <col min="2577" max="2577" width="8.90625" style="84" customWidth="1"/>
    <col min="2578" max="2597" width="7.7265625" style="84" customWidth="1"/>
    <col min="2598" max="2816" width="8.90625" style="84"/>
    <col min="2817" max="2817" width="8.90625" style="84" customWidth="1"/>
    <col min="2818" max="2818" width="9.453125" style="84" customWidth="1"/>
    <col min="2819" max="2819" width="22.36328125" style="84" customWidth="1"/>
    <col min="2820" max="2820" width="5.26953125" style="84" customWidth="1"/>
    <col min="2821" max="2832" width="7.7265625" style="84" customWidth="1"/>
    <col min="2833" max="2833" width="8.90625" style="84" customWidth="1"/>
    <col min="2834" max="2853" width="7.7265625" style="84" customWidth="1"/>
    <col min="2854" max="3072" width="8.90625" style="84"/>
    <col min="3073" max="3073" width="8.90625" style="84" customWidth="1"/>
    <col min="3074" max="3074" width="9.453125" style="84" customWidth="1"/>
    <col min="3075" max="3075" width="22.36328125" style="84" customWidth="1"/>
    <col min="3076" max="3076" width="5.26953125" style="84" customWidth="1"/>
    <col min="3077" max="3088" width="7.7265625" style="84" customWidth="1"/>
    <col min="3089" max="3089" width="8.90625" style="84" customWidth="1"/>
    <col min="3090" max="3109" width="7.7265625" style="84" customWidth="1"/>
    <col min="3110" max="3328" width="8.90625" style="84"/>
    <col min="3329" max="3329" width="8.90625" style="84" customWidth="1"/>
    <col min="3330" max="3330" width="9.453125" style="84" customWidth="1"/>
    <col min="3331" max="3331" width="22.36328125" style="84" customWidth="1"/>
    <col min="3332" max="3332" width="5.26953125" style="84" customWidth="1"/>
    <col min="3333" max="3344" width="7.7265625" style="84" customWidth="1"/>
    <col min="3345" max="3345" width="8.90625" style="84" customWidth="1"/>
    <col min="3346" max="3365" width="7.7265625" style="84" customWidth="1"/>
    <col min="3366" max="3584" width="8.90625" style="84"/>
    <col min="3585" max="3585" width="8.90625" style="84" customWidth="1"/>
    <col min="3586" max="3586" width="9.453125" style="84" customWidth="1"/>
    <col min="3587" max="3587" width="22.36328125" style="84" customWidth="1"/>
    <col min="3588" max="3588" width="5.26953125" style="84" customWidth="1"/>
    <col min="3589" max="3600" width="7.7265625" style="84" customWidth="1"/>
    <col min="3601" max="3601" width="8.90625" style="84" customWidth="1"/>
    <col min="3602" max="3621" width="7.7265625" style="84" customWidth="1"/>
    <col min="3622" max="3840" width="8.90625" style="84"/>
    <col min="3841" max="3841" width="8.90625" style="84" customWidth="1"/>
    <col min="3842" max="3842" width="9.453125" style="84" customWidth="1"/>
    <col min="3843" max="3843" width="22.36328125" style="84" customWidth="1"/>
    <col min="3844" max="3844" width="5.26953125" style="84" customWidth="1"/>
    <col min="3845" max="3856" width="7.7265625" style="84" customWidth="1"/>
    <col min="3857" max="3857" width="8.90625" style="84" customWidth="1"/>
    <col min="3858" max="3877" width="7.7265625" style="84" customWidth="1"/>
    <col min="3878" max="4096" width="8.90625" style="84"/>
    <col min="4097" max="4097" width="8.90625" style="84" customWidth="1"/>
    <col min="4098" max="4098" width="9.453125" style="84" customWidth="1"/>
    <col min="4099" max="4099" width="22.36328125" style="84" customWidth="1"/>
    <col min="4100" max="4100" width="5.26953125" style="84" customWidth="1"/>
    <col min="4101" max="4112" width="7.7265625" style="84" customWidth="1"/>
    <col min="4113" max="4113" width="8.90625" style="84" customWidth="1"/>
    <col min="4114" max="4133" width="7.7265625" style="84" customWidth="1"/>
    <col min="4134" max="4352" width="8.90625" style="84"/>
    <col min="4353" max="4353" width="8.90625" style="84" customWidth="1"/>
    <col min="4354" max="4354" width="9.453125" style="84" customWidth="1"/>
    <col min="4355" max="4355" width="22.36328125" style="84" customWidth="1"/>
    <col min="4356" max="4356" width="5.26953125" style="84" customWidth="1"/>
    <col min="4357" max="4368" width="7.7265625" style="84" customWidth="1"/>
    <col min="4369" max="4369" width="8.90625" style="84" customWidth="1"/>
    <col min="4370" max="4389" width="7.7265625" style="84" customWidth="1"/>
    <col min="4390" max="4608" width="8.90625" style="84"/>
    <col min="4609" max="4609" width="8.90625" style="84" customWidth="1"/>
    <col min="4610" max="4610" width="9.453125" style="84" customWidth="1"/>
    <col min="4611" max="4611" width="22.36328125" style="84" customWidth="1"/>
    <col min="4612" max="4612" width="5.26953125" style="84" customWidth="1"/>
    <col min="4613" max="4624" width="7.7265625" style="84" customWidth="1"/>
    <col min="4625" max="4625" width="8.90625" style="84" customWidth="1"/>
    <col min="4626" max="4645" width="7.7265625" style="84" customWidth="1"/>
    <col min="4646" max="4864" width="8.90625" style="84"/>
    <col min="4865" max="4865" width="8.90625" style="84" customWidth="1"/>
    <col min="4866" max="4866" width="9.453125" style="84" customWidth="1"/>
    <col min="4867" max="4867" width="22.36328125" style="84" customWidth="1"/>
    <col min="4868" max="4868" width="5.26953125" style="84" customWidth="1"/>
    <col min="4869" max="4880" width="7.7265625" style="84" customWidth="1"/>
    <col min="4881" max="4881" width="8.90625" style="84" customWidth="1"/>
    <col min="4882" max="4901" width="7.7265625" style="84" customWidth="1"/>
    <col min="4902" max="5120" width="8.90625" style="84"/>
    <col min="5121" max="5121" width="8.90625" style="84" customWidth="1"/>
    <col min="5122" max="5122" width="9.453125" style="84" customWidth="1"/>
    <col min="5123" max="5123" width="22.36328125" style="84" customWidth="1"/>
    <col min="5124" max="5124" width="5.26953125" style="84" customWidth="1"/>
    <col min="5125" max="5136" width="7.7265625" style="84" customWidth="1"/>
    <col min="5137" max="5137" width="8.90625" style="84" customWidth="1"/>
    <col min="5138" max="5157" width="7.7265625" style="84" customWidth="1"/>
    <col min="5158" max="5376" width="8.90625" style="84"/>
    <col min="5377" max="5377" width="8.90625" style="84" customWidth="1"/>
    <col min="5378" max="5378" width="9.453125" style="84" customWidth="1"/>
    <col min="5379" max="5379" width="22.36328125" style="84" customWidth="1"/>
    <col min="5380" max="5380" width="5.26953125" style="84" customWidth="1"/>
    <col min="5381" max="5392" width="7.7265625" style="84" customWidth="1"/>
    <col min="5393" max="5393" width="8.90625" style="84" customWidth="1"/>
    <col min="5394" max="5413" width="7.7265625" style="84" customWidth="1"/>
    <col min="5414" max="5632" width="8.90625" style="84"/>
    <col min="5633" max="5633" width="8.90625" style="84" customWidth="1"/>
    <col min="5634" max="5634" width="9.453125" style="84" customWidth="1"/>
    <col min="5635" max="5635" width="22.36328125" style="84" customWidth="1"/>
    <col min="5636" max="5636" width="5.26953125" style="84" customWidth="1"/>
    <col min="5637" max="5648" width="7.7265625" style="84" customWidth="1"/>
    <col min="5649" max="5649" width="8.90625" style="84" customWidth="1"/>
    <col min="5650" max="5669" width="7.7265625" style="84" customWidth="1"/>
    <col min="5670" max="5888" width="8.90625" style="84"/>
    <col min="5889" max="5889" width="8.90625" style="84" customWidth="1"/>
    <col min="5890" max="5890" width="9.453125" style="84" customWidth="1"/>
    <col min="5891" max="5891" width="22.36328125" style="84" customWidth="1"/>
    <col min="5892" max="5892" width="5.26953125" style="84" customWidth="1"/>
    <col min="5893" max="5904" width="7.7265625" style="84" customWidth="1"/>
    <col min="5905" max="5905" width="8.90625" style="84" customWidth="1"/>
    <col min="5906" max="5925" width="7.7265625" style="84" customWidth="1"/>
    <col min="5926" max="6144" width="8.90625" style="84"/>
    <col min="6145" max="6145" width="8.90625" style="84" customWidth="1"/>
    <col min="6146" max="6146" width="9.453125" style="84" customWidth="1"/>
    <col min="6147" max="6147" width="22.36328125" style="84" customWidth="1"/>
    <col min="6148" max="6148" width="5.26953125" style="84" customWidth="1"/>
    <col min="6149" max="6160" width="7.7265625" style="84" customWidth="1"/>
    <col min="6161" max="6161" width="8.90625" style="84" customWidth="1"/>
    <col min="6162" max="6181" width="7.7265625" style="84" customWidth="1"/>
    <col min="6182" max="6400" width="8.90625" style="84"/>
    <col min="6401" max="6401" width="8.90625" style="84" customWidth="1"/>
    <col min="6402" max="6402" width="9.453125" style="84" customWidth="1"/>
    <col min="6403" max="6403" width="22.36328125" style="84" customWidth="1"/>
    <col min="6404" max="6404" width="5.26953125" style="84" customWidth="1"/>
    <col min="6405" max="6416" width="7.7265625" style="84" customWidth="1"/>
    <col min="6417" max="6417" width="8.90625" style="84" customWidth="1"/>
    <col min="6418" max="6437" width="7.7265625" style="84" customWidth="1"/>
    <col min="6438" max="6656" width="8.90625" style="84"/>
    <col min="6657" max="6657" width="8.90625" style="84" customWidth="1"/>
    <col min="6658" max="6658" width="9.453125" style="84" customWidth="1"/>
    <col min="6659" max="6659" width="22.36328125" style="84" customWidth="1"/>
    <col min="6660" max="6660" width="5.26953125" style="84" customWidth="1"/>
    <col min="6661" max="6672" width="7.7265625" style="84" customWidth="1"/>
    <col min="6673" max="6673" width="8.90625" style="84" customWidth="1"/>
    <col min="6674" max="6693" width="7.7265625" style="84" customWidth="1"/>
    <col min="6694" max="6912" width="8.90625" style="84"/>
    <col min="6913" max="6913" width="8.90625" style="84" customWidth="1"/>
    <col min="6914" max="6914" width="9.453125" style="84" customWidth="1"/>
    <col min="6915" max="6915" width="22.36328125" style="84" customWidth="1"/>
    <col min="6916" max="6916" width="5.26953125" style="84" customWidth="1"/>
    <col min="6917" max="6928" width="7.7265625" style="84" customWidth="1"/>
    <col min="6929" max="6929" width="8.90625" style="84" customWidth="1"/>
    <col min="6930" max="6949" width="7.7265625" style="84" customWidth="1"/>
    <col min="6950" max="7168" width="8.90625" style="84"/>
    <col min="7169" max="7169" width="8.90625" style="84" customWidth="1"/>
    <col min="7170" max="7170" width="9.453125" style="84" customWidth="1"/>
    <col min="7171" max="7171" width="22.36328125" style="84" customWidth="1"/>
    <col min="7172" max="7172" width="5.26953125" style="84" customWidth="1"/>
    <col min="7173" max="7184" width="7.7265625" style="84" customWidth="1"/>
    <col min="7185" max="7185" width="8.90625" style="84" customWidth="1"/>
    <col min="7186" max="7205" width="7.7265625" style="84" customWidth="1"/>
    <col min="7206" max="7424" width="8.90625" style="84"/>
    <col min="7425" max="7425" width="8.90625" style="84" customWidth="1"/>
    <col min="7426" max="7426" width="9.453125" style="84" customWidth="1"/>
    <col min="7427" max="7427" width="22.36328125" style="84" customWidth="1"/>
    <col min="7428" max="7428" width="5.26953125" style="84" customWidth="1"/>
    <col min="7429" max="7440" width="7.7265625" style="84" customWidth="1"/>
    <col min="7441" max="7441" width="8.90625" style="84" customWidth="1"/>
    <col min="7442" max="7461" width="7.7265625" style="84" customWidth="1"/>
    <col min="7462" max="7680" width="8.90625" style="84"/>
    <col min="7681" max="7681" width="8.90625" style="84" customWidth="1"/>
    <col min="7682" max="7682" width="9.453125" style="84" customWidth="1"/>
    <col min="7683" max="7683" width="22.36328125" style="84" customWidth="1"/>
    <col min="7684" max="7684" width="5.26953125" style="84" customWidth="1"/>
    <col min="7685" max="7696" width="7.7265625" style="84" customWidth="1"/>
    <col min="7697" max="7697" width="8.90625" style="84" customWidth="1"/>
    <col min="7698" max="7717" width="7.7265625" style="84" customWidth="1"/>
    <col min="7718" max="7936" width="8.90625" style="84"/>
    <col min="7937" max="7937" width="8.90625" style="84" customWidth="1"/>
    <col min="7938" max="7938" width="9.453125" style="84" customWidth="1"/>
    <col min="7939" max="7939" width="22.36328125" style="84" customWidth="1"/>
    <col min="7940" max="7940" width="5.26953125" style="84" customWidth="1"/>
    <col min="7941" max="7952" width="7.7265625" style="84" customWidth="1"/>
    <col min="7953" max="7953" width="8.90625" style="84" customWidth="1"/>
    <col min="7954" max="7973" width="7.7265625" style="84" customWidth="1"/>
    <col min="7974" max="8192" width="8.90625" style="84"/>
    <col min="8193" max="8193" width="8.90625" style="84" customWidth="1"/>
    <col min="8194" max="8194" width="9.453125" style="84" customWidth="1"/>
    <col min="8195" max="8195" width="22.36328125" style="84" customWidth="1"/>
    <col min="8196" max="8196" width="5.26953125" style="84" customWidth="1"/>
    <col min="8197" max="8208" width="7.7265625" style="84" customWidth="1"/>
    <col min="8209" max="8209" width="8.90625" style="84" customWidth="1"/>
    <col min="8210" max="8229" width="7.7265625" style="84" customWidth="1"/>
    <col min="8230" max="8448" width="8.90625" style="84"/>
    <col min="8449" max="8449" width="8.90625" style="84" customWidth="1"/>
    <col min="8450" max="8450" width="9.453125" style="84" customWidth="1"/>
    <col min="8451" max="8451" width="22.36328125" style="84" customWidth="1"/>
    <col min="8452" max="8452" width="5.26953125" style="84" customWidth="1"/>
    <col min="8453" max="8464" width="7.7265625" style="84" customWidth="1"/>
    <col min="8465" max="8465" width="8.90625" style="84" customWidth="1"/>
    <col min="8466" max="8485" width="7.7265625" style="84" customWidth="1"/>
    <col min="8486" max="8704" width="8.90625" style="84"/>
    <col min="8705" max="8705" width="8.90625" style="84" customWidth="1"/>
    <col min="8706" max="8706" width="9.453125" style="84" customWidth="1"/>
    <col min="8707" max="8707" width="22.36328125" style="84" customWidth="1"/>
    <col min="8708" max="8708" width="5.26953125" style="84" customWidth="1"/>
    <col min="8709" max="8720" width="7.7265625" style="84" customWidth="1"/>
    <col min="8721" max="8721" width="8.90625" style="84" customWidth="1"/>
    <col min="8722" max="8741" width="7.7265625" style="84" customWidth="1"/>
    <col min="8742" max="8960" width="8.90625" style="84"/>
    <col min="8961" max="8961" width="8.90625" style="84" customWidth="1"/>
    <col min="8962" max="8962" width="9.453125" style="84" customWidth="1"/>
    <col min="8963" max="8963" width="22.36328125" style="84" customWidth="1"/>
    <col min="8964" max="8964" width="5.26953125" style="84" customWidth="1"/>
    <col min="8965" max="8976" width="7.7265625" style="84" customWidth="1"/>
    <col min="8977" max="8977" width="8.90625" style="84" customWidth="1"/>
    <col min="8978" max="8997" width="7.7265625" style="84" customWidth="1"/>
    <col min="8998" max="9216" width="8.90625" style="84"/>
    <col min="9217" max="9217" width="8.90625" style="84" customWidth="1"/>
    <col min="9218" max="9218" width="9.453125" style="84" customWidth="1"/>
    <col min="9219" max="9219" width="22.36328125" style="84" customWidth="1"/>
    <col min="9220" max="9220" width="5.26953125" style="84" customWidth="1"/>
    <col min="9221" max="9232" width="7.7265625" style="84" customWidth="1"/>
    <col min="9233" max="9233" width="8.90625" style="84" customWidth="1"/>
    <col min="9234" max="9253" width="7.7265625" style="84" customWidth="1"/>
    <col min="9254" max="9472" width="8.90625" style="84"/>
    <col min="9473" max="9473" width="8.90625" style="84" customWidth="1"/>
    <col min="9474" max="9474" width="9.453125" style="84" customWidth="1"/>
    <col min="9475" max="9475" width="22.36328125" style="84" customWidth="1"/>
    <col min="9476" max="9476" width="5.26953125" style="84" customWidth="1"/>
    <col min="9477" max="9488" width="7.7265625" style="84" customWidth="1"/>
    <col min="9489" max="9489" width="8.90625" style="84" customWidth="1"/>
    <col min="9490" max="9509" width="7.7265625" style="84" customWidth="1"/>
    <col min="9510" max="9728" width="8.90625" style="84"/>
    <col min="9729" max="9729" width="8.90625" style="84" customWidth="1"/>
    <col min="9730" max="9730" width="9.453125" style="84" customWidth="1"/>
    <col min="9731" max="9731" width="22.36328125" style="84" customWidth="1"/>
    <col min="9732" max="9732" width="5.26953125" style="84" customWidth="1"/>
    <col min="9733" max="9744" width="7.7265625" style="84" customWidth="1"/>
    <col min="9745" max="9745" width="8.90625" style="84" customWidth="1"/>
    <col min="9746" max="9765" width="7.7265625" style="84" customWidth="1"/>
    <col min="9766" max="9984" width="8.90625" style="84"/>
    <col min="9985" max="9985" width="8.90625" style="84" customWidth="1"/>
    <col min="9986" max="9986" width="9.453125" style="84" customWidth="1"/>
    <col min="9987" max="9987" width="22.36328125" style="84" customWidth="1"/>
    <col min="9988" max="9988" width="5.26953125" style="84" customWidth="1"/>
    <col min="9989" max="10000" width="7.7265625" style="84" customWidth="1"/>
    <col min="10001" max="10001" width="8.90625" style="84" customWidth="1"/>
    <col min="10002" max="10021" width="7.7265625" style="84" customWidth="1"/>
    <col min="10022" max="10240" width="8.90625" style="84"/>
    <col min="10241" max="10241" width="8.90625" style="84" customWidth="1"/>
    <col min="10242" max="10242" width="9.453125" style="84" customWidth="1"/>
    <col min="10243" max="10243" width="22.36328125" style="84" customWidth="1"/>
    <col min="10244" max="10244" width="5.26953125" style="84" customWidth="1"/>
    <col min="10245" max="10256" width="7.7265625" style="84" customWidth="1"/>
    <col min="10257" max="10257" width="8.90625" style="84" customWidth="1"/>
    <col min="10258" max="10277" width="7.7265625" style="84" customWidth="1"/>
    <col min="10278" max="10496" width="8.90625" style="84"/>
    <col min="10497" max="10497" width="8.90625" style="84" customWidth="1"/>
    <col min="10498" max="10498" width="9.453125" style="84" customWidth="1"/>
    <col min="10499" max="10499" width="22.36328125" style="84" customWidth="1"/>
    <col min="10500" max="10500" width="5.26953125" style="84" customWidth="1"/>
    <col min="10501" max="10512" width="7.7265625" style="84" customWidth="1"/>
    <col min="10513" max="10513" width="8.90625" style="84" customWidth="1"/>
    <col min="10514" max="10533" width="7.7265625" style="84" customWidth="1"/>
    <col min="10534" max="10752" width="8.90625" style="84"/>
    <col min="10753" max="10753" width="8.90625" style="84" customWidth="1"/>
    <col min="10754" max="10754" width="9.453125" style="84" customWidth="1"/>
    <col min="10755" max="10755" width="22.36328125" style="84" customWidth="1"/>
    <col min="10756" max="10756" width="5.26953125" style="84" customWidth="1"/>
    <col min="10757" max="10768" width="7.7265625" style="84" customWidth="1"/>
    <col min="10769" max="10769" width="8.90625" style="84" customWidth="1"/>
    <col min="10770" max="10789" width="7.7265625" style="84" customWidth="1"/>
    <col min="10790" max="11008" width="8.90625" style="84"/>
    <col min="11009" max="11009" width="8.90625" style="84" customWidth="1"/>
    <col min="11010" max="11010" width="9.453125" style="84" customWidth="1"/>
    <col min="11011" max="11011" width="22.36328125" style="84" customWidth="1"/>
    <col min="11012" max="11012" width="5.26953125" style="84" customWidth="1"/>
    <col min="11013" max="11024" width="7.7265625" style="84" customWidth="1"/>
    <col min="11025" max="11025" width="8.90625" style="84" customWidth="1"/>
    <col min="11026" max="11045" width="7.7265625" style="84" customWidth="1"/>
    <col min="11046" max="11264" width="8.90625" style="84"/>
    <col min="11265" max="11265" width="8.90625" style="84" customWidth="1"/>
    <col min="11266" max="11266" width="9.453125" style="84" customWidth="1"/>
    <col min="11267" max="11267" width="22.36328125" style="84" customWidth="1"/>
    <col min="11268" max="11268" width="5.26953125" style="84" customWidth="1"/>
    <col min="11269" max="11280" width="7.7265625" style="84" customWidth="1"/>
    <col min="11281" max="11281" width="8.90625" style="84" customWidth="1"/>
    <col min="11282" max="11301" width="7.7265625" style="84" customWidth="1"/>
    <col min="11302" max="11520" width="8.90625" style="84"/>
    <col min="11521" max="11521" width="8.90625" style="84" customWidth="1"/>
    <col min="11522" max="11522" width="9.453125" style="84" customWidth="1"/>
    <col min="11523" max="11523" width="22.36328125" style="84" customWidth="1"/>
    <col min="11524" max="11524" width="5.26953125" style="84" customWidth="1"/>
    <col min="11525" max="11536" width="7.7265625" style="84" customWidth="1"/>
    <col min="11537" max="11537" width="8.90625" style="84" customWidth="1"/>
    <col min="11538" max="11557" width="7.7265625" style="84" customWidth="1"/>
    <col min="11558" max="11776" width="8.90625" style="84"/>
    <col min="11777" max="11777" width="8.90625" style="84" customWidth="1"/>
    <col min="11778" max="11778" width="9.453125" style="84" customWidth="1"/>
    <col min="11779" max="11779" width="22.36328125" style="84" customWidth="1"/>
    <col min="11780" max="11780" width="5.26953125" style="84" customWidth="1"/>
    <col min="11781" max="11792" width="7.7265625" style="84" customWidth="1"/>
    <col min="11793" max="11793" width="8.90625" style="84" customWidth="1"/>
    <col min="11794" max="11813" width="7.7265625" style="84" customWidth="1"/>
    <col min="11814" max="12032" width="8.90625" style="84"/>
    <col min="12033" max="12033" width="8.90625" style="84" customWidth="1"/>
    <col min="12034" max="12034" width="9.453125" style="84" customWidth="1"/>
    <col min="12035" max="12035" width="22.36328125" style="84" customWidth="1"/>
    <col min="12036" max="12036" width="5.26953125" style="84" customWidth="1"/>
    <col min="12037" max="12048" width="7.7265625" style="84" customWidth="1"/>
    <col min="12049" max="12049" width="8.90625" style="84" customWidth="1"/>
    <col min="12050" max="12069" width="7.7265625" style="84" customWidth="1"/>
    <col min="12070" max="12288" width="8.90625" style="84"/>
    <col min="12289" max="12289" width="8.90625" style="84" customWidth="1"/>
    <col min="12290" max="12290" width="9.453125" style="84" customWidth="1"/>
    <col min="12291" max="12291" width="22.36328125" style="84" customWidth="1"/>
    <col min="12292" max="12292" width="5.26953125" style="84" customWidth="1"/>
    <col min="12293" max="12304" width="7.7265625" style="84" customWidth="1"/>
    <col min="12305" max="12305" width="8.90625" style="84" customWidth="1"/>
    <col min="12306" max="12325" width="7.7265625" style="84" customWidth="1"/>
    <col min="12326" max="12544" width="8.90625" style="84"/>
    <col min="12545" max="12545" width="8.90625" style="84" customWidth="1"/>
    <col min="12546" max="12546" width="9.453125" style="84" customWidth="1"/>
    <col min="12547" max="12547" width="22.36328125" style="84" customWidth="1"/>
    <col min="12548" max="12548" width="5.26953125" style="84" customWidth="1"/>
    <col min="12549" max="12560" width="7.7265625" style="84" customWidth="1"/>
    <col min="12561" max="12561" width="8.90625" style="84" customWidth="1"/>
    <col min="12562" max="12581" width="7.7265625" style="84" customWidth="1"/>
    <col min="12582" max="12800" width="8.90625" style="84"/>
    <col min="12801" max="12801" width="8.90625" style="84" customWidth="1"/>
    <col min="12802" max="12802" width="9.453125" style="84" customWidth="1"/>
    <col min="12803" max="12803" width="22.36328125" style="84" customWidth="1"/>
    <col min="12804" max="12804" width="5.26953125" style="84" customWidth="1"/>
    <col min="12805" max="12816" width="7.7265625" style="84" customWidth="1"/>
    <col min="12817" max="12817" width="8.90625" style="84" customWidth="1"/>
    <col min="12818" max="12837" width="7.7265625" style="84" customWidth="1"/>
    <col min="12838" max="13056" width="8.90625" style="84"/>
    <col min="13057" max="13057" width="8.90625" style="84" customWidth="1"/>
    <col min="13058" max="13058" width="9.453125" style="84" customWidth="1"/>
    <col min="13059" max="13059" width="22.36328125" style="84" customWidth="1"/>
    <col min="13060" max="13060" width="5.26953125" style="84" customWidth="1"/>
    <col min="13061" max="13072" width="7.7265625" style="84" customWidth="1"/>
    <col min="13073" max="13073" width="8.90625" style="84" customWidth="1"/>
    <col min="13074" max="13093" width="7.7265625" style="84" customWidth="1"/>
    <col min="13094" max="13312" width="8.90625" style="84"/>
    <col min="13313" max="13313" width="8.90625" style="84" customWidth="1"/>
    <col min="13314" max="13314" width="9.453125" style="84" customWidth="1"/>
    <col min="13315" max="13315" width="22.36328125" style="84" customWidth="1"/>
    <col min="13316" max="13316" width="5.26953125" style="84" customWidth="1"/>
    <col min="13317" max="13328" width="7.7265625" style="84" customWidth="1"/>
    <col min="13329" max="13329" width="8.90625" style="84" customWidth="1"/>
    <col min="13330" max="13349" width="7.7265625" style="84" customWidth="1"/>
    <col min="13350" max="13568" width="8.90625" style="84"/>
    <col min="13569" max="13569" width="8.90625" style="84" customWidth="1"/>
    <col min="13570" max="13570" width="9.453125" style="84" customWidth="1"/>
    <col min="13571" max="13571" width="22.36328125" style="84" customWidth="1"/>
    <col min="13572" max="13572" width="5.26953125" style="84" customWidth="1"/>
    <col min="13573" max="13584" width="7.7265625" style="84" customWidth="1"/>
    <col min="13585" max="13585" width="8.90625" style="84" customWidth="1"/>
    <col min="13586" max="13605" width="7.7265625" style="84" customWidth="1"/>
    <col min="13606" max="13824" width="8.90625" style="84"/>
    <col min="13825" max="13825" width="8.90625" style="84" customWidth="1"/>
    <col min="13826" max="13826" width="9.453125" style="84" customWidth="1"/>
    <col min="13827" max="13827" width="22.36328125" style="84" customWidth="1"/>
    <col min="13828" max="13828" width="5.26953125" style="84" customWidth="1"/>
    <col min="13829" max="13840" width="7.7265625" style="84" customWidth="1"/>
    <col min="13841" max="13841" width="8.90625" style="84" customWidth="1"/>
    <col min="13842" max="13861" width="7.7265625" style="84" customWidth="1"/>
    <col min="13862" max="14080" width="8.90625" style="84"/>
    <col min="14081" max="14081" width="8.90625" style="84" customWidth="1"/>
    <col min="14082" max="14082" width="9.453125" style="84" customWidth="1"/>
    <col min="14083" max="14083" width="22.36328125" style="84" customWidth="1"/>
    <col min="14084" max="14084" width="5.26953125" style="84" customWidth="1"/>
    <col min="14085" max="14096" width="7.7265625" style="84" customWidth="1"/>
    <col min="14097" max="14097" width="8.90625" style="84" customWidth="1"/>
    <col min="14098" max="14117" width="7.7265625" style="84" customWidth="1"/>
    <col min="14118" max="14336" width="8.90625" style="84"/>
    <col min="14337" max="14337" width="8.90625" style="84" customWidth="1"/>
    <col min="14338" max="14338" width="9.453125" style="84" customWidth="1"/>
    <col min="14339" max="14339" width="22.36328125" style="84" customWidth="1"/>
    <col min="14340" max="14340" width="5.26953125" style="84" customWidth="1"/>
    <col min="14341" max="14352" width="7.7265625" style="84" customWidth="1"/>
    <col min="14353" max="14353" width="8.90625" style="84" customWidth="1"/>
    <col min="14354" max="14373" width="7.7265625" style="84" customWidth="1"/>
    <col min="14374" max="14592" width="8.90625" style="84"/>
    <col min="14593" max="14593" width="8.90625" style="84" customWidth="1"/>
    <col min="14594" max="14594" width="9.453125" style="84" customWidth="1"/>
    <col min="14595" max="14595" width="22.36328125" style="84" customWidth="1"/>
    <col min="14596" max="14596" width="5.26953125" style="84" customWidth="1"/>
    <col min="14597" max="14608" width="7.7265625" style="84" customWidth="1"/>
    <col min="14609" max="14609" width="8.90625" style="84" customWidth="1"/>
    <col min="14610" max="14629" width="7.7265625" style="84" customWidth="1"/>
    <col min="14630" max="14848" width="8.90625" style="84"/>
    <col min="14849" max="14849" width="8.90625" style="84" customWidth="1"/>
    <col min="14850" max="14850" width="9.453125" style="84" customWidth="1"/>
    <col min="14851" max="14851" width="22.36328125" style="84" customWidth="1"/>
    <col min="14852" max="14852" width="5.26953125" style="84" customWidth="1"/>
    <col min="14853" max="14864" width="7.7265625" style="84" customWidth="1"/>
    <col min="14865" max="14865" width="8.90625" style="84" customWidth="1"/>
    <col min="14866" max="14885" width="7.7265625" style="84" customWidth="1"/>
    <col min="14886" max="15104" width="8.90625" style="84"/>
    <col min="15105" max="15105" width="8.90625" style="84" customWidth="1"/>
    <col min="15106" max="15106" width="9.453125" style="84" customWidth="1"/>
    <col min="15107" max="15107" width="22.36328125" style="84" customWidth="1"/>
    <col min="15108" max="15108" width="5.26953125" style="84" customWidth="1"/>
    <col min="15109" max="15120" width="7.7265625" style="84" customWidth="1"/>
    <col min="15121" max="15121" width="8.90625" style="84" customWidth="1"/>
    <col min="15122" max="15141" width="7.7265625" style="84" customWidth="1"/>
    <col min="15142" max="15360" width="8.90625" style="84"/>
    <col min="15361" max="15361" width="8.90625" style="84" customWidth="1"/>
    <col min="15362" max="15362" width="9.453125" style="84" customWidth="1"/>
    <col min="15363" max="15363" width="22.36328125" style="84" customWidth="1"/>
    <col min="15364" max="15364" width="5.26953125" style="84" customWidth="1"/>
    <col min="15365" max="15376" width="7.7265625" style="84" customWidth="1"/>
    <col min="15377" max="15377" width="8.90625" style="84" customWidth="1"/>
    <col min="15378" max="15397" width="7.7265625" style="84" customWidth="1"/>
    <col min="15398" max="15616" width="8.90625" style="84"/>
    <col min="15617" max="15617" width="8.90625" style="84" customWidth="1"/>
    <col min="15618" max="15618" width="9.453125" style="84" customWidth="1"/>
    <col min="15619" max="15619" width="22.36328125" style="84" customWidth="1"/>
    <col min="15620" max="15620" width="5.26953125" style="84" customWidth="1"/>
    <col min="15621" max="15632" width="7.7265625" style="84" customWidth="1"/>
    <col min="15633" max="15633" width="8.90625" style="84" customWidth="1"/>
    <col min="15634" max="15653" width="7.7265625" style="84" customWidth="1"/>
    <col min="15654" max="15872" width="8.90625" style="84"/>
    <col min="15873" max="15873" width="8.90625" style="84" customWidth="1"/>
    <col min="15874" max="15874" width="9.453125" style="84" customWidth="1"/>
    <col min="15875" max="15875" width="22.36328125" style="84" customWidth="1"/>
    <col min="15876" max="15876" width="5.26953125" style="84" customWidth="1"/>
    <col min="15877" max="15888" width="7.7265625" style="84" customWidth="1"/>
    <col min="15889" max="15889" width="8.90625" style="84" customWidth="1"/>
    <col min="15890" max="15909" width="7.7265625" style="84" customWidth="1"/>
    <col min="15910" max="16128" width="8.90625" style="84"/>
    <col min="16129" max="16129" width="8.90625" style="84" customWidth="1"/>
    <col min="16130" max="16130" width="9.453125" style="84" customWidth="1"/>
    <col min="16131" max="16131" width="22.36328125" style="84" customWidth="1"/>
    <col min="16132" max="16132" width="5.26953125" style="84" customWidth="1"/>
    <col min="16133" max="16144" width="7.7265625" style="84" customWidth="1"/>
    <col min="16145" max="16145" width="8.90625" style="84" customWidth="1"/>
    <col min="16146" max="16165" width="7.7265625" style="84" customWidth="1"/>
    <col min="16166" max="16384" width="8.90625" style="84"/>
  </cols>
  <sheetData>
    <row r="1" spans="1:42" ht="29.25" customHeight="1">
      <c r="A1" s="515" t="s">
        <v>377</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row>
    <row r="2" spans="1:42" ht="18" customHeight="1">
      <c r="A2" s="85"/>
      <c r="B2" s="86" t="s">
        <v>378</v>
      </c>
      <c r="C2" s="87"/>
      <c r="D2" s="86"/>
      <c r="E2" s="88"/>
      <c r="F2" s="88"/>
      <c r="G2" s="85"/>
      <c r="H2" s="85"/>
      <c r="I2" s="85"/>
      <c r="J2" s="85"/>
      <c r="K2" s="85"/>
      <c r="L2" s="85"/>
      <c r="M2" s="85"/>
      <c r="N2" s="85"/>
      <c r="O2" s="85"/>
      <c r="P2" s="85"/>
      <c r="Q2" s="89"/>
      <c r="R2" s="89"/>
      <c r="S2" s="85"/>
      <c r="T2" s="85"/>
      <c r="U2" s="85"/>
      <c r="V2" s="85"/>
      <c r="W2" s="85"/>
      <c r="X2" s="85"/>
      <c r="Y2" s="85"/>
      <c r="Z2" s="85"/>
      <c r="AA2" s="85"/>
      <c r="AB2" s="85"/>
      <c r="AC2" s="85"/>
      <c r="AD2" s="85"/>
      <c r="AE2" s="85"/>
      <c r="AF2" s="516"/>
      <c r="AG2" s="516"/>
      <c r="AH2" s="516"/>
      <c r="AJ2" s="89"/>
      <c r="AK2" s="89"/>
      <c r="AL2" s="340" t="s">
        <v>668</v>
      </c>
    </row>
    <row r="3" spans="1:42" ht="25" customHeight="1">
      <c r="A3" s="90"/>
      <c r="B3" s="91"/>
      <c r="C3" s="90"/>
      <c r="D3" s="91"/>
      <c r="E3" s="517" t="s">
        <v>379</v>
      </c>
      <c r="F3" s="518"/>
      <c r="G3" s="518"/>
      <c r="H3" s="519"/>
      <c r="I3" s="517" t="s">
        <v>383</v>
      </c>
      <c r="J3" s="518"/>
      <c r="K3" s="518"/>
      <c r="L3" s="519"/>
      <c r="M3" s="517" t="s">
        <v>384</v>
      </c>
      <c r="N3" s="518"/>
      <c r="O3" s="518"/>
      <c r="P3" s="519"/>
      <c r="Q3" s="517" t="s">
        <v>388</v>
      </c>
      <c r="R3" s="518"/>
      <c r="S3" s="518"/>
      <c r="T3" s="519"/>
      <c r="U3" s="517" t="s">
        <v>380</v>
      </c>
      <c r="V3" s="518"/>
      <c r="W3" s="519"/>
      <c r="X3" s="517" t="s">
        <v>381</v>
      </c>
      <c r="Y3" s="518"/>
      <c r="Z3" s="519"/>
      <c r="AA3" s="517" t="s">
        <v>382</v>
      </c>
      <c r="AB3" s="518"/>
      <c r="AC3" s="519"/>
      <c r="AD3" s="517" t="s">
        <v>385</v>
      </c>
      <c r="AE3" s="518"/>
      <c r="AF3" s="519"/>
      <c r="AG3" s="517" t="s">
        <v>386</v>
      </c>
      <c r="AH3" s="518"/>
      <c r="AI3" s="519"/>
      <c r="AJ3" s="517" t="s">
        <v>387</v>
      </c>
      <c r="AK3" s="518"/>
      <c r="AL3" s="519"/>
    </row>
    <row r="4" spans="1:42" s="100" customFormat="1" ht="25" customHeight="1">
      <c r="A4" s="92"/>
      <c r="B4" s="93"/>
      <c r="C4" s="92"/>
      <c r="D4" s="93"/>
      <c r="E4" s="520" t="s">
        <v>390</v>
      </c>
      <c r="F4" s="521"/>
      <c r="G4" s="521"/>
      <c r="H4" s="522"/>
      <c r="I4" s="520" t="s">
        <v>390</v>
      </c>
      <c r="J4" s="521"/>
      <c r="K4" s="521"/>
      <c r="L4" s="522"/>
      <c r="M4" s="520" t="s">
        <v>390</v>
      </c>
      <c r="N4" s="521"/>
      <c r="O4" s="521"/>
      <c r="P4" s="522"/>
      <c r="Q4" s="520" t="s">
        <v>390</v>
      </c>
      <c r="R4" s="521"/>
      <c r="S4" s="521"/>
      <c r="T4" s="522"/>
      <c r="U4" s="94"/>
      <c r="V4" s="95" t="s">
        <v>390</v>
      </c>
      <c r="W4" s="96"/>
      <c r="X4" s="94"/>
      <c r="Y4" s="95" t="s">
        <v>390</v>
      </c>
      <c r="Z4" s="96"/>
      <c r="AA4" s="94"/>
      <c r="AB4" s="95" t="s">
        <v>390</v>
      </c>
      <c r="AC4" s="96"/>
      <c r="AD4" s="94"/>
      <c r="AE4" s="95" t="s">
        <v>391</v>
      </c>
      <c r="AF4" s="96"/>
      <c r="AG4" s="94"/>
      <c r="AH4" s="95" t="s">
        <v>390</v>
      </c>
      <c r="AI4" s="96"/>
      <c r="AJ4" s="94"/>
      <c r="AK4" s="95" t="s">
        <v>390</v>
      </c>
      <c r="AL4" s="96"/>
      <c r="AP4" s="341"/>
    </row>
    <row r="5" spans="1:42" ht="41.25" customHeight="1">
      <c r="A5" s="101" t="s">
        <v>393</v>
      </c>
      <c r="B5" s="101" t="s">
        <v>3</v>
      </c>
      <c r="C5" s="101" t="s">
        <v>394</v>
      </c>
      <c r="D5" s="101" t="s">
        <v>395</v>
      </c>
      <c r="E5" s="102" t="s">
        <v>396</v>
      </c>
      <c r="F5" s="103" t="s">
        <v>397</v>
      </c>
      <c r="G5" s="342" t="s">
        <v>398</v>
      </c>
      <c r="H5" s="343" t="s">
        <v>770</v>
      </c>
      <c r="I5" s="102" t="s">
        <v>396</v>
      </c>
      <c r="J5" s="103" t="s">
        <v>397</v>
      </c>
      <c r="K5" s="103" t="s">
        <v>398</v>
      </c>
      <c r="L5" s="344" t="s">
        <v>770</v>
      </c>
      <c r="M5" s="102" t="s">
        <v>396</v>
      </c>
      <c r="N5" s="103" t="s">
        <v>397</v>
      </c>
      <c r="O5" s="342" t="s">
        <v>398</v>
      </c>
      <c r="P5" s="343" t="s">
        <v>770</v>
      </c>
      <c r="Q5" s="102" t="s">
        <v>396</v>
      </c>
      <c r="R5" s="103" t="s">
        <v>397</v>
      </c>
      <c r="S5" s="342" t="s">
        <v>398</v>
      </c>
      <c r="T5" s="343" t="s">
        <v>770</v>
      </c>
      <c r="U5" s="102" t="s">
        <v>396</v>
      </c>
      <c r="V5" s="103" t="s">
        <v>397</v>
      </c>
      <c r="W5" s="104" t="s">
        <v>398</v>
      </c>
      <c r="X5" s="102" t="s">
        <v>396</v>
      </c>
      <c r="Y5" s="103" t="s">
        <v>397</v>
      </c>
      <c r="Z5" s="104" t="s">
        <v>398</v>
      </c>
      <c r="AA5" s="102" t="s">
        <v>396</v>
      </c>
      <c r="AB5" s="103" t="s">
        <v>397</v>
      </c>
      <c r="AC5" s="104" t="s">
        <v>398</v>
      </c>
      <c r="AD5" s="102" t="s">
        <v>396</v>
      </c>
      <c r="AE5" s="103" t="s">
        <v>397</v>
      </c>
      <c r="AF5" s="104" t="s">
        <v>398</v>
      </c>
      <c r="AG5" s="102" t="s">
        <v>396</v>
      </c>
      <c r="AH5" s="103" t="s">
        <v>397</v>
      </c>
      <c r="AI5" s="104" t="s">
        <v>398</v>
      </c>
      <c r="AJ5" s="102" t="s">
        <v>396</v>
      </c>
      <c r="AK5" s="103" t="s">
        <v>397</v>
      </c>
      <c r="AL5" s="104" t="s">
        <v>398</v>
      </c>
      <c r="AP5" s="193"/>
    </row>
    <row r="6" spans="1:42" ht="25" customHeight="1">
      <c r="A6" s="108" t="s">
        <v>23</v>
      </c>
      <c r="B6" s="109" t="s">
        <v>399</v>
      </c>
      <c r="C6" s="110" t="s">
        <v>669</v>
      </c>
      <c r="D6" s="111" t="s">
        <v>400</v>
      </c>
      <c r="E6" s="112">
        <v>0.28000000000000003</v>
      </c>
      <c r="F6" s="113">
        <v>1.3</v>
      </c>
      <c r="G6" s="345">
        <v>0.67</v>
      </c>
      <c r="H6" s="114" t="s">
        <v>771</v>
      </c>
      <c r="I6" s="121" t="s">
        <v>401</v>
      </c>
      <c r="J6" s="113">
        <v>3.2</v>
      </c>
      <c r="K6" s="144">
        <v>0.72</v>
      </c>
      <c r="L6" s="346" t="s">
        <v>771</v>
      </c>
      <c r="M6" s="122" t="s">
        <v>401</v>
      </c>
      <c r="N6" s="116">
        <v>0.87</v>
      </c>
      <c r="O6" s="345">
        <v>0.27</v>
      </c>
      <c r="P6" s="114" t="s">
        <v>771</v>
      </c>
      <c r="Q6" s="120">
        <v>1.1000000000000001</v>
      </c>
      <c r="R6" s="113">
        <v>6</v>
      </c>
      <c r="S6" s="347">
        <v>2.7</v>
      </c>
      <c r="T6" s="114" t="s">
        <v>771</v>
      </c>
      <c r="U6" s="115" t="s">
        <v>401</v>
      </c>
      <c r="V6" s="116">
        <v>0.22</v>
      </c>
      <c r="W6" s="117">
        <v>7.6999999999999999E-2</v>
      </c>
      <c r="X6" s="118">
        <v>1.4</v>
      </c>
      <c r="Y6" s="113">
        <v>5.3</v>
      </c>
      <c r="Z6" s="119">
        <v>3.3</v>
      </c>
      <c r="AA6" s="120">
        <v>1</v>
      </c>
      <c r="AB6" s="113">
        <v>3.8</v>
      </c>
      <c r="AC6" s="119">
        <v>2.2999999999999998</v>
      </c>
      <c r="AD6" s="123">
        <v>3.2000000000000001E-2</v>
      </c>
      <c r="AE6" s="116">
        <v>0.25</v>
      </c>
      <c r="AF6" s="114">
        <v>0.11</v>
      </c>
      <c r="AG6" s="124" t="s">
        <v>402</v>
      </c>
      <c r="AH6" s="116">
        <v>0.18</v>
      </c>
      <c r="AI6" s="117">
        <v>7.6999999999999999E-2</v>
      </c>
      <c r="AJ6" s="123" t="s">
        <v>401</v>
      </c>
      <c r="AK6" s="116">
        <v>0.16</v>
      </c>
      <c r="AL6" s="117">
        <v>7.3999999999999996E-2</v>
      </c>
      <c r="AP6" s="348"/>
    </row>
    <row r="7" spans="1:42" ht="25" customHeight="1">
      <c r="A7" s="128"/>
      <c r="B7" s="109" t="s">
        <v>403</v>
      </c>
      <c r="C7" s="109" t="s">
        <v>670</v>
      </c>
      <c r="D7" s="111" t="s">
        <v>404</v>
      </c>
      <c r="E7" s="112">
        <v>0.4</v>
      </c>
      <c r="F7" s="113">
        <v>1.4</v>
      </c>
      <c r="G7" s="345">
        <v>0.67</v>
      </c>
      <c r="H7" s="114" t="s">
        <v>771</v>
      </c>
      <c r="I7" s="122" t="s">
        <v>401</v>
      </c>
      <c r="J7" s="113">
        <v>2.2000000000000002</v>
      </c>
      <c r="K7" s="152">
        <v>0.39</v>
      </c>
      <c r="L7" s="346" t="s">
        <v>771</v>
      </c>
      <c r="M7" s="122" t="s">
        <v>401</v>
      </c>
      <c r="N7" s="116">
        <v>0.43</v>
      </c>
      <c r="O7" s="345">
        <v>0.17</v>
      </c>
      <c r="P7" s="114" t="s">
        <v>771</v>
      </c>
      <c r="Q7" s="112">
        <v>0.86</v>
      </c>
      <c r="R7" s="113">
        <v>6.8</v>
      </c>
      <c r="S7" s="347">
        <v>2.2000000000000002</v>
      </c>
      <c r="T7" s="114" t="s">
        <v>771</v>
      </c>
      <c r="U7" s="115" t="s">
        <v>401</v>
      </c>
      <c r="V7" s="116">
        <v>0.16</v>
      </c>
      <c r="W7" s="117">
        <v>0.03</v>
      </c>
      <c r="X7" s="120">
        <v>1.2</v>
      </c>
      <c r="Y7" s="113">
        <v>4.8</v>
      </c>
      <c r="Z7" s="119">
        <v>3.1</v>
      </c>
      <c r="AA7" s="120">
        <v>1.1000000000000001</v>
      </c>
      <c r="AB7" s="113">
        <v>3.3</v>
      </c>
      <c r="AC7" s="119">
        <v>2</v>
      </c>
      <c r="AD7" s="123">
        <v>0.05</v>
      </c>
      <c r="AE7" s="116">
        <v>0.4</v>
      </c>
      <c r="AF7" s="114">
        <v>0.16</v>
      </c>
      <c r="AG7" s="123">
        <v>8.0000000000000002E-3</v>
      </c>
      <c r="AH7" s="116">
        <v>0.2</v>
      </c>
      <c r="AI7" s="117">
        <v>9.7000000000000003E-2</v>
      </c>
      <c r="AJ7" s="123" t="s">
        <v>401</v>
      </c>
      <c r="AK7" s="116">
        <v>0.16</v>
      </c>
      <c r="AL7" s="117">
        <v>7.0999999999999994E-2</v>
      </c>
      <c r="AP7" s="348"/>
    </row>
    <row r="8" spans="1:42" ht="25" customHeight="1">
      <c r="A8" s="128"/>
      <c r="B8" s="109" t="s">
        <v>405</v>
      </c>
      <c r="C8" s="110" t="s">
        <v>671</v>
      </c>
      <c r="D8" s="111" t="s">
        <v>400</v>
      </c>
      <c r="E8" s="112">
        <v>0.26</v>
      </c>
      <c r="F8" s="113">
        <v>1.3</v>
      </c>
      <c r="G8" s="345">
        <v>0.6</v>
      </c>
      <c r="H8" s="114" t="s">
        <v>771</v>
      </c>
      <c r="I8" s="123">
        <v>0.09</v>
      </c>
      <c r="J8" s="113">
        <v>1.6</v>
      </c>
      <c r="K8" s="152">
        <v>0.43</v>
      </c>
      <c r="L8" s="346" t="s">
        <v>771</v>
      </c>
      <c r="M8" s="122" t="s">
        <v>401</v>
      </c>
      <c r="N8" s="116">
        <v>0.84</v>
      </c>
      <c r="O8" s="345">
        <v>0.31</v>
      </c>
      <c r="P8" s="114" t="s">
        <v>771</v>
      </c>
      <c r="Q8" s="112">
        <v>0.76</v>
      </c>
      <c r="R8" s="113">
        <v>4.4000000000000004</v>
      </c>
      <c r="S8" s="347">
        <v>1.9</v>
      </c>
      <c r="T8" s="114" t="s">
        <v>771</v>
      </c>
      <c r="U8" s="115" t="s">
        <v>401</v>
      </c>
      <c r="V8" s="116">
        <v>0.17</v>
      </c>
      <c r="W8" s="117">
        <v>0.03</v>
      </c>
      <c r="X8" s="120">
        <v>1.3</v>
      </c>
      <c r="Y8" s="113">
        <v>3.9</v>
      </c>
      <c r="Z8" s="119">
        <v>2.6</v>
      </c>
      <c r="AA8" s="112">
        <v>0.9</v>
      </c>
      <c r="AB8" s="113">
        <v>2.8</v>
      </c>
      <c r="AC8" s="119">
        <v>1.8</v>
      </c>
      <c r="AD8" s="123">
        <v>2.9000000000000001E-2</v>
      </c>
      <c r="AE8" s="116">
        <v>0.19</v>
      </c>
      <c r="AF8" s="117">
        <v>8.7999999999999995E-2</v>
      </c>
      <c r="AG8" s="124" t="s">
        <v>402</v>
      </c>
      <c r="AH8" s="116">
        <v>0.15</v>
      </c>
      <c r="AI8" s="117">
        <v>7.2999999999999995E-2</v>
      </c>
      <c r="AJ8" s="123" t="s">
        <v>401</v>
      </c>
      <c r="AK8" s="116">
        <v>0.17</v>
      </c>
      <c r="AL8" s="117">
        <v>7.1999999999999995E-2</v>
      </c>
      <c r="AP8" s="348"/>
    </row>
    <row r="9" spans="1:42" ht="25" customHeight="1">
      <c r="A9" s="128"/>
      <c r="B9" s="109" t="s">
        <v>406</v>
      </c>
      <c r="C9" s="110" t="s">
        <v>672</v>
      </c>
      <c r="D9" s="111" t="s">
        <v>400</v>
      </c>
      <c r="E9" s="112">
        <v>0.32</v>
      </c>
      <c r="F9" s="113">
        <v>1.7</v>
      </c>
      <c r="G9" s="345">
        <v>0.66</v>
      </c>
      <c r="H9" s="114" t="s">
        <v>771</v>
      </c>
      <c r="I9" s="123" t="s">
        <v>401</v>
      </c>
      <c r="J9" s="113">
        <v>1.4</v>
      </c>
      <c r="K9" s="152">
        <v>0.21</v>
      </c>
      <c r="L9" s="346" t="s">
        <v>771</v>
      </c>
      <c r="M9" s="122" t="s">
        <v>401</v>
      </c>
      <c r="N9" s="113">
        <v>3.6</v>
      </c>
      <c r="O9" s="345">
        <v>0.4</v>
      </c>
      <c r="P9" s="114" t="s">
        <v>771</v>
      </c>
      <c r="Q9" s="112">
        <v>0.22</v>
      </c>
      <c r="R9" s="113">
        <v>5.3</v>
      </c>
      <c r="S9" s="347">
        <v>1.6</v>
      </c>
      <c r="T9" s="114" t="s">
        <v>771</v>
      </c>
      <c r="U9" s="115" t="s">
        <v>401</v>
      </c>
      <c r="V9" s="116">
        <v>0.13</v>
      </c>
      <c r="W9" s="117">
        <v>2.8000000000000001E-2</v>
      </c>
      <c r="X9" s="120">
        <v>1.4</v>
      </c>
      <c r="Y9" s="113">
        <v>3.8</v>
      </c>
      <c r="Z9" s="119">
        <v>2.6</v>
      </c>
      <c r="AA9" s="112">
        <v>0.76</v>
      </c>
      <c r="AB9" s="113">
        <v>3.5</v>
      </c>
      <c r="AC9" s="119">
        <v>1.9</v>
      </c>
      <c r="AD9" s="123">
        <v>3.9E-2</v>
      </c>
      <c r="AE9" s="116">
        <v>0.59</v>
      </c>
      <c r="AF9" s="114">
        <v>0.16</v>
      </c>
      <c r="AG9" s="124" t="s">
        <v>402</v>
      </c>
      <c r="AH9" s="116">
        <v>0.46</v>
      </c>
      <c r="AI9" s="114">
        <v>0.17</v>
      </c>
      <c r="AJ9" s="123" t="s">
        <v>401</v>
      </c>
      <c r="AK9" s="116">
        <v>0.16</v>
      </c>
      <c r="AL9" s="117">
        <v>7.0000000000000007E-2</v>
      </c>
      <c r="AP9" s="348"/>
    </row>
    <row r="10" spans="1:42" ht="25" customHeight="1">
      <c r="A10" s="128"/>
      <c r="B10" s="109" t="s">
        <v>408</v>
      </c>
      <c r="C10" s="110" t="s">
        <v>673</v>
      </c>
      <c r="D10" s="111" t="s">
        <v>409</v>
      </c>
      <c r="E10" s="112">
        <v>0.34</v>
      </c>
      <c r="F10" s="129">
        <v>1.5</v>
      </c>
      <c r="G10" s="345">
        <v>0.91</v>
      </c>
      <c r="H10" s="114" t="s">
        <v>771</v>
      </c>
      <c r="I10" s="130"/>
      <c r="J10" s="131"/>
      <c r="K10" s="349"/>
      <c r="L10" s="346"/>
      <c r="M10" s="130"/>
      <c r="N10" s="131"/>
      <c r="O10" s="350"/>
      <c r="P10" s="114"/>
      <c r="Q10" s="130"/>
      <c r="R10" s="131"/>
      <c r="S10" s="350"/>
      <c r="T10" s="114"/>
      <c r="U10" s="115" t="s">
        <v>401</v>
      </c>
      <c r="V10" s="116">
        <v>0.16</v>
      </c>
      <c r="W10" s="117">
        <v>8.4000000000000005E-2</v>
      </c>
      <c r="X10" s="120">
        <v>1.3</v>
      </c>
      <c r="Y10" s="113">
        <v>4.9000000000000004</v>
      </c>
      <c r="Z10" s="119">
        <v>3.1</v>
      </c>
      <c r="AA10" s="120">
        <v>1</v>
      </c>
      <c r="AB10" s="113">
        <v>3.4</v>
      </c>
      <c r="AC10" s="119">
        <v>2</v>
      </c>
      <c r="AD10" s="123">
        <v>2.1999999999999999E-2</v>
      </c>
      <c r="AE10" s="116">
        <v>0.3</v>
      </c>
      <c r="AF10" s="117">
        <v>9.8000000000000004E-2</v>
      </c>
      <c r="AG10" s="130"/>
      <c r="AH10" s="131"/>
      <c r="AI10" s="132"/>
      <c r="AJ10" s="130"/>
      <c r="AK10" s="131"/>
      <c r="AL10" s="132"/>
      <c r="AP10" s="193"/>
    </row>
    <row r="11" spans="1:42" ht="25" customHeight="1">
      <c r="A11" s="133"/>
      <c r="B11" s="128" t="s">
        <v>410</v>
      </c>
      <c r="C11" s="134" t="s">
        <v>674</v>
      </c>
      <c r="D11" s="135" t="s">
        <v>409</v>
      </c>
      <c r="E11" s="136">
        <v>0.52</v>
      </c>
      <c r="F11" s="113">
        <v>1.7</v>
      </c>
      <c r="G11" s="345">
        <v>0.86</v>
      </c>
      <c r="H11" s="188" t="s">
        <v>771</v>
      </c>
      <c r="I11" s="139"/>
      <c r="J11" s="131"/>
      <c r="K11" s="349"/>
      <c r="L11" s="351"/>
      <c r="M11" s="139"/>
      <c r="N11" s="131"/>
      <c r="O11" s="350"/>
      <c r="P11" s="188"/>
      <c r="Q11" s="139"/>
      <c r="R11" s="131"/>
      <c r="S11" s="350"/>
      <c r="T11" s="188"/>
      <c r="U11" s="137" t="s">
        <v>401</v>
      </c>
      <c r="V11" s="116">
        <v>0.2</v>
      </c>
      <c r="W11" s="117">
        <v>7.4999999999999997E-2</v>
      </c>
      <c r="X11" s="138">
        <v>1.3</v>
      </c>
      <c r="Y11" s="113">
        <v>4.9000000000000004</v>
      </c>
      <c r="Z11" s="119">
        <v>2.9</v>
      </c>
      <c r="AA11" s="136">
        <v>0.94</v>
      </c>
      <c r="AB11" s="113">
        <v>3.8</v>
      </c>
      <c r="AC11" s="119">
        <v>2.2000000000000002</v>
      </c>
      <c r="AD11" s="140">
        <v>4.2999999999999997E-2</v>
      </c>
      <c r="AE11" s="116">
        <v>0.3</v>
      </c>
      <c r="AF11" s="114">
        <v>0.13</v>
      </c>
      <c r="AG11" s="139"/>
      <c r="AH11" s="131"/>
      <c r="AI11" s="132"/>
      <c r="AJ11" s="139"/>
      <c r="AK11" s="131"/>
      <c r="AL11" s="132"/>
      <c r="AP11" s="193"/>
    </row>
    <row r="12" spans="1:42" ht="25" customHeight="1">
      <c r="A12" s="108" t="s">
        <v>411</v>
      </c>
      <c r="B12" s="141" t="s">
        <v>412</v>
      </c>
      <c r="C12" s="141" t="s">
        <v>675</v>
      </c>
      <c r="D12" s="142" t="s">
        <v>400</v>
      </c>
      <c r="E12" s="143">
        <v>0.33</v>
      </c>
      <c r="F12" s="144">
        <v>0.96</v>
      </c>
      <c r="G12" s="352">
        <v>0.54</v>
      </c>
      <c r="H12" s="145" t="s">
        <v>771</v>
      </c>
      <c r="I12" s="146">
        <v>3.6999999999999998E-2</v>
      </c>
      <c r="J12" s="147">
        <v>1.2</v>
      </c>
      <c r="K12" s="144">
        <v>0.32</v>
      </c>
      <c r="L12" s="353" t="s">
        <v>771</v>
      </c>
      <c r="M12" s="146" t="s">
        <v>413</v>
      </c>
      <c r="N12" s="147">
        <v>1</v>
      </c>
      <c r="O12" s="352">
        <v>0.2</v>
      </c>
      <c r="P12" s="145" t="s">
        <v>771</v>
      </c>
      <c r="Q12" s="143">
        <v>0.42</v>
      </c>
      <c r="R12" s="147">
        <v>3</v>
      </c>
      <c r="S12" s="354">
        <v>1.5</v>
      </c>
      <c r="T12" s="145" t="s">
        <v>771</v>
      </c>
      <c r="U12" s="146">
        <v>3.5000000000000003E-2</v>
      </c>
      <c r="V12" s="144">
        <v>0.32</v>
      </c>
      <c r="W12" s="145">
        <v>0.1</v>
      </c>
      <c r="X12" s="118">
        <v>1.5</v>
      </c>
      <c r="Y12" s="147">
        <v>9.4</v>
      </c>
      <c r="Z12" s="148">
        <v>4.9000000000000004</v>
      </c>
      <c r="AA12" s="118">
        <v>1.7</v>
      </c>
      <c r="AB12" s="147">
        <v>5</v>
      </c>
      <c r="AC12" s="148">
        <v>2.9</v>
      </c>
      <c r="AD12" s="146">
        <v>3.3000000000000002E-2</v>
      </c>
      <c r="AE12" s="144">
        <v>0.19</v>
      </c>
      <c r="AF12" s="149">
        <v>8.7999999999999995E-2</v>
      </c>
      <c r="AG12" s="143">
        <v>0.11</v>
      </c>
      <c r="AH12" s="144">
        <v>0.7</v>
      </c>
      <c r="AI12" s="145">
        <v>0.25</v>
      </c>
      <c r="AJ12" s="146">
        <v>4.4999999999999998E-2</v>
      </c>
      <c r="AK12" s="144">
        <v>0.18</v>
      </c>
      <c r="AL12" s="149">
        <v>9.8000000000000004E-2</v>
      </c>
      <c r="AP12" s="193"/>
    </row>
    <row r="13" spans="1:42" ht="25" customHeight="1">
      <c r="A13" s="128"/>
      <c r="B13" s="109" t="s">
        <v>415</v>
      </c>
      <c r="C13" s="109" t="s">
        <v>676</v>
      </c>
      <c r="D13" s="111" t="s">
        <v>400</v>
      </c>
      <c r="E13" s="112">
        <v>0.33</v>
      </c>
      <c r="F13" s="129">
        <v>1.5</v>
      </c>
      <c r="G13" s="345">
        <v>0.67</v>
      </c>
      <c r="H13" s="114" t="s">
        <v>771</v>
      </c>
      <c r="I13" s="112">
        <v>0.44</v>
      </c>
      <c r="J13" s="129">
        <v>3.1</v>
      </c>
      <c r="K13" s="129">
        <v>1.2</v>
      </c>
      <c r="L13" s="346" t="s">
        <v>771</v>
      </c>
      <c r="M13" s="123">
        <v>0.06</v>
      </c>
      <c r="N13" s="152">
        <v>0.86</v>
      </c>
      <c r="O13" s="345">
        <v>0.25</v>
      </c>
      <c r="P13" s="114" t="s">
        <v>771</v>
      </c>
      <c r="Q13" s="120">
        <v>2</v>
      </c>
      <c r="R13" s="129">
        <v>9.8000000000000007</v>
      </c>
      <c r="S13" s="347">
        <v>3.6</v>
      </c>
      <c r="T13" s="114" t="s">
        <v>771</v>
      </c>
      <c r="U13" s="123">
        <v>4.1000000000000002E-2</v>
      </c>
      <c r="V13" s="152">
        <v>0.31</v>
      </c>
      <c r="W13" s="114">
        <v>0.12</v>
      </c>
      <c r="X13" s="120">
        <v>1.7</v>
      </c>
      <c r="Y13" s="129">
        <v>7</v>
      </c>
      <c r="Z13" s="119">
        <v>4.3</v>
      </c>
      <c r="AA13" s="120">
        <v>1.4</v>
      </c>
      <c r="AB13" s="129">
        <v>4.0999999999999996</v>
      </c>
      <c r="AC13" s="119">
        <v>2.5</v>
      </c>
      <c r="AD13" s="123">
        <v>0.02</v>
      </c>
      <c r="AE13" s="152">
        <v>0.24</v>
      </c>
      <c r="AF13" s="117">
        <v>8.5999999999999993E-2</v>
      </c>
      <c r="AG13" s="112">
        <v>0.11</v>
      </c>
      <c r="AH13" s="152">
        <v>0.73</v>
      </c>
      <c r="AI13" s="114">
        <v>0.2</v>
      </c>
      <c r="AJ13" s="123">
        <v>4.3999999999999997E-2</v>
      </c>
      <c r="AK13" s="152">
        <v>0.17</v>
      </c>
      <c r="AL13" s="114">
        <v>0.11</v>
      </c>
      <c r="AP13" s="193"/>
    </row>
    <row r="14" spans="1:42" ht="25" customHeight="1">
      <c r="A14" s="128"/>
      <c r="B14" s="109" t="s">
        <v>416</v>
      </c>
      <c r="C14" s="109" t="s">
        <v>678</v>
      </c>
      <c r="D14" s="111" t="s">
        <v>404</v>
      </c>
      <c r="E14" s="130"/>
      <c r="F14" s="131"/>
      <c r="G14" s="350"/>
      <c r="H14" s="132"/>
      <c r="I14" s="130"/>
      <c r="J14" s="131"/>
      <c r="K14" s="349"/>
      <c r="L14" s="355"/>
      <c r="M14" s="130"/>
      <c r="N14" s="131"/>
      <c r="O14" s="350"/>
      <c r="P14" s="132"/>
      <c r="Q14" s="112">
        <v>0.27</v>
      </c>
      <c r="R14" s="129">
        <v>7.6</v>
      </c>
      <c r="S14" s="347">
        <v>2.8</v>
      </c>
      <c r="T14" s="132" t="s">
        <v>771</v>
      </c>
      <c r="U14" s="130"/>
      <c r="V14" s="131"/>
      <c r="W14" s="132"/>
      <c r="X14" s="130"/>
      <c r="Y14" s="131"/>
      <c r="Z14" s="132"/>
      <c r="AA14" s="130"/>
      <c r="AB14" s="131"/>
      <c r="AC14" s="132"/>
      <c r="AD14" s="123"/>
      <c r="AE14" s="154"/>
      <c r="AF14" s="155"/>
      <c r="AG14" s="130"/>
      <c r="AH14" s="131"/>
      <c r="AI14" s="132"/>
      <c r="AJ14" s="130"/>
      <c r="AK14" s="131"/>
      <c r="AL14" s="132"/>
      <c r="AP14" s="193"/>
    </row>
    <row r="15" spans="1:42" ht="25" customHeight="1">
      <c r="A15" s="133"/>
      <c r="B15" s="156" t="s">
        <v>417</v>
      </c>
      <c r="C15" s="156" t="s">
        <v>679</v>
      </c>
      <c r="D15" s="135" t="s">
        <v>409</v>
      </c>
      <c r="E15" s="136">
        <v>0.48</v>
      </c>
      <c r="F15" s="157">
        <v>2.8</v>
      </c>
      <c r="G15" s="356">
        <v>0.94</v>
      </c>
      <c r="H15" s="158" t="s">
        <v>771</v>
      </c>
      <c r="I15" s="139"/>
      <c r="J15" s="161"/>
      <c r="K15" s="302"/>
      <c r="L15" s="357"/>
      <c r="M15" s="139"/>
      <c r="N15" s="161"/>
      <c r="O15" s="358"/>
      <c r="P15" s="158"/>
      <c r="Q15" s="139"/>
      <c r="R15" s="161"/>
      <c r="S15" s="358"/>
      <c r="T15" s="158"/>
      <c r="U15" s="136">
        <v>0.16</v>
      </c>
      <c r="V15" s="159">
        <v>0.6</v>
      </c>
      <c r="W15" s="158">
        <v>0.3</v>
      </c>
      <c r="X15" s="138">
        <v>1.5</v>
      </c>
      <c r="Y15" s="157">
        <v>5.2</v>
      </c>
      <c r="Z15" s="160">
        <v>3.2</v>
      </c>
      <c r="AA15" s="138">
        <v>1.8</v>
      </c>
      <c r="AB15" s="157">
        <v>4</v>
      </c>
      <c r="AC15" s="160">
        <v>2.7</v>
      </c>
      <c r="AD15" s="163">
        <v>4.1000000000000002E-2</v>
      </c>
      <c r="AE15" s="164">
        <v>0.21</v>
      </c>
      <c r="AF15" s="165">
        <v>0.11</v>
      </c>
      <c r="AG15" s="139"/>
      <c r="AH15" s="131"/>
      <c r="AI15" s="132"/>
      <c r="AJ15" s="139"/>
      <c r="AK15" s="131"/>
      <c r="AL15" s="132"/>
      <c r="AP15" s="193"/>
    </row>
    <row r="16" spans="1:42" ht="25" customHeight="1">
      <c r="A16" s="166" t="s">
        <v>418</v>
      </c>
      <c r="B16" s="166" t="s">
        <v>418</v>
      </c>
      <c r="C16" s="167" t="s">
        <v>680</v>
      </c>
      <c r="D16" s="142" t="s">
        <v>400</v>
      </c>
      <c r="E16" s="168">
        <v>0.46</v>
      </c>
      <c r="F16" s="169">
        <v>1.4</v>
      </c>
      <c r="G16" s="359">
        <v>0.72</v>
      </c>
      <c r="H16" s="170" t="s">
        <v>771</v>
      </c>
      <c r="I16" s="171" t="s">
        <v>443</v>
      </c>
      <c r="J16" s="169">
        <v>1.8</v>
      </c>
      <c r="K16" s="172">
        <v>0.41</v>
      </c>
      <c r="L16" s="360" t="s">
        <v>771</v>
      </c>
      <c r="M16" s="171">
        <v>3.5000000000000003E-2</v>
      </c>
      <c r="N16" s="172">
        <v>0.83</v>
      </c>
      <c r="O16" s="359">
        <v>0.28999999999999998</v>
      </c>
      <c r="P16" s="170" t="s">
        <v>771</v>
      </c>
      <c r="Q16" s="176">
        <v>1.1000000000000001</v>
      </c>
      <c r="R16" s="169">
        <v>5.9</v>
      </c>
      <c r="S16" s="361">
        <v>2.4</v>
      </c>
      <c r="T16" s="170" t="s">
        <v>771</v>
      </c>
      <c r="U16" s="171">
        <v>8.9999999999999993E-3</v>
      </c>
      <c r="V16" s="172">
        <v>0.28999999999999998</v>
      </c>
      <c r="W16" s="173">
        <v>6.6000000000000003E-2</v>
      </c>
      <c r="X16" s="168">
        <v>0.71</v>
      </c>
      <c r="Y16" s="174">
        <v>14</v>
      </c>
      <c r="Z16" s="175">
        <v>3.4</v>
      </c>
      <c r="AA16" s="168">
        <v>0.92</v>
      </c>
      <c r="AB16" s="174">
        <v>11</v>
      </c>
      <c r="AC16" s="175">
        <v>3.1</v>
      </c>
      <c r="AD16" s="146">
        <v>2.3E-2</v>
      </c>
      <c r="AE16" s="144">
        <v>0.25</v>
      </c>
      <c r="AF16" s="149">
        <v>9.8000000000000004E-2</v>
      </c>
      <c r="AG16" s="146">
        <v>9.1999999999999998E-2</v>
      </c>
      <c r="AH16" s="144">
        <v>0.25</v>
      </c>
      <c r="AI16" s="145">
        <v>0.16</v>
      </c>
      <c r="AJ16" s="146">
        <v>2.4E-2</v>
      </c>
      <c r="AK16" s="144">
        <v>0.28000000000000003</v>
      </c>
      <c r="AL16" s="145">
        <v>0.12</v>
      </c>
      <c r="AP16" s="193"/>
    </row>
    <row r="17" spans="1:42" ht="25" customHeight="1">
      <c r="A17" s="134"/>
      <c r="B17" s="134"/>
      <c r="C17" s="134" t="s">
        <v>682</v>
      </c>
      <c r="D17" s="180" t="s">
        <v>409</v>
      </c>
      <c r="E17" s="112">
        <v>0.64</v>
      </c>
      <c r="F17" s="129">
        <v>1.6</v>
      </c>
      <c r="G17" s="347">
        <v>1</v>
      </c>
      <c r="H17" s="119" t="s">
        <v>771</v>
      </c>
      <c r="I17" s="123">
        <v>3.7999999999999999E-2</v>
      </c>
      <c r="J17" s="129">
        <v>2.1</v>
      </c>
      <c r="K17" s="152">
        <v>0.6</v>
      </c>
      <c r="L17" s="362" t="s">
        <v>771</v>
      </c>
      <c r="M17" s="123">
        <v>3.1E-2</v>
      </c>
      <c r="N17" s="129">
        <v>1.7</v>
      </c>
      <c r="O17" s="345">
        <v>0.48</v>
      </c>
      <c r="P17" s="119" t="s">
        <v>771</v>
      </c>
      <c r="Q17" s="112">
        <v>0.86</v>
      </c>
      <c r="R17" s="129">
        <v>7.5</v>
      </c>
      <c r="S17" s="347">
        <v>3</v>
      </c>
      <c r="T17" s="119" t="s">
        <v>771</v>
      </c>
      <c r="U17" s="123">
        <v>5.6000000000000001E-2</v>
      </c>
      <c r="V17" s="152">
        <v>0.23</v>
      </c>
      <c r="W17" s="114">
        <v>0.13</v>
      </c>
      <c r="X17" s="112">
        <v>0.85</v>
      </c>
      <c r="Y17" s="129">
        <v>5.2</v>
      </c>
      <c r="Z17" s="119">
        <v>2.8</v>
      </c>
      <c r="AA17" s="120">
        <v>1</v>
      </c>
      <c r="AB17" s="129">
        <v>7.4</v>
      </c>
      <c r="AC17" s="119">
        <v>3</v>
      </c>
      <c r="AD17" s="130"/>
      <c r="AE17" s="131"/>
      <c r="AF17" s="114"/>
      <c r="AG17" s="123">
        <v>9.9000000000000005E-2</v>
      </c>
      <c r="AH17" s="152">
        <v>0.36</v>
      </c>
      <c r="AI17" s="114">
        <v>0.21</v>
      </c>
      <c r="AJ17" s="123">
        <v>0.04</v>
      </c>
      <c r="AK17" s="152">
        <v>0.28000000000000003</v>
      </c>
      <c r="AL17" s="114">
        <v>0.12</v>
      </c>
      <c r="AP17" s="193"/>
    </row>
    <row r="18" spans="1:42" ht="25" customHeight="1">
      <c r="A18" s="134"/>
      <c r="B18" s="134"/>
      <c r="C18" s="181" t="s">
        <v>683</v>
      </c>
      <c r="D18" s="135" t="s">
        <v>404</v>
      </c>
      <c r="E18" s="112">
        <v>0.5</v>
      </c>
      <c r="F18" s="129">
        <v>1.7</v>
      </c>
      <c r="G18" s="347">
        <v>1.1000000000000001</v>
      </c>
      <c r="H18" s="187" t="s">
        <v>771</v>
      </c>
      <c r="I18" s="182">
        <v>3.4000000000000002E-2</v>
      </c>
      <c r="J18" s="186">
        <v>2.5</v>
      </c>
      <c r="K18" s="183">
        <v>0.62</v>
      </c>
      <c r="L18" s="363" t="s">
        <v>771</v>
      </c>
      <c r="M18" s="182">
        <v>0.01</v>
      </c>
      <c r="N18" s="186">
        <v>1.1000000000000001</v>
      </c>
      <c r="O18" s="364">
        <v>0.37</v>
      </c>
      <c r="P18" s="187" t="s">
        <v>771</v>
      </c>
      <c r="Q18" s="185">
        <v>0.77</v>
      </c>
      <c r="R18" s="186">
        <v>7.2</v>
      </c>
      <c r="S18" s="365">
        <v>2.7</v>
      </c>
      <c r="T18" s="187" t="s">
        <v>771</v>
      </c>
      <c r="U18" s="182">
        <v>1.7999999999999999E-2</v>
      </c>
      <c r="V18" s="183">
        <v>0.21</v>
      </c>
      <c r="W18" s="184">
        <v>8.3000000000000004E-2</v>
      </c>
      <c r="X18" s="185">
        <v>0.79</v>
      </c>
      <c r="Y18" s="186">
        <v>6</v>
      </c>
      <c r="Z18" s="187">
        <v>2.6</v>
      </c>
      <c r="AA18" s="185">
        <v>0.84</v>
      </c>
      <c r="AB18" s="186">
        <v>6.7</v>
      </c>
      <c r="AC18" s="187">
        <v>2.9</v>
      </c>
      <c r="AD18" s="163">
        <v>1.7999999999999999E-2</v>
      </c>
      <c r="AE18" s="164">
        <v>0.25</v>
      </c>
      <c r="AF18" s="165">
        <v>0.11</v>
      </c>
      <c r="AG18" s="140">
        <v>8.4000000000000005E-2</v>
      </c>
      <c r="AH18" s="159">
        <v>0.32</v>
      </c>
      <c r="AI18" s="158">
        <v>0.19</v>
      </c>
      <c r="AJ18" s="140">
        <v>3.6999999999999998E-2</v>
      </c>
      <c r="AK18" s="159">
        <v>0.28000000000000003</v>
      </c>
      <c r="AL18" s="158">
        <v>0.13</v>
      </c>
      <c r="AP18" s="193"/>
    </row>
    <row r="19" spans="1:42" s="193" customFormat="1" ht="25" customHeight="1">
      <c r="A19" s="166" t="s">
        <v>236</v>
      </c>
      <c r="B19" s="166" t="s">
        <v>236</v>
      </c>
      <c r="C19" s="141" t="s">
        <v>684</v>
      </c>
      <c r="D19" s="142" t="s">
        <v>400</v>
      </c>
      <c r="E19" s="143">
        <v>0.68</v>
      </c>
      <c r="F19" s="147">
        <v>1.9</v>
      </c>
      <c r="G19" s="354">
        <v>1.2</v>
      </c>
      <c r="H19" s="148" t="s">
        <v>771</v>
      </c>
      <c r="I19" s="146">
        <v>7.4999999999999997E-2</v>
      </c>
      <c r="J19" s="147">
        <v>1.9</v>
      </c>
      <c r="K19" s="144">
        <v>0.45</v>
      </c>
      <c r="L19" s="366" t="s">
        <v>771</v>
      </c>
      <c r="M19" s="146">
        <v>5.8999999999999997E-2</v>
      </c>
      <c r="N19" s="144">
        <v>0.4</v>
      </c>
      <c r="O19" s="352">
        <v>0.18</v>
      </c>
      <c r="P19" s="148" t="s">
        <v>771</v>
      </c>
      <c r="Q19" s="143">
        <v>0.63</v>
      </c>
      <c r="R19" s="191">
        <v>25</v>
      </c>
      <c r="S19" s="354">
        <v>6.7</v>
      </c>
      <c r="T19" s="148" t="s">
        <v>771</v>
      </c>
      <c r="U19" s="146">
        <v>3.7999999999999999E-2</v>
      </c>
      <c r="V19" s="144">
        <v>0.14000000000000001</v>
      </c>
      <c r="W19" s="149">
        <v>6.3E-2</v>
      </c>
      <c r="X19" s="118">
        <v>2</v>
      </c>
      <c r="Y19" s="147">
        <v>5.9</v>
      </c>
      <c r="Z19" s="148">
        <v>3.6</v>
      </c>
      <c r="AA19" s="118">
        <v>1.4</v>
      </c>
      <c r="AB19" s="147">
        <v>6.2</v>
      </c>
      <c r="AC19" s="148">
        <v>3.7</v>
      </c>
      <c r="AD19" s="146">
        <v>1.7000000000000001E-2</v>
      </c>
      <c r="AE19" s="144">
        <v>0.11</v>
      </c>
      <c r="AF19" s="149">
        <v>5.3999999999999999E-2</v>
      </c>
      <c r="AG19" s="143">
        <v>0.13</v>
      </c>
      <c r="AH19" s="144">
        <v>0.67</v>
      </c>
      <c r="AI19" s="145">
        <v>0.38</v>
      </c>
      <c r="AJ19" s="146">
        <v>6.6000000000000003E-2</v>
      </c>
      <c r="AK19" s="144">
        <v>0.23</v>
      </c>
      <c r="AL19" s="145">
        <v>0.14000000000000001</v>
      </c>
    </row>
    <row r="20" spans="1:42" ht="25" customHeight="1">
      <c r="A20" s="194"/>
      <c r="B20" s="194"/>
      <c r="C20" s="156" t="s">
        <v>685</v>
      </c>
      <c r="D20" s="135" t="s">
        <v>409</v>
      </c>
      <c r="E20" s="195">
        <v>0.66</v>
      </c>
      <c r="F20" s="196">
        <v>1.9</v>
      </c>
      <c r="G20" s="367">
        <v>1.3</v>
      </c>
      <c r="H20" s="197" t="s">
        <v>771</v>
      </c>
      <c r="I20" s="139"/>
      <c r="J20" s="161"/>
      <c r="K20" s="302"/>
      <c r="L20" s="368"/>
      <c r="M20" s="139"/>
      <c r="N20" s="161"/>
      <c r="O20" s="358"/>
      <c r="P20" s="197"/>
      <c r="Q20" s="139"/>
      <c r="R20" s="161"/>
      <c r="S20" s="358"/>
      <c r="T20" s="197"/>
      <c r="U20" s="163">
        <v>0.04</v>
      </c>
      <c r="V20" s="164">
        <v>0.27</v>
      </c>
      <c r="W20" s="165">
        <v>0.1</v>
      </c>
      <c r="X20" s="198">
        <v>1.3</v>
      </c>
      <c r="Y20" s="196">
        <v>5.7</v>
      </c>
      <c r="Z20" s="197">
        <v>3.5</v>
      </c>
      <c r="AA20" s="195">
        <v>0.96</v>
      </c>
      <c r="AB20" s="196">
        <v>6.4</v>
      </c>
      <c r="AC20" s="197">
        <v>3.1</v>
      </c>
      <c r="AD20" s="163">
        <v>1.0999999999999999E-2</v>
      </c>
      <c r="AE20" s="199">
        <v>9.7000000000000003E-2</v>
      </c>
      <c r="AF20" s="200">
        <v>4.9000000000000002E-2</v>
      </c>
      <c r="AG20" s="139"/>
      <c r="AH20" s="161"/>
      <c r="AI20" s="162"/>
      <c r="AJ20" s="139"/>
      <c r="AK20" s="161"/>
      <c r="AL20" s="162"/>
      <c r="AP20" s="193"/>
    </row>
    <row r="21" spans="1:42" ht="25" customHeight="1">
      <c r="A21" s="166" t="s">
        <v>420</v>
      </c>
      <c r="B21" s="166" t="s">
        <v>420</v>
      </c>
      <c r="C21" s="201" t="s">
        <v>686</v>
      </c>
      <c r="D21" s="142" t="s">
        <v>400</v>
      </c>
      <c r="E21" s="168" t="s">
        <v>687</v>
      </c>
      <c r="F21" s="169" t="s">
        <v>688</v>
      </c>
      <c r="G21" s="359">
        <v>0.7</v>
      </c>
      <c r="H21" s="170" t="s">
        <v>771</v>
      </c>
      <c r="I21" s="202" t="s">
        <v>695</v>
      </c>
      <c r="J21" s="172" t="s">
        <v>696</v>
      </c>
      <c r="K21" s="172">
        <v>0.2</v>
      </c>
      <c r="L21" s="360" t="s">
        <v>771</v>
      </c>
      <c r="M21" s="171" t="s">
        <v>695</v>
      </c>
      <c r="N21" s="172" t="s">
        <v>697</v>
      </c>
      <c r="O21" s="369">
        <v>8.3000000000000004E-2</v>
      </c>
      <c r="P21" s="170" t="s">
        <v>771</v>
      </c>
      <c r="Q21" s="168" t="s">
        <v>704</v>
      </c>
      <c r="R21" s="169" t="s">
        <v>705</v>
      </c>
      <c r="S21" s="361">
        <v>1.5</v>
      </c>
      <c r="T21" s="170" t="s">
        <v>771</v>
      </c>
      <c r="U21" s="171" t="s">
        <v>689</v>
      </c>
      <c r="V21" s="172" t="s">
        <v>690</v>
      </c>
      <c r="W21" s="173">
        <v>6.7000000000000004E-2</v>
      </c>
      <c r="X21" s="168" t="s">
        <v>691</v>
      </c>
      <c r="Y21" s="169" t="s">
        <v>692</v>
      </c>
      <c r="Z21" s="175">
        <v>2.2999999999999998</v>
      </c>
      <c r="AA21" s="176" t="s">
        <v>693</v>
      </c>
      <c r="AB21" s="169" t="s">
        <v>694</v>
      </c>
      <c r="AC21" s="175">
        <v>2.5</v>
      </c>
      <c r="AD21" s="171" t="s">
        <v>698</v>
      </c>
      <c r="AE21" s="203" t="s">
        <v>699</v>
      </c>
      <c r="AF21" s="173">
        <v>5.8000000000000003E-2</v>
      </c>
      <c r="AG21" s="168" t="s">
        <v>700</v>
      </c>
      <c r="AH21" s="172" t="s">
        <v>701</v>
      </c>
      <c r="AI21" s="170">
        <v>0.31</v>
      </c>
      <c r="AJ21" s="171" t="s">
        <v>702</v>
      </c>
      <c r="AK21" s="172" t="s">
        <v>703</v>
      </c>
      <c r="AL21" s="170">
        <v>0.11</v>
      </c>
      <c r="AP21" s="193"/>
    </row>
    <row r="22" spans="1:42" ht="25" customHeight="1">
      <c r="A22" s="194" t="s">
        <v>378</v>
      </c>
      <c r="B22" s="194"/>
      <c r="C22" s="204" t="s">
        <v>708</v>
      </c>
      <c r="D22" s="135" t="s">
        <v>409</v>
      </c>
      <c r="E22" s="185" t="s">
        <v>709</v>
      </c>
      <c r="F22" s="186" t="s">
        <v>710</v>
      </c>
      <c r="G22" s="364">
        <v>0.85</v>
      </c>
      <c r="H22" s="188" t="s">
        <v>771</v>
      </c>
      <c r="I22" s="185" t="s">
        <v>715</v>
      </c>
      <c r="J22" s="208" t="s">
        <v>716</v>
      </c>
      <c r="K22" s="183">
        <v>0.25</v>
      </c>
      <c r="L22" s="351" t="s">
        <v>771</v>
      </c>
      <c r="M22" s="182" t="s">
        <v>717</v>
      </c>
      <c r="N22" s="183" t="s">
        <v>718</v>
      </c>
      <c r="O22" s="364">
        <v>0.11</v>
      </c>
      <c r="P22" s="188" t="s">
        <v>771</v>
      </c>
      <c r="Q22" s="185" t="s">
        <v>704</v>
      </c>
      <c r="R22" s="186" t="s">
        <v>722</v>
      </c>
      <c r="S22" s="365">
        <v>1.8</v>
      </c>
      <c r="T22" s="188" t="s">
        <v>771</v>
      </c>
      <c r="U22" s="205" t="s">
        <v>711</v>
      </c>
      <c r="V22" s="183" t="s">
        <v>712</v>
      </c>
      <c r="W22" s="188">
        <v>0.1</v>
      </c>
      <c r="X22" s="206" t="s">
        <v>713</v>
      </c>
      <c r="Y22" s="186" t="s">
        <v>714</v>
      </c>
      <c r="Z22" s="187">
        <v>2.5</v>
      </c>
      <c r="AA22" s="207" t="s">
        <v>688</v>
      </c>
      <c r="AB22" s="186" t="s">
        <v>705</v>
      </c>
      <c r="AC22" s="187">
        <v>2.2000000000000002</v>
      </c>
      <c r="AD22" s="182" t="s">
        <v>707</v>
      </c>
      <c r="AE22" s="183" t="s">
        <v>719</v>
      </c>
      <c r="AF22" s="184">
        <v>8.6999999999999994E-2</v>
      </c>
      <c r="AG22" s="185" t="s">
        <v>720</v>
      </c>
      <c r="AH22" s="209" t="s">
        <v>709</v>
      </c>
      <c r="AI22" s="188">
        <v>0.28000000000000003</v>
      </c>
      <c r="AJ22" s="182" t="s">
        <v>721</v>
      </c>
      <c r="AK22" s="183" t="s">
        <v>719</v>
      </c>
      <c r="AL22" s="188">
        <v>0.11</v>
      </c>
      <c r="AP22" s="193"/>
    </row>
    <row r="23" spans="1:42" ht="25" customHeight="1">
      <c r="A23" s="166" t="s">
        <v>289</v>
      </c>
      <c r="B23" s="166" t="s">
        <v>289</v>
      </c>
      <c r="C23" s="167" t="s">
        <v>724</v>
      </c>
      <c r="D23" s="142" t="s">
        <v>400</v>
      </c>
      <c r="E23" s="143">
        <v>0.27</v>
      </c>
      <c r="F23" s="147">
        <v>1.5</v>
      </c>
      <c r="G23" s="352">
        <v>0.56000000000000005</v>
      </c>
      <c r="H23" s="145" t="s">
        <v>771</v>
      </c>
      <c r="I23" s="146">
        <v>1.7000000000000001E-2</v>
      </c>
      <c r="J23" s="144">
        <v>0.65</v>
      </c>
      <c r="K23" s="144">
        <v>0.2</v>
      </c>
      <c r="L23" s="353" t="s">
        <v>771</v>
      </c>
      <c r="M23" s="118" t="s">
        <v>419</v>
      </c>
      <c r="N23" s="144">
        <v>0.37</v>
      </c>
      <c r="O23" s="370">
        <v>9.1999999999999998E-2</v>
      </c>
      <c r="P23" s="145" t="s">
        <v>771</v>
      </c>
      <c r="Q23" s="143">
        <v>0.61</v>
      </c>
      <c r="R23" s="147">
        <v>4.5999999999999996</v>
      </c>
      <c r="S23" s="354">
        <v>2.4</v>
      </c>
      <c r="T23" s="145" t="s">
        <v>771</v>
      </c>
      <c r="U23" s="146" t="s">
        <v>402</v>
      </c>
      <c r="V23" s="144">
        <v>0.14000000000000001</v>
      </c>
      <c r="W23" s="149">
        <v>4.4999999999999998E-2</v>
      </c>
      <c r="X23" s="118">
        <v>1.4</v>
      </c>
      <c r="Y23" s="191">
        <v>12</v>
      </c>
      <c r="Z23" s="148">
        <v>4</v>
      </c>
      <c r="AA23" s="143">
        <v>0.89</v>
      </c>
      <c r="AB23" s="147">
        <v>6.8</v>
      </c>
      <c r="AC23" s="148">
        <v>2.6</v>
      </c>
      <c r="AD23" s="150">
        <v>3.8E-3</v>
      </c>
      <c r="AE23" s="151">
        <v>7.2999999999999995E-2</v>
      </c>
      <c r="AF23" s="149">
        <v>3.6999999999999998E-2</v>
      </c>
      <c r="AG23" s="146">
        <v>5.1999999999999998E-2</v>
      </c>
      <c r="AH23" s="144">
        <v>0.28999999999999998</v>
      </c>
      <c r="AI23" s="145">
        <v>0.15</v>
      </c>
      <c r="AJ23" s="146">
        <v>1.2E-2</v>
      </c>
      <c r="AK23" s="144">
        <v>0.16</v>
      </c>
      <c r="AL23" s="149">
        <v>8.8999999999999996E-2</v>
      </c>
      <c r="AP23" s="193"/>
    </row>
    <row r="24" spans="1:42" ht="25" customHeight="1">
      <c r="A24" s="194"/>
      <c r="B24" s="194" t="s">
        <v>378</v>
      </c>
      <c r="C24" s="181" t="s">
        <v>726</v>
      </c>
      <c r="D24" s="135" t="s">
        <v>409</v>
      </c>
      <c r="E24" s="195">
        <v>0.38</v>
      </c>
      <c r="F24" s="196">
        <v>3.7</v>
      </c>
      <c r="G24" s="367">
        <v>1.3</v>
      </c>
      <c r="H24" s="197" t="s">
        <v>771</v>
      </c>
      <c r="I24" s="139"/>
      <c r="J24" s="161"/>
      <c r="K24" s="302"/>
      <c r="L24" s="368"/>
      <c r="M24" s="139"/>
      <c r="N24" s="161"/>
      <c r="O24" s="358"/>
      <c r="P24" s="197"/>
      <c r="Q24" s="139"/>
      <c r="R24" s="161"/>
      <c r="S24" s="358"/>
      <c r="T24" s="197"/>
      <c r="U24" s="213">
        <v>4.1000000000000003E-3</v>
      </c>
      <c r="V24" s="164">
        <v>0.17</v>
      </c>
      <c r="W24" s="200">
        <v>7.2999999999999995E-2</v>
      </c>
      <c r="X24" s="198">
        <v>1.7</v>
      </c>
      <c r="Y24" s="196">
        <v>5.8</v>
      </c>
      <c r="Z24" s="197">
        <v>3.4</v>
      </c>
      <c r="AA24" s="198">
        <v>1.2</v>
      </c>
      <c r="AB24" s="196">
        <v>4</v>
      </c>
      <c r="AC24" s="197">
        <v>2.6</v>
      </c>
      <c r="AD24" s="213">
        <v>6.4000000000000003E-3</v>
      </c>
      <c r="AE24" s="199">
        <v>9.2999999999999999E-2</v>
      </c>
      <c r="AF24" s="200">
        <v>4.2000000000000003E-2</v>
      </c>
      <c r="AG24" s="139"/>
      <c r="AH24" s="161"/>
      <c r="AI24" s="162"/>
      <c r="AJ24" s="139"/>
      <c r="AK24" s="161"/>
      <c r="AL24" s="162"/>
      <c r="AP24" s="193"/>
    </row>
    <row r="25" spans="1:42" ht="25" customHeight="1">
      <c r="A25" s="166" t="s">
        <v>274</v>
      </c>
      <c r="B25" s="166" t="s">
        <v>274</v>
      </c>
      <c r="C25" s="167" t="s">
        <v>727</v>
      </c>
      <c r="D25" s="142" t="s">
        <v>400</v>
      </c>
      <c r="E25" s="143">
        <v>0.76</v>
      </c>
      <c r="F25" s="147">
        <v>2.5</v>
      </c>
      <c r="G25" s="354">
        <v>1.4</v>
      </c>
      <c r="H25" s="148" t="s">
        <v>771</v>
      </c>
      <c r="I25" s="146">
        <v>6.9000000000000006E-2</v>
      </c>
      <c r="J25" s="147">
        <v>1</v>
      </c>
      <c r="K25" s="144">
        <v>0.34</v>
      </c>
      <c r="L25" s="366" t="s">
        <v>771</v>
      </c>
      <c r="M25" s="146">
        <v>6.5000000000000002E-2</v>
      </c>
      <c r="N25" s="144">
        <v>0.39</v>
      </c>
      <c r="O25" s="352">
        <v>0.15</v>
      </c>
      <c r="P25" s="148" t="s">
        <v>771</v>
      </c>
      <c r="Q25" s="143">
        <v>0.85</v>
      </c>
      <c r="R25" s="191">
        <v>11</v>
      </c>
      <c r="S25" s="354">
        <v>2.7</v>
      </c>
      <c r="T25" s="148" t="s">
        <v>771</v>
      </c>
      <c r="U25" s="146">
        <v>3.7999999999999999E-2</v>
      </c>
      <c r="V25" s="144">
        <v>0.19</v>
      </c>
      <c r="W25" s="214">
        <v>7.6999999999999999E-2</v>
      </c>
      <c r="X25" s="118">
        <v>1</v>
      </c>
      <c r="Y25" s="147">
        <v>5.3</v>
      </c>
      <c r="Z25" s="148">
        <v>3.3</v>
      </c>
      <c r="AA25" s="118">
        <v>1</v>
      </c>
      <c r="AB25" s="147">
        <v>4.5</v>
      </c>
      <c r="AC25" s="148">
        <v>2.6</v>
      </c>
      <c r="AD25" s="146">
        <v>1.2999999999999999E-2</v>
      </c>
      <c r="AE25" s="144">
        <v>0.1</v>
      </c>
      <c r="AF25" s="149">
        <v>4.7E-2</v>
      </c>
      <c r="AG25" s="143">
        <v>0.18</v>
      </c>
      <c r="AH25" s="144">
        <v>0.45</v>
      </c>
      <c r="AI25" s="215">
        <v>0.27</v>
      </c>
      <c r="AJ25" s="51">
        <v>8.5999999999999993E-2</v>
      </c>
      <c r="AK25" s="144">
        <v>0.26</v>
      </c>
      <c r="AL25" s="145">
        <v>0.15</v>
      </c>
      <c r="AP25" s="193"/>
    </row>
    <row r="26" spans="1:42" ht="25" customHeight="1">
      <c r="A26" s="194"/>
      <c r="B26" s="194"/>
      <c r="C26" s="181" t="s">
        <v>728</v>
      </c>
      <c r="D26" s="135" t="s">
        <v>409</v>
      </c>
      <c r="E26" s="218">
        <v>0.81</v>
      </c>
      <c r="F26" s="219">
        <v>2.4</v>
      </c>
      <c r="G26" s="371">
        <v>1.5</v>
      </c>
      <c r="H26" s="220" t="s">
        <v>771</v>
      </c>
      <c r="I26" s="139"/>
      <c r="J26" s="161"/>
      <c r="K26" s="302"/>
      <c r="L26" s="334"/>
      <c r="M26" s="139"/>
      <c r="N26" s="161"/>
      <c r="O26" s="358"/>
      <c r="P26" s="220"/>
      <c r="Q26" s="139"/>
      <c r="R26" s="161"/>
      <c r="S26" s="358"/>
      <c r="T26" s="220"/>
      <c r="U26" s="221">
        <v>4.4999999999999998E-2</v>
      </c>
      <c r="V26" s="222">
        <v>0.26</v>
      </c>
      <c r="W26" s="200">
        <v>9.8000000000000004E-2</v>
      </c>
      <c r="X26" s="223">
        <v>1.8</v>
      </c>
      <c r="Y26" s="219">
        <v>4.7</v>
      </c>
      <c r="Z26" s="220">
        <v>3.2</v>
      </c>
      <c r="AA26" s="218">
        <v>0.9</v>
      </c>
      <c r="AB26" s="219">
        <v>4.8</v>
      </c>
      <c r="AC26" s="220">
        <v>2.4</v>
      </c>
      <c r="AD26" s="163">
        <v>1.4E-2</v>
      </c>
      <c r="AE26" s="164">
        <v>0.13</v>
      </c>
      <c r="AF26" s="224">
        <v>0.05</v>
      </c>
      <c r="AG26" s="139"/>
      <c r="AH26" s="161"/>
      <c r="AI26" s="162"/>
      <c r="AJ26" s="139"/>
      <c r="AK26" s="161"/>
      <c r="AL26" s="162"/>
      <c r="AP26" s="193"/>
    </row>
    <row r="27" spans="1:42" ht="25" customHeight="1">
      <c r="A27" s="166" t="s">
        <v>421</v>
      </c>
      <c r="B27" s="166" t="s">
        <v>421</v>
      </c>
      <c r="C27" s="167" t="s">
        <v>729</v>
      </c>
      <c r="D27" s="142" t="s">
        <v>400</v>
      </c>
      <c r="E27" s="143">
        <v>0.96</v>
      </c>
      <c r="F27" s="147">
        <v>3.2</v>
      </c>
      <c r="G27" s="354">
        <v>2</v>
      </c>
      <c r="H27" s="148" t="s">
        <v>771</v>
      </c>
      <c r="I27" s="143">
        <v>0.38</v>
      </c>
      <c r="J27" s="147">
        <v>3.9</v>
      </c>
      <c r="K27" s="147">
        <v>1</v>
      </c>
      <c r="L27" s="366" t="s">
        <v>771</v>
      </c>
      <c r="M27" s="146">
        <v>9.5000000000000001E-2</v>
      </c>
      <c r="N27" s="144">
        <v>0.84</v>
      </c>
      <c r="O27" s="352">
        <v>0.3</v>
      </c>
      <c r="P27" s="148" t="s">
        <v>771</v>
      </c>
      <c r="Q27" s="118">
        <v>1.5</v>
      </c>
      <c r="R27" s="147">
        <v>8.6999999999999993</v>
      </c>
      <c r="S27" s="354">
        <v>3.4</v>
      </c>
      <c r="T27" s="148" t="s">
        <v>771</v>
      </c>
      <c r="U27" s="146">
        <v>4.5999999999999999E-2</v>
      </c>
      <c r="V27" s="144">
        <v>0.41</v>
      </c>
      <c r="W27" s="145">
        <v>0.13</v>
      </c>
      <c r="X27" s="143">
        <v>0.89</v>
      </c>
      <c r="Y27" s="147">
        <v>4.2</v>
      </c>
      <c r="Z27" s="148">
        <v>2.5</v>
      </c>
      <c r="AA27" s="143">
        <v>0.76</v>
      </c>
      <c r="AB27" s="147">
        <v>2.6</v>
      </c>
      <c r="AC27" s="148">
        <v>1.8</v>
      </c>
      <c r="AD27" s="143"/>
      <c r="AE27" s="147"/>
      <c r="AF27" s="145"/>
      <c r="AG27" s="143">
        <v>0.18</v>
      </c>
      <c r="AH27" s="144">
        <v>0.28000000000000003</v>
      </c>
      <c r="AI27" s="145">
        <v>0.22</v>
      </c>
      <c r="AJ27" s="146">
        <v>9.9000000000000005E-2</v>
      </c>
      <c r="AK27" s="144">
        <v>0.28000000000000003</v>
      </c>
      <c r="AL27" s="145">
        <v>0.18</v>
      </c>
      <c r="AP27" s="193"/>
    </row>
    <row r="28" spans="1:42" ht="25" customHeight="1">
      <c r="A28" s="194"/>
      <c r="B28" s="194"/>
      <c r="C28" s="181" t="s">
        <v>730</v>
      </c>
      <c r="D28" s="135" t="s">
        <v>409</v>
      </c>
      <c r="E28" s="138">
        <v>1.3</v>
      </c>
      <c r="F28" s="157">
        <v>3.4</v>
      </c>
      <c r="G28" s="372">
        <v>1.8</v>
      </c>
      <c r="H28" s="160" t="s">
        <v>771</v>
      </c>
      <c r="I28" s="136">
        <v>0.38</v>
      </c>
      <c r="J28" s="157">
        <v>4.9000000000000004</v>
      </c>
      <c r="K28" s="157">
        <v>1.8</v>
      </c>
      <c r="L28" s="373" t="s">
        <v>771</v>
      </c>
      <c r="M28" s="136">
        <v>0.12</v>
      </c>
      <c r="N28" s="159">
        <v>0.61</v>
      </c>
      <c r="O28" s="356">
        <v>0.28000000000000003</v>
      </c>
      <c r="P28" s="160" t="s">
        <v>771</v>
      </c>
      <c r="Q28" s="138">
        <v>2</v>
      </c>
      <c r="R28" s="225">
        <v>13</v>
      </c>
      <c r="S28" s="372">
        <v>4.8</v>
      </c>
      <c r="T28" s="160" t="s">
        <v>771</v>
      </c>
      <c r="U28" s="140">
        <v>7.0000000000000007E-2</v>
      </c>
      <c r="V28" s="159">
        <v>0.32</v>
      </c>
      <c r="W28" s="158">
        <v>0.16</v>
      </c>
      <c r="X28" s="138">
        <v>1.3</v>
      </c>
      <c r="Y28" s="157">
        <v>4.8</v>
      </c>
      <c r="Z28" s="160">
        <v>3.1</v>
      </c>
      <c r="AA28" s="138">
        <v>1.2</v>
      </c>
      <c r="AB28" s="157">
        <v>3.8</v>
      </c>
      <c r="AC28" s="160">
        <v>2.4</v>
      </c>
      <c r="AD28" s="139"/>
      <c r="AE28" s="161"/>
      <c r="AF28" s="162"/>
      <c r="AG28" s="136">
        <v>0.2</v>
      </c>
      <c r="AH28" s="159">
        <v>0.44</v>
      </c>
      <c r="AI28" s="158">
        <v>0.3</v>
      </c>
      <c r="AJ28" s="140">
        <v>9.6000000000000002E-2</v>
      </c>
      <c r="AK28" s="159">
        <v>0.28999999999999998</v>
      </c>
      <c r="AL28" s="158">
        <v>0.19</v>
      </c>
      <c r="AP28" s="193"/>
    </row>
    <row r="29" spans="1:42" ht="25" customHeight="1">
      <c r="A29" s="108" t="s">
        <v>422</v>
      </c>
      <c r="B29" s="108" t="s">
        <v>423</v>
      </c>
      <c r="C29" s="167" t="s">
        <v>731</v>
      </c>
      <c r="D29" s="142" t="s">
        <v>400</v>
      </c>
      <c r="E29" s="143">
        <v>0.55000000000000004</v>
      </c>
      <c r="F29" s="147">
        <v>1.7</v>
      </c>
      <c r="G29" s="352">
        <v>1</v>
      </c>
      <c r="H29" s="145" t="s">
        <v>771</v>
      </c>
      <c r="I29" s="143">
        <v>0.65</v>
      </c>
      <c r="J29" s="147">
        <v>8.3000000000000007</v>
      </c>
      <c r="K29" s="147">
        <v>2.4</v>
      </c>
      <c r="L29" s="353" t="s">
        <v>771</v>
      </c>
      <c r="M29" s="143">
        <v>0.11</v>
      </c>
      <c r="N29" s="144">
        <v>0.64</v>
      </c>
      <c r="O29" s="352">
        <v>0.28000000000000003</v>
      </c>
      <c r="P29" s="145" t="s">
        <v>771</v>
      </c>
      <c r="Q29" s="118">
        <v>2.2999999999999998</v>
      </c>
      <c r="R29" s="191">
        <v>16</v>
      </c>
      <c r="S29" s="354">
        <v>5.6</v>
      </c>
      <c r="T29" s="145" t="s">
        <v>771</v>
      </c>
      <c r="U29" s="146" t="s">
        <v>401</v>
      </c>
      <c r="V29" s="144">
        <v>0.3</v>
      </c>
      <c r="W29" s="149">
        <v>5.5E-2</v>
      </c>
      <c r="X29" s="118">
        <v>1.3</v>
      </c>
      <c r="Y29" s="147">
        <v>4.9000000000000004</v>
      </c>
      <c r="Z29" s="148">
        <v>3.1</v>
      </c>
      <c r="AA29" s="118">
        <v>1</v>
      </c>
      <c r="AB29" s="147">
        <v>3.8</v>
      </c>
      <c r="AC29" s="148">
        <v>2.2000000000000002</v>
      </c>
      <c r="AD29" s="146">
        <v>0.02</v>
      </c>
      <c r="AE29" s="144">
        <v>0.25</v>
      </c>
      <c r="AF29" s="145">
        <v>0.12</v>
      </c>
      <c r="AG29" s="143">
        <v>0.12</v>
      </c>
      <c r="AH29" s="144">
        <v>0.3</v>
      </c>
      <c r="AI29" s="145">
        <v>0.2</v>
      </c>
      <c r="AJ29" s="146">
        <v>6.3E-2</v>
      </c>
      <c r="AK29" s="144">
        <v>0.19</v>
      </c>
      <c r="AL29" s="145">
        <v>0.13</v>
      </c>
      <c r="AP29" s="193"/>
    </row>
    <row r="30" spans="1:42" ht="25" customHeight="1">
      <c r="A30" s="133"/>
      <c r="B30" s="194"/>
      <c r="C30" s="181" t="s">
        <v>732</v>
      </c>
      <c r="D30" s="135" t="s">
        <v>409</v>
      </c>
      <c r="E30" s="136">
        <v>0.53</v>
      </c>
      <c r="F30" s="157">
        <v>1.9</v>
      </c>
      <c r="G30" s="356">
        <v>0.95</v>
      </c>
      <c r="H30" s="158" t="s">
        <v>771</v>
      </c>
      <c r="I30" s="136">
        <v>0.67</v>
      </c>
      <c r="J30" s="157">
        <v>6.7</v>
      </c>
      <c r="K30" s="157">
        <v>1.8</v>
      </c>
      <c r="L30" s="357" t="s">
        <v>771</v>
      </c>
      <c r="M30" s="136">
        <v>0.11</v>
      </c>
      <c r="N30" s="157">
        <v>1.2</v>
      </c>
      <c r="O30" s="356">
        <v>0.47</v>
      </c>
      <c r="P30" s="158" t="s">
        <v>771</v>
      </c>
      <c r="Q30" s="138">
        <v>1.8</v>
      </c>
      <c r="R30" s="225">
        <v>15</v>
      </c>
      <c r="S30" s="372">
        <v>5.0999999999999996</v>
      </c>
      <c r="T30" s="158" t="s">
        <v>771</v>
      </c>
      <c r="U30" s="140" t="s">
        <v>401</v>
      </c>
      <c r="V30" s="159">
        <v>0.48</v>
      </c>
      <c r="W30" s="158">
        <v>0.12</v>
      </c>
      <c r="X30" s="136">
        <v>0.53</v>
      </c>
      <c r="Y30" s="157">
        <v>4</v>
      </c>
      <c r="Z30" s="160">
        <v>2</v>
      </c>
      <c r="AA30" s="136">
        <v>0.47</v>
      </c>
      <c r="AB30" s="157">
        <v>3.2</v>
      </c>
      <c r="AC30" s="160">
        <v>1.8</v>
      </c>
      <c r="AD30" s="140">
        <v>2.1000000000000001E-2</v>
      </c>
      <c r="AE30" s="159">
        <v>0.19</v>
      </c>
      <c r="AF30" s="228">
        <v>9.8000000000000004E-2</v>
      </c>
      <c r="AG30" s="136">
        <v>0.16</v>
      </c>
      <c r="AH30" s="159">
        <v>0.65</v>
      </c>
      <c r="AI30" s="158">
        <v>0.37</v>
      </c>
      <c r="AJ30" s="140">
        <v>5.3999999999999999E-2</v>
      </c>
      <c r="AK30" s="159">
        <v>0.22</v>
      </c>
      <c r="AL30" s="158">
        <v>0.12</v>
      </c>
      <c r="AP30" s="193"/>
    </row>
    <row r="31" spans="1:42" ht="25" customHeight="1">
      <c r="A31" s="230" t="s">
        <v>425</v>
      </c>
      <c r="B31" s="230" t="s">
        <v>426</v>
      </c>
      <c r="C31" s="231" t="s">
        <v>733</v>
      </c>
      <c r="D31" s="101" t="s">
        <v>400</v>
      </c>
      <c r="E31" s="232">
        <v>0.74</v>
      </c>
      <c r="F31" s="233">
        <v>2.2000000000000002</v>
      </c>
      <c r="G31" s="234">
        <v>1.1000000000000001</v>
      </c>
      <c r="H31" s="238" t="s">
        <v>771</v>
      </c>
      <c r="I31" s="235">
        <v>8.5000000000000006E-2</v>
      </c>
      <c r="J31" s="239">
        <v>2.1</v>
      </c>
      <c r="K31" s="241">
        <v>0.39</v>
      </c>
      <c r="L31" s="374" t="s">
        <v>771</v>
      </c>
      <c r="M31" s="235">
        <v>4.2000000000000003E-2</v>
      </c>
      <c r="N31" s="236">
        <v>0.89</v>
      </c>
      <c r="O31" s="240">
        <v>0.2</v>
      </c>
      <c r="P31" s="238" t="s">
        <v>771</v>
      </c>
      <c r="Q31" s="232">
        <v>0.86</v>
      </c>
      <c r="R31" s="233">
        <v>7.2</v>
      </c>
      <c r="S31" s="239">
        <v>1.9</v>
      </c>
      <c r="T31" s="238" t="s">
        <v>771</v>
      </c>
      <c r="U31" s="235">
        <v>3.2000000000000001E-2</v>
      </c>
      <c r="V31" s="236">
        <v>0.2</v>
      </c>
      <c r="W31" s="237">
        <v>0.08</v>
      </c>
      <c r="X31" s="234">
        <v>1.9</v>
      </c>
      <c r="Y31" s="233">
        <v>5.2</v>
      </c>
      <c r="Z31" s="238">
        <v>3.4</v>
      </c>
      <c r="AA31" s="234">
        <v>1.8</v>
      </c>
      <c r="AB31" s="239">
        <v>4.0999999999999996</v>
      </c>
      <c r="AC31" s="239">
        <v>2.6</v>
      </c>
      <c r="AD31" s="235">
        <v>0.01</v>
      </c>
      <c r="AE31" s="241">
        <v>0.16</v>
      </c>
      <c r="AF31" s="242">
        <v>5.8000000000000003E-2</v>
      </c>
      <c r="AG31" s="232">
        <v>0.14000000000000001</v>
      </c>
      <c r="AH31" s="241">
        <v>0.47</v>
      </c>
      <c r="AI31" s="243">
        <v>0.24</v>
      </c>
      <c r="AJ31" s="242">
        <v>5.8999999999999997E-2</v>
      </c>
      <c r="AK31" s="241">
        <v>0.24</v>
      </c>
      <c r="AL31" s="236">
        <v>0.13</v>
      </c>
      <c r="AP31" s="193"/>
    </row>
    <row r="32" spans="1:42" ht="14.15" customHeight="1">
      <c r="A32" s="245"/>
      <c r="B32" s="245"/>
      <c r="C32" s="245"/>
      <c r="D32" s="246"/>
      <c r="E32" s="247"/>
      <c r="F32" s="248"/>
      <c r="G32" s="249"/>
      <c r="H32" s="248"/>
      <c r="I32" s="248"/>
      <c r="J32" s="248"/>
      <c r="K32" s="249"/>
      <c r="L32" s="245"/>
      <c r="M32" s="245"/>
      <c r="N32" s="245"/>
      <c r="O32" s="245"/>
      <c r="P32" s="245"/>
      <c r="Q32" s="245"/>
      <c r="R32" s="245"/>
      <c r="S32" s="249"/>
      <c r="T32" s="245"/>
      <c r="U32" s="245"/>
      <c r="V32" s="249"/>
      <c r="W32" s="245"/>
      <c r="X32" s="245"/>
      <c r="Y32" s="245"/>
      <c r="Z32" s="250"/>
      <c r="AA32" s="250"/>
      <c r="AB32" s="250"/>
      <c r="AC32" s="245"/>
      <c r="AD32" s="245"/>
      <c r="AE32" s="245"/>
      <c r="AF32" s="245"/>
      <c r="AG32" s="245"/>
      <c r="AH32" s="249"/>
      <c r="AI32" s="193"/>
      <c r="AJ32" s="251"/>
      <c r="AK32" s="251"/>
      <c r="AL32" s="251"/>
      <c r="AP32" s="193"/>
    </row>
    <row r="33" spans="1:42" s="256" customFormat="1" ht="17.149999999999999" customHeight="1">
      <c r="A33" s="252" t="s">
        <v>734</v>
      </c>
      <c r="B33" s="252"/>
      <c r="C33" s="252"/>
      <c r="D33" s="253"/>
      <c r="E33" s="254"/>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5"/>
      <c r="AJ33" s="251"/>
      <c r="AK33" s="251"/>
      <c r="AL33" s="251"/>
      <c r="AP33" s="255"/>
    </row>
    <row r="34" spans="1:42" s="256" customFormat="1" ht="17.149999999999999" customHeight="1">
      <c r="A34" s="252" t="s">
        <v>427</v>
      </c>
      <c r="B34" s="252"/>
      <c r="C34" s="252"/>
      <c r="D34" s="253"/>
      <c r="E34" s="257"/>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P34" s="255"/>
    </row>
    <row r="35" spans="1:42" s="256" customFormat="1" ht="17.149999999999999" customHeight="1">
      <c r="A35" s="252" t="s">
        <v>428</v>
      </c>
      <c r="B35" s="252"/>
      <c r="C35" s="252"/>
      <c r="D35" s="253"/>
      <c r="E35" s="253"/>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P35" s="255"/>
    </row>
    <row r="36" spans="1:42" s="256" customFormat="1" ht="17.149999999999999" customHeight="1">
      <c r="A36" s="252" t="s">
        <v>429</v>
      </c>
      <c r="B36" s="258"/>
      <c r="C36" s="252"/>
      <c r="D36" s="253"/>
      <c r="E36" s="253"/>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P36" s="255"/>
    </row>
    <row r="37" spans="1:42">
      <c r="A37" s="250"/>
      <c r="B37" s="250"/>
      <c r="C37" s="250"/>
      <c r="D37" s="259"/>
      <c r="E37" s="259"/>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P37" s="193"/>
    </row>
    <row r="38" spans="1:42" ht="25" customHeight="1">
      <c r="A38" s="250"/>
      <c r="B38" s="245"/>
      <c r="C38" s="260"/>
      <c r="D38" s="246"/>
      <c r="E38" s="512" t="s">
        <v>389</v>
      </c>
      <c r="F38" s="513"/>
      <c r="G38" s="514"/>
      <c r="H38" s="512" t="s">
        <v>430</v>
      </c>
      <c r="I38" s="513"/>
      <c r="J38" s="514"/>
      <c r="K38" s="512" t="s">
        <v>431</v>
      </c>
      <c r="L38" s="513"/>
      <c r="M38" s="514"/>
      <c r="N38" s="512" t="s">
        <v>432</v>
      </c>
      <c r="O38" s="513"/>
      <c r="P38" s="514"/>
      <c r="Q38" s="512" t="s">
        <v>433</v>
      </c>
      <c r="R38" s="513"/>
      <c r="S38" s="514"/>
      <c r="T38" s="512" t="s">
        <v>434</v>
      </c>
      <c r="U38" s="513"/>
      <c r="V38" s="514"/>
      <c r="W38" s="512" t="s">
        <v>435</v>
      </c>
      <c r="X38" s="513"/>
      <c r="Y38" s="514"/>
      <c r="Z38" s="512" t="s">
        <v>436</v>
      </c>
      <c r="AA38" s="513"/>
      <c r="AB38" s="514"/>
      <c r="AC38" s="512" t="s">
        <v>437</v>
      </c>
      <c r="AD38" s="513"/>
      <c r="AE38" s="514"/>
      <c r="AF38" s="512" t="s">
        <v>438</v>
      </c>
      <c r="AG38" s="513"/>
      <c r="AH38" s="514"/>
      <c r="AI38" s="512" t="s">
        <v>439</v>
      </c>
      <c r="AJ38" s="513"/>
      <c r="AK38" s="514"/>
      <c r="AP38" s="193"/>
    </row>
    <row r="39" spans="1:42" ht="25" customHeight="1">
      <c r="A39" s="250"/>
      <c r="B39" s="259"/>
      <c r="C39" s="250"/>
      <c r="D39" s="259"/>
      <c r="E39" s="97"/>
      <c r="F39" s="98" t="s">
        <v>392</v>
      </c>
      <c r="G39" s="99"/>
      <c r="H39" s="97"/>
      <c r="I39" s="98" t="s">
        <v>392</v>
      </c>
      <c r="J39" s="261"/>
      <c r="K39" s="262"/>
      <c r="L39" s="98" t="s">
        <v>440</v>
      </c>
      <c r="M39" s="263"/>
      <c r="N39" s="262"/>
      <c r="O39" s="98" t="s">
        <v>440</v>
      </c>
      <c r="P39" s="263"/>
      <c r="Q39" s="262"/>
      <c r="R39" s="98" t="s">
        <v>440</v>
      </c>
      <c r="S39" s="264"/>
      <c r="T39" s="262"/>
      <c r="U39" s="98" t="s">
        <v>440</v>
      </c>
      <c r="V39" s="264"/>
      <c r="W39" s="262"/>
      <c r="X39" s="98" t="s">
        <v>440</v>
      </c>
      <c r="Y39" s="264"/>
      <c r="Z39" s="262"/>
      <c r="AA39" s="98" t="s">
        <v>440</v>
      </c>
      <c r="AB39" s="264"/>
      <c r="AC39" s="97"/>
      <c r="AD39" s="98" t="s">
        <v>392</v>
      </c>
      <c r="AE39" s="99"/>
      <c r="AF39" s="97"/>
      <c r="AG39" s="98" t="s">
        <v>392</v>
      </c>
      <c r="AH39" s="99"/>
      <c r="AI39" s="97"/>
      <c r="AJ39" s="98" t="s">
        <v>392</v>
      </c>
      <c r="AK39" s="99"/>
      <c r="AP39" s="193"/>
    </row>
    <row r="40" spans="1:42" ht="25" customHeight="1">
      <c r="A40" s="265" t="s">
        <v>393</v>
      </c>
      <c r="B40" s="265" t="s">
        <v>3</v>
      </c>
      <c r="C40" s="265" t="s">
        <v>394</v>
      </c>
      <c r="D40" s="265" t="s">
        <v>395</v>
      </c>
      <c r="E40" s="105" t="s">
        <v>396</v>
      </c>
      <c r="F40" s="106" t="s">
        <v>397</v>
      </c>
      <c r="G40" s="107" t="s">
        <v>398</v>
      </c>
      <c r="H40" s="105" t="s">
        <v>396</v>
      </c>
      <c r="I40" s="106" t="s">
        <v>397</v>
      </c>
      <c r="J40" s="107" t="s">
        <v>398</v>
      </c>
      <c r="K40" s="105" t="s">
        <v>396</v>
      </c>
      <c r="L40" s="106" t="s">
        <v>397</v>
      </c>
      <c r="M40" s="107" t="s">
        <v>398</v>
      </c>
      <c r="N40" s="105" t="s">
        <v>396</v>
      </c>
      <c r="O40" s="106" t="s">
        <v>397</v>
      </c>
      <c r="P40" s="107" t="s">
        <v>398</v>
      </c>
      <c r="Q40" s="105" t="s">
        <v>396</v>
      </c>
      <c r="R40" s="106" t="s">
        <v>397</v>
      </c>
      <c r="S40" s="107" t="s">
        <v>398</v>
      </c>
      <c r="T40" s="105" t="s">
        <v>396</v>
      </c>
      <c r="U40" s="106" t="s">
        <v>397</v>
      </c>
      <c r="V40" s="107" t="s">
        <v>398</v>
      </c>
      <c r="W40" s="105" t="s">
        <v>396</v>
      </c>
      <c r="X40" s="106" t="s">
        <v>397</v>
      </c>
      <c r="Y40" s="107" t="s">
        <v>398</v>
      </c>
      <c r="Z40" s="105" t="s">
        <v>396</v>
      </c>
      <c r="AA40" s="106" t="s">
        <v>397</v>
      </c>
      <c r="AB40" s="107" t="s">
        <v>398</v>
      </c>
      <c r="AC40" s="266" t="s">
        <v>396</v>
      </c>
      <c r="AD40" s="267" t="s">
        <v>397</v>
      </c>
      <c r="AE40" s="268" t="s">
        <v>398</v>
      </c>
      <c r="AF40" s="266" t="s">
        <v>396</v>
      </c>
      <c r="AG40" s="267" t="s">
        <v>397</v>
      </c>
      <c r="AH40" s="268" t="s">
        <v>398</v>
      </c>
      <c r="AI40" s="266" t="s">
        <v>396</v>
      </c>
      <c r="AJ40" s="267" t="s">
        <v>397</v>
      </c>
      <c r="AK40" s="268" t="s">
        <v>398</v>
      </c>
      <c r="AP40" s="193"/>
    </row>
    <row r="41" spans="1:42" ht="25" customHeight="1">
      <c r="A41" s="269" t="s">
        <v>23</v>
      </c>
      <c r="B41" s="270" t="s">
        <v>399</v>
      </c>
      <c r="C41" s="110" t="s">
        <v>669</v>
      </c>
      <c r="D41" s="271" t="s">
        <v>400</v>
      </c>
      <c r="E41" s="125" t="s">
        <v>424</v>
      </c>
      <c r="F41" s="126">
        <v>6.9000000000000006E-2</v>
      </c>
      <c r="G41" s="127">
        <v>8.2000000000000007E-3</v>
      </c>
      <c r="H41" s="123" t="s">
        <v>407</v>
      </c>
      <c r="I41" s="116">
        <v>0.15</v>
      </c>
      <c r="J41" s="117">
        <v>4.4999999999999998E-2</v>
      </c>
      <c r="K41" s="112">
        <v>0.88</v>
      </c>
      <c r="L41" s="272">
        <v>15</v>
      </c>
      <c r="M41" s="119">
        <v>3.4</v>
      </c>
      <c r="N41" s="120">
        <v>1.6</v>
      </c>
      <c r="O41" s="272">
        <v>22</v>
      </c>
      <c r="P41" s="119">
        <v>8.6999999999999993</v>
      </c>
      <c r="Q41" s="120">
        <v>1.1000000000000001</v>
      </c>
      <c r="R41" s="113">
        <v>9.1999999999999993</v>
      </c>
      <c r="S41" s="119">
        <v>2.9</v>
      </c>
      <c r="T41" s="273">
        <v>8.5999999999999998E-4</v>
      </c>
      <c r="U41" s="126">
        <v>1.2E-2</v>
      </c>
      <c r="V41" s="127">
        <v>5.7000000000000002E-3</v>
      </c>
      <c r="W41" s="123">
        <v>8.5999999999999993E-2</v>
      </c>
      <c r="X41" s="113">
        <v>1.4</v>
      </c>
      <c r="Y41" s="114">
        <v>0.56999999999999995</v>
      </c>
      <c r="Z41" s="112">
        <v>0.27</v>
      </c>
      <c r="AA41" s="113">
        <v>1.9</v>
      </c>
      <c r="AB41" s="119">
        <v>1.2</v>
      </c>
      <c r="AC41" s="123">
        <v>2.3E-2</v>
      </c>
      <c r="AD41" s="116">
        <v>0.12</v>
      </c>
      <c r="AE41" s="117">
        <v>6.9000000000000006E-2</v>
      </c>
      <c r="AF41" s="120">
        <v>1.1000000000000001</v>
      </c>
      <c r="AG41" s="113">
        <v>1.4</v>
      </c>
      <c r="AH41" s="119">
        <v>1.2</v>
      </c>
      <c r="AI41" s="120">
        <v>2.6</v>
      </c>
      <c r="AJ41" s="272">
        <v>39</v>
      </c>
      <c r="AK41" s="274">
        <v>11</v>
      </c>
      <c r="AP41" s="193"/>
    </row>
    <row r="42" spans="1:42" ht="25" customHeight="1">
      <c r="A42" s="275"/>
      <c r="B42" s="270" t="s">
        <v>403</v>
      </c>
      <c r="C42" s="109" t="s">
        <v>670</v>
      </c>
      <c r="D42" s="271" t="s">
        <v>404</v>
      </c>
      <c r="E42" s="123" t="s">
        <v>424</v>
      </c>
      <c r="F42" s="126">
        <v>7.3999999999999996E-2</v>
      </c>
      <c r="G42" s="117">
        <v>1.0999999999999999E-2</v>
      </c>
      <c r="H42" s="123" t="s">
        <v>407</v>
      </c>
      <c r="I42" s="116">
        <v>0.24</v>
      </c>
      <c r="J42" s="117">
        <v>4.5999999999999999E-2</v>
      </c>
      <c r="K42" s="112">
        <v>0.82</v>
      </c>
      <c r="L42" s="113">
        <v>4.5999999999999996</v>
      </c>
      <c r="M42" s="119">
        <v>2.4</v>
      </c>
      <c r="N42" s="120">
        <v>3.6</v>
      </c>
      <c r="O42" s="272">
        <v>31</v>
      </c>
      <c r="P42" s="274">
        <v>13</v>
      </c>
      <c r="Q42" s="120">
        <v>1.1000000000000001</v>
      </c>
      <c r="R42" s="113">
        <v>7.6</v>
      </c>
      <c r="S42" s="119">
        <v>3</v>
      </c>
      <c r="T42" s="125">
        <v>2E-3</v>
      </c>
      <c r="U42" s="126">
        <v>1.4999999999999999E-2</v>
      </c>
      <c r="V42" s="127">
        <v>6.6E-3</v>
      </c>
      <c r="W42" s="112">
        <v>0.12</v>
      </c>
      <c r="X42" s="113">
        <v>1.5</v>
      </c>
      <c r="Y42" s="114">
        <v>0.64</v>
      </c>
      <c r="Z42" s="112">
        <v>0.61</v>
      </c>
      <c r="AA42" s="113">
        <v>2</v>
      </c>
      <c r="AB42" s="119">
        <v>1.1000000000000001</v>
      </c>
      <c r="AC42" s="123">
        <v>2.9000000000000001E-2</v>
      </c>
      <c r="AD42" s="116">
        <v>0.12</v>
      </c>
      <c r="AE42" s="117">
        <v>6.9000000000000006E-2</v>
      </c>
      <c r="AF42" s="120">
        <v>1.1000000000000001</v>
      </c>
      <c r="AG42" s="113">
        <v>1.4</v>
      </c>
      <c r="AH42" s="119">
        <v>1.2</v>
      </c>
      <c r="AI42" s="120">
        <v>1.3</v>
      </c>
      <c r="AJ42" s="272">
        <v>37</v>
      </c>
      <c r="AK42" s="119">
        <v>8.6</v>
      </c>
      <c r="AP42" s="193"/>
    </row>
    <row r="43" spans="1:42" ht="25" customHeight="1">
      <c r="A43" s="275"/>
      <c r="B43" s="270" t="s">
        <v>405</v>
      </c>
      <c r="C43" s="110" t="s">
        <v>671</v>
      </c>
      <c r="D43" s="271" t="s">
        <v>400</v>
      </c>
      <c r="E43" s="123" t="s">
        <v>424</v>
      </c>
      <c r="F43" s="126">
        <v>7.5999999999999998E-2</v>
      </c>
      <c r="G43" s="127">
        <v>9.1999999999999998E-3</v>
      </c>
      <c r="H43" s="123" t="s">
        <v>407</v>
      </c>
      <c r="I43" s="126">
        <v>8.2000000000000003E-2</v>
      </c>
      <c r="J43" s="117">
        <v>2.9000000000000001E-2</v>
      </c>
      <c r="K43" s="112">
        <v>0.24</v>
      </c>
      <c r="L43" s="113">
        <v>3.8</v>
      </c>
      <c r="M43" s="119">
        <v>1.1000000000000001</v>
      </c>
      <c r="N43" s="120">
        <v>1.4</v>
      </c>
      <c r="O43" s="272">
        <v>14</v>
      </c>
      <c r="P43" s="119">
        <v>5.2</v>
      </c>
      <c r="Q43" s="112">
        <v>0.36</v>
      </c>
      <c r="R43" s="113">
        <v>4.0999999999999996</v>
      </c>
      <c r="S43" s="119">
        <v>1.6</v>
      </c>
      <c r="T43" s="125" t="s">
        <v>735</v>
      </c>
      <c r="U43" s="126">
        <v>1.2E-2</v>
      </c>
      <c r="V43" s="127">
        <v>3.5999999999999999E-3</v>
      </c>
      <c r="W43" s="123">
        <v>9.0999999999999998E-2</v>
      </c>
      <c r="X43" s="116">
        <v>0.92</v>
      </c>
      <c r="Y43" s="114">
        <v>0.36</v>
      </c>
      <c r="Z43" s="112">
        <v>0.33</v>
      </c>
      <c r="AA43" s="113">
        <v>1.8</v>
      </c>
      <c r="AB43" s="114">
        <v>0.97</v>
      </c>
      <c r="AC43" s="123">
        <v>2.3E-2</v>
      </c>
      <c r="AD43" s="126">
        <v>9.1999999999999998E-2</v>
      </c>
      <c r="AE43" s="117">
        <v>5.7000000000000002E-2</v>
      </c>
      <c r="AF43" s="120">
        <v>1.1000000000000001</v>
      </c>
      <c r="AG43" s="113">
        <v>1.5</v>
      </c>
      <c r="AH43" s="119">
        <v>1.2</v>
      </c>
      <c r="AI43" s="120">
        <v>1.6</v>
      </c>
      <c r="AJ43" s="272">
        <v>23</v>
      </c>
      <c r="AK43" s="119">
        <v>6.8</v>
      </c>
      <c r="AP43" s="193"/>
    </row>
    <row r="44" spans="1:42" ht="25" customHeight="1">
      <c r="A44" s="275"/>
      <c r="B44" s="270" t="s">
        <v>406</v>
      </c>
      <c r="C44" s="110" t="s">
        <v>672</v>
      </c>
      <c r="D44" s="271" t="s">
        <v>400</v>
      </c>
      <c r="E44" s="123" t="s">
        <v>424</v>
      </c>
      <c r="F44" s="126">
        <v>5.1999999999999998E-2</v>
      </c>
      <c r="G44" s="127">
        <v>6.7999999999999996E-3</v>
      </c>
      <c r="H44" s="123" t="s">
        <v>407</v>
      </c>
      <c r="I44" s="116">
        <v>0.11</v>
      </c>
      <c r="J44" s="117">
        <v>3.4000000000000002E-2</v>
      </c>
      <c r="K44" s="112">
        <v>0.65</v>
      </c>
      <c r="L44" s="113">
        <v>2.8</v>
      </c>
      <c r="M44" s="119">
        <v>1.4</v>
      </c>
      <c r="N44" s="120">
        <v>2.5</v>
      </c>
      <c r="O44" s="272">
        <v>26</v>
      </c>
      <c r="P44" s="119">
        <v>10</v>
      </c>
      <c r="Q44" s="112">
        <v>0.6</v>
      </c>
      <c r="R44" s="113">
        <v>4</v>
      </c>
      <c r="S44" s="119">
        <v>2</v>
      </c>
      <c r="T44" s="125">
        <v>1.4E-3</v>
      </c>
      <c r="U44" s="126">
        <v>3.6999999999999998E-2</v>
      </c>
      <c r="V44" s="117">
        <v>1.0999999999999999E-2</v>
      </c>
      <c r="W44" s="112">
        <v>0.16</v>
      </c>
      <c r="X44" s="113">
        <v>1.1000000000000001</v>
      </c>
      <c r="Y44" s="114">
        <v>0.61</v>
      </c>
      <c r="Z44" s="112">
        <v>0.62</v>
      </c>
      <c r="AA44" s="113">
        <v>2.7</v>
      </c>
      <c r="AB44" s="119">
        <v>1.3</v>
      </c>
      <c r="AC44" s="123">
        <v>1.6E-2</v>
      </c>
      <c r="AD44" s="116">
        <v>0.11</v>
      </c>
      <c r="AE44" s="117">
        <v>5.8999999999999997E-2</v>
      </c>
      <c r="AF44" s="120">
        <v>1.1000000000000001</v>
      </c>
      <c r="AG44" s="113">
        <v>1.4</v>
      </c>
      <c r="AH44" s="119">
        <v>1.2</v>
      </c>
      <c r="AI44" s="112">
        <v>0.65</v>
      </c>
      <c r="AJ44" s="272">
        <v>29</v>
      </c>
      <c r="AK44" s="119">
        <v>6.7</v>
      </c>
      <c r="AP44" s="193"/>
    </row>
    <row r="45" spans="1:42" ht="25" customHeight="1">
      <c r="A45" s="275"/>
      <c r="B45" s="270" t="s">
        <v>408</v>
      </c>
      <c r="C45" s="110" t="s">
        <v>673</v>
      </c>
      <c r="D45" s="271" t="s">
        <v>409</v>
      </c>
      <c r="E45" s="130"/>
      <c r="F45" s="131"/>
      <c r="G45" s="132"/>
      <c r="H45" s="130"/>
      <c r="I45" s="131"/>
      <c r="J45" s="132"/>
      <c r="K45" s="130"/>
      <c r="L45" s="131"/>
      <c r="M45" s="132"/>
      <c r="N45" s="130"/>
      <c r="O45" s="131"/>
      <c r="P45" s="132"/>
      <c r="Q45" s="130"/>
      <c r="R45" s="131"/>
      <c r="S45" s="132"/>
      <c r="T45" s="130"/>
      <c r="U45" s="131"/>
      <c r="V45" s="132"/>
      <c r="W45" s="130"/>
      <c r="X45" s="131"/>
      <c r="Y45" s="132"/>
      <c r="Z45" s="130"/>
      <c r="AA45" s="131"/>
      <c r="AB45" s="132"/>
      <c r="AC45" s="130"/>
      <c r="AD45" s="131"/>
      <c r="AE45" s="132"/>
      <c r="AF45" s="130"/>
      <c r="AG45" s="131"/>
      <c r="AH45" s="132"/>
      <c r="AI45" s="120">
        <v>3.1</v>
      </c>
      <c r="AJ45" s="272">
        <v>28</v>
      </c>
      <c r="AK45" s="119">
        <v>8</v>
      </c>
      <c r="AP45" s="193"/>
    </row>
    <row r="46" spans="1:42" ht="25" customHeight="1">
      <c r="A46" s="276"/>
      <c r="B46" s="275" t="s">
        <v>410</v>
      </c>
      <c r="C46" s="134" t="s">
        <v>674</v>
      </c>
      <c r="D46" s="277" t="s">
        <v>409</v>
      </c>
      <c r="E46" s="139"/>
      <c r="F46" s="131"/>
      <c r="G46" s="132"/>
      <c r="H46" s="139"/>
      <c r="I46" s="131"/>
      <c r="J46" s="132"/>
      <c r="K46" s="139"/>
      <c r="L46" s="131"/>
      <c r="M46" s="132"/>
      <c r="N46" s="139"/>
      <c r="O46" s="131"/>
      <c r="P46" s="132"/>
      <c r="Q46" s="139"/>
      <c r="R46" s="131"/>
      <c r="S46" s="132"/>
      <c r="T46" s="139"/>
      <c r="U46" s="131"/>
      <c r="V46" s="132"/>
      <c r="W46" s="139"/>
      <c r="X46" s="131"/>
      <c r="Y46" s="132"/>
      <c r="Z46" s="139"/>
      <c r="AA46" s="131"/>
      <c r="AB46" s="132"/>
      <c r="AC46" s="139"/>
      <c r="AD46" s="131"/>
      <c r="AE46" s="132"/>
      <c r="AF46" s="139"/>
      <c r="AG46" s="131"/>
      <c r="AH46" s="132"/>
      <c r="AI46" s="138">
        <v>1.5</v>
      </c>
      <c r="AJ46" s="272">
        <v>36</v>
      </c>
      <c r="AK46" s="119">
        <v>7.7</v>
      </c>
      <c r="AP46" s="193"/>
    </row>
    <row r="47" spans="1:42" ht="25" customHeight="1">
      <c r="A47" s="269" t="s">
        <v>411</v>
      </c>
      <c r="B47" s="278" t="s">
        <v>412</v>
      </c>
      <c r="C47" s="141" t="s">
        <v>675</v>
      </c>
      <c r="D47" s="279" t="s">
        <v>400</v>
      </c>
      <c r="E47" s="150" t="s">
        <v>414</v>
      </c>
      <c r="F47" s="151">
        <v>3.5999999999999997E-2</v>
      </c>
      <c r="G47" s="149">
        <v>1.0999999999999999E-2</v>
      </c>
      <c r="H47" s="146" t="s">
        <v>441</v>
      </c>
      <c r="I47" s="147">
        <v>1.2</v>
      </c>
      <c r="J47" s="145">
        <v>0.16</v>
      </c>
      <c r="K47" s="118">
        <v>1.3</v>
      </c>
      <c r="L47" s="147">
        <v>6.5</v>
      </c>
      <c r="M47" s="148">
        <v>3.6</v>
      </c>
      <c r="N47" s="118">
        <v>7.2</v>
      </c>
      <c r="O47" s="191">
        <v>38</v>
      </c>
      <c r="P47" s="280">
        <v>18</v>
      </c>
      <c r="Q47" s="118">
        <v>1.9</v>
      </c>
      <c r="R47" s="147">
        <v>7</v>
      </c>
      <c r="S47" s="281">
        <v>4.2</v>
      </c>
      <c r="T47" s="150" t="s">
        <v>442</v>
      </c>
      <c r="U47" s="151">
        <v>3.3000000000000002E-2</v>
      </c>
      <c r="V47" s="282">
        <v>9.9000000000000008E-3</v>
      </c>
      <c r="W47" s="143">
        <v>0.11</v>
      </c>
      <c r="X47" s="147">
        <v>4.7</v>
      </c>
      <c r="Y47" s="148">
        <v>1.3</v>
      </c>
      <c r="Z47" s="118">
        <v>1.4</v>
      </c>
      <c r="AA47" s="147">
        <v>2.2999999999999998</v>
      </c>
      <c r="AB47" s="148">
        <v>1.8</v>
      </c>
      <c r="AC47" s="146">
        <v>0.02</v>
      </c>
      <c r="AD47" s="151">
        <v>8.4000000000000005E-2</v>
      </c>
      <c r="AE47" s="149">
        <v>4.2999999999999997E-2</v>
      </c>
      <c r="AF47" s="118">
        <v>1.2</v>
      </c>
      <c r="AG47" s="147">
        <v>1.5</v>
      </c>
      <c r="AH47" s="148">
        <v>1.4</v>
      </c>
      <c r="AI47" s="118">
        <v>1</v>
      </c>
      <c r="AJ47" s="191">
        <v>19</v>
      </c>
      <c r="AK47" s="148">
        <v>6.2</v>
      </c>
      <c r="AP47" s="193"/>
    </row>
    <row r="48" spans="1:42" ht="25" customHeight="1">
      <c r="A48" s="275"/>
      <c r="B48" s="270" t="s">
        <v>415</v>
      </c>
      <c r="C48" s="109" t="s">
        <v>676</v>
      </c>
      <c r="D48" s="271" t="s">
        <v>400</v>
      </c>
      <c r="E48" s="120" t="s">
        <v>677</v>
      </c>
      <c r="F48" s="153">
        <v>0.05</v>
      </c>
      <c r="G48" s="117">
        <v>1.2999999999999999E-2</v>
      </c>
      <c r="H48" s="123" t="s">
        <v>441</v>
      </c>
      <c r="I48" s="152">
        <v>0.16</v>
      </c>
      <c r="J48" s="117">
        <v>4.8000000000000001E-2</v>
      </c>
      <c r="K48" s="112">
        <v>0.85</v>
      </c>
      <c r="L48" s="129">
        <v>6.3</v>
      </c>
      <c r="M48" s="119">
        <v>2.5</v>
      </c>
      <c r="N48" s="120">
        <v>8</v>
      </c>
      <c r="O48" s="283">
        <v>22</v>
      </c>
      <c r="P48" s="274">
        <v>14</v>
      </c>
      <c r="Q48" s="120">
        <v>1.1000000000000001</v>
      </c>
      <c r="R48" s="129">
        <v>5.6</v>
      </c>
      <c r="S48" s="284">
        <v>3.4</v>
      </c>
      <c r="T48" s="123" t="s">
        <v>442</v>
      </c>
      <c r="U48" s="153">
        <v>1.2999999999999999E-2</v>
      </c>
      <c r="V48" s="285">
        <v>6.1000000000000004E-3</v>
      </c>
      <c r="W48" s="112">
        <v>0.12</v>
      </c>
      <c r="X48" s="129">
        <v>1.7</v>
      </c>
      <c r="Y48" s="114">
        <v>0.6</v>
      </c>
      <c r="Z48" s="120">
        <v>1.3</v>
      </c>
      <c r="AA48" s="129">
        <v>2.2000000000000002</v>
      </c>
      <c r="AB48" s="119">
        <v>1.8</v>
      </c>
      <c r="AC48" s="123">
        <v>1.7999999999999999E-2</v>
      </c>
      <c r="AD48" s="153">
        <v>9.5000000000000001E-2</v>
      </c>
      <c r="AE48" s="117">
        <v>4.9000000000000002E-2</v>
      </c>
      <c r="AF48" s="120">
        <v>1.2</v>
      </c>
      <c r="AG48" s="129">
        <v>2.1</v>
      </c>
      <c r="AH48" s="119">
        <v>1.4</v>
      </c>
      <c r="AI48" s="120">
        <v>2.8</v>
      </c>
      <c r="AJ48" s="283">
        <v>32</v>
      </c>
      <c r="AK48" s="274">
        <v>10</v>
      </c>
      <c r="AP48" s="193"/>
    </row>
    <row r="49" spans="1:42" ht="25" customHeight="1">
      <c r="A49" s="275"/>
      <c r="B49" s="270" t="s">
        <v>416</v>
      </c>
      <c r="C49" s="109" t="s">
        <v>678</v>
      </c>
      <c r="D49" s="271" t="s">
        <v>404</v>
      </c>
      <c r="E49" s="130"/>
      <c r="F49" s="131"/>
      <c r="G49" s="132"/>
      <c r="H49" s="130"/>
      <c r="I49" s="131"/>
      <c r="J49" s="132"/>
      <c r="K49" s="120">
        <v>2.4</v>
      </c>
      <c r="L49" s="129">
        <v>8.1</v>
      </c>
      <c r="M49" s="119">
        <v>5.4</v>
      </c>
      <c r="N49" s="130"/>
      <c r="O49" s="131"/>
      <c r="P49" s="132"/>
      <c r="Q49" s="130"/>
      <c r="R49" s="131"/>
      <c r="S49" s="132"/>
      <c r="T49" s="130"/>
      <c r="U49" s="131"/>
      <c r="V49" s="132"/>
      <c r="W49" s="130"/>
      <c r="X49" s="131"/>
      <c r="Y49" s="132"/>
      <c r="Z49" s="130"/>
      <c r="AA49" s="131"/>
      <c r="AB49" s="132"/>
      <c r="AC49" s="130"/>
      <c r="AD49" s="131"/>
      <c r="AE49" s="132"/>
      <c r="AF49" s="130"/>
      <c r="AG49" s="131"/>
      <c r="AH49" s="132"/>
      <c r="AI49" s="120"/>
      <c r="AJ49" s="286"/>
      <c r="AK49" s="287"/>
      <c r="AP49" s="193"/>
    </row>
    <row r="50" spans="1:42" ht="25" customHeight="1">
      <c r="A50" s="276"/>
      <c r="B50" s="288" t="s">
        <v>417</v>
      </c>
      <c r="C50" s="156" t="s">
        <v>679</v>
      </c>
      <c r="D50" s="277" t="s">
        <v>409</v>
      </c>
      <c r="E50" s="139"/>
      <c r="F50" s="161"/>
      <c r="G50" s="162"/>
      <c r="H50" s="139"/>
      <c r="I50" s="161"/>
      <c r="J50" s="162"/>
      <c r="K50" s="138">
        <v>1.8</v>
      </c>
      <c r="L50" s="157">
        <v>7.4</v>
      </c>
      <c r="M50" s="160">
        <v>4.4000000000000004</v>
      </c>
      <c r="N50" s="139"/>
      <c r="O50" s="161"/>
      <c r="P50" s="162"/>
      <c r="Q50" s="139"/>
      <c r="R50" s="161"/>
      <c r="S50" s="162"/>
      <c r="T50" s="139"/>
      <c r="U50" s="161"/>
      <c r="V50" s="162"/>
      <c r="W50" s="139"/>
      <c r="X50" s="161"/>
      <c r="Y50" s="162"/>
      <c r="Z50" s="139"/>
      <c r="AA50" s="161"/>
      <c r="AB50" s="162"/>
      <c r="AC50" s="139"/>
      <c r="AD50" s="161"/>
      <c r="AE50" s="162"/>
      <c r="AF50" s="139"/>
      <c r="AG50" s="161"/>
      <c r="AH50" s="162"/>
      <c r="AI50" s="138">
        <v>2.1</v>
      </c>
      <c r="AJ50" s="225">
        <v>20</v>
      </c>
      <c r="AK50" s="160">
        <v>7.5</v>
      </c>
      <c r="AP50" s="193"/>
    </row>
    <row r="51" spans="1:42" ht="25" customHeight="1">
      <c r="A51" s="289" t="s">
        <v>418</v>
      </c>
      <c r="B51" s="289" t="s">
        <v>418</v>
      </c>
      <c r="C51" s="167" t="s">
        <v>680</v>
      </c>
      <c r="D51" s="279" t="s">
        <v>400</v>
      </c>
      <c r="E51" s="177" t="s">
        <v>681</v>
      </c>
      <c r="F51" s="178">
        <v>0.04</v>
      </c>
      <c r="G51" s="179">
        <v>7.7999999999999996E-3</v>
      </c>
      <c r="H51" s="171">
        <v>4.0000000000000001E-3</v>
      </c>
      <c r="I51" s="172">
        <v>0.42</v>
      </c>
      <c r="J51" s="173">
        <v>6.4000000000000001E-2</v>
      </c>
      <c r="K51" s="176">
        <v>1</v>
      </c>
      <c r="L51" s="169">
        <v>6.3</v>
      </c>
      <c r="M51" s="175">
        <v>3.6</v>
      </c>
      <c r="N51" s="176">
        <v>7.3</v>
      </c>
      <c r="O51" s="174">
        <v>27</v>
      </c>
      <c r="P51" s="290">
        <v>16</v>
      </c>
      <c r="Q51" s="176">
        <v>1.7</v>
      </c>
      <c r="R51" s="174">
        <v>16</v>
      </c>
      <c r="S51" s="175">
        <v>5.0999999999999996</v>
      </c>
      <c r="T51" s="177">
        <v>2.8E-3</v>
      </c>
      <c r="U51" s="178" t="s">
        <v>736</v>
      </c>
      <c r="V51" s="291">
        <v>1.2E-2</v>
      </c>
      <c r="W51" s="171">
        <v>7.9000000000000001E-2</v>
      </c>
      <c r="X51" s="169">
        <v>2.2999999999999998</v>
      </c>
      <c r="Y51" s="170">
        <v>0.84</v>
      </c>
      <c r="Z51" s="176">
        <v>1.2</v>
      </c>
      <c r="AA51" s="169">
        <v>2.5</v>
      </c>
      <c r="AB51" s="175">
        <v>1.8</v>
      </c>
      <c r="AC51" s="171">
        <v>2.8000000000000001E-2</v>
      </c>
      <c r="AD51" s="172">
        <v>0.11</v>
      </c>
      <c r="AE51" s="173">
        <v>5.2999999999999999E-2</v>
      </c>
      <c r="AF51" s="176">
        <v>1.3</v>
      </c>
      <c r="AG51" s="169">
        <v>1.8</v>
      </c>
      <c r="AH51" s="175">
        <v>1.5</v>
      </c>
      <c r="AI51" s="176">
        <v>2.7</v>
      </c>
      <c r="AJ51" s="174">
        <v>24</v>
      </c>
      <c r="AK51" s="175">
        <v>8.6999999999999993</v>
      </c>
      <c r="AP51" s="193"/>
    </row>
    <row r="52" spans="1:42" ht="25" customHeight="1">
      <c r="A52" s="292"/>
      <c r="B52" s="292"/>
      <c r="C52" s="134" t="s">
        <v>682</v>
      </c>
      <c r="D52" s="293" t="s">
        <v>409</v>
      </c>
      <c r="E52" s="125" t="s">
        <v>681</v>
      </c>
      <c r="F52" s="153">
        <v>2.4E-2</v>
      </c>
      <c r="G52" s="127">
        <v>9.1000000000000004E-3</v>
      </c>
      <c r="H52" s="123">
        <v>2.1000000000000001E-2</v>
      </c>
      <c r="I52" s="152">
        <v>0.12</v>
      </c>
      <c r="J52" s="117">
        <v>5.6000000000000001E-2</v>
      </c>
      <c r="K52" s="130"/>
      <c r="L52" s="131"/>
      <c r="M52" s="132"/>
      <c r="N52" s="130"/>
      <c r="O52" s="131"/>
      <c r="P52" s="132"/>
      <c r="Q52" s="130"/>
      <c r="R52" s="131"/>
      <c r="S52" s="132"/>
      <c r="T52" s="130"/>
      <c r="U52" s="131"/>
      <c r="V52" s="132"/>
      <c r="W52" s="130"/>
      <c r="X52" s="131"/>
      <c r="Y52" s="132"/>
      <c r="Z52" s="130"/>
      <c r="AA52" s="131"/>
      <c r="AB52" s="132"/>
      <c r="AC52" s="123">
        <v>3.2000000000000001E-2</v>
      </c>
      <c r="AD52" s="152">
        <v>0.18</v>
      </c>
      <c r="AE52" s="117">
        <v>6.5000000000000002E-2</v>
      </c>
      <c r="AF52" s="130"/>
      <c r="AG52" s="131"/>
      <c r="AH52" s="132"/>
      <c r="AI52" s="130"/>
      <c r="AJ52" s="131"/>
      <c r="AK52" s="132"/>
      <c r="AP52" s="193"/>
    </row>
    <row r="53" spans="1:42" ht="25" customHeight="1">
      <c r="A53" s="294"/>
      <c r="B53" s="294"/>
      <c r="C53" s="181" t="s">
        <v>683</v>
      </c>
      <c r="D53" s="277" t="s">
        <v>404</v>
      </c>
      <c r="E53" s="189">
        <v>3.5999999999999999E-3</v>
      </c>
      <c r="F53" s="190">
        <v>4.5999999999999999E-2</v>
      </c>
      <c r="G53" s="184">
        <v>1.2E-2</v>
      </c>
      <c r="H53" s="182">
        <v>0.03</v>
      </c>
      <c r="I53" s="159">
        <v>0.27</v>
      </c>
      <c r="J53" s="158">
        <v>0.11</v>
      </c>
      <c r="K53" s="207">
        <v>2</v>
      </c>
      <c r="L53" s="295">
        <v>11</v>
      </c>
      <c r="M53" s="187">
        <v>4.8</v>
      </c>
      <c r="N53" s="296">
        <v>10</v>
      </c>
      <c r="O53" s="295">
        <v>40</v>
      </c>
      <c r="P53" s="297">
        <v>22</v>
      </c>
      <c r="Q53" s="207">
        <v>3.3</v>
      </c>
      <c r="R53" s="295">
        <v>15</v>
      </c>
      <c r="S53" s="187">
        <v>5.4</v>
      </c>
      <c r="T53" s="189">
        <v>6.0000000000000001E-3</v>
      </c>
      <c r="U53" s="190" t="s">
        <v>736</v>
      </c>
      <c r="V53" s="298">
        <v>1.2999999999999999E-2</v>
      </c>
      <c r="W53" s="185">
        <v>0.1</v>
      </c>
      <c r="X53" s="186">
        <v>1.7</v>
      </c>
      <c r="Y53" s="188">
        <v>0.74</v>
      </c>
      <c r="Z53" s="207">
        <v>1.4</v>
      </c>
      <c r="AA53" s="186">
        <v>2.4</v>
      </c>
      <c r="AB53" s="187">
        <v>1.8</v>
      </c>
      <c r="AC53" s="182">
        <v>3.6999999999999998E-2</v>
      </c>
      <c r="AD53" s="183">
        <v>0.33</v>
      </c>
      <c r="AE53" s="188">
        <v>0.12</v>
      </c>
      <c r="AF53" s="207">
        <v>1.2</v>
      </c>
      <c r="AG53" s="186">
        <v>2</v>
      </c>
      <c r="AH53" s="187">
        <v>1.6</v>
      </c>
      <c r="AI53" s="207">
        <v>2.5</v>
      </c>
      <c r="AJ53" s="295">
        <v>29</v>
      </c>
      <c r="AK53" s="187">
        <v>8.3000000000000007</v>
      </c>
      <c r="AP53" s="193"/>
    </row>
    <row r="54" spans="1:42" ht="25" customHeight="1">
      <c r="A54" s="289" t="s">
        <v>236</v>
      </c>
      <c r="B54" s="289" t="s">
        <v>236</v>
      </c>
      <c r="C54" s="141" t="s">
        <v>684</v>
      </c>
      <c r="D54" s="279" t="s">
        <v>400</v>
      </c>
      <c r="E54" s="192" t="s">
        <v>443</v>
      </c>
      <c r="F54" s="151">
        <v>4.8000000000000001E-2</v>
      </c>
      <c r="G54" s="149">
        <v>0.02</v>
      </c>
      <c r="H54" s="299" t="s">
        <v>454</v>
      </c>
      <c r="I54" s="144">
        <v>0.14000000000000001</v>
      </c>
      <c r="J54" s="149">
        <v>3.9E-2</v>
      </c>
      <c r="K54" s="118">
        <v>2</v>
      </c>
      <c r="L54" s="147">
        <v>7.2</v>
      </c>
      <c r="M54" s="148">
        <v>4.2</v>
      </c>
      <c r="N54" s="300">
        <v>16</v>
      </c>
      <c r="O54" s="191">
        <v>39</v>
      </c>
      <c r="P54" s="280">
        <v>26</v>
      </c>
      <c r="Q54" s="118">
        <v>3.6</v>
      </c>
      <c r="R54" s="191">
        <v>12</v>
      </c>
      <c r="S54" s="148">
        <v>7.4</v>
      </c>
      <c r="T54" s="146">
        <v>0.01</v>
      </c>
      <c r="U54" s="151">
        <v>0.03</v>
      </c>
      <c r="V54" s="149">
        <v>0.02</v>
      </c>
      <c r="W54" s="143">
        <v>0.38</v>
      </c>
      <c r="X54" s="147">
        <v>2.6</v>
      </c>
      <c r="Y54" s="148">
        <v>1.2</v>
      </c>
      <c r="Z54" s="118">
        <v>1.3</v>
      </c>
      <c r="AA54" s="147">
        <v>3.5</v>
      </c>
      <c r="AB54" s="148">
        <v>2</v>
      </c>
      <c r="AC54" s="146">
        <v>3.3000000000000002E-2</v>
      </c>
      <c r="AD54" s="144">
        <v>0.12</v>
      </c>
      <c r="AE54" s="149">
        <v>7.3999999999999996E-2</v>
      </c>
      <c r="AF54" s="118">
        <v>1.1000000000000001</v>
      </c>
      <c r="AG54" s="147">
        <v>1.8</v>
      </c>
      <c r="AH54" s="148">
        <v>1.4</v>
      </c>
      <c r="AI54" s="118">
        <v>3.7</v>
      </c>
      <c r="AJ54" s="191">
        <v>25</v>
      </c>
      <c r="AK54" s="280">
        <v>13</v>
      </c>
      <c r="AP54" s="193"/>
    </row>
    <row r="55" spans="1:42" ht="25" customHeight="1">
      <c r="A55" s="294"/>
      <c r="B55" s="294"/>
      <c r="C55" s="156" t="s">
        <v>685</v>
      </c>
      <c r="D55" s="277" t="s">
        <v>409</v>
      </c>
      <c r="E55" s="139"/>
      <c r="F55" s="161"/>
      <c r="G55" s="162"/>
      <c r="H55" s="301"/>
      <c r="I55" s="302"/>
      <c r="J55" s="303"/>
      <c r="K55" s="301"/>
      <c r="L55" s="302"/>
      <c r="M55" s="303"/>
      <c r="N55" s="301"/>
      <c r="O55" s="302"/>
      <c r="P55" s="303"/>
      <c r="Q55" s="301"/>
      <c r="R55" s="302"/>
      <c r="S55" s="303"/>
      <c r="T55" s="301"/>
      <c r="U55" s="302"/>
      <c r="V55" s="303"/>
      <c r="W55" s="301"/>
      <c r="X55" s="302"/>
      <c r="Y55" s="303"/>
      <c r="Z55" s="301"/>
      <c r="AA55" s="302"/>
      <c r="AB55" s="303"/>
      <c r="AC55" s="301"/>
      <c r="AD55" s="302"/>
      <c r="AE55" s="303"/>
      <c r="AF55" s="301"/>
      <c r="AG55" s="302"/>
      <c r="AH55" s="303"/>
      <c r="AI55" s="138">
        <v>4.4000000000000004</v>
      </c>
      <c r="AJ55" s="225">
        <v>18</v>
      </c>
      <c r="AK55" s="304">
        <v>10</v>
      </c>
      <c r="AP55" s="193"/>
    </row>
    <row r="56" spans="1:42" ht="25" customHeight="1">
      <c r="A56" s="289" t="s">
        <v>444</v>
      </c>
      <c r="B56" s="289" t="s">
        <v>444</v>
      </c>
      <c r="C56" s="201" t="s">
        <v>686</v>
      </c>
      <c r="D56" s="279" t="s">
        <v>31</v>
      </c>
      <c r="E56" s="177" t="s">
        <v>706</v>
      </c>
      <c r="F56" s="178" t="s">
        <v>707</v>
      </c>
      <c r="G56" s="173">
        <v>1.0999999999999999E-2</v>
      </c>
      <c r="H56" s="177" t="s">
        <v>737</v>
      </c>
      <c r="I56" s="178" t="s">
        <v>738</v>
      </c>
      <c r="J56" s="173">
        <v>2.7E-2</v>
      </c>
      <c r="K56" s="168" t="s">
        <v>696</v>
      </c>
      <c r="L56" s="169" t="s">
        <v>739</v>
      </c>
      <c r="M56" s="175">
        <v>2.2000000000000002</v>
      </c>
      <c r="N56" s="176" t="s">
        <v>722</v>
      </c>
      <c r="O56" s="305" t="s">
        <v>740</v>
      </c>
      <c r="P56" s="290">
        <v>13</v>
      </c>
      <c r="Q56" s="306" t="s">
        <v>741</v>
      </c>
      <c r="R56" s="307" t="s">
        <v>742</v>
      </c>
      <c r="S56" s="175">
        <v>3</v>
      </c>
      <c r="T56" s="308" t="s">
        <v>743</v>
      </c>
      <c r="U56" s="178" t="s">
        <v>744</v>
      </c>
      <c r="V56" s="173">
        <v>8.9999999999999993E-3</v>
      </c>
      <c r="W56" s="168" t="s">
        <v>745</v>
      </c>
      <c r="X56" s="307" t="s">
        <v>746</v>
      </c>
      <c r="Y56" s="170">
        <v>0.61</v>
      </c>
      <c r="Z56" s="176" t="s">
        <v>693</v>
      </c>
      <c r="AA56" s="169" t="s">
        <v>747</v>
      </c>
      <c r="AB56" s="175">
        <v>1.6</v>
      </c>
      <c r="AC56" s="171" t="s">
        <v>748</v>
      </c>
      <c r="AD56" s="309" t="s">
        <v>749</v>
      </c>
      <c r="AE56" s="173">
        <v>4.1000000000000002E-2</v>
      </c>
      <c r="AF56" s="118" t="s">
        <v>688</v>
      </c>
      <c r="AG56" s="147" t="s">
        <v>750</v>
      </c>
      <c r="AH56" s="148">
        <v>1.6</v>
      </c>
      <c r="AI56" s="118" t="s">
        <v>751</v>
      </c>
      <c r="AJ56" s="191" t="s">
        <v>752</v>
      </c>
      <c r="AK56" s="148">
        <v>5.0999999999999996</v>
      </c>
      <c r="AP56" s="193"/>
    </row>
    <row r="57" spans="1:42" ht="25" customHeight="1">
      <c r="A57" s="294" t="s">
        <v>445</v>
      </c>
      <c r="B57" s="294"/>
      <c r="C57" s="204" t="s">
        <v>708</v>
      </c>
      <c r="D57" s="277" t="s">
        <v>446</v>
      </c>
      <c r="E57" s="177" t="s">
        <v>706</v>
      </c>
      <c r="F57" s="210" t="s">
        <v>723</v>
      </c>
      <c r="G57" s="211">
        <v>8.8999999999999999E-3</v>
      </c>
      <c r="H57" s="308" t="s">
        <v>753</v>
      </c>
      <c r="I57" s="210" t="s">
        <v>754</v>
      </c>
      <c r="J57" s="184">
        <v>2.9000000000000001E-2</v>
      </c>
      <c r="K57" s="206" t="s">
        <v>755</v>
      </c>
      <c r="L57" s="186" t="s">
        <v>756</v>
      </c>
      <c r="M57" s="187">
        <v>4.0999999999999996</v>
      </c>
      <c r="N57" s="207" t="s">
        <v>757</v>
      </c>
      <c r="O57" s="310" t="s">
        <v>758</v>
      </c>
      <c r="P57" s="297">
        <v>20</v>
      </c>
      <c r="Q57" s="206" t="s">
        <v>759</v>
      </c>
      <c r="R57" s="209" t="s">
        <v>760</v>
      </c>
      <c r="S57" s="187">
        <v>5.7</v>
      </c>
      <c r="T57" s="308" t="s">
        <v>743</v>
      </c>
      <c r="U57" s="190" t="s">
        <v>748</v>
      </c>
      <c r="V57" s="184">
        <v>8.9999999999999993E-3</v>
      </c>
      <c r="W57" s="185" t="s">
        <v>700</v>
      </c>
      <c r="X57" s="311" t="s">
        <v>750</v>
      </c>
      <c r="Y57" s="188">
        <v>0.68</v>
      </c>
      <c r="Z57" s="207" t="s">
        <v>688</v>
      </c>
      <c r="AA57" s="186" t="s">
        <v>747</v>
      </c>
      <c r="AB57" s="187">
        <v>1.7</v>
      </c>
      <c r="AC57" s="182" t="s">
        <v>761</v>
      </c>
      <c r="AD57" s="208" t="s">
        <v>762</v>
      </c>
      <c r="AE57" s="184">
        <v>5.8999999999999997E-2</v>
      </c>
      <c r="AF57" s="138" t="s">
        <v>688</v>
      </c>
      <c r="AG57" s="157" t="s">
        <v>750</v>
      </c>
      <c r="AH57" s="160">
        <v>1.6</v>
      </c>
      <c r="AI57" s="138" t="s">
        <v>763</v>
      </c>
      <c r="AJ57" s="225" t="s">
        <v>764</v>
      </c>
      <c r="AK57" s="160">
        <v>8</v>
      </c>
    </row>
    <row r="58" spans="1:42" ht="25" customHeight="1">
      <c r="A58" s="289" t="s">
        <v>447</v>
      </c>
      <c r="B58" s="289" t="s">
        <v>447</v>
      </c>
      <c r="C58" s="167" t="s">
        <v>724</v>
      </c>
      <c r="D58" s="279" t="s">
        <v>31</v>
      </c>
      <c r="E58" s="146" t="s">
        <v>725</v>
      </c>
      <c r="F58" s="151">
        <v>3.9E-2</v>
      </c>
      <c r="G58" s="212">
        <v>9.4999999999999998E-3</v>
      </c>
      <c r="H58" s="312" t="s">
        <v>765</v>
      </c>
      <c r="I58" s="151">
        <v>4.2000000000000003E-2</v>
      </c>
      <c r="J58" s="149">
        <v>0.02</v>
      </c>
      <c r="K58" s="118">
        <v>1.2</v>
      </c>
      <c r="L58" s="147">
        <v>5.0999999999999996</v>
      </c>
      <c r="M58" s="148">
        <v>3.1</v>
      </c>
      <c r="N58" s="118">
        <v>8.1</v>
      </c>
      <c r="O58" s="191">
        <v>30</v>
      </c>
      <c r="P58" s="280">
        <v>17</v>
      </c>
      <c r="Q58" s="118">
        <v>2.2000000000000002</v>
      </c>
      <c r="R58" s="147">
        <v>6.5</v>
      </c>
      <c r="S58" s="148">
        <v>4.3</v>
      </c>
      <c r="T58" s="313" t="s">
        <v>448</v>
      </c>
      <c r="U58" s="151" t="s">
        <v>449</v>
      </c>
      <c r="V58" s="149">
        <v>4.2000000000000003E-2</v>
      </c>
      <c r="W58" s="143">
        <v>0.21</v>
      </c>
      <c r="X58" s="147">
        <v>1.8</v>
      </c>
      <c r="Y58" s="145">
        <v>0.89</v>
      </c>
      <c r="Z58" s="118">
        <v>1.3</v>
      </c>
      <c r="AA58" s="147">
        <v>2.4</v>
      </c>
      <c r="AB58" s="148">
        <v>1.9</v>
      </c>
      <c r="AC58" s="146">
        <v>1.4999999999999999E-2</v>
      </c>
      <c r="AD58" s="314">
        <v>7.9000000000000001E-2</v>
      </c>
      <c r="AE58" s="315">
        <v>4.4999999999999998E-2</v>
      </c>
      <c r="AF58" s="143">
        <v>0.59</v>
      </c>
      <c r="AG58" s="147">
        <v>1.8</v>
      </c>
      <c r="AH58" s="148">
        <v>1.1000000000000001</v>
      </c>
      <c r="AI58" s="143">
        <v>0.99</v>
      </c>
      <c r="AJ58" s="191">
        <v>18</v>
      </c>
      <c r="AK58" s="148">
        <v>5.8</v>
      </c>
    </row>
    <row r="59" spans="1:42" ht="25" customHeight="1">
      <c r="A59" s="294"/>
      <c r="B59" s="294"/>
      <c r="C59" s="181" t="s">
        <v>726</v>
      </c>
      <c r="D59" s="277" t="s">
        <v>446</v>
      </c>
      <c r="E59" s="139"/>
      <c r="F59" s="161"/>
      <c r="G59" s="162"/>
      <c r="H59" s="301"/>
      <c r="I59" s="302"/>
      <c r="J59" s="303"/>
      <c r="K59" s="301"/>
      <c r="L59" s="302"/>
      <c r="M59" s="303"/>
      <c r="N59" s="301"/>
      <c r="O59" s="302"/>
      <c r="P59" s="303"/>
      <c r="Q59" s="301"/>
      <c r="R59" s="302"/>
      <c r="S59" s="303"/>
      <c r="T59" s="301"/>
      <c r="U59" s="302"/>
      <c r="V59" s="303"/>
      <c r="W59" s="301"/>
      <c r="X59" s="302"/>
      <c r="Y59" s="303"/>
      <c r="Z59" s="301"/>
      <c r="AA59" s="302"/>
      <c r="AB59" s="303"/>
      <c r="AC59" s="301"/>
      <c r="AD59" s="302"/>
      <c r="AE59" s="303"/>
      <c r="AF59" s="301"/>
      <c r="AG59" s="302"/>
      <c r="AH59" s="303"/>
      <c r="AI59" s="138">
        <v>2.8</v>
      </c>
      <c r="AJ59" s="225">
        <v>60</v>
      </c>
      <c r="AK59" s="304">
        <v>21</v>
      </c>
    </row>
    <row r="60" spans="1:42" ht="25" customHeight="1">
      <c r="A60" s="289" t="s">
        <v>450</v>
      </c>
      <c r="B60" s="289" t="s">
        <v>450</v>
      </c>
      <c r="C60" s="167" t="s">
        <v>727</v>
      </c>
      <c r="D60" s="279" t="s">
        <v>31</v>
      </c>
      <c r="E60" s="216" t="s">
        <v>443</v>
      </c>
      <c r="F60" s="217">
        <v>4.3999999999999997E-2</v>
      </c>
      <c r="G60" s="149">
        <v>1.4E-2</v>
      </c>
      <c r="H60" s="51" t="s">
        <v>454</v>
      </c>
      <c r="I60" s="144">
        <v>0.28000000000000003</v>
      </c>
      <c r="J60" s="149">
        <v>7.2999999999999995E-2</v>
      </c>
      <c r="K60" s="52">
        <v>0.87</v>
      </c>
      <c r="L60" s="147">
        <v>4.8</v>
      </c>
      <c r="M60" s="148">
        <v>2.6</v>
      </c>
      <c r="N60" s="53">
        <v>11</v>
      </c>
      <c r="O60" s="191">
        <v>76</v>
      </c>
      <c r="P60" s="280">
        <v>30</v>
      </c>
      <c r="Q60" s="54">
        <v>1.7</v>
      </c>
      <c r="R60" s="191">
        <v>12</v>
      </c>
      <c r="S60" s="148">
        <v>5.4</v>
      </c>
      <c r="T60" s="146">
        <v>7.0000000000000001E-3</v>
      </c>
      <c r="U60" s="151">
        <v>2.7E-2</v>
      </c>
      <c r="V60" s="316">
        <v>1.6E-2</v>
      </c>
      <c r="W60" s="52">
        <v>0.25</v>
      </c>
      <c r="X60" s="147">
        <v>2.6</v>
      </c>
      <c r="Y60" s="145">
        <v>0.99</v>
      </c>
      <c r="Z60" s="317">
        <v>1.1000000000000001</v>
      </c>
      <c r="AA60" s="147">
        <v>2.5</v>
      </c>
      <c r="AB60" s="148">
        <v>1.6</v>
      </c>
      <c r="AC60" s="51">
        <v>3.4000000000000002E-2</v>
      </c>
      <c r="AD60" s="144">
        <v>0.1</v>
      </c>
      <c r="AE60" s="149">
        <v>6.0999999999999999E-2</v>
      </c>
      <c r="AF60" s="118">
        <v>1</v>
      </c>
      <c r="AG60" s="147">
        <v>1.7</v>
      </c>
      <c r="AH60" s="148">
        <v>1.2</v>
      </c>
      <c r="AI60" s="118">
        <v>4.9000000000000004</v>
      </c>
      <c r="AJ60" s="191">
        <v>23</v>
      </c>
      <c r="AK60" s="280">
        <v>16</v>
      </c>
    </row>
    <row r="61" spans="1:42" ht="25" customHeight="1">
      <c r="A61" s="294"/>
      <c r="B61" s="294"/>
      <c r="C61" s="181" t="s">
        <v>728</v>
      </c>
      <c r="D61" s="277" t="s">
        <v>446</v>
      </c>
      <c r="E61" s="139"/>
      <c r="F61" s="161"/>
      <c r="G61" s="162"/>
      <c r="H61" s="301"/>
      <c r="I61" s="302"/>
      <c r="J61" s="303"/>
      <c r="K61" s="301"/>
      <c r="L61" s="302"/>
      <c r="M61" s="303"/>
      <c r="N61" s="301"/>
      <c r="O61" s="302"/>
      <c r="P61" s="303"/>
      <c r="Q61" s="198">
        <v>2.4</v>
      </c>
      <c r="R61" s="318">
        <v>12</v>
      </c>
      <c r="S61" s="197">
        <v>8.3000000000000007</v>
      </c>
      <c r="T61" s="301"/>
      <c r="U61" s="302"/>
      <c r="V61" s="303"/>
      <c r="W61" s="301"/>
      <c r="X61" s="302"/>
      <c r="Y61" s="303"/>
      <c r="Z61" s="301"/>
      <c r="AA61" s="302"/>
      <c r="AB61" s="303"/>
      <c r="AC61" s="301"/>
      <c r="AD61" s="302"/>
      <c r="AE61" s="303"/>
      <c r="AF61" s="301"/>
      <c r="AG61" s="302"/>
      <c r="AH61" s="303"/>
      <c r="AI61" s="198">
        <v>3.5</v>
      </c>
      <c r="AJ61" s="318">
        <v>22</v>
      </c>
      <c r="AK61" s="319">
        <v>16</v>
      </c>
    </row>
    <row r="62" spans="1:42" ht="25" customHeight="1">
      <c r="A62" s="289" t="s">
        <v>451</v>
      </c>
      <c r="B62" s="289" t="s">
        <v>451</v>
      </c>
      <c r="C62" s="167" t="s">
        <v>729</v>
      </c>
      <c r="D62" s="279" t="s">
        <v>31</v>
      </c>
      <c r="E62" s="146">
        <v>5.0000000000000001E-3</v>
      </c>
      <c r="F62" s="151">
        <v>5.0999999999999997E-2</v>
      </c>
      <c r="G62" s="149">
        <v>1.4E-2</v>
      </c>
      <c r="H62" s="146">
        <v>5.3999999999999999E-2</v>
      </c>
      <c r="I62" s="144">
        <v>0.6</v>
      </c>
      <c r="J62" s="145">
        <v>0.27</v>
      </c>
      <c r="K62" s="320"/>
      <c r="L62" s="321"/>
      <c r="M62" s="322"/>
      <c r="N62" s="320"/>
      <c r="O62" s="321"/>
      <c r="P62" s="322"/>
      <c r="Q62" s="320"/>
      <c r="R62" s="321"/>
      <c r="S62" s="322"/>
      <c r="T62" s="320"/>
      <c r="U62" s="321"/>
      <c r="V62" s="322"/>
      <c r="W62" s="320"/>
      <c r="X62" s="321"/>
      <c r="Y62" s="322"/>
      <c r="Z62" s="320"/>
      <c r="AA62" s="321"/>
      <c r="AB62" s="322"/>
      <c r="AC62" s="320"/>
      <c r="AD62" s="321"/>
      <c r="AE62" s="322"/>
      <c r="AF62" s="320"/>
      <c r="AG62" s="321"/>
      <c r="AH62" s="322"/>
      <c r="AI62" s="320"/>
      <c r="AJ62" s="321"/>
      <c r="AK62" s="322"/>
    </row>
    <row r="63" spans="1:42" ht="25" customHeight="1">
      <c r="A63" s="294"/>
      <c r="B63" s="294"/>
      <c r="C63" s="181" t="s">
        <v>730</v>
      </c>
      <c r="D63" s="277" t="s">
        <v>446</v>
      </c>
      <c r="E63" s="226" t="s">
        <v>443</v>
      </c>
      <c r="F63" s="227">
        <v>5.5E-2</v>
      </c>
      <c r="G63" s="228">
        <v>1.9E-2</v>
      </c>
      <c r="H63" s="136">
        <v>0.18</v>
      </c>
      <c r="I63" s="157">
        <v>1.3</v>
      </c>
      <c r="J63" s="158">
        <v>0.56999999999999995</v>
      </c>
      <c r="K63" s="139"/>
      <c r="L63" s="302"/>
      <c r="M63" s="162"/>
      <c r="N63" s="139"/>
      <c r="O63" s="302"/>
      <c r="P63" s="162"/>
      <c r="Q63" s="139"/>
      <c r="R63" s="302"/>
      <c r="S63" s="162"/>
      <c r="T63" s="139"/>
      <c r="U63" s="302"/>
      <c r="V63" s="162"/>
      <c r="W63" s="139"/>
      <c r="X63" s="302"/>
      <c r="Y63" s="162"/>
      <c r="Z63" s="139"/>
      <c r="AA63" s="302"/>
      <c r="AB63" s="162"/>
      <c r="AC63" s="139"/>
      <c r="AD63" s="302"/>
      <c r="AE63" s="162"/>
      <c r="AF63" s="139"/>
      <c r="AG63" s="302"/>
      <c r="AH63" s="162"/>
      <c r="AI63" s="139"/>
      <c r="AJ63" s="302"/>
      <c r="AK63" s="162"/>
    </row>
    <row r="64" spans="1:42" ht="25" customHeight="1">
      <c r="A64" s="269" t="s">
        <v>452</v>
      </c>
      <c r="B64" s="269" t="s">
        <v>453</v>
      </c>
      <c r="C64" s="167" t="s">
        <v>731</v>
      </c>
      <c r="D64" s="279" t="s">
        <v>31</v>
      </c>
      <c r="E64" s="146" t="s">
        <v>402</v>
      </c>
      <c r="F64" s="151">
        <v>7.2999999999999995E-2</v>
      </c>
      <c r="G64" s="149">
        <v>0.03</v>
      </c>
      <c r="H64" s="177" t="s">
        <v>401</v>
      </c>
      <c r="I64" s="203" t="s">
        <v>443</v>
      </c>
      <c r="J64" s="173">
        <v>3.0000000000000001E-3</v>
      </c>
      <c r="K64" s="168">
        <v>0.65</v>
      </c>
      <c r="L64" s="169">
        <v>6.3</v>
      </c>
      <c r="M64" s="175">
        <v>3.1</v>
      </c>
      <c r="N64" s="176">
        <v>4.4000000000000004</v>
      </c>
      <c r="O64" s="174">
        <v>34</v>
      </c>
      <c r="P64" s="290">
        <v>16</v>
      </c>
      <c r="Q64" s="176">
        <v>1.3</v>
      </c>
      <c r="R64" s="169">
        <v>8</v>
      </c>
      <c r="S64" s="175">
        <v>4.3</v>
      </c>
      <c r="T64" s="227" t="s">
        <v>766</v>
      </c>
      <c r="U64" s="227" t="s">
        <v>736</v>
      </c>
      <c r="V64" s="173">
        <v>1.2999999999999999E-2</v>
      </c>
      <c r="W64" s="171">
        <v>9.8000000000000004E-2</v>
      </c>
      <c r="X64" s="169">
        <v>2.2000000000000002</v>
      </c>
      <c r="Y64" s="170">
        <v>0.8</v>
      </c>
      <c r="Z64" s="176">
        <v>1.3</v>
      </c>
      <c r="AA64" s="169">
        <v>2.2999999999999998</v>
      </c>
      <c r="AB64" s="175">
        <v>1.7</v>
      </c>
      <c r="AC64" s="171">
        <v>2.9000000000000001E-2</v>
      </c>
      <c r="AD64" s="172">
        <v>0.38</v>
      </c>
      <c r="AE64" s="170">
        <v>0.14000000000000001</v>
      </c>
      <c r="AF64" s="176">
        <v>1.4</v>
      </c>
      <c r="AG64" s="169">
        <v>2.6</v>
      </c>
      <c r="AH64" s="175">
        <v>1.8</v>
      </c>
      <c r="AI64" s="176">
        <v>4.3</v>
      </c>
      <c r="AJ64" s="174">
        <v>41</v>
      </c>
      <c r="AK64" s="290">
        <v>14</v>
      </c>
    </row>
    <row r="65" spans="1:37" ht="25" customHeight="1">
      <c r="A65" s="276"/>
      <c r="B65" s="294"/>
      <c r="C65" s="181" t="s">
        <v>732</v>
      </c>
      <c r="D65" s="277" t="s">
        <v>446</v>
      </c>
      <c r="E65" s="229" t="s">
        <v>401</v>
      </c>
      <c r="F65" s="227">
        <v>6.7000000000000004E-2</v>
      </c>
      <c r="G65" s="228">
        <v>1.4999999999999999E-2</v>
      </c>
      <c r="H65" s="213" t="s">
        <v>401</v>
      </c>
      <c r="I65" s="323" t="s">
        <v>443</v>
      </c>
      <c r="J65" s="228">
        <v>3.0000000000000001E-3</v>
      </c>
      <c r="K65" s="138">
        <v>2.2999999999999998</v>
      </c>
      <c r="L65" s="225">
        <v>12</v>
      </c>
      <c r="M65" s="160">
        <v>5.5</v>
      </c>
      <c r="N65" s="138">
        <v>2.9</v>
      </c>
      <c r="O65" s="225">
        <v>35</v>
      </c>
      <c r="P65" s="304">
        <v>14</v>
      </c>
      <c r="Q65" s="138">
        <v>1.6</v>
      </c>
      <c r="R65" s="157">
        <v>8.1</v>
      </c>
      <c r="S65" s="160">
        <v>4</v>
      </c>
      <c r="T65" s="140">
        <v>5.0000000000000001E-3</v>
      </c>
      <c r="U65" s="227" t="s">
        <v>736</v>
      </c>
      <c r="V65" s="228">
        <v>1.0999999999999999E-2</v>
      </c>
      <c r="W65" s="140">
        <v>5.6000000000000001E-2</v>
      </c>
      <c r="X65" s="157">
        <v>1.5</v>
      </c>
      <c r="Y65" s="158">
        <v>0.64</v>
      </c>
      <c r="Z65" s="138">
        <v>1.2</v>
      </c>
      <c r="AA65" s="157">
        <v>2.4</v>
      </c>
      <c r="AB65" s="160">
        <v>1.7</v>
      </c>
      <c r="AC65" s="140">
        <v>0.03</v>
      </c>
      <c r="AD65" s="159">
        <v>0.36</v>
      </c>
      <c r="AE65" s="158">
        <v>0.15</v>
      </c>
      <c r="AF65" s="138">
        <v>1.2</v>
      </c>
      <c r="AG65" s="157">
        <v>2</v>
      </c>
      <c r="AH65" s="160">
        <v>1.4</v>
      </c>
      <c r="AI65" s="138">
        <v>5.3</v>
      </c>
      <c r="AJ65" s="225">
        <v>43</v>
      </c>
      <c r="AK65" s="304">
        <v>15</v>
      </c>
    </row>
    <row r="66" spans="1:37" ht="25" customHeight="1">
      <c r="A66" s="324" t="s">
        <v>425</v>
      </c>
      <c r="B66" s="325" t="s">
        <v>426</v>
      </c>
      <c r="C66" s="231" t="s">
        <v>733</v>
      </c>
      <c r="D66" s="265" t="s">
        <v>400</v>
      </c>
      <c r="E66" s="242">
        <v>8.9999999999999993E-3</v>
      </c>
      <c r="F66" s="244">
        <v>3.7999999999999999E-2</v>
      </c>
      <c r="G66" s="237">
        <v>1.2E-2</v>
      </c>
      <c r="H66" s="235" t="s">
        <v>454</v>
      </c>
      <c r="I66" s="326">
        <v>0.17</v>
      </c>
      <c r="J66" s="237">
        <v>0.05</v>
      </c>
      <c r="K66" s="327">
        <v>1.5</v>
      </c>
      <c r="L66" s="328">
        <v>4.5999999999999996</v>
      </c>
      <c r="M66" s="238">
        <v>2.8</v>
      </c>
      <c r="N66" s="327">
        <v>4.3</v>
      </c>
      <c r="O66" s="329">
        <v>42</v>
      </c>
      <c r="P66" s="330">
        <v>20</v>
      </c>
      <c r="Q66" s="232">
        <v>0.54</v>
      </c>
      <c r="R66" s="328">
        <v>8.9</v>
      </c>
      <c r="S66" s="238">
        <v>4.5</v>
      </c>
      <c r="T66" s="235">
        <v>8.0000000000000002E-3</v>
      </c>
      <c r="U66" s="331">
        <v>2.5999999999999999E-2</v>
      </c>
      <c r="V66" s="237">
        <v>1.6E-2</v>
      </c>
      <c r="W66" s="232">
        <v>0.23</v>
      </c>
      <c r="X66" s="328">
        <v>2.6</v>
      </c>
      <c r="Y66" s="238">
        <v>1</v>
      </c>
      <c r="Z66" s="327">
        <v>1.6</v>
      </c>
      <c r="AA66" s="328">
        <v>5.4</v>
      </c>
      <c r="AB66" s="238">
        <v>2.8</v>
      </c>
      <c r="AC66" s="235">
        <v>6.4000000000000001E-2</v>
      </c>
      <c r="AD66" s="326">
        <v>0.15</v>
      </c>
      <c r="AE66" s="243">
        <v>0.11</v>
      </c>
      <c r="AF66" s="327">
        <v>1.2</v>
      </c>
      <c r="AG66" s="328">
        <v>1.7</v>
      </c>
      <c r="AH66" s="238">
        <v>1.3</v>
      </c>
      <c r="AI66" s="327">
        <v>2</v>
      </c>
      <c r="AJ66" s="329">
        <v>24</v>
      </c>
      <c r="AK66" s="238">
        <v>8.6</v>
      </c>
    </row>
    <row r="67" spans="1:37" ht="14.15" customHeight="1">
      <c r="A67" s="250"/>
      <c r="B67" s="245"/>
      <c r="C67" s="245"/>
      <c r="D67" s="246"/>
      <c r="E67" s="247"/>
      <c r="F67" s="247"/>
      <c r="G67" s="332"/>
      <c r="H67" s="247"/>
      <c r="I67" s="247"/>
      <c r="J67" s="333"/>
      <c r="K67" s="334"/>
      <c r="L67" s="335"/>
      <c r="M67" s="334"/>
      <c r="N67" s="335"/>
      <c r="O67" s="335"/>
      <c r="P67" s="335"/>
      <c r="Q67" s="334"/>
      <c r="R67" s="335"/>
      <c r="S67" s="334"/>
      <c r="T67" s="247"/>
      <c r="U67" s="333"/>
      <c r="V67" s="336"/>
      <c r="W67" s="334"/>
      <c r="X67" s="334"/>
      <c r="Y67" s="334"/>
      <c r="Z67" s="332"/>
      <c r="AA67" s="332"/>
      <c r="AB67" s="332"/>
      <c r="AC67" s="336"/>
      <c r="AD67" s="247"/>
      <c r="AE67" s="333"/>
      <c r="AF67" s="250"/>
      <c r="AG67" s="250"/>
      <c r="AH67" s="250"/>
      <c r="AI67" s="193"/>
      <c r="AJ67" s="193"/>
      <c r="AK67" s="193"/>
    </row>
    <row r="68" spans="1:37" s="256" customFormat="1" ht="17.149999999999999" customHeight="1">
      <c r="A68" s="252" t="str">
        <f>A33</f>
        <v>注１）令和3年4月～令和4年3月の１年間、各月１回の測定結果。ただし、枚方市の一部項目は年６回測定。</v>
      </c>
      <c r="B68" s="252"/>
      <c r="C68" s="252"/>
      <c r="D68" s="253"/>
      <c r="E68" s="253"/>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5"/>
      <c r="AJ68" s="255"/>
      <c r="AK68" s="255"/>
    </row>
    <row r="69" spans="1:37" s="256" customFormat="1" ht="17.149999999999999" customHeight="1">
      <c r="A69" s="252" t="str">
        <f>A34</f>
        <v>注２）&lt;の右側の数値は検出下限値であり、測定値が検出下限値未満であったことを示す。</v>
      </c>
      <c r="B69" s="252"/>
      <c r="C69" s="252"/>
      <c r="D69" s="253"/>
      <c r="E69" s="254"/>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5"/>
      <c r="AJ69" s="255"/>
      <c r="AK69" s="255"/>
    </row>
    <row r="70" spans="1:37" s="256" customFormat="1" ht="17.149999999999999" customHeight="1">
      <c r="A70" s="252" t="s">
        <v>428</v>
      </c>
      <c r="B70" s="252"/>
      <c r="C70" s="252"/>
      <c r="D70" s="253"/>
      <c r="E70" s="257"/>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row>
    <row r="71" spans="1:37" s="256" customFormat="1" ht="17.149999999999999" customHeight="1">
      <c r="A71" s="252" t="str">
        <f>A36</f>
        <v>注４）区分の欄で「一般」は一般環境、「固定」は固定発生源周辺、「沿道」は道路沿道を示す。</v>
      </c>
      <c r="B71" s="258"/>
      <c r="C71" s="252"/>
      <c r="D71" s="253"/>
      <c r="E71" s="253"/>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row>
  </sheetData>
  <mergeCells count="27">
    <mergeCell ref="AI38:AK38"/>
    <mergeCell ref="T38:V38"/>
    <mergeCell ref="AG3:AI3"/>
    <mergeCell ref="AJ3:AL3"/>
    <mergeCell ref="E4:H4"/>
    <mergeCell ref="I4:L4"/>
    <mergeCell ref="M4:P4"/>
    <mergeCell ref="Q4:T4"/>
    <mergeCell ref="E38:G38"/>
    <mergeCell ref="H38:J38"/>
    <mergeCell ref="K38:M38"/>
    <mergeCell ref="N38:P38"/>
    <mergeCell ref="Q38:S38"/>
    <mergeCell ref="W38:Y38"/>
    <mergeCell ref="Z38:AB38"/>
    <mergeCell ref="AC38:AE38"/>
    <mergeCell ref="AF38:AH38"/>
    <mergeCell ref="A1:AH1"/>
    <mergeCell ref="AF2:AH2"/>
    <mergeCell ref="E3:H3"/>
    <mergeCell ref="I3:L3"/>
    <mergeCell ref="M3:P3"/>
    <mergeCell ref="Q3:T3"/>
    <mergeCell ref="U3:W3"/>
    <mergeCell ref="X3:Z3"/>
    <mergeCell ref="AA3:AC3"/>
    <mergeCell ref="AD3:AF3"/>
  </mergeCells>
  <phoneticPr fontId="3"/>
  <dataValidations count="1">
    <dataValidation imeMode="halfAlpha" allowBlank="1" showInputMessage="1" showErrorMessage="1" error="半角英数字で入力して下さい。" promptTitle="ロックしています。" prompt="（数式保護のため）" sqref="F60 KJ25 UF25 AEB25 ANX25 AXT25 BHP25 BRL25 CBH25 CLD25 CUZ25 DEV25 DOR25 DYN25 EIJ25 ESF25 FCB25 FLX25 FVT25 GFP25 GPL25 GZH25 HJD25 HSZ25 ICV25 IMR25 IWN25 JGJ25 JQF25 KAB25 KJX25 KTT25 LDP25 LNL25 LXH25 MHD25 MQZ25 NAV25 NKR25 NUN25 OEJ25 OOF25 OYB25 PHX25 PRT25 QBP25 QLL25 QVH25 RFD25 ROZ25 RYV25 SIR25 SSN25 TCJ25 TMF25 TWB25 UFX25 UPT25 UZP25 VJL25 VTH25 WDD25 WMZ25 WWV25 AJ65561 KF65561 UB65561 ADX65561 ANT65561 AXP65561 BHL65561 BRH65561 CBD65561 CKZ65561 CUV65561 DER65561 DON65561 DYJ65561 EIF65561 ESB65561 FBX65561 FLT65561 FVP65561 GFL65561 GPH65561 GZD65561 HIZ65561 HSV65561 ICR65561 IMN65561 IWJ65561 JGF65561 JQB65561 JZX65561 KJT65561 KTP65561 LDL65561 LNH65561 LXD65561 MGZ65561 MQV65561 NAR65561 NKN65561 NUJ65561 OEF65561 OOB65561 OXX65561 PHT65561 PRP65561 QBL65561 QLH65561 QVD65561 REZ65561 ROV65561 RYR65561 SIN65561 SSJ65561 TCF65561 TMB65561 TVX65561 UFT65561 UPP65561 UZL65561 VJH65561 VTD65561 WCZ65561 WMV65561 WWR65561 AJ131097 KF131097 UB131097 ADX131097 ANT131097 AXP131097 BHL131097 BRH131097 CBD131097 CKZ131097 CUV131097 DER131097 DON131097 DYJ131097 EIF131097 ESB131097 FBX131097 FLT131097 FVP131097 GFL131097 GPH131097 GZD131097 HIZ131097 HSV131097 ICR131097 IMN131097 IWJ131097 JGF131097 JQB131097 JZX131097 KJT131097 KTP131097 LDL131097 LNH131097 LXD131097 MGZ131097 MQV131097 NAR131097 NKN131097 NUJ131097 OEF131097 OOB131097 OXX131097 PHT131097 PRP131097 QBL131097 QLH131097 QVD131097 REZ131097 ROV131097 RYR131097 SIN131097 SSJ131097 TCF131097 TMB131097 TVX131097 UFT131097 UPP131097 UZL131097 VJH131097 VTD131097 WCZ131097 WMV131097 WWR131097 AJ196633 KF196633 UB196633 ADX196633 ANT196633 AXP196633 BHL196633 BRH196633 CBD196633 CKZ196633 CUV196633 DER196633 DON196633 DYJ196633 EIF196633 ESB196633 FBX196633 FLT196633 FVP196633 GFL196633 GPH196633 GZD196633 HIZ196633 HSV196633 ICR196633 IMN196633 IWJ196633 JGF196633 JQB196633 JZX196633 KJT196633 KTP196633 LDL196633 LNH196633 LXD196633 MGZ196633 MQV196633 NAR196633 NKN196633 NUJ196633 OEF196633 OOB196633 OXX196633 PHT196633 PRP196633 QBL196633 QLH196633 QVD196633 REZ196633 ROV196633 RYR196633 SIN196633 SSJ196633 TCF196633 TMB196633 TVX196633 UFT196633 UPP196633 UZL196633 VJH196633 VTD196633 WCZ196633 WMV196633 WWR196633 AJ262169 KF262169 UB262169 ADX262169 ANT262169 AXP262169 BHL262169 BRH262169 CBD262169 CKZ262169 CUV262169 DER262169 DON262169 DYJ262169 EIF262169 ESB262169 FBX262169 FLT262169 FVP262169 GFL262169 GPH262169 GZD262169 HIZ262169 HSV262169 ICR262169 IMN262169 IWJ262169 JGF262169 JQB262169 JZX262169 KJT262169 KTP262169 LDL262169 LNH262169 LXD262169 MGZ262169 MQV262169 NAR262169 NKN262169 NUJ262169 OEF262169 OOB262169 OXX262169 PHT262169 PRP262169 QBL262169 QLH262169 QVD262169 REZ262169 ROV262169 RYR262169 SIN262169 SSJ262169 TCF262169 TMB262169 TVX262169 UFT262169 UPP262169 UZL262169 VJH262169 VTD262169 WCZ262169 WMV262169 WWR262169 AJ327705 KF327705 UB327705 ADX327705 ANT327705 AXP327705 BHL327705 BRH327705 CBD327705 CKZ327705 CUV327705 DER327705 DON327705 DYJ327705 EIF327705 ESB327705 FBX327705 FLT327705 FVP327705 GFL327705 GPH327705 GZD327705 HIZ327705 HSV327705 ICR327705 IMN327705 IWJ327705 JGF327705 JQB327705 JZX327705 KJT327705 KTP327705 LDL327705 LNH327705 LXD327705 MGZ327705 MQV327705 NAR327705 NKN327705 NUJ327705 OEF327705 OOB327705 OXX327705 PHT327705 PRP327705 QBL327705 QLH327705 QVD327705 REZ327705 ROV327705 RYR327705 SIN327705 SSJ327705 TCF327705 TMB327705 TVX327705 UFT327705 UPP327705 UZL327705 VJH327705 VTD327705 WCZ327705 WMV327705 WWR327705 AJ393241 KF393241 UB393241 ADX393241 ANT393241 AXP393241 BHL393241 BRH393241 CBD393241 CKZ393241 CUV393241 DER393241 DON393241 DYJ393241 EIF393241 ESB393241 FBX393241 FLT393241 FVP393241 GFL393241 GPH393241 GZD393241 HIZ393241 HSV393241 ICR393241 IMN393241 IWJ393241 JGF393241 JQB393241 JZX393241 KJT393241 KTP393241 LDL393241 LNH393241 LXD393241 MGZ393241 MQV393241 NAR393241 NKN393241 NUJ393241 OEF393241 OOB393241 OXX393241 PHT393241 PRP393241 QBL393241 QLH393241 QVD393241 REZ393241 ROV393241 RYR393241 SIN393241 SSJ393241 TCF393241 TMB393241 TVX393241 UFT393241 UPP393241 UZL393241 VJH393241 VTD393241 WCZ393241 WMV393241 WWR393241 AJ458777 KF458777 UB458777 ADX458777 ANT458777 AXP458777 BHL458777 BRH458777 CBD458777 CKZ458777 CUV458777 DER458777 DON458777 DYJ458777 EIF458777 ESB458777 FBX458777 FLT458777 FVP458777 GFL458777 GPH458777 GZD458777 HIZ458777 HSV458777 ICR458777 IMN458777 IWJ458777 JGF458777 JQB458777 JZX458777 KJT458777 KTP458777 LDL458777 LNH458777 LXD458777 MGZ458777 MQV458777 NAR458777 NKN458777 NUJ458777 OEF458777 OOB458777 OXX458777 PHT458777 PRP458777 QBL458777 QLH458777 QVD458777 REZ458777 ROV458777 RYR458777 SIN458777 SSJ458777 TCF458777 TMB458777 TVX458777 UFT458777 UPP458777 UZL458777 VJH458777 VTD458777 WCZ458777 WMV458777 WWR458777 AJ524313 KF524313 UB524313 ADX524313 ANT524313 AXP524313 BHL524313 BRH524313 CBD524313 CKZ524313 CUV524313 DER524313 DON524313 DYJ524313 EIF524313 ESB524313 FBX524313 FLT524313 FVP524313 GFL524313 GPH524313 GZD524313 HIZ524313 HSV524313 ICR524313 IMN524313 IWJ524313 JGF524313 JQB524313 JZX524313 KJT524313 KTP524313 LDL524313 LNH524313 LXD524313 MGZ524313 MQV524313 NAR524313 NKN524313 NUJ524313 OEF524313 OOB524313 OXX524313 PHT524313 PRP524313 QBL524313 QLH524313 QVD524313 REZ524313 ROV524313 RYR524313 SIN524313 SSJ524313 TCF524313 TMB524313 TVX524313 UFT524313 UPP524313 UZL524313 VJH524313 VTD524313 WCZ524313 WMV524313 WWR524313 AJ589849 KF589849 UB589849 ADX589849 ANT589849 AXP589849 BHL589849 BRH589849 CBD589849 CKZ589849 CUV589849 DER589849 DON589849 DYJ589849 EIF589849 ESB589849 FBX589849 FLT589849 FVP589849 GFL589849 GPH589849 GZD589849 HIZ589849 HSV589849 ICR589849 IMN589849 IWJ589849 JGF589849 JQB589849 JZX589849 KJT589849 KTP589849 LDL589849 LNH589849 LXD589849 MGZ589849 MQV589849 NAR589849 NKN589849 NUJ589849 OEF589849 OOB589849 OXX589849 PHT589849 PRP589849 QBL589849 QLH589849 QVD589849 REZ589849 ROV589849 RYR589849 SIN589849 SSJ589849 TCF589849 TMB589849 TVX589849 UFT589849 UPP589849 UZL589849 VJH589849 VTD589849 WCZ589849 WMV589849 WWR589849 AJ655385 KF655385 UB655385 ADX655385 ANT655385 AXP655385 BHL655385 BRH655385 CBD655385 CKZ655385 CUV655385 DER655385 DON655385 DYJ655385 EIF655385 ESB655385 FBX655385 FLT655385 FVP655385 GFL655385 GPH655385 GZD655385 HIZ655385 HSV655385 ICR655385 IMN655385 IWJ655385 JGF655385 JQB655385 JZX655385 KJT655385 KTP655385 LDL655385 LNH655385 LXD655385 MGZ655385 MQV655385 NAR655385 NKN655385 NUJ655385 OEF655385 OOB655385 OXX655385 PHT655385 PRP655385 QBL655385 QLH655385 QVD655385 REZ655385 ROV655385 RYR655385 SIN655385 SSJ655385 TCF655385 TMB655385 TVX655385 UFT655385 UPP655385 UZL655385 VJH655385 VTD655385 WCZ655385 WMV655385 WWR655385 AJ720921 KF720921 UB720921 ADX720921 ANT720921 AXP720921 BHL720921 BRH720921 CBD720921 CKZ720921 CUV720921 DER720921 DON720921 DYJ720921 EIF720921 ESB720921 FBX720921 FLT720921 FVP720921 GFL720921 GPH720921 GZD720921 HIZ720921 HSV720921 ICR720921 IMN720921 IWJ720921 JGF720921 JQB720921 JZX720921 KJT720921 KTP720921 LDL720921 LNH720921 LXD720921 MGZ720921 MQV720921 NAR720921 NKN720921 NUJ720921 OEF720921 OOB720921 OXX720921 PHT720921 PRP720921 QBL720921 QLH720921 QVD720921 REZ720921 ROV720921 RYR720921 SIN720921 SSJ720921 TCF720921 TMB720921 TVX720921 UFT720921 UPP720921 UZL720921 VJH720921 VTD720921 WCZ720921 WMV720921 WWR720921 AJ786457 KF786457 UB786457 ADX786457 ANT786457 AXP786457 BHL786457 BRH786457 CBD786457 CKZ786457 CUV786457 DER786457 DON786457 DYJ786457 EIF786457 ESB786457 FBX786457 FLT786457 FVP786457 GFL786457 GPH786457 GZD786457 HIZ786457 HSV786457 ICR786457 IMN786457 IWJ786457 JGF786457 JQB786457 JZX786457 KJT786457 KTP786457 LDL786457 LNH786457 LXD786457 MGZ786457 MQV786457 NAR786457 NKN786457 NUJ786457 OEF786457 OOB786457 OXX786457 PHT786457 PRP786457 QBL786457 QLH786457 QVD786457 REZ786457 ROV786457 RYR786457 SIN786457 SSJ786457 TCF786457 TMB786457 TVX786457 UFT786457 UPP786457 UZL786457 VJH786457 VTD786457 WCZ786457 WMV786457 WWR786457 AJ851993 KF851993 UB851993 ADX851993 ANT851993 AXP851993 BHL851993 BRH851993 CBD851993 CKZ851993 CUV851993 DER851993 DON851993 DYJ851993 EIF851993 ESB851993 FBX851993 FLT851993 FVP851993 GFL851993 GPH851993 GZD851993 HIZ851993 HSV851993 ICR851993 IMN851993 IWJ851993 JGF851993 JQB851993 JZX851993 KJT851993 KTP851993 LDL851993 LNH851993 LXD851993 MGZ851993 MQV851993 NAR851993 NKN851993 NUJ851993 OEF851993 OOB851993 OXX851993 PHT851993 PRP851993 QBL851993 QLH851993 QVD851993 REZ851993 ROV851993 RYR851993 SIN851993 SSJ851993 TCF851993 TMB851993 TVX851993 UFT851993 UPP851993 UZL851993 VJH851993 VTD851993 WCZ851993 WMV851993 WWR851993 AJ917529 KF917529 UB917529 ADX917529 ANT917529 AXP917529 BHL917529 BRH917529 CBD917529 CKZ917529 CUV917529 DER917529 DON917529 DYJ917529 EIF917529 ESB917529 FBX917529 FLT917529 FVP917529 GFL917529 GPH917529 GZD917529 HIZ917529 HSV917529 ICR917529 IMN917529 IWJ917529 JGF917529 JQB917529 JZX917529 KJT917529 KTP917529 LDL917529 LNH917529 LXD917529 MGZ917529 MQV917529 NAR917529 NKN917529 NUJ917529 OEF917529 OOB917529 OXX917529 PHT917529 PRP917529 QBL917529 QLH917529 QVD917529 REZ917529 ROV917529 RYR917529 SIN917529 SSJ917529 TCF917529 TMB917529 TVX917529 UFT917529 UPP917529 UZL917529 VJH917529 VTD917529 WCZ917529 WMV917529 WWR917529 AJ983065 KF983065 UB983065 ADX983065 ANT983065 AXP983065 BHL983065 BRH983065 CBD983065 CKZ983065 CUV983065 DER983065 DON983065 DYJ983065 EIF983065 ESB983065 FBX983065 FLT983065 FVP983065 GFL983065 GPH983065 GZD983065 HIZ983065 HSV983065 ICR983065 IMN983065 IWJ983065 JGF983065 JQB983065 JZX983065 KJT983065 KTP983065 LDL983065 LNH983065 LXD983065 MGZ983065 MQV983065 NAR983065 NKN983065 NUJ983065 OEF983065 OOB983065 OXX983065 PHT983065 PRP983065 QBL983065 QLH983065 QVD983065 REZ983065 ROV983065 RYR983065 SIN983065 SSJ983065 TCF983065 TMB983065 TVX983065 UFT983065 UPP983065 UZL983065 VJH983065 VTD983065 WCZ983065 WMV983065 WWR983065 U26:V26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H65562:I65562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H131098:I131098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H196634:I196634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H262170:I262170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H327706:I32770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H393242:I393242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H458778:I458778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H524314:I524314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H589850:I589850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H655386:I65538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H720922:I720922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H786458:I786458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H851994:I851994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H917530:I917530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H983066:I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LCJ983066:LCK983066 LMF983066:LMG983066 LWB983066:LWC983066 MFX983066:MFY983066 MPT983066:MPU983066 MZP983066:MZQ983066 NJL983066:NJM983066 NTH983066:NTI983066 ODD983066:ODE983066 OMZ983066:ONA983066 OWV983066:OWW983066 PGR983066:PGS983066 PQN983066:PQO983066 QAJ983066:QAK983066 QKF983066:QKG983066 QUB983066:QUC983066 RDX983066:RDY983066 RNT983066:RNU983066 RXP983066:RXQ983066 SHL983066:SHM983066 SRH983066:SRI983066 TBD983066:TBE983066 TKZ983066:TLA983066 TUV983066:TUW983066 UER983066:UES983066 UON983066:UOO983066 UYJ983066:UYK983066 VIF983066:VIG983066 VSB983066:VSC983066 WBX983066:WBY983066 WLT983066:WLU983066 WVP983066:WVQ983066" xr:uid="{00000000-0002-0000-0200-000000000000}"/>
  </dataValidations>
  <printOptions horizontalCentered="1"/>
  <pageMargins left="0.25" right="0.25" top="0.75" bottom="0.75" header="0.3" footer="0.3"/>
  <pageSetup paperSize="9" scale="48" fitToHeight="0" orientation="landscape" r:id="rId1"/>
  <headerFooter alignWithMargins="0"/>
  <rowBreaks count="1" manualBreakCount="1">
    <brk id="37"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29"/>
  <sheetViews>
    <sheetView view="pageBreakPreview" topLeftCell="E13" zoomScaleNormal="100" zoomScaleSheetLayoutView="100" workbookViewId="0">
      <selection activeCell="H16" sqref="H16"/>
    </sheetView>
  </sheetViews>
  <sheetFormatPr defaultColWidth="8.453125" defaultRowHeight="14"/>
  <cols>
    <col min="1" max="1" width="6.26953125" style="411" customWidth="1"/>
    <col min="2" max="2" width="7.453125" style="411" customWidth="1"/>
    <col min="3" max="3" width="9.7265625" style="411" customWidth="1"/>
    <col min="4" max="4" width="21.6328125" style="411" customWidth="1"/>
    <col min="5" max="5" width="8.453125" style="411"/>
    <col min="6" max="18" width="7.36328125" style="411" customWidth="1"/>
    <col min="19" max="19" width="8.453125" style="411"/>
    <col min="20" max="20" width="6.36328125" style="411" customWidth="1"/>
    <col min="21" max="21" width="8.453125" style="412"/>
    <col min="22" max="16384" width="8.453125" style="411"/>
  </cols>
  <sheetData>
    <row r="1" spans="2:19" ht="36.75" customHeight="1"/>
    <row r="2" spans="2:19" ht="25" customHeight="1">
      <c r="B2" s="523" t="s">
        <v>783</v>
      </c>
      <c r="C2" s="458" t="s">
        <v>455</v>
      </c>
    </row>
    <row r="3" spans="2:19" ht="16.5" customHeight="1">
      <c r="B3" s="523"/>
      <c r="C3" s="458"/>
    </row>
    <row r="4" spans="2:19" ht="18.75" customHeight="1" thickBot="1">
      <c r="B4" s="523"/>
      <c r="C4" s="456"/>
      <c r="D4" s="457" t="s">
        <v>782</v>
      </c>
      <c r="E4" s="456"/>
      <c r="F4" s="456"/>
      <c r="G4" s="456"/>
      <c r="H4" s="456"/>
      <c r="I4" s="456"/>
      <c r="J4" s="456"/>
      <c r="K4" s="456"/>
      <c r="L4" s="456"/>
      <c r="M4" s="456"/>
      <c r="N4" s="456"/>
      <c r="O4" s="456"/>
      <c r="P4" s="456"/>
      <c r="Q4" s="456"/>
      <c r="R4" s="456"/>
    </row>
    <row r="5" spans="2:19" ht="15" customHeight="1">
      <c r="B5" s="523"/>
      <c r="C5" s="524" t="s">
        <v>456</v>
      </c>
      <c r="D5" s="526" t="s">
        <v>457</v>
      </c>
      <c r="E5" s="528" t="s">
        <v>458</v>
      </c>
      <c r="F5" s="530" t="s">
        <v>459</v>
      </c>
      <c r="G5" s="531"/>
      <c r="H5" s="531"/>
      <c r="I5" s="531"/>
      <c r="J5" s="531"/>
      <c r="K5" s="531"/>
      <c r="L5" s="531"/>
      <c r="M5" s="531"/>
      <c r="N5" s="531"/>
      <c r="O5" s="531"/>
      <c r="P5" s="531"/>
      <c r="Q5" s="531"/>
      <c r="R5" s="532"/>
      <c r="S5" s="533" t="s">
        <v>460</v>
      </c>
    </row>
    <row r="6" spans="2:19" ht="25.5" customHeight="1" thickBot="1">
      <c r="B6" s="523"/>
      <c r="C6" s="525"/>
      <c r="D6" s="527"/>
      <c r="E6" s="529"/>
      <c r="F6" s="455" t="s">
        <v>461</v>
      </c>
      <c r="G6" s="454" t="s">
        <v>462</v>
      </c>
      <c r="H6" s="454" t="s">
        <v>463</v>
      </c>
      <c r="I6" s="454" t="s">
        <v>464</v>
      </c>
      <c r="J6" s="454" t="s">
        <v>465</v>
      </c>
      <c r="K6" s="454" t="s">
        <v>466</v>
      </c>
      <c r="L6" s="454" t="s">
        <v>467</v>
      </c>
      <c r="M6" s="454" t="s">
        <v>468</v>
      </c>
      <c r="N6" s="454" t="s">
        <v>469</v>
      </c>
      <c r="O6" s="455" t="s">
        <v>470</v>
      </c>
      <c r="P6" s="454" t="s">
        <v>471</v>
      </c>
      <c r="Q6" s="454" t="s">
        <v>472</v>
      </c>
      <c r="R6" s="453" t="s">
        <v>473</v>
      </c>
      <c r="S6" s="534"/>
    </row>
    <row r="7" spans="2:19" ht="18.75" customHeight="1">
      <c r="B7" s="523"/>
      <c r="C7" s="535" t="s">
        <v>474</v>
      </c>
      <c r="D7" s="428" t="s">
        <v>475</v>
      </c>
      <c r="E7" s="446">
        <v>940</v>
      </c>
      <c r="F7" s="452">
        <v>0</v>
      </c>
      <c r="G7" s="452">
        <v>0</v>
      </c>
      <c r="H7" s="452">
        <v>0</v>
      </c>
      <c r="I7" s="452">
        <v>0</v>
      </c>
      <c r="J7" s="452">
        <v>0</v>
      </c>
      <c r="K7" s="452">
        <v>0</v>
      </c>
      <c r="L7" s="452">
        <v>0</v>
      </c>
      <c r="M7" s="452">
        <v>0</v>
      </c>
      <c r="N7" s="452">
        <v>0</v>
      </c>
      <c r="O7" s="452">
        <v>0</v>
      </c>
      <c r="P7" s="452">
        <v>0</v>
      </c>
      <c r="Q7" s="452">
        <v>0</v>
      </c>
      <c r="R7" s="438">
        <v>0</v>
      </c>
      <c r="S7" s="437">
        <v>0</v>
      </c>
    </row>
    <row r="8" spans="2:19" ht="18.75" customHeight="1">
      <c r="B8" s="523"/>
      <c r="C8" s="536"/>
      <c r="D8" s="423" t="s">
        <v>476</v>
      </c>
      <c r="E8" s="451" t="s">
        <v>477</v>
      </c>
      <c r="F8" s="450">
        <v>0</v>
      </c>
      <c r="G8" s="450">
        <v>0</v>
      </c>
      <c r="H8" s="450">
        <v>0</v>
      </c>
      <c r="I8" s="450">
        <v>0</v>
      </c>
      <c r="J8" s="450">
        <v>0</v>
      </c>
      <c r="K8" s="450">
        <v>0</v>
      </c>
      <c r="L8" s="450">
        <v>0</v>
      </c>
      <c r="M8" s="450">
        <v>0</v>
      </c>
      <c r="N8" s="450">
        <v>0</v>
      </c>
      <c r="O8" s="450">
        <v>0</v>
      </c>
      <c r="P8" s="450">
        <v>0</v>
      </c>
      <c r="Q8" s="450">
        <v>0</v>
      </c>
      <c r="R8" s="421">
        <v>0</v>
      </c>
      <c r="S8" s="445" t="s">
        <v>477</v>
      </c>
    </row>
    <row r="9" spans="2:19" ht="18.75" customHeight="1" thickBot="1">
      <c r="B9" s="523"/>
      <c r="C9" s="537"/>
      <c r="D9" s="418" t="s">
        <v>478</v>
      </c>
      <c r="E9" s="449">
        <v>940</v>
      </c>
      <c r="F9" s="448">
        <v>0</v>
      </c>
      <c r="G9" s="448">
        <v>0</v>
      </c>
      <c r="H9" s="448">
        <v>0</v>
      </c>
      <c r="I9" s="448">
        <v>0</v>
      </c>
      <c r="J9" s="448">
        <v>0</v>
      </c>
      <c r="K9" s="448">
        <v>0</v>
      </c>
      <c r="L9" s="448">
        <v>0</v>
      </c>
      <c r="M9" s="448">
        <v>0</v>
      </c>
      <c r="N9" s="448">
        <v>0</v>
      </c>
      <c r="O9" s="448">
        <v>0</v>
      </c>
      <c r="P9" s="448">
        <v>0</v>
      </c>
      <c r="Q9" s="448">
        <v>0</v>
      </c>
      <c r="R9" s="416">
        <v>0</v>
      </c>
      <c r="S9" s="447">
        <v>0</v>
      </c>
    </row>
    <row r="10" spans="2:19" ht="18.75" customHeight="1">
      <c r="B10" s="523"/>
      <c r="C10" s="535" t="s">
        <v>479</v>
      </c>
      <c r="D10" s="427" t="s">
        <v>475</v>
      </c>
      <c r="E10" s="446">
        <v>1420</v>
      </c>
      <c r="F10" s="425">
        <v>38.268000000000001</v>
      </c>
      <c r="G10" s="425">
        <v>28.395</v>
      </c>
      <c r="H10" s="425">
        <v>37.344000000000001</v>
      </c>
      <c r="I10" s="425">
        <v>31.782</v>
      </c>
      <c r="J10" s="425">
        <v>27.937000000000001</v>
      </c>
      <c r="K10" s="425">
        <v>26.544</v>
      </c>
      <c r="L10" s="425">
        <v>26.422999999999998</v>
      </c>
      <c r="M10" s="425">
        <v>34.895000000000003</v>
      </c>
      <c r="N10" s="425">
        <v>40.634</v>
      </c>
      <c r="O10" s="425">
        <v>36.234000000000002</v>
      </c>
      <c r="P10" s="425">
        <v>41.311999999999998</v>
      </c>
      <c r="Q10" s="425">
        <v>33.991</v>
      </c>
      <c r="R10" s="425">
        <v>403.75900000000001</v>
      </c>
      <c r="S10" s="437">
        <v>28.433732394366196</v>
      </c>
    </row>
    <row r="11" spans="2:19" ht="18.75" customHeight="1">
      <c r="B11" s="523"/>
      <c r="C11" s="536"/>
      <c r="D11" s="427" t="s">
        <v>480</v>
      </c>
      <c r="E11" s="446">
        <v>400</v>
      </c>
      <c r="F11" s="425">
        <v>6.0970000000000004</v>
      </c>
      <c r="G11" s="425">
        <v>5.2249999999999996</v>
      </c>
      <c r="H11" s="425">
        <v>9.3040000000000003</v>
      </c>
      <c r="I11" s="425">
        <v>6.726</v>
      </c>
      <c r="J11" s="425">
        <v>6.484</v>
      </c>
      <c r="K11" s="425">
        <v>4.0620000000000003</v>
      </c>
      <c r="L11" s="425">
        <v>4.9169999999999998</v>
      </c>
      <c r="M11" s="425">
        <v>7.9770000000000003</v>
      </c>
      <c r="N11" s="425">
        <v>5.6859999999999999</v>
      </c>
      <c r="O11" s="425">
        <v>6.1989999999999998</v>
      </c>
      <c r="P11" s="425">
        <v>6.1680000000000001</v>
      </c>
      <c r="Q11" s="425">
        <v>7.3739999999999997</v>
      </c>
      <c r="R11" s="425">
        <v>76.218999999999994</v>
      </c>
      <c r="S11" s="437">
        <v>19.054749999999999</v>
      </c>
    </row>
    <row r="12" spans="2:19" ht="18.75" customHeight="1">
      <c r="B12" s="523"/>
      <c r="C12" s="536"/>
      <c r="D12" s="423" t="s">
        <v>476</v>
      </c>
      <c r="E12" s="422" t="s">
        <v>477</v>
      </c>
      <c r="F12" s="421">
        <v>8.9999999999999993E-3</v>
      </c>
      <c r="G12" s="421">
        <v>0</v>
      </c>
      <c r="H12" s="421">
        <v>0</v>
      </c>
      <c r="I12" s="421">
        <v>0</v>
      </c>
      <c r="J12" s="421">
        <v>0</v>
      </c>
      <c r="K12" s="421">
        <v>0</v>
      </c>
      <c r="L12" s="421">
        <v>0</v>
      </c>
      <c r="M12" s="421">
        <v>0.01</v>
      </c>
      <c r="N12" s="421">
        <v>4.0000000000000001E-3</v>
      </c>
      <c r="O12" s="421">
        <v>0</v>
      </c>
      <c r="P12" s="421">
        <v>0</v>
      </c>
      <c r="Q12" s="421">
        <v>0</v>
      </c>
      <c r="R12" s="420">
        <v>2.3E-2</v>
      </c>
      <c r="S12" s="445" t="s">
        <v>477</v>
      </c>
    </row>
    <row r="13" spans="2:19" ht="18.75" customHeight="1" thickBot="1">
      <c r="B13" s="523"/>
      <c r="C13" s="537"/>
      <c r="D13" s="444" t="s">
        <v>478</v>
      </c>
      <c r="E13" s="443">
        <v>1820</v>
      </c>
      <c r="F13" s="416">
        <v>44.374000000000002</v>
      </c>
      <c r="G13" s="416">
        <v>33.619999999999997</v>
      </c>
      <c r="H13" s="416">
        <v>46.648000000000003</v>
      </c>
      <c r="I13" s="416">
        <v>38.508000000000003</v>
      </c>
      <c r="J13" s="416">
        <v>34.420999999999999</v>
      </c>
      <c r="K13" s="416">
        <v>30.606000000000002</v>
      </c>
      <c r="L13" s="416">
        <v>31.339999999999996</v>
      </c>
      <c r="M13" s="416">
        <v>42.881999999999998</v>
      </c>
      <c r="N13" s="416">
        <v>46.323999999999998</v>
      </c>
      <c r="O13" s="416">
        <v>42.433</v>
      </c>
      <c r="P13" s="416">
        <v>47.48</v>
      </c>
      <c r="Q13" s="416">
        <v>41.365000000000002</v>
      </c>
      <c r="R13" s="442">
        <v>480.00100000000003</v>
      </c>
      <c r="S13" s="441">
        <v>26.373681318681321</v>
      </c>
    </row>
    <row r="14" spans="2:19" ht="18.75" customHeight="1">
      <c r="B14" s="523"/>
      <c r="C14" s="535" t="s">
        <v>481</v>
      </c>
      <c r="D14" s="427" t="s">
        <v>475</v>
      </c>
      <c r="E14" s="440">
        <v>0.12</v>
      </c>
      <c r="F14" s="439">
        <v>0</v>
      </c>
      <c r="G14" s="439">
        <v>0</v>
      </c>
      <c r="H14" s="439">
        <v>0</v>
      </c>
      <c r="I14" s="439">
        <v>0</v>
      </c>
      <c r="J14" s="439">
        <v>0</v>
      </c>
      <c r="K14" s="439">
        <v>0</v>
      </c>
      <c r="L14" s="439">
        <v>0</v>
      </c>
      <c r="M14" s="439">
        <v>0</v>
      </c>
      <c r="N14" s="439">
        <v>0</v>
      </c>
      <c r="O14" s="439">
        <v>0</v>
      </c>
      <c r="P14" s="439">
        <v>0</v>
      </c>
      <c r="Q14" s="439">
        <v>0</v>
      </c>
      <c r="R14" s="438">
        <v>0</v>
      </c>
      <c r="S14" s="437">
        <v>0</v>
      </c>
    </row>
    <row r="15" spans="2:19" ht="18.75" customHeight="1" thickBot="1">
      <c r="B15" s="523"/>
      <c r="C15" s="537"/>
      <c r="D15" s="433" t="s">
        <v>476</v>
      </c>
      <c r="E15" s="432" t="s">
        <v>477</v>
      </c>
      <c r="F15" s="436">
        <v>0</v>
      </c>
      <c r="G15" s="436">
        <v>0</v>
      </c>
      <c r="H15" s="436">
        <v>0</v>
      </c>
      <c r="I15" s="436">
        <v>0</v>
      </c>
      <c r="J15" s="436">
        <v>0</v>
      </c>
      <c r="K15" s="436">
        <v>0</v>
      </c>
      <c r="L15" s="436">
        <v>0</v>
      </c>
      <c r="M15" s="436">
        <v>0</v>
      </c>
      <c r="N15" s="436">
        <v>0</v>
      </c>
      <c r="O15" s="436">
        <v>0</v>
      </c>
      <c r="P15" s="436">
        <v>0</v>
      </c>
      <c r="Q15" s="436">
        <v>0</v>
      </c>
      <c r="R15" s="430">
        <v>0</v>
      </c>
      <c r="S15" s="429" t="s">
        <v>477</v>
      </c>
    </row>
    <row r="16" spans="2:19" ht="18.75" customHeight="1">
      <c r="B16" s="523"/>
      <c r="C16" s="535" t="s">
        <v>482</v>
      </c>
      <c r="D16" s="428" t="s">
        <v>475</v>
      </c>
      <c r="E16" s="426" t="s">
        <v>477</v>
      </c>
      <c r="F16" s="425">
        <v>62.820138888888891</v>
      </c>
      <c r="G16" s="425">
        <v>45.015524193548387</v>
      </c>
      <c r="H16" s="425">
        <v>61.971111111111114</v>
      </c>
      <c r="I16" s="425">
        <v>50.230645161290319</v>
      </c>
      <c r="J16" s="425">
        <v>43.631922043010753</v>
      </c>
      <c r="K16" s="425">
        <v>42.847638888888888</v>
      </c>
      <c r="L16" s="425">
        <v>41.865994623655915</v>
      </c>
      <c r="M16" s="425">
        <v>59.041944444444447</v>
      </c>
      <c r="N16" s="425">
        <v>67.228158602150529</v>
      </c>
      <c r="O16" s="425">
        <v>58.603360215053769</v>
      </c>
      <c r="P16" s="425">
        <v>74.654166666666669</v>
      </c>
      <c r="Q16" s="425">
        <v>54.507661290322588</v>
      </c>
      <c r="R16" s="434">
        <v>55.025542237442927</v>
      </c>
      <c r="S16" s="435" t="s">
        <v>477</v>
      </c>
    </row>
    <row r="17" spans="2:19" ht="18.75" customHeight="1">
      <c r="B17" s="523"/>
      <c r="C17" s="536"/>
      <c r="D17" s="427" t="s">
        <v>480</v>
      </c>
      <c r="E17" s="426" t="s">
        <v>477</v>
      </c>
      <c r="F17" s="425">
        <v>19.630864197530865</v>
      </c>
      <c r="G17" s="425">
        <v>16.561155913978496</v>
      </c>
      <c r="H17" s="425">
        <v>26.844598765432099</v>
      </c>
      <c r="I17" s="425">
        <v>20.911290322580644</v>
      </c>
      <c r="J17" s="425">
        <v>18.564665471923536</v>
      </c>
      <c r="K17" s="425">
        <v>14.303472222222222</v>
      </c>
      <c r="L17" s="425">
        <v>15.083109318996415</v>
      </c>
      <c r="M17" s="425">
        <v>24.677083333333332</v>
      </c>
      <c r="N17" s="425">
        <v>16.256869772998805</v>
      </c>
      <c r="O17" s="425">
        <v>16.938545400238951</v>
      </c>
      <c r="P17" s="425">
        <v>18.94386574074074</v>
      </c>
      <c r="Q17" s="425">
        <v>19.860439068100359</v>
      </c>
      <c r="R17" s="434">
        <v>19.023471588026382</v>
      </c>
      <c r="S17" s="424" t="s">
        <v>477</v>
      </c>
    </row>
    <row r="18" spans="2:19" ht="18.75" customHeight="1" thickBot="1">
      <c r="B18" s="523"/>
      <c r="C18" s="537"/>
      <c r="D18" s="433" t="s">
        <v>476</v>
      </c>
      <c r="E18" s="432" t="s">
        <v>477</v>
      </c>
      <c r="F18" s="430">
        <v>6.9444444444444441E-3</v>
      </c>
      <c r="G18" s="430">
        <v>0</v>
      </c>
      <c r="H18" s="430">
        <v>0</v>
      </c>
      <c r="I18" s="430">
        <v>0</v>
      </c>
      <c r="J18" s="430">
        <v>0</v>
      </c>
      <c r="K18" s="430">
        <v>0</v>
      </c>
      <c r="L18" s="430">
        <v>0</v>
      </c>
      <c r="M18" s="431">
        <v>7.6388888888888895E-2</v>
      </c>
      <c r="N18" s="430">
        <v>3.3602150537634409E-3</v>
      </c>
      <c r="O18" s="430">
        <v>0</v>
      </c>
      <c r="P18" s="430">
        <v>0</v>
      </c>
      <c r="Q18" s="430">
        <v>0</v>
      </c>
      <c r="R18" s="430">
        <v>7.1347031963470316E-3</v>
      </c>
      <c r="S18" s="429" t="s">
        <v>477</v>
      </c>
    </row>
    <row r="19" spans="2:19" ht="18.75" customHeight="1">
      <c r="B19" s="523"/>
      <c r="C19" s="535" t="s">
        <v>483</v>
      </c>
      <c r="D19" s="428" t="s">
        <v>475</v>
      </c>
      <c r="E19" s="426" t="s">
        <v>477</v>
      </c>
      <c r="F19" s="425">
        <v>162.86107063197025</v>
      </c>
      <c r="G19" s="425">
        <v>120.93403107806691</v>
      </c>
      <c r="H19" s="425">
        <v>159.09899999999999</v>
      </c>
      <c r="I19" s="425">
        <v>136.1654198513011</v>
      </c>
      <c r="J19" s="425">
        <v>119.12348399008674</v>
      </c>
      <c r="K19" s="425">
        <v>113.63942356877322</v>
      </c>
      <c r="L19" s="425">
        <v>113.13932966542751</v>
      </c>
      <c r="M19" s="425">
        <v>150.33801819083024</v>
      </c>
      <c r="N19" s="425">
        <v>176.10957841387858</v>
      </c>
      <c r="O19" s="425">
        <v>155.29370785625773</v>
      </c>
      <c r="P19" s="425">
        <v>177.81120000000001</v>
      </c>
      <c r="Q19" s="425">
        <v>144.95797754646841</v>
      </c>
      <c r="R19" s="425">
        <v>1729.4722407930608</v>
      </c>
      <c r="S19" s="424" t="s">
        <v>477</v>
      </c>
    </row>
    <row r="20" spans="2:19" ht="18.75" customHeight="1">
      <c r="B20" s="523"/>
      <c r="C20" s="538"/>
      <c r="D20" s="427" t="s">
        <v>480</v>
      </c>
      <c r="E20" s="426" t="s">
        <v>477</v>
      </c>
      <c r="F20" s="425">
        <v>63.073299999999996</v>
      </c>
      <c r="G20" s="425">
        <v>55.220699999999994</v>
      </c>
      <c r="H20" s="425">
        <v>84.709800000000001</v>
      </c>
      <c r="I20" s="425">
        <v>69.052999999999997</v>
      </c>
      <c r="J20" s="425">
        <v>61.997599999999998</v>
      </c>
      <c r="K20" s="425">
        <v>46.863</v>
      </c>
      <c r="L20" s="425">
        <v>49.744699999999995</v>
      </c>
      <c r="M20" s="425">
        <v>76.224399999999989</v>
      </c>
      <c r="N20" s="425">
        <v>52.914699999999996</v>
      </c>
      <c r="O20" s="425">
        <v>55.195900000000002</v>
      </c>
      <c r="P20" s="425">
        <v>55.310299999999998</v>
      </c>
      <c r="Q20" s="425">
        <v>64.274000000000001</v>
      </c>
      <c r="R20" s="425">
        <v>734.58139999999992</v>
      </c>
      <c r="S20" s="424" t="s">
        <v>477</v>
      </c>
    </row>
    <row r="21" spans="2:19" ht="18.75" customHeight="1">
      <c r="B21" s="523"/>
      <c r="C21" s="538"/>
      <c r="D21" s="423" t="s">
        <v>476</v>
      </c>
      <c r="E21" s="422" t="s">
        <v>477</v>
      </c>
      <c r="F21" s="421">
        <v>2.3E-3</v>
      </c>
      <c r="G21" s="421">
        <v>0</v>
      </c>
      <c r="H21" s="421">
        <v>0</v>
      </c>
      <c r="I21" s="421">
        <v>0</v>
      </c>
      <c r="J21" s="421">
        <v>0</v>
      </c>
      <c r="K21" s="421">
        <v>0</v>
      </c>
      <c r="L21" s="421">
        <v>0</v>
      </c>
      <c r="M21" s="421">
        <v>8.4000000000000012E-3</v>
      </c>
      <c r="N21" s="421">
        <v>1.1000000000000001E-3</v>
      </c>
      <c r="O21" s="421">
        <v>0</v>
      </c>
      <c r="P21" s="421">
        <v>0</v>
      </c>
      <c r="Q21" s="421">
        <v>0</v>
      </c>
      <c r="R21" s="420">
        <v>1.1800000000000001E-2</v>
      </c>
      <c r="S21" s="419" t="s">
        <v>477</v>
      </c>
    </row>
    <row r="22" spans="2:19" ht="18.75" customHeight="1" thickBot="1">
      <c r="B22" s="523"/>
      <c r="C22" s="539"/>
      <c r="D22" s="418" t="s">
        <v>478</v>
      </c>
      <c r="E22" s="417" t="s">
        <v>477</v>
      </c>
      <c r="F22" s="416">
        <v>225.93667063197023</v>
      </c>
      <c r="G22" s="416">
        <v>176.1547310780669</v>
      </c>
      <c r="H22" s="416">
        <v>243.80879999999999</v>
      </c>
      <c r="I22" s="416">
        <v>205.21841985130109</v>
      </c>
      <c r="J22" s="416">
        <v>181.12108399008673</v>
      </c>
      <c r="K22" s="416">
        <v>160.50242356877322</v>
      </c>
      <c r="L22" s="416">
        <v>162.88402966542751</v>
      </c>
      <c r="M22" s="416">
        <v>226.57081819083021</v>
      </c>
      <c r="N22" s="416">
        <v>229.02537841387857</v>
      </c>
      <c r="O22" s="416">
        <v>210.48960785625772</v>
      </c>
      <c r="P22" s="416">
        <v>233.12150000000003</v>
      </c>
      <c r="Q22" s="416">
        <v>209.23197754646841</v>
      </c>
      <c r="R22" s="416">
        <v>2464.065440793061</v>
      </c>
      <c r="S22" s="415" t="s">
        <v>477</v>
      </c>
    </row>
    <row r="23" spans="2:19">
      <c r="B23" s="523"/>
    </row>
    <row r="24" spans="2:19" ht="17.25" customHeight="1">
      <c r="B24" s="523"/>
      <c r="D24" s="540" t="s">
        <v>484</v>
      </c>
      <c r="E24" s="541" t="s">
        <v>485</v>
      </c>
      <c r="F24" s="541"/>
      <c r="G24" s="541"/>
      <c r="H24" s="541"/>
      <c r="I24" s="541"/>
      <c r="J24" s="542" t="s">
        <v>486</v>
      </c>
      <c r="K24" s="542"/>
    </row>
    <row r="25" spans="2:19" ht="17.25" customHeight="1">
      <c r="B25" s="523"/>
      <c r="D25" s="540"/>
      <c r="E25" s="543" t="s">
        <v>487</v>
      </c>
      <c r="F25" s="543"/>
      <c r="G25" s="543"/>
      <c r="H25" s="543"/>
      <c r="I25" s="543"/>
      <c r="J25" s="542"/>
      <c r="K25" s="542"/>
    </row>
    <row r="26" spans="2:19" ht="17.25" customHeight="1">
      <c r="B26" s="523"/>
      <c r="D26" s="414" t="s">
        <v>781</v>
      </c>
    </row>
    <row r="27" spans="2:19" ht="17.25" customHeight="1"/>
    <row r="28" spans="2:19" ht="38.15" customHeight="1">
      <c r="D28" s="413" t="s">
        <v>780</v>
      </c>
    </row>
    <row r="29" spans="2:19" s="412" customFormat="1"/>
  </sheetData>
  <mergeCells count="15">
    <mergeCell ref="S5:S6"/>
    <mergeCell ref="C7:C9"/>
    <mergeCell ref="C10:C13"/>
    <mergeCell ref="C14:C15"/>
    <mergeCell ref="C16:C18"/>
    <mergeCell ref="B2:B26"/>
    <mergeCell ref="C5:C6"/>
    <mergeCell ref="D5:D6"/>
    <mergeCell ref="E5:E6"/>
    <mergeCell ref="F5:R5"/>
    <mergeCell ref="C19:C22"/>
    <mergeCell ref="D24:D25"/>
    <mergeCell ref="E24:I24"/>
    <mergeCell ref="J24:K25"/>
    <mergeCell ref="E25:I25"/>
  </mergeCells>
  <phoneticPr fontId="3"/>
  <pageMargins left="0" right="0.21" top="1.1811023622047245" bottom="0.39370078740157483" header="0.51181102362204722" footer="0.51181102362204722"/>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FP56"/>
  <sheetViews>
    <sheetView view="pageBreakPreview" zoomScale="70" zoomScaleNormal="85" zoomScaleSheetLayoutView="70" workbookViewId="0">
      <pane xSplit="2" ySplit="6" topLeftCell="AT61" activePane="bottomRight" state="frozen"/>
      <selection activeCell="R34" sqref="R34"/>
      <selection pane="topRight" activeCell="R34" sqref="R34"/>
      <selection pane="bottomLeft" activeCell="R34" sqref="R34"/>
      <selection pane="bottomRight" activeCell="R34" sqref="R34"/>
    </sheetView>
  </sheetViews>
  <sheetFormatPr defaultColWidth="10.6328125" defaultRowHeight="13"/>
  <cols>
    <col min="1" max="1" width="3.6328125" style="62" customWidth="1"/>
    <col min="2" max="2" width="17.453125" style="62" customWidth="1"/>
    <col min="3" max="3" width="6.08984375" style="62" customWidth="1"/>
    <col min="4" max="4" width="7.6328125" style="62" customWidth="1"/>
    <col min="5" max="5" width="7.7265625" style="62" customWidth="1"/>
    <col min="6" max="6" width="4.08984375" style="62" customWidth="1"/>
    <col min="7" max="7" width="3.08984375" style="62" customWidth="1"/>
    <col min="8" max="8" width="4.08984375" style="62" customWidth="1"/>
    <col min="9" max="10" width="4.36328125" style="62" customWidth="1"/>
    <col min="11" max="12" width="4.6328125" style="62" customWidth="1"/>
    <col min="13" max="13" width="5.08984375" style="62" customWidth="1"/>
    <col min="14" max="14" width="4.6328125" style="62" customWidth="1"/>
    <col min="15" max="15" width="5.26953125" style="62" customWidth="1"/>
    <col min="16" max="16" width="4.7265625" style="62" customWidth="1"/>
    <col min="17" max="17" width="3.7265625" style="62" customWidth="1"/>
    <col min="18" max="18" width="4.08984375" style="62" customWidth="1"/>
    <col min="19" max="19" width="3.7265625" style="62" customWidth="1"/>
    <col min="20" max="20" width="4.08984375" style="62" customWidth="1"/>
    <col min="21" max="22" width="4.6328125" style="62" customWidth="1"/>
    <col min="23" max="23" width="4.08984375" style="62" customWidth="1"/>
    <col min="24" max="24" width="4.6328125" style="62" customWidth="1"/>
    <col min="25" max="25" width="5.08984375" style="62" customWidth="1"/>
    <col min="26" max="26" width="4.6328125" style="62" customWidth="1"/>
    <col min="27" max="27" width="4.08984375" style="62" customWidth="1"/>
    <col min="28" max="29" width="4.6328125" style="62" customWidth="1"/>
    <col min="30" max="30" width="6.08984375" style="62" customWidth="1"/>
    <col min="31" max="31" width="3.26953125" style="62" customWidth="1"/>
    <col min="32" max="32" width="3.6328125" style="62" customWidth="1"/>
    <col min="33" max="33" width="3.36328125" style="56" customWidth="1"/>
    <col min="34" max="34" width="4.453125" style="56" customWidth="1"/>
    <col min="35" max="35" width="4.6328125" style="62" customWidth="1"/>
    <col min="36" max="36" width="4.453125" style="62" customWidth="1"/>
    <col min="37" max="38" width="4.08984375" style="62" customWidth="1"/>
    <col min="39" max="39" width="2.6328125" style="62" customWidth="1"/>
    <col min="40" max="40" width="3.6328125" style="62" customWidth="1"/>
    <col min="41" max="41" width="3.08984375" style="56" customWidth="1"/>
    <col min="42" max="42" width="4.6328125" style="56" customWidth="1"/>
    <col min="43" max="43" width="2.6328125" style="62" customWidth="1"/>
    <col min="44" max="44" width="3.6328125" style="62" customWidth="1"/>
    <col min="45" max="45" width="2.6328125" style="62" customWidth="1"/>
    <col min="46" max="46" width="3.6328125" style="62" customWidth="1"/>
    <col min="47" max="47" width="4.08984375" style="62" customWidth="1"/>
    <col min="48" max="48" width="7.453125" style="62" customWidth="1"/>
    <col min="49" max="49" width="2.6328125" style="62" customWidth="1"/>
    <col min="50" max="50" width="3.6328125" style="62" customWidth="1"/>
    <col min="51" max="52" width="4.08984375" style="62" customWidth="1"/>
    <col min="53" max="53" width="2.6328125" style="62" customWidth="1"/>
    <col min="54" max="54" width="3.6328125" style="62" customWidth="1"/>
    <col min="55" max="55" width="2.6328125" style="62" customWidth="1"/>
    <col min="56" max="56" width="4.08984375" style="62" customWidth="1"/>
    <col min="57" max="57" width="2.6328125" style="62" customWidth="1"/>
    <col min="58" max="58" width="3.6328125" style="62" customWidth="1"/>
    <col min="59" max="59" width="2.6328125" style="62" customWidth="1"/>
    <col min="60" max="60" width="4.08984375" style="62" customWidth="1"/>
    <col min="61" max="61" width="5.08984375" style="62" customWidth="1"/>
    <col min="62" max="62" width="6.6328125" style="62" customWidth="1"/>
    <col min="63" max="63" width="6.08984375" style="62" customWidth="1"/>
    <col min="64" max="64" width="7.6328125" style="62" customWidth="1"/>
    <col min="65" max="65" width="5.08984375" style="62" customWidth="1"/>
    <col min="66" max="66" width="6.6328125" style="62" customWidth="1"/>
    <col min="67" max="67" width="2.6328125" style="62" customWidth="1"/>
    <col min="68" max="68" width="4.08984375" style="62" customWidth="1"/>
    <col min="69" max="69" width="8.26953125" style="62" customWidth="1"/>
    <col min="70" max="70" width="8.08984375" style="62" customWidth="1"/>
    <col min="71" max="73" width="7.7265625" style="62" customWidth="1"/>
    <col min="74" max="76" width="8.08984375" style="62" customWidth="1"/>
    <col min="77" max="16384" width="10.6328125" style="62"/>
  </cols>
  <sheetData>
    <row r="2" spans="1:172" s="56" customForma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row>
    <row r="3" spans="1:172" s="56" customFormat="1" ht="30" customHeight="1">
      <c r="A3" s="57"/>
      <c r="B3" s="57" t="s">
        <v>356</v>
      </c>
      <c r="C3" s="55"/>
      <c r="D3" s="55"/>
      <c r="E3" s="55"/>
      <c r="F3" s="55"/>
      <c r="G3" s="55"/>
      <c r="H3" s="55"/>
      <c r="I3" s="55"/>
      <c r="J3" s="55"/>
      <c r="K3" s="55"/>
      <c r="L3" s="55"/>
      <c r="M3" s="55"/>
      <c r="N3" s="55"/>
      <c r="O3" s="55"/>
      <c r="P3" s="55"/>
      <c r="Q3" s="55"/>
      <c r="R3" s="55"/>
      <c r="S3" s="55"/>
      <c r="T3" s="55"/>
      <c r="U3" s="55"/>
      <c r="V3" s="55"/>
      <c r="W3" s="55"/>
      <c r="X3" s="55"/>
      <c r="Y3" s="55"/>
      <c r="Z3" s="58" t="s">
        <v>488</v>
      </c>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row>
    <row r="4" spans="1:172" s="56" customFormat="1" ht="18" customHeight="1">
      <c r="A4" s="57"/>
      <c r="B4" s="59" t="s">
        <v>489</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R4" s="55"/>
      <c r="BS4" s="59"/>
      <c r="BT4" s="59"/>
      <c r="BU4" s="60" t="s">
        <v>767</v>
      </c>
      <c r="BW4" s="59"/>
      <c r="BX4" s="60"/>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row>
    <row r="5" spans="1:172" s="56" customFormat="1" ht="14.25" customHeight="1">
      <c r="A5" s="57"/>
      <c r="B5" s="559" t="s">
        <v>490</v>
      </c>
      <c r="C5" s="553">
        <v>1</v>
      </c>
      <c r="D5" s="554"/>
      <c r="E5" s="553">
        <v>2</v>
      </c>
      <c r="F5" s="554"/>
      <c r="G5" s="553">
        <v>3</v>
      </c>
      <c r="H5" s="554"/>
      <c r="I5" s="553">
        <v>4</v>
      </c>
      <c r="J5" s="561"/>
      <c r="K5" s="553">
        <v>5</v>
      </c>
      <c r="L5" s="554"/>
      <c r="M5" s="553">
        <v>6</v>
      </c>
      <c r="N5" s="554"/>
      <c r="O5" s="553">
        <v>7</v>
      </c>
      <c r="P5" s="554"/>
      <c r="Q5" s="553">
        <v>8</v>
      </c>
      <c r="R5" s="554"/>
      <c r="S5" s="553" t="s">
        <v>491</v>
      </c>
      <c r="T5" s="554"/>
      <c r="U5" s="553">
        <v>9</v>
      </c>
      <c r="V5" s="554"/>
      <c r="W5" s="553">
        <v>10</v>
      </c>
      <c r="X5" s="554"/>
      <c r="Y5" s="553">
        <v>11</v>
      </c>
      <c r="Z5" s="554"/>
      <c r="AA5" s="553">
        <v>12</v>
      </c>
      <c r="AB5" s="554"/>
      <c r="AC5" s="553">
        <v>13</v>
      </c>
      <c r="AD5" s="554"/>
      <c r="AE5" s="553">
        <v>14</v>
      </c>
      <c r="AF5" s="554"/>
      <c r="AG5" s="553">
        <v>15</v>
      </c>
      <c r="AH5" s="554"/>
      <c r="AI5" s="553">
        <v>16</v>
      </c>
      <c r="AJ5" s="554"/>
      <c r="AK5" s="553">
        <v>17</v>
      </c>
      <c r="AL5" s="554"/>
      <c r="AM5" s="553">
        <v>18</v>
      </c>
      <c r="AN5" s="554"/>
      <c r="AO5" s="553">
        <v>19</v>
      </c>
      <c r="AP5" s="554"/>
      <c r="AQ5" s="553">
        <v>20</v>
      </c>
      <c r="AR5" s="554"/>
      <c r="AS5" s="553">
        <v>21</v>
      </c>
      <c r="AT5" s="554"/>
      <c r="AU5" s="553">
        <v>22</v>
      </c>
      <c r="AV5" s="554"/>
      <c r="AW5" s="553">
        <v>23</v>
      </c>
      <c r="AX5" s="554"/>
      <c r="AY5" s="553">
        <v>24</v>
      </c>
      <c r="AZ5" s="554"/>
      <c r="BA5" s="553">
        <v>25</v>
      </c>
      <c r="BB5" s="554"/>
      <c r="BC5" s="553">
        <v>26</v>
      </c>
      <c r="BD5" s="554"/>
      <c r="BE5" s="553">
        <v>27</v>
      </c>
      <c r="BF5" s="554"/>
      <c r="BG5" s="553">
        <v>28</v>
      </c>
      <c r="BH5" s="554"/>
      <c r="BI5" s="553">
        <v>29</v>
      </c>
      <c r="BJ5" s="554"/>
      <c r="BK5" s="553">
        <v>30</v>
      </c>
      <c r="BL5" s="554"/>
      <c r="BM5" s="553">
        <v>31</v>
      </c>
      <c r="BN5" s="554"/>
      <c r="BO5" s="553">
        <v>32</v>
      </c>
      <c r="BP5" s="554"/>
      <c r="BQ5" s="555" t="s">
        <v>492</v>
      </c>
      <c r="BR5" s="556"/>
      <c r="BS5" s="549" t="s">
        <v>493</v>
      </c>
      <c r="BT5" s="549" t="s">
        <v>494</v>
      </c>
      <c r="BU5" s="549" t="s">
        <v>495</v>
      </c>
      <c r="BV5" s="551"/>
      <c r="BW5" s="551"/>
      <c r="BX5" s="551"/>
      <c r="BY5" s="55"/>
      <c r="BZ5" s="55"/>
      <c r="CA5" s="55"/>
      <c r="CB5" s="55"/>
      <c r="CC5" s="55"/>
      <c r="CD5" s="55"/>
      <c r="CE5" s="55"/>
      <c r="CF5" s="55"/>
      <c r="CG5" s="55"/>
    </row>
    <row r="6" spans="1:172" ht="180" customHeight="1">
      <c r="A6" s="61"/>
      <c r="B6" s="560"/>
      <c r="C6" s="544" t="s">
        <v>496</v>
      </c>
      <c r="D6" s="545"/>
      <c r="E6" s="544" t="s">
        <v>497</v>
      </c>
      <c r="F6" s="545"/>
      <c r="G6" s="544" t="s">
        <v>498</v>
      </c>
      <c r="H6" s="545"/>
      <c r="I6" s="544" t="s">
        <v>499</v>
      </c>
      <c r="J6" s="545"/>
      <c r="K6" s="544" t="s">
        <v>500</v>
      </c>
      <c r="L6" s="545"/>
      <c r="M6" s="544" t="s">
        <v>501</v>
      </c>
      <c r="N6" s="545"/>
      <c r="O6" s="544" t="s">
        <v>502</v>
      </c>
      <c r="P6" s="545"/>
      <c r="Q6" s="544" t="s">
        <v>503</v>
      </c>
      <c r="R6" s="545"/>
      <c r="S6" s="544" t="s">
        <v>504</v>
      </c>
      <c r="T6" s="545"/>
      <c r="U6" s="544" t="s">
        <v>505</v>
      </c>
      <c r="V6" s="545"/>
      <c r="W6" s="544" t="s">
        <v>506</v>
      </c>
      <c r="X6" s="545"/>
      <c r="Y6" s="544" t="s">
        <v>507</v>
      </c>
      <c r="Z6" s="545"/>
      <c r="AA6" s="544" t="s">
        <v>508</v>
      </c>
      <c r="AB6" s="545"/>
      <c r="AC6" s="544" t="s">
        <v>509</v>
      </c>
      <c r="AD6" s="545"/>
      <c r="AE6" s="547" t="s">
        <v>510</v>
      </c>
      <c r="AF6" s="545"/>
      <c r="AG6" s="547" t="s">
        <v>511</v>
      </c>
      <c r="AH6" s="548"/>
      <c r="AI6" s="544" t="s">
        <v>512</v>
      </c>
      <c r="AJ6" s="545"/>
      <c r="AK6" s="544" t="s">
        <v>513</v>
      </c>
      <c r="AL6" s="545"/>
      <c r="AM6" s="544" t="s">
        <v>514</v>
      </c>
      <c r="AN6" s="545"/>
      <c r="AO6" s="544" t="s">
        <v>515</v>
      </c>
      <c r="AP6" s="546"/>
      <c r="AQ6" s="547" t="s">
        <v>516</v>
      </c>
      <c r="AR6" s="545"/>
      <c r="AS6" s="547" t="s">
        <v>517</v>
      </c>
      <c r="AT6" s="545"/>
      <c r="AU6" s="547" t="s">
        <v>518</v>
      </c>
      <c r="AV6" s="545"/>
      <c r="AW6" s="547" t="s">
        <v>519</v>
      </c>
      <c r="AX6" s="545"/>
      <c r="AY6" s="544" t="s">
        <v>520</v>
      </c>
      <c r="AZ6" s="545"/>
      <c r="BA6" s="544" t="s">
        <v>521</v>
      </c>
      <c r="BB6" s="545"/>
      <c r="BC6" s="547" t="s">
        <v>522</v>
      </c>
      <c r="BD6" s="545"/>
      <c r="BE6" s="547" t="s">
        <v>523</v>
      </c>
      <c r="BF6" s="545"/>
      <c r="BG6" s="544" t="s">
        <v>524</v>
      </c>
      <c r="BH6" s="545"/>
      <c r="BI6" s="544" t="s">
        <v>525</v>
      </c>
      <c r="BJ6" s="545"/>
      <c r="BK6" s="544" t="s">
        <v>526</v>
      </c>
      <c r="BL6" s="545"/>
      <c r="BM6" s="544" t="s">
        <v>527</v>
      </c>
      <c r="BN6" s="545"/>
      <c r="BO6" s="552" t="s">
        <v>528</v>
      </c>
      <c r="BP6" s="545"/>
      <c r="BQ6" s="557"/>
      <c r="BR6" s="558"/>
      <c r="BS6" s="550"/>
      <c r="BT6" s="550"/>
      <c r="BU6" s="550"/>
      <c r="BV6" s="551"/>
      <c r="BW6" s="551"/>
      <c r="BX6" s="551"/>
      <c r="BY6" s="61"/>
      <c r="BZ6" s="61"/>
      <c r="CA6" s="61"/>
      <c r="CB6" s="61"/>
      <c r="CC6" s="55"/>
      <c r="CD6" s="55"/>
      <c r="CE6" s="55"/>
      <c r="CF6" s="55"/>
      <c r="CG6" s="55"/>
    </row>
    <row r="7" spans="1:172" s="68" customFormat="1" ht="25" customHeight="1">
      <c r="A7" s="63">
        <v>1</v>
      </c>
      <c r="B7" s="63" t="s">
        <v>529</v>
      </c>
      <c r="C7" s="64">
        <v>2724</v>
      </c>
      <c r="D7" s="65">
        <v>2064</v>
      </c>
      <c r="E7" s="64">
        <v>5</v>
      </c>
      <c r="F7" s="65">
        <v>0</v>
      </c>
      <c r="G7" s="64">
        <v>4</v>
      </c>
      <c r="H7" s="65">
        <v>0</v>
      </c>
      <c r="I7" s="64">
        <v>0</v>
      </c>
      <c r="J7" s="65">
        <v>0</v>
      </c>
      <c r="K7" s="64">
        <v>51</v>
      </c>
      <c r="L7" s="65">
        <v>0</v>
      </c>
      <c r="M7" s="64">
        <v>231</v>
      </c>
      <c r="N7" s="65">
        <v>0</v>
      </c>
      <c r="O7" s="64">
        <v>0</v>
      </c>
      <c r="P7" s="65">
        <v>0</v>
      </c>
      <c r="Q7" s="64">
        <v>0</v>
      </c>
      <c r="R7" s="65">
        <v>0</v>
      </c>
      <c r="S7" s="64">
        <v>0</v>
      </c>
      <c r="T7" s="65">
        <v>0</v>
      </c>
      <c r="U7" s="64">
        <v>20</v>
      </c>
      <c r="V7" s="65">
        <v>1</v>
      </c>
      <c r="W7" s="64">
        <v>11</v>
      </c>
      <c r="X7" s="65">
        <v>0</v>
      </c>
      <c r="Y7" s="64">
        <v>67</v>
      </c>
      <c r="Z7" s="65">
        <v>1</v>
      </c>
      <c r="AA7" s="64">
        <v>7</v>
      </c>
      <c r="AB7" s="65">
        <v>0</v>
      </c>
      <c r="AC7" s="64">
        <v>37</v>
      </c>
      <c r="AD7" s="65">
        <v>30</v>
      </c>
      <c r="AE7" s="64">
        <v>0</v>
      </c>
      <c r="AF7" s="65">
        <v>0</v>
      </c>
      <c r="AG7" s="64">
        <v>0</v>
      </c>
      <c r="AH7" s="65">
        <v>0</v>
      </c>
      <c r="AI7" s="64">
        <v>0</v>
      </c>
      <c r="AJ7" s="65">
        <v>0</v>
      </c>
      <c r="AK7" s="64">
        <v>4</v>
      </c>
      <c r="AL7" s="65">
        <v>0</v>
      </c>
      <c r="AM7" s="64">
        <v>0</v>
      </c>
      <c r="AN7" s="65">
        <v>0</v>
      </c>
      <c r="AO7" s="64">
        <v>2</v>
      </c>
      <c r="AP7" s="65">
        <v>0</v>
      </c>
      <c r="AQ7" s="64">
        <v>0</v>
      </c>
      <c r="AR7" s="65">
        <v>0</v>
      </c>
      <c r="AS7" s="64">
        <v>0</v>
      </c>
      <c r="AT7" s="65">
        <v>0</v>
      </c>
      <c r="AU7" s="64">
        <v>0</v>
      </c>
      <c r="AV7" s="65">
        <v>0</v>
      </c>
      <c r="AW7" s="64">
        <v>0</v>
      </c>
      <c r="AX7" s="65">
        <v>0</v>
      </c>
      <c r="AY7" s="64">
        <v>35</v>
      </c>
      <c r="AZ7" s="65">
        <v>0</v>
      </c>
      <c r="BA7" s="64">
        <v>0</v>
      </c>
      <c r="BB7" s="65">
        <v>0</v>
      </c>
      <c r="BC7" s="64">
        <v>4</v>
      </c>
      <c r="BD7" s="65">
        <v>0</v>
      </c>
      <c r="BE7" s="64">
        <v>0</v>
      </c>
      <c r="BF7" s="65">
        <v>0</v>
      </c>
      <c r="BG7" s="64">
        <v>0</v>
      </c>
      <c r="BH7" s="65">
        <v>0</v>
      </c>
      <c r="BI7" s="64">
        <v>429</v>
      </c>
      <c r="BJ7" s="65">
        <v>393</v>
      </c>
      <c r="BK7" s="64">
        <v>1456</v>
      </c>
      <c r="BL7" s="65">
        <v>1215</v>
      </c>
      <c r="BM7" s="64">
        <v>194</v>
      </c>
      <c r="BN7" s="65">
        <v>167</v>
      </c>
      <c r="BO7" s="64">
        <v>0</v>
      </c>
      <c r="BP7" s="65">
        <v>0</v>
      </c>
      <c r="BQ7" s="384">
        <v>5281</v>
      </c>
      <c r="BR7" s="385">
        <v>3871</v>
      </c>
      <c r="BS7" s="66">
        <v>295</v>
      </c>
      <c r="BT7" s="66">
        <v>1755</v>
      </c>
      <c r="BU7" s="66">
        <v>2050</v>
      </c>
      <c r="BV7" s="67"/>
      <c r="BW7" s="67"/>
      <c r="BX7" s="67"/>
      <c r="BY7" s="386"/>
      <c r="BZ7" s="386"/>
      <c r="CA7" s="386"/>
      <c r="CB7" s="386"/>
      <c r="CC7" s="386"/>
      <c r="CD7" s="386"/>
      <c r="CE7" s="386"/>
      <c r="CF7" s="386"/>
      <c r="CG7" s="386"/>
      <c r="CH7" s="386"/>
      <c r="CI7" s="386"/>
      <c r="CJ7" s="386"/>
      <c r="CK7" s="386"/>
      <c r="CL7" s="386"/>
      <c r="CM7" s="386"/>
      <c r="CN7" s="386"/>
      <c r="CO7" s="386"/>
      <c r="CP7" s="386"/>
      <c r="CQ7" s="386"/>
      <c r="CR7" s="386"/>
      <c r="CS7" s="386"/>
      <c r="CT7" s="386"/>
      <c r="CU7" s="386"/>
      <c r="CV7" s="386"/>
      <c r="CW7" s="386"/>
      <c r="CX7" s="386"/>
      <c r="CY7" s="386"/>
      <c r="CZ7" s="386"/>
      <c r="DA7" s="386"/>
      <c r="DB7" s="386"/>
      <c r="DC7" s="386"/>
      <c r="DD7" s="386"/>
      <c r="DE7" s="386"/>
      <c r="DF7" s="386"/>
      <c r="DG7" s="386"/>
      <c r="DH7" s="386"/>
      <c r="DI7" s="386"/>
      <c r="DJ7" s="386"/>
      <c r="DK7" s="386"/>
      <c r="DL7" s="386"/>
      <c r="DM7" s="386"/>
      <c r="DN7" s="386"/>
      <c r="DO7" s="386"/>
      <c r="DP7" s="386"/>
      <c r="DQ7" s="386"/>
      <c r="DR7" s="386"/>
      <c r="DS7" s="386"/>
      <c r="DT7" s="386"/>
      <c r="DU7" s="386"/>
      <c r="DV7" s="386"/>
      <c r="DW7" s="386"/>
      <c r="DX7" s="386"/>
      <c r="DY7" s="386"/>
      <c r="DZ7" s="386"/>
      <c r="EA7" s="386"/>
      <c r="EB7" s="386"/>
      <c r="EC7" s="386"/>
      <c r="ED7" s="386"/>
      <c r="EE7" s="386"/>
      <c r="EF7" s="386"/>
      <c r="EG7" s="386"/>
      <c r="EH7" s="386"/>
      <c r="EI7" s="386"/>
      <c r="EJ7" s="386"/>
      <c r="EK7" s="386"/>
      <c r="EL7" s="386"/>
      <c r="EM7" s="386"/>
      <c r="EN7" s="386"/>
      <c r="EO7" s="386"/>
      <c r="EP7" s="386"/>
      <c r="EQ7" s="386"/>
      <c r="ER7" s="386"/>
      <c r="ES7" s="386"/>
      <c r="ET7" s="386"/>
      <c r="EU7" s="386"/>
      <c r="EV7" s="386"/>
      <c r="EW7" s="386"/>
      <c r="EX7" s="386"/>
      <c r="EY7" s="386"/>
      <c r="EZ7" s="386"/>
      <c r="FA7" s="386"/>
      <c r="FB7" s="386"/>
      <c r="FC7" s="386"/>
      <c r="FD7" s="386"/>
      <c r="FE7" s="386"/>
      <c r="FF7" s="386"/>
      <c r="FG7" s="386"/>
      <c r="FH7" s="386"/>
      <c r="FI7" s="386"/>
      <c r="FJ7" s="386"/>
      <c r="FK7" s="386"/>
      <c r="FL7" s="386"/>
      <c r="FM7" s="386"/>
      <c r="FN7" s="386"/>
      <c r="FO7" s="386"/>
      <c r="FP7" s="386"/>
    </row>
    <row r="8" spans="1:172" s="68" customFormat="1" ht="25" customHeight="1">
      <c r="A8" s="63">
        <v>2</v>
      </c>
      <c r="B8" s="63" t="s">
        <v>530</v>
      </c>
      <c r="C8" s="64">
        <v>670</v>
      </c>
      <c r="D8" s="65">
        <v>331</v>
      </c>
      <c r="E8" s="64">
        <v>3</v>
      </c>
      <c r="F8" s="65">
        <v>0</v>
      </c>
      <c r="G8" s="64">
        <v>2</v>
      </c>
      <c r="H8" s="65">
        <v>0</v>
      </c>
      <c r="I8" s="64">
        <v>0</v>
      </c>
      <c r="J8" s="65">
        <v>0</v>
      </c>
      <c r="K8" s="64">
        <v>47</v>
      </c>
      <c r="L8" s="65">
        <v>0</v>
      </c>
      <c r="M8" s="64">
        <v>220</v>
      </c>
      <c r="N8" s="65">
        <v>0</v>
      </c>
      <c r="O8" s="64">
        <v>38</v>
      </c>
      <c r="P8" s="65">
        <v>0</v>
      </c>
      <c r="Q8" s="64">
        <v>2</v>
      </c>
      <c r="R8" s="65">
        <v>0</v>
      </c>
      <c r="S8" s="64">
        <v>5</v>
      </c>
      <c r="T8" s="65">
        <v>0</v>
      </c>
      <c r="U8" s="64">
        <v>40</v>
      </c>
      <c r="V8" s="65">
        <v>0</v>
      </c>
      <c r="W8" s="64">
        <v>6</v>
      </c>
      <c r="X8" s="65">
        <v>0</v>
      </c>
      <c r="Y8" s="64">
        <v>81</v>
      </c>
      <c r="Z8" s="65">
        <v>0</v>
      </c>
      <c r="AA8" s="64">
        <v>5</v>
      </c>
      <c r="AB8" s="65">
        <v>0</v>
      </c>
      <c r="AC8" s="64">
        <v>19</v>
      </c>
      <c r="AD8" s="65">
        <v>13</v>
      </c>
      <c r="AE8" s="64">
        <v>0</v>
      </c>
      <c r="AF8" s="65">
        <v>0</v>
      </c>
      <c r="AG8" s="64">
        <v>0</v>
      </c>
      <c r="AH8" s="65">
        <v>0</v>
      </c>
      <c r="AI8" s="64">
        <v>0</v>
      </c>
      <c r="AJ8" s="65">
        <v>0</v>
      </c>
      <c r="AK8" s="64">
        <v>0</v>
      </c>
      <c r="AL8" s="65">
        <v>0</v>
      </c>
      <c r="AM8" s="64">
        <v>0</v>
      </c>
      <c r="AN8" s="65">
        <v>0</v>
      </c>
      <c r="AO8" s="64">
        <v>0</v>
      </c>
      <c r="AP8" s="65">
        <v>0</v>
      </c>
      <c r="AQ8" s="64">
        <v>0</v>
      </c>
      <c r="AR8" s="65">
        <v>0</v>
      </c>
      <c r="AS8" s="64">
        <v>0</v>
      </c>
      <c r="AT8" s="65">
        <v>0</v>
      </c>
      <c r="AU8" s="64">
        <v>17</v>
      </c>
      <c r="AV8" s="65">
        <v>0</v>
      </c>
      <c r="AW8" s="64">
        <v>0</v>
      </c>
      <c r="AX8" s="65">
        <v>0</v>
      </c>
      <c r="AY8" s="64">
        <v>1</v>
      </c>
      <c r="AZ8" s="65">
        <v>0</v>
      </c>
      <c r="BA8" s="64">
        <v>0</v>
      </c>
      <c r="BB8" s="65">
        <v>0</v>
      </c>
      <c r="BC8" s="64">
        <v>0</v>
      </c>
      <c r="BD8" s="65">
        <v>0</v>
      </c>
      <c r="BE8" s="64">
        <v>0</v>
      </c>
      <c r="BF8" s="65">
        <v>0</v>
      </c>
      <c r="BG8" s="64">
        <v>0</v>
      </c>
      <c r="BH8" s="65">
        <v>0</v>
      </c>
      <c r="BI8" s="64">
        <v>76</v>
      </c>
      <c r="BJ8" s="65">
        <v>55</v>
      </c>
      <c r="BK8" s="64">
        <v>219</v>
      </c>
      <c r="BL8" s="65">
        <v>164</v>
      </c>
      <c r="BM8" s="64">
        <v>40</v>
      </c>
      <c r="BN8" s="65">
        <v>29</v>
      </c>
      <c r="BO8" s="64">
        <v>0</v>
      </c>
      <c r="BP8" s="65">
        <v>0</v>
      </c>
      <c r="BQ8" s="64">
        <v>1491</v>
      </c>
      <c r="BR8" s="385">
        <v>592</v>
      </c>
      <c r="BS8" s="66">
        <v>179</v>
      </c>
      <c r="BT8" s="66">
        <v>235</v>
      </c>
      <c r="BU8" s="66">
        <v>414</v>
      </c>
      <c r="BV8" s="67"/>
      <c r="BW8" s="67"/>
      <c r="BX8" s="67"/>
      <c r="BY8" s="386"/>
      <c r="BZ8" s="386"/>
      <c r="CA8" s="386"/>
      <c r="CB8" s="386"/>
      <c r="CC8" s="386"/>
      <c r="CD8" s="386"/>
      <c r="CE8" s="386"/>
      <c r="CF8" s="386"/>
      <c r="CG8" s="386"/>
      <c r="CH8" s="386"/>
      <c r="CI8" s="386"/>
      <c r="CJ8" s="386"/>
      <c r="CK8" s="386"/>
      <c r="CL8" s="386"/>
      <c r="CM8" s="386"/>
      <c r="CN8" s="386"/>
      <c r="CO8" s="386"/>
      <c r="CP8" s="386"/>
      <c r="CQ8" s="386"/>
      <c r="CR8" s="386"/>
      <c r="CS8" s="386"/>
      <c r="CT8" s="386"/>
      <c r="CU8" s="386"/>
      <c r="CV8" s="386"/>
      <c r="CW8" s="386"/>
      <c r="CX8" s="386"/>
      <c r="CY8" s="386"/>
      <c r="CZ8" s="386"/>
      <c r="DA8" s="386"/>
      <c r="DB8" s="386"/>
      <c r="DC8" s="386"/>
      <c r="DD8" s="386"/>
      <c r="DE8" s="386"/>
      <c r="DF8" s="386"/>
      <c r="DG8" s="386"/>
      <c r="DH8" s="386"/>
      <c r="DI8" s="386"/>
      <c r="DJ8" s="386"/>
      <c r="DK8" s="386"/>
      <c r="DL8" s="386"/>
      <c r="DM8" s="386"/>
      <c r="DN8" s="386"/>
      <c r="DO8" s="386"/>
      <c r="DP8" s="386"/>
      <c r="DQ8" s="386"/>
      <c r="DR8" s="386"/>
      <c r="DS8" s="386"/>
      <c r="DT8" s="386"/>
      <c r="DU8" s="386"/>
      <c r="DV8" s="386"/>
      <c r="DW8" s="386"/>
      <c r="DX8" s="386"/>
      <c r="DY8" s="386"/>
      <c r="DZ8" s="386"/>
      <c r="EA8" s="386"/>
      <c r="EB8" s="386"/>
      <c r="EC8" s="386"/>
      <c r="ED8" s="386"/>
      <c r="EE8" s="386"/>
      <c r="EF8" s="386"/>
      <c r="EG8" s="386"/>
      <c r="EH8" s="386"/>
      <c r="EI8" s="386"/>
      <c r="EJ8" s="386"/>
      <c r="EK8" s="386"/>
      <c r="EL8" s="386"/>
      <c r="EM8" s="386"/>
      <c r="EN8" s="386"/>
      <c r="EO8" s="386"/>
      <c r="EP8" s="386"/>
      <c r="EQ8" s="386"/>
      <c r="ER8" s="386"/>
      <c r="ES8" s="386"/>
      <c r="ET8" s="386"/>
      <c r="EU8" s="386"/>
      <c r="EV8" s="386"/>
      <c r="EW8" s="386"/>
      <c r="EX8" s="386"/>
      <c r="EY8" s="386"/>
      <c r="EZ8" s="386"/>
      <c r="FA8" s="386"/>
      <c r="FB8" s="386"/>
      <c r="FC8" s="386"/>
      <c r="FD8" s="386"/>
      <c r="FE8" s="386"/>
      <c r="FF8" s="386"/>
      <c r="FG8" s="386"/>
      <c r="FH8" s="386"/>
      <c r="FI8" s="386"/>
      <c r="FJ8" s="386"/>
      <c r="FK8" s="386"/>
      <c r="FL8" s="386"/>
      <c r="FM8" s="386"/>
      <c r="FN8" s="386"/>
      <c r="FO8" s="386"/>
      <c r="FP8" s="386"/>
    </row>
    <row r="9" spans="1:172" s="68" customFormat="1" ht="25" customHeight="1">
      <c r="A9" s="63">
        <v>3</v>
      </c>
      <c r="B9" s="63" t="s">
        <v>531</v>
      </c>
      <c r="C9" s="64">
        <v>119</v>
      </c>
      <c r="D9" s="65">
        <v>81</v>
      </c>
      <c r="E9" s="64">
        <v>1</v>
      </c>
      <c r="F9" s="65">
        <v>0</v>
      </c>
      <c r="G9" s="64">
        <v>0</v>
      </c>
      <c r="H9" s="65">
        <v>0</v>
      </c>
      <c r="I9" s="64">
        <v>0</v>
      </c>
      <c r="J9" s="65">
        <v>0</v>
      </c>
      <c r="K9" s="64">
        <v>8</v>
      </c>
      <c r="L9" s="65">
        <v>0</v>
      </c>
      <c r="M9" s="64">
        <v>20</v>
      </c>
      <c r="N9" s="65">
        <v>0</v>
      </c>
      <c r="O9" s="64">
        <v>0</v>
      </c>
      <c r="P9" s="65">
        <v>0</v>
      </c>
      <c r="Q9" s="64">
        <v>0</v>
      </c>
      <c r="R9" s="65">
        <v>0</v>
      </c>
      <c r="S9" s="64">
        <v>0</v>
      </c>
      <c r="T9" s="65">
        <v>0</v>
      </c>
      <c r="U9" s="64">
        <v>4</v>
      </c>
      <c r="V9" s="65">
        <v>0</v>
      </c>
      <c r="W9" s="64">
        <v>1</v>
      </c>
      <c r="X9" s="65">
        <v>0</v>
      </c>
      <c r="Y9" s="64">
        <v>14</v>
      </c>
      <c r="Z9" s="65">
        <v>1</v>
      </c>
      <c r="AA9" s="64">
        <v>4</v>
      </c>
      <c r="AB9" s="65">
        <v>0</v>
      </c>
      <c r="AC9" s="64">
        <v>6</v>
      </c>
      <c r="AD9" s="65">
        <v>6</v>
      </c>
      <c r="AE9" s="64">
        <v>0</v>
      </c>
      <c r="AF9" s="65">
        <v>0</v>
      </c>
      <c r="AG9" s="64">
        <v>0</v>
      </c>
      <c r="AH9" s="65">
        <v>0</v>
      </c>
      <c r="AI9" s="64">
        <v>0</v>
      </c>
      <c r="AJ9" s="65">
        <v>0</v>
      </c>
      <c r="AK9" s="64">
        <v>0</v>
      </c>
      <c r="AL9" s="65">
        <v>0</v>
      </c>
      <c r="AM9" s="64">
        <v>0</v>
      </c>
      <c r="AN9" s="65">
        <v>0</v>
      </c>
      <c r="AO9" s="64">
        <v>0</v>
      </c>
      <c r="AP9" s="65">
        <v>0</v>
      </c>
      <c r="AQ9" s="64">
        <v>0</v>
      </c>
      <c r="AR9" s="65">
        <v>0</v>
      </c>
      <c r="AS9" s="64">
        <v>0</v>
      </c>
      <c r="AT9" s="65">
        <v>0</v>
      </c>
      <c r="AU9" s="64">
        <v>0</v>
      </c>
      <c r="AV9" s="65">
        <v>0</v>
      </c>
      <c r="AW9" s="64">
        <v>0</v>
      </c>
      <c r="AX9" s="65">
        <v>0</v>
      </c>
      <c r="AY9" s="64">
        <v>0</v>
      </c>
      <c r="AZ9" s="65">
        <v>0</v>
      </c>
      <c r="BA9" s="64">
        <v>0</v>
      </c>
      <c r="BB9" s="65">
        <v>0</v>
      </c>
      <c r="BC9" s="64">
        <v>0</v>
      </c>
      <c r="BD9" s="65">
        <v>0</v>
      </c>
      <c r="BE9" s="64">
        <v>0</v>
      </c>
      <c r="BF9" s="65">
        <v>0</v>
      </c>
      <c r="BG9" s="64">
        <v>0</v>
      </c>
      <c r="BH9" s="65">
        <v>0</v>
      </c>
      <c r="BI9" s="64">
        <v>3</v>
      </c>
      <c r="BJ9" s="65">
        <v>2</v>
      </c>
      <c r="BK9" s="64">
        <v>59</v>
      </c>
      <c r="BL9" s="65">
        <v>51</v>
      </c>
      <c r="BM9" s="64">
        <v>7</v>
      </c>
      <c r="BN9" s="65">
        <v>4</v>
      </c>
      <c r="BO9" s="64">
        <v>0</v>
      </c>
      <c r="BP9" s="65">
        <v>0</v>
      </c>
      <c r="BQ9" s="64">
        <v>246</v>
      </c>
      <c r="BR9" s="385">
        <v>145</v>
      </c>
      <c r="BS9" s="66">
        <v>48</v>
      </c>
      <c r="BT9" s="66">
        <v>62</v>
      </c>
      <c r="BU9" s="66">
        <v>110</v>
      </c>
      <c r="BV9" s="67"/>
      <c r="BW9" s="67"/>
      <c r="BX9" s="67"/>
      <c r="BY9" s="386"/>
      <c r="BZ9" s="386"/>
      <c r="CA9" s="386"/>
      <c r="CB9" s="386"/>
      <c r="CC9" s="386"/>
      <c r="CD9" s="386"/>
      <c r="CE9" s="386"/>
      <c r="CF9" s="386"/>
      <c r="CG9" s="386"/>
      <c r="CH9" s="386"/>
      <c r="CI9" s="386"/>
      <c r="CJ9" s="386"/>
      <c r="CK9" s="386"/>
      <c r="CL9" s="386"/>
      <c r="CM9" s="386"/>
      <c r="CN9" s="386"/>
      <c r="CO9" s="386"/>
      <c r="CP9" s="386"/>
      <c r="CQ9" s="386"/>
      <c r="CR9" s="386"/>
      <c r="CS9" s="386"/>
      <c r="CT9" s="386"/>
      <c r="CU9" s="386"/>
      <c r="CV9" s="386"/>
      <c r="CW9" s="386"/>
      <c r="CX9" s="386"/>
      <c r="CY9" s="386"/>
      <c r="CZ9" s="386"/>
      <c r="DA9" s="386"/>
      <c r="DB9" s="386"/>
      <c r="DC9" s="386"/>
      <c r="DD9" s="386"/>
      <c r="DE9" s="386"/>
      <c r="DF9" s="386"/>
      <c r="DG9" s="386"/>
      <c r="DH9" s="386"/>
      <c r="DI9" s="386"/>
      <c r="DJ9" s="386"/>
      <c r="DK9" s="386"/>
      <c r="DL9" s="386"/>
      <c r="DM9" s="386"/>
      <c r="DN9" s="386"/>
      <c r="DO9" s="386"/>
      <c r="DP9" s="386"/>
      <c r="DQ9" s="386"/>
      <c r="DR9" s="386"/>
      <c r="DS9" s="386"/>
      <c r="DT9" s="386"/>
      <c r="DU9" s="386"/>
      <c r="DV9" s="386"/>
      <c r="DW9" s="386"/>
      <c r="DX9" s="386"/>
      <c r="DY9" s="386"/>
      <c r="DZ9" s="386"/>
      <c r="EA9" s="386"/>
      <c r="EB9" s="386"/>
      <c r="EC9" s="386"/>
      <c r="ED9" s="386"/>
      <c r="EE9" s="386"/>
      <c r="EF9" s="386"/>
      <c r="EG9" s="386"/>
      <c r="EH9" s="386"/>
      <c r="EI9" s="386"/>
      <c r="EJ9" s="386"/>
      <c r="EK9" s="386"/>
      <c r="EL9" s="386"/>
      <c r="EM9" s="386"/>
      <c r="EN9" s="386"/>
      <c r="EO9" s="386"/>
      <c r="EP9" s="386"/>
      <c r="EQ9" s="386"/>
      <c r="ER9" s="386"/>
      <c r="ES9" s="386"/>
      <c r="ET9" s="386"/>
      <c r="EU9" s="386"/>
      <c r="EV9" s="386"/>
      <c r="EW9" s="386"/>
      <c r="EX9" s="386"/>
      <c r="EY9" s="386"/>
      <c r="EZ9" s="386"/>
      <c r="FA9" s="386"/>
      <c r="FB9" s="386"/>
      <c r="FC9" s="386"/>
      <c r="FD9" s="386"/>
      <c r="FE9" s="386"/>
      <c r="FF9" s="386"/>
      <c r="FG9" s="386"/>
      <c r="FH9" s="386"/>
      <c r="FI9" s="386"/>
      <c r="FJ9" s="386"/>
      <c r="FK9" s="386"/>
      <c r="FL9" s="386"/>
      <c r="FM9" s="386"/>
      <c r="FN9" s="386"/>
      <c r="FO9" s="386"/>
      <c r="FP9" s="386"/>
    </row>
    <row r="10" spans="1:172" s="68" customFormat="1" ht="25" customHeight="1">
      <c r="A10" s="63">
        <v>4</v>
      </c>
      <c r="B10" s="63" t="s">
        <v>532</v>
      </c>
      <c r="C10" s="64">
        <v>125</v>
      </c>
      <c r="D10" s="65">
        <v>103</v>
      </c>
      <c r="E10" s="64">
        <v>0</v>
      </c>
      <c r="F10" s="65">
        <v>0</v>
      </c>
      <c r="G10" s="64">
        <v>0</v>
      </c>
      <c r="H10" s="65">
        <v>0</v>
      </c>
      <c r="I10" s="64">
        <v>0</v>
      </c>
      <c r="J10" s="65">
        <v>0</v>
      </c>
      <c r="K10" s="64">
        <v>0</v>
      </c>
      <c r="L10" s="65">
        <v>0</v>
      </c>
      <c r="M10" s="64">
        <v>35</v>
      </c>
      <c r="N10" s="65">
        <v>0</v>
      </c>
      <c r="O10" s="64">
        <v>0</v>
      </c>
      <c r="P10" s="65">
        <v>0</v>
      </c>
      <c r="Q10" s="64">
        <v>0</v>
      </c>
      <c r="R10" s="65">
        <v>0</v>
      </c>
      <c r="S10" s="64">
        <v>0</v>
      </c>
      <c r="T10" s="65">
        <v>0</v>
      </c>
      <c r="U10" s="64">
        <v>0</v>
      </c>
      <c r="V10" s="65">
        <v>0</v>
      </c>
      <c r="W10" s="64">
        <v>3</v>
      </c>
      <c r="X10" s="65">
        <v>0</v>
      </c>
      <c r="Y10" s="64">
        <v>10</v>
      </c>
      <c r="Z10" s="65">
        <v>0</v>
      </c>
      <c r="AA10" s="64">
        <v>0</v>
      </c>
      <c r="AB10" s="65">
        <v>0</v>
      </c>
      <c r="AC10" s="64">
        <v>6</v>
      </c>
      <c r="AD10" s="65">
        <v>6</v>
      </c>
      <c r="AE10" s="64">
        <v>0</v>
      </c>
      <c r="AF10" s="65">
        <v>0</v>
      </c>
      <c r="AG10" s="64">
        <v>0</v>
      </c>
      <c r="AH10" s="65">
        <v>0</v>
      </c>
      <c r="AI10" s="64">
        <v>0</v>
      </c>
      <c r="AJ10" s="65">
        <v>0</v>
      </c>
      <c r="AK10" s="64">
        <v>0</v>
      </c>
      <c r="AL10" s="65">
        <v>0</v>
      </c>
      <c r="AM10" s="64">
        <v>0</v>
      </c>
      <c r="AN10" s="65">
        <v>0</v>
      </c>
      <c r="AO10" s="64">
        <v>2</v>
      </c>
      <c r="AP10" s="65">
        <v>0</v>
      </c>
      <c r="AQ10" s="64">
        <v>0</v>
      </c>
      <c r="AR10" s="65">
        <v>0</v>
      </c>
      <c r="AS10" s="64">
        <v>0</v>
      </c>
      <c r="AT10" s="65">
        <v>0</v>
      </c>
      <c r="AU10" s="64">
        <v>0</v>
      </c>
      <c r="AV10" s="65">
        <v>0</v>
      </c>
      <c r="AW10" s="64">
        <v>0</v>
      </c>
      <c r="AX10" s="65">
        <v>0</v>
      </c>
      <c r="AY10" s="64">
        <v>0</v>
      </c>
      <c r="AZ10" s="65">
        <v>0</v>
      </c>
      <c r="BA10" s="64">
        <v>0</v>
      </c>
      <c r="BB10" s="65">
        <v>0</v>
      </c>
      <c r="BC10" s="64">
        <v>0</v>
      </c>
      <c r="BD10" s="65">
        <v>0</v>
      </c>
      <c r="BE10" s="64">
        <v>0</v>
      </c>
      <c r="BF10" s="65">
        <v>0</v>
      </c>
      <c r="BG10" s="64">
        <v>25</v>
      </c>
      <c r="BH10" s="65">
        <v>25</v>
      </c>
      <c r="BI10" s="64">
        <v>97</v>
      </c>
      <c r="BJ10" s="65">
        <v>96</v>
      </c>
      <c r="BK10" s="64">
        <v>3</v>
      </c>
      <c r="BL10" s="65">
        <v>3</v>
      </c>
      <c r="BM10" s="64">
        <v>0</v>
      </c>
      <c r="BN10" s="65">
        <v>0</v>
      </c>
      <c r="BO10" s="64">
        <v>0</v>
      </c>
      <c r="BP10" s="65">
        <v>0</v>
      </c>
      <c r="BQ10" s="64">
        <v>306</v>
      </c>
      <c r="BR10" s="385">
        <v>233</v>
      </c>
      <c r="BS10" s="66">
        <v>14</v>
      </c>
      <c r="BT10" s="66">
        <v>98</v>
      </c>
      <c r="BU10" s="66">
        <v>112</v>
      </c>
      <c r="BV10" s="67"/>
      <c r="BW10" s="67"/>
      <c r="BX10" s="67"/>
      <c r="BY10" s="386"/>
      <c r="BZ10" s="386"/>
      <c r="CA10" s="386"/>
      <c r="CB10" s="386"/>
      <c r="CC10" s="386"/>
      <c r="CD10" s="386"/>
      <c r="CE10" s="386"/>
      <c r="CF10" s="386"/>
      <c r="CG10" s="386"/>
      <c r="CH10" s="386"/>
      <c r="CI10" s="386"/>
      <c r="CJ10" s="386"/>
      <c r="CK10" s="386"/>
      <c r="CL10" s="386"/>
      <c r="CM10" s="386"/>
      <c r="CN10" s="386"/>
      <c r="CO10" s="386"/>
      <c r="CP10" s="386"/>
      <c r="CQ10" s="386"/>
      <c r="CR10" s="386"/>
      <c r="CS10" s="386"/>
      <c r="CT10" s="386"/>
      <c r="CU10" s="386"/>
      <c r="CV10" s="386"/>
      <c r="CW10" s="386"/>
      <c r="CX10" s="386"/>
      <c r="CY10" s="386"/>
      <c r="CZ10" s="386"/>
      <c r="DA10" s="386"/>
      <c r="DB10" s="386"/>
      <c r="DC10" s="386"/>
      <c r="DD10" s="386"/>
      <c r="DE10" s="386"/>
      <c r="DF10" s="386"/>
      <c r="DG10" s="386"/>
      <c r="DH10" s="386"/>
      <c r="DI10" s="386"/>
      <c r="DJ10" s="386"/>
      <c r="DK10" s="386"/>
      <c r="DL10" s="386"/>
      <c r="DM10" s="386"/>
      <c r="DN10" s="386"/>
      <c r="DO10" s="386"/>
      <c r="DP10" s="386"/>
      <c r="DQ10" s="386"/>
      <c r="DR10" s="386"/>
      <c r="DS10" s="386"/>
      <c r="DT10" s="386"/>
      <c r="DU10" s="386"/>
      <c r="DV10" s="386"/>
      <c r="DW10" s="386"/>
      <c r="DX10" s="386"/>
      <c r="DY10" s="386"/>
      <c r="DZ10" s="386"/>
      <c r="EA10" s="386"/>
      <c r="EB10" s="386"/>
      <c r="EC10" s="386"/>
      <c r="ED10" s="386"/>
      <c r="EE10" s="386"/>
      <c r="EF10" s="386"/>
      <c r="EG10" s="386"/>
      <c r="EH10" s="386"/>
      <c r="EI10" s="386"/>
      <c r="EJ10" s="386"/>
      <c r="EK10" s="386"/>
      <c r="EL10" s="386"/>
      <c r="EM10" s="386"/>
      <c r="EN10" s="386"/>
      <c r="EO10" s="386"/>
      <c r="EP10" s="386"/>
      <c r="EQ10" s="386"/>
      <c r="ER10" s="386"/>
      <c r="ES10" s="386"/>
      <c r="ET10" s="386"/>
      <c r="EU10" s="386"/>
      <c r="EV10" s="386"/>
      <c r="EW10" s="386"/>
      <c r="EX10" s="386"/>
      <c r="EY10" s="386"/>
      <c r="EZ10" s="386"/>
      <c r="FA10" s="386"/>
      <c r="FB10" s="386"/>
      <c r="FC10" s="386"/>
      <c r="FD10" s="386"/>
      <c r="FE10" s="386"/>
      <c r="FF10" s="386"/>
      <c r="FG10" s="386"/>
      <c r="FH10" s="386"/>
      <c r="FI10" s="386"/>
      <c r="FJ10" s="386"/>
      <c r="FK10" s="386"/>
      <c r="FL10" s="386"/>
      <c r="FM10" s="386"/>
      <c r="FN10" s="386"/>
      <c r="FO10" s="386"/>
      <c r="FP10" s="386"/>
    </row>
    <row r="11" spans="1:172" s="68" customFormat="1" ht="25" customHeight="1">
      <c r="A11" s="63">
        <v>5</v>
      </c>
      <c r="B11" s="63" t="s">
        <v>533</v>
      </c>
      <c r="C11" s="64">
        <v>110</v>
      </c>
      <c r="D11" s="65">
        <v>51</v>
      </c>
      <c r="E11" s="64">
        <v>0</v>
      </c>
      <c r="F11" s="65">
        <v>0</v>
      </c>
      <c r="G11" s="64">
        <v>0</v>
      </c>
      <c r="H11" s="65">
        <v>0</v>
      </c>
      <c r="I11" s="64">
        <v>0</v>
      </c>
      <c r="J11" s="65">
        <v>0</v>
      </c>
      <c r="K11" s="64">
        <v>0</v>
      </c>
      <c r="L11" s="65">
        <v>0</v>
      </c>
      <c r="M11" s="64">
        <v>1</v>
      </c>
      <c r="N11" s="65">
        <v>0</v>
      </c>
      <c r="O11" s="64">
        <v>0</v>
      </c>
      <c r="P11" s="65">
        <v>0</v>
      </c>
      <c r="Q11" s="64">
        <v>0</v>
      </c>
      <c r="R11" s="65">
        <v>0</v>
      </c>
      <c r="S11" s="64">
        <v>0</v>
      </c>
      <c r="T11" s="65">
        <v>0</v>
      </c>
      <c r="U11" s="64">
        <v>0</v>
      </c>
      <c r="V11" s="65">
        <v>0</v>
      </c>
      <c r="W11" s="64">
        <v>6</v>
      </c>
      <c r="X11" s="65">
        <v>0</v>
      </c>
      <c r="Y11" s="64">
        <v>1</v>
      </c>
      <c r="Z11" s="65">
        <v>0</v>
      </c>
      <c r="AA11" s="64">
        <v>0</v>
      </c>
      <c r="AB11" s="65">
        <v>0</v>
      </c>
      <c r="AC11" s="64">
        <v>4</v>
      </c>
      <c r="AD11" s="65">
        <v>3</v>
      </c>
      <c r="AE11" s="64">
        <v>0</v>
      </c>
      <c r="AF11" s="65">
        <v>0</v>
      </c>
      <c r="AG11" s="64">
        <v>0</v>
      </c>
      <c r="AH11" s="65">
        <v>0</v>
      </c>
      <c r="AI11" s="64">
        <v>0</v>
      </c>
      <c r="AJ11" s="65">
        <v>0</v>
      </c>
      <c r="AK11" s="64">
        <v>0</v>
      </c>
      <c r="AL11" s="65">
        <v>0</v>
      </c>
      <c r="AM11" s="64">
        <v>0</v>
      </c>
      <c r="AN11" s="65">
        <v>0</v>
      </c>
      <c r="AO11" s="64">
        <v>0</v>
      </c>
      <c r="AP11" s="65">
        <v>0</v>
      </c>
      <c r="AQ11" s="64">
        <v>0</v>
      </c>
      <c r="AR11" s="65">
        <v>0</v>
      </c>
      <c r="AS11" s="64">
        <v>0</v>
      </c>
      <c r="AT11" s="65">
        <v>0</v>
      </c>
      <c r="AU11" s="64">
        <v>0</v>
      </c>
      <c r="AV11" s="65">
        <v>0</v>
      </c>
      <c r="AW11" s="64">
        <v>0</v>
      </c>
      <c r="AX11" s="65">
        <v>0</v>
      </c>
      <c r="AY11" s="64">
        <v>0</v>
      </c>
      <c r="AZ11" s="65">
        <v>0</v>
      </c>
      <c r="BA11" s="64">
        <v>0</v>
      </c>
      <c r="BB11" s="65">
        <v>0</v>
      </c>
      <c r="BC11" s="64">
        <v>0</v>
      </c>
      <c r="BD11" s="65">
        <v>0</v>
      </c>
      <c r="BE11" s="64">
        <v>0</v>
      </c>
      <c r="BF11" s="65">
        <v>0</v>
      </c>
      <c r="BG11" s="64">
        <v>0</v>
      </c>
      <c r="BH11" s="65">
        <v>0</v>
      </c>
      <c r="BI11" s="64">
        <v>7</v>
      </c>
      <c r="BJ11" s="65">
        <v>7</v>
      </c>
      <c r="BK11" s="64">
        <v>18</v>
      </c>
      <c r="BL11" s="65">
        <v>16</v>
      </c>
      <c r="BM11" s="64">
        <v>3</v>
      </c>
      <c r="BN11" s="65">
        <v>1</v>
      </c>
      <c r="BO11" s="64">
        <v>0</v>
      </c>
      <c r="BP11" s="65">
        <v>0</v>
      </c>
      <c r="BQ11" s="64">
        <v>150</v>
      </c>
      <c r="BR11" s="385">
        <v>78</v>
      </c>
      <c r="BS11" s="66">
        <v>9</v>
      </c>
      <c r="BT11" s="66">
        <v>31</v>
      </c>
      <c r="BU11" s="66">
        <v>40</v>
      </c>
      <c r="BV11" s="67"/>
      <c r="BW11" s="67"/>
      <c r="BX11" s="67"/>
      <c r="BY11" s="386"/>
      <c r="BZ11" s="386"/>
      <c r="CA11" s="386"/>
      <c r="CB11" s="386"/>
      <c r="CC11" s="386"/>
      <c r="CD11" s="386"/>
      <c r="CE11" s="386"/>
      <c r="CF11" s="386"/>
      <c r="CG11" s="386"/>
      <c r="CH11" s="386"/>
      <c r="CI11" s="386"/>
      <c r="CJ11" s="386"/>
      <c r="CK11" s="386"/>
      <c r="CL11" s="386"/>
      <c r="CM11" s="386"/>
      <c r="CN11" s="386"/>
      <c r="CO11" s="386"/>
      <c r="CP11" s="386"/>
      <c r="CQ11" s="386"/>
      <c r="CR11" s="386"/>
      <c r="CS11" s="386"/>
      <c r="CT11" s="386"/>
      <c r="CU11" s="386"/>
      <c r="CV11" s="386"/>
      <c r="CW11" s="386"/>
      <c r="CX11" s="386"/>
      <c r="CY11" s="386"/>
      <c r="CZ11" s="386"/>
      <c r="DA11" s="386"/>
      <c r="DB11" s="386"/>
      <c r="DC11" s="386"/>
      <c r="DD11" s="386"/>
      <c r="DE11" s="386"/>
      <c r="DF11" s="386"/>
      <c r="DG11" s="386"/>
      <c r="DH11" s="386"/>
      <c r="DI11" s="386"/>
      <c r="DJ11" s="386"/>
      <c r="DK11" s="386"/>
      <c r="DL11" s="386"/>
      <c r="DM11" s="386"/>
      <c r="DN11" s="386"/>
      <c r="DO11" s="386"/>
      <c r="DP11" s="386"/>
      <c r="DQ11" s="386"/>
      <c r="DR11" s="386"/>
      <c r="DS11" s="386"/>
      <c r="DT11" s="386"/>
      <c r="DU11" s="386"/>
      <c r="DV11" s="386"/>
      <c r="DW11" s="386"/>
      <c r="DX11" s="386"/>
      <c r="DY11" s="386"/>
      <c r="DZ11" s="386"/>
      <c r="EA11" s="386"/>
      <c r="EB11" s="386"/>
      <c r="EC11" s="386"/>
      <c r="ED11" s="386"/>
      <c r="EE11" s="386"/>
      <c r="EF11" s="386"/>
      <c r="EG11" s="386"/>
      <c r="EH11" s="386"/>
      <c r="EI11" s="386"/>
      <c r="EJ11" s="386"/>
      <c r="EK11" s="386"/>
      <c r="EL11" s="386"/>
      <c r="EM11" s="386"/>
      <c r="EN11" s="386"/>
      <c r="EO11" s="386"/>
      <c r="EP11" s="386"/>
      <c r="EQ11" s="386"/>
      <c r="ER11" s="386"/>
      <c r="ES11" s="386"/>
      <c r="ET11" s="386"/>
      <c r="EU11" s="386"/>
      <c r="EV11" s="386"/>
      <c r="EW11" s="386"/>
      <c r="EX11" s="386"/>
      <c r="EY11" s="386"/>
      <c r="EZ11" s="386"/>
      <c r="FA11" s="386"/>
      <c r="FB11" s="386"/>
      <c r="FC11" s="386"/>
      <c r="FD11" s="386"/>
      <c r="FE11" s="386"/>
      <c r="FF11" s="386"/>
      <c r="FG11" s="386"/>
      <c r="FH11" s="386"/>
      <c r="FI11" s="386"/>
      <c r="FJ11" s="386"/>
      <c r="FK11" s="386"/>
      <c r="FL11" s="386"/>
      <c r="FM11" s="386"/>
      <c r="FN11" s="386"/>
      <c r="FO11" s="386"/>
      <c r="FP11" s="386"/>
    </row>
    <row r="12" spans="1:172" s="68" customFormat="1" ht="25" customHeight="1">
      <c r="A12" s="63">
        <v>6</v>
      </c>
      <c r="B12" s="63" t="s">
        <v>534</v>
      </c>
      <c r="C12" s="64">
        <v>269</v>
      </c>
      <c r="D12" s="65">
        <v>203</v>
      </c>
      <c r="E12" s="64">
        <v>0</v>
      </c>
      <c r="F12" s="65">
        <v>0</v>
      </c>
      <c r="G12" s="64">
        <v>0</v>
      </c>
      <c r="H12" s="65">
        <v>0</v>
      </c>
      <c r="I12" s="64">
        <v>0</v>
      </c>
      <c r="J12" s="65">
        <v>0</v>
      </c>
      <c r="K12" s="64">
        <v>4</v>
      </c>
      <c r="L12" s="65">
        <v>0</v>
      </c>
      <c r="M12" s="64">
        <v>0</v>
      </c>
      <c r="N12" s="65">
        <v>0</v>
      </c>
      <c r="O12" s="64">
        <v>0</v>
      </c>
      <c r="P12" s="65">
        <v>0</v>
      </c>
      <c r="Q12" s="64">
        <v>0</v>
      </c>
      <c r="R12" s="65">
        <v>0</v>
      </c>
      <c r="S12" s="64">
        <v>0</v>
      </c>
      <c r="T12" s="65">
        <v>0</v>
      </c>
      <c r="U12" s="64">
        <v>0</v>
      </c>
      <c r="V12" s="65">
        <v>0</v>
      </c>
      <c r="W12" s="64">
        <v>0</v>
      </c>
      <c r="X12" s="65">
        <v>0</v>
      </c>
      <c r="Y12" s="64">
        <v>4</v>
      </c>
      <c r="Z12" s="65">
        <v>0</v>
      </c>
      <c r="AA12" s="64">
        <v>0</v>
      </c>
      <c r="AB12" s="65">
        <v>0</v>
      </c>
      <c r="AC12" s="64">
        <v>5</v>
      </c>
      <c r="AD12" s="65">
        <v>4</v>
      </c>
      <c r="AE12" s="64">
        <v>0</v>
      </c>
      <c r="AF12" s="65">
        <v>0</v>
      </c>
      <c r="AG12" s="64">
        <v>0</v>
      </c>
      <c r="AH12" s="65">
        <v>0</v>
      </c>
      <c r="AI12" s="64">
        <v>0</v>
      </c>
      <c r="AJ12" s="65">
        <v>0</v>
      </c>
      <c r="AK12" s="64">
        <v>0</v>
      </c>
      <c r="AL12" s="65">
        <v>0</v>
      </c>
      <c r="AM12" s="64">
        <v>0</v>
      </c>
      <c r="AN12" s="65">
        <v>0</v>
      </c>
      <c r="AO12" s="64">
        <v>0</v>
      </c>
      <c r="AP12" s="65">
        <v>0</v>
      </c>
      <c r="AQ12" s="64">
        <v>0</v>
      </c>
      <c r="AR12" s="65">
        <v>0</v>
      </c>
      <c r="AS12" s="64">
        <v>0</v>
      </c>
      <c r="AT12" s="65">
        <v>0</v>
      </c>
      <c r="AU12" s="64">
        <v>0</v>
      </c>
      <c r="AV12" s="65">
        <v>0</v>
      </c>
      <c r="AW12" s="64">
        <v>0</v>
      </c>
      <c r="AX12" s="65">
        <v>0</v>
      </c>
      <c r="AY12" s="64">
        <v>0</v>
      </c>
      <c r="AZ12" s="65">
        <v>0</v>
      </c>
      <c r="BA12" s="64">
        <v>0</v>
      </c>
      <c r="BB12" s="65">
        <v>0</v>
      </c>
      <c r="BC12" s="64">
        <v>0</v>
      </c>
      <c r="BD12" s="65">
        <v>0</v>
      </c>
      <c r="BE12" s="64">
        <v>0</v>
      </c>
      <c r="BF12" s="65">
        <v>0</v>
      </c>
      <c r="BG12" s="64">
        <v>0</v>
      </c>
      <c r="BH12" s="65">
        <v>0</v>
      </c>
      <c r="BI12" s="64">
        <v>19</v>
      </c>
      <c r="BJ12" s="65">
        <v>18</v>
      </c>
      <c r="BK12" s="64">
        <v>113</v>
      </c>
      <c r="BL12" s="65">
        <v>113</v>
      </c>
      <c r="BM12" s="64">
        <v>15</v>
      </c>
      <c r="BN12" s="65">
        <v>12</v>
      </c>
      <c r="BO12" s="64">
        <v>0</v>
      </c>
      <c r="BP12" s="65">
        <v>0</v>
      </c>
      <c r="BQ12" s="64">
        <v>429</v>
      </c>
      <c r="BR12" s="385">
        <v>350</v>
      </c>
      <c r="BS12" s="66">
        <v>15</v>
      </c>
      <c r="BT12" s="66">
        <v>56</v>
      </c>
      <c r="BU12" s="66">
        <v>71</v>
      </c>
      <c r="BV12" s="67"/>
      <c r="BW12" s="67"/>
      <c r="BX12" s="67"/>
      <c r="BY12" s="386"/>
      <c r="BZ12" s="386"/>
      <c r="CA12" s="386"/>
      <c r="CB12" s="386"/>
      <c r="CC12" s="386"/>
      <c r="CD12" s="386"/>
      <c r="CE12" s="386"/>
      <c r="CF12" s="386"/>
      <c r="CG12" s="386"/>
      <c r="CH12" s="386"/>
      <c r="CI12" s="386"/>
      <c r="CJ12" s="386"/>
      <c r="CK12" s="386"/>
      <c r="CL12" s="386"/>
      <c r="CM12" s="386"/>
      <c r="CN12" s="386"/>
      <c r="CO12" s="386"/>
      <c r="CP12" s="386"/>
      <c r="CQ12" s="386"/>
      <c r="CR12" s="386"/>
      <c r="CS12" s="386"/>
      <c r="CT12" s="386"/>
      <c r="CU12" s="386"/>
      <c r="CV12" s="386"/>
      <c r="CW12" s="386"/>
      <c r="CX12" s="386"/>
      <c r="CY12" s="386"/>
      <c r="CZ12" s="386"/>
      <c r="DA12" s="386"/>
      <c r="DB12" s="386"/>
      <c r="DC12" s="386"/>
      <c r="DD12" s="386"/>
      <c r="DE12" s="386"/>
      <c r="DF12" s="386"/>
      <c r="DG12" s="386"/>
      <c r="DH12" s="386"/>
      <c r="DI12" s="386"/>
      <c r="DJ12" s="386"/>
      <c r="DK12" s="386"/>
      <c r="DL12" s="386"/>
      <c r="DM12" s="386"/>
      <c r="DN12" s="386"/>
      <c r="DO12" s="386"/>
      <c r="DP12" s="386"/>
      <c r="DQ12" s="386"/>
      <c r="DR12" s="386"/>
      <c r="DS12" s="386"/>
      <c r="DT12" s="386"/>
      <c r="DU12" s="386"/>
      <c r="DV12" s="386"/>
      <c r="DW12" s="386"/>
      <c r="DX12" s="386"/>
      <c r="DY12" s="386"/>
      <c r="DZ12" s="386"/>
      <c r="EA12" s="386"/>
      <c r="EB12" s="386"/>
      <c r="EC12" s="386"/>
      <c r="ED12" s="386"/>
      <c r="EE12" s="386"/>
      <c r="EF12" s="386"/>
      <c r="EG12" s="386"/>
      <c r="EH12" s="386"/>
      <c r="EI12" s="386"/>
      <c r="EJ12" s="386"/>
      <c r="EK12" s="386"/>
      <c r="EL12" s="386"/>
      <c r="EM12" s="386"/>
      <c r="EN12" s="386"/>
      <c r="EO12" s="386"/>
      <c r="EP12" s="386"/>
      <c r="EQ12" s="386"/>
      <c r="ER12" s="386"/>
      <c r="ES12" s="386"/>
      <c r="ET12" s="386"/>
      <c r="EU12" s="386"/>
      <c r="EV12" s="386"/>
      <c r="EW12" s="386"/>
      <c r="EX12" s="386"/>
      <c r="EY12" s="386"/>
      <c r="EZ12" s="386"/>
      <c r="FA12" s="386"/>
      <c r="FB12" s="386"/>
      <c r="FC12" s="386"/>
      <c r="FD12" s="386"/>
      <c r="FE12" s="386"/>
      <c r="FF12" s="386"/>
      <c r="FG12" s="386"/>
      <c r="FH12" s="386"/>
      <c r="FI12" s="386"/>
      <c r="FJ12" s="386"/>
      <c r="FK12" s="386"/>
      <c r="FL12" s="386"/>
      <c r="FM12" s="386"/>
      <c r="FN12" s="386"/>
      <c r="FO12" s="386"/>
      <c r="FP12" s="386"/>
    </row>
    <row r="13" spans="1:172" s="68" customFormat="1" ht="25" customHeight="1">
      <c r="A13" s="63">
        <v>7</v>
      </c>
      <c r="B13" s="63" t="s">
        <v>535</v>
      </c>
      <c r="C13" s="64">
        <v>142</v>
      </c>
      <c r="D13" s="65">
        <v>17</v>
      </c>
      <c r="E13" s="64">
        <v>0</v>
      </c>
      <c r="F13" s="65">
        <v>0</v>
      </c>
      <c r="G13" s="64">
        <v>0</v>
      </c>
      <c r="H13" s="65">
        <v>0</v>
      </c>
      <c r="I13" s="64">
        <v>0</v>
      </c>
      <c r="J13" s="65">
        <v>0</v>
      </c>
      <c r="K13" s="64">
        <v>0</v>
      </c>
      <c r="L13" s="65">
        <v>0</v>
      </c>
      <c r="M13" s="64">
        <v>10</v>
      </c>
      <c r="N13" s="65">
        <v>0</v>
      </c>
      <c r="O13" s="64">
        <v>1</v>
      </c>
      <c r="P13" s="65">
        <v>0</v>
      </c>
      <c r="Q13" s="64">
        <v>0</v>
      </c>
      <c r="R13" s="65">
        <v>0</v>
      </c>
      <c r="S13" s="64">
        <v>0</v>
      </c>
      <c r="T13" s="65">
        <v>0</v>
      </c>
      <c r="U13" s="64">
        <v>2</v>
      </c>
      <c r="V13" s="65">
        <v>0</v>
      </c>
      <c r="W13" s="64">
        <v>0</v>
      </c>
      <c r="X13" s="65">
        <v>0</v>
      </c>
      <c r="Y13" s="64">
        <v>18</v>
      </c>
      <c r="Z13" s="65">
        <v>1</v>
      </c>
      <c r="AA13" s="64">
        <v>0</v>
      </c>
      <c r="AB13" s="65">
        <v>0</v>
      </c>
      <c r="AC13" s="64">
        <v>2</v>
      </c>
      <c r="AD13" s="65">
        <v>0</v>
      </c>
      <c r="AE13" s="64">
        <v>0</v>
      </c>
      <c r="AF13" s="65">
        <v>0</v>
      </c>
      <c r="AG13" s="64">
        <v>0</v>
      </c>
      <c r="AH13" s="65">
        <v>0</v>
      </c>
      <c r="AI13" s="64">
        <v>0</v>
      </c>
      <c r="AJ13" s="65">
        <v>0</v>
      </c>
      <c r="AK13" s="64">
        <v>0</v>
      </c>
      <c r="AL13" s="65">
        <v>0</v>
      </c>
      <c r="AM13" s="64">
        <v>0</v>
      </c>
      <c r="AN13" s="65">
        <v>0</v>
      </c>
      <c r="AO13" s="64">
        <v>0</v>
      </c>
      <c r="AP13" s="65">
        <v>0</v>
      </c>
      <c r="AQ13" s="64">
        <v>0</v>
      </c>
      <c r="AR13" s="65">
        <v>0</v>
      </c>
      <c r="AS13" s="64">
        <v>0</v>
      </c>
      <c r="AT13" s="65">
        <v>0</v>
      </c>
      <c r="AU13" s="64">
        <v>0</v>
      </c>
      <c r="AV13" s="65">
        <v>0</v>
      </c>
      <c r="AW13" s="64">
        <v>0</v>
      </c>
      <c r="AX13" s="65">
        <v>0</v>
      </c>
      <c r="AY13" s="64">
        <v>0</v>
      </c>
      <c r="AZ13" s="65">
        <v>0</v>
      </c>
      <c r="BA13" s="64">
        <v>0</v>
      </c>
      <c r="BB13" s="65">
        <v>0</v>
      </c>
      <c r="BC13" s="64">
        <v>0</v>
      </c>
      <c r="BD13" s="65">
        <v>0</v>
      </c>
      <c r="BE13" s="64">
        <v>0</v>
      </c>
      <c r="BF13" s="65">
        <v>0</v>
      </c>
      <c r="BG13" s="64">
        <v>0</v>
      </c>
      <c r="BH13" s="65">
        <v>0</v>
      </c>
      <c r="BI13" s="64">
        <v>4</v>
      </c>
      <c r="BJ13" s="65">
        <v>3</v>
      </c>
      <c r="BK13" s="64">
        <v>27</v>
      </c>
      <c r="BL13" s="65">
        <v>24</v>
      </c>
      <c r="BM13" s="64">
        <v>0</v>
      </c>
      <c r="BN13" s="65">
        <v>0</v>
      </c>
      <c r="BO13" s="64">
        <v>0</v>
      </c>
      <c r="BP13" s="65">
        <v>0</v>
      </c>
      <c r="BQ13" s="64">
        <v>206</v>
      </c>
      <c r="BR13" s="385">
        <v>45</v>
      </c>
      <c r="BS13" s="66">
        <v>42</v>
      </c>
      <c r="BT13" s="66">
        <v>18</v>
      </c>
      <c r="BU13" s="66">
        <v>60</v>
      </c>
      <c r="BV13" s="67"/>
      <c r="BW13" s="67"/>
      <c r="BX13" s="67"/>
      <c r="BY13" s="386"/>
      <c r="BZ13" s="386"/>
      <c r="CA13" s="386"/>
      <c r="CB13" s="386"/>
      <c r="CC13" s="386"/>
      <c r="CD13" s="386"/>
      <c r="CE13" s="386"/>
      <c r="CF13" s="386"/>
      <c r="CG13" s="386"/>
      <c r="CH13" s="386"/>
      <c r="CI13" s="386"/>
      <c r="CJ13" s="386"/>
      <c r="CK13" s="386"/>
      <c r="CL13" s="386"/>
      <c r="CM13" s="386"/>
      <c r="CN13" s="386"/>
      <c r="CO13" s="386"/>
      <c r="CP13" s="386"/>
      <c r="CQ13" s="386"/>
      <c r="CR13" s="386"/>
      <c r="CS13" s="386"/>
      <c r="CT13" s="386"/>
      <c r="CU13" s="386"/>
      <c r="CV13" s="386"/>
      <c r="CW13" s="386"/>
      <c r="CX13" s="386"/>
      <c r="CY13" s="386"/>
      <c r="CZ13" s="386"/>
      <c r="DA13" s="386"/>
      <c r="DB13" s="386"/>
      <c r="DC13" s="386"/>
      <c r="DD13" s="386"/>
      <c r="DE13" s="386"/>
      <c r="DF13" s="386"/>
      <c r="DG13" s="386"/>
      <c r="DH13" s="386"/>
      <c r="DI13" s="386"/>
      <c r="DJ13" s="386"/>
      <c r="DK13" s="386"/>
      <c r="DL13" s="386"/>
      <c r="DM13" s="386"/>
      <c r="DN13" s="386"/>
      <c r="DO13" s="386"/>
      <c r="DP13" s="386"/>
      <c r="DQ13" s="386"/>
      <c r="DR13" s="386"/>
      <c r="DS13" s="386"/>
      <c r="DT13" s="386"/>
      <c r="DU13" s="386"/>
      <c r="DV13" s="386"/>
      <c r="DW13" s="386"/>
      <c r="DX13" s="386"/>
      <c r="DY13" s="386"/>
      <c r="DZ13" s="386"/>
      <c r="EA13" s="386"/>
      <c r="EB13" s="386"/>
      <c r="EC13" s="386"/>
      <c r="ED13" s="386"/>
      <c r="EE13" s="386"/>
      <c r="EF13" s="386"/>
      <c r="EG13" s="386"/>
      <c r="EH13" s="386"/>
      <c r="EI13" s="386"/>
      <c r="EJ13" s="386"/>
      <c r="EK13" s="386"/>
      <c r="EL13" s="386"/>
      <c r="EM13" s="386"/>
      <c r="EN13" s="386"/>
      <c r="EO13" s="386"/>
      <c r="EP13" s="386"/>
      <c r="EQ13" s="386"/>
      <c r="ER13" s="386"/>
      <c r="ES13" s="386"/>
      <c r="ET13" s="386"/>
      <c r="EU13" s="386"/>
      <c r="EV13" s="386"/>
      <c r="EW13" s="386"/>
      <c r="EX13" s="386"/>
      <c r="EY13" s="386"/>
      <c r="EZ13" s="386"/>
      <c r="FA13" s="386"/>
      <c r="FB13" s="386"/>
      <c r="FC13" s="386"/>
      <c r="FD13" s="386"/>
      <c r="FE13" s="386"/>
      <c r="FF13" s="386"/>
      <c r="FG13" s="386"/>
      <c r="FH13" s="386"/>
      <c r="FI13" s="386"/>
      <c r="FJ13" s="386"/>
      <c r="FK13" s="386"/>
      <c r="FL13" s="386"/>
      <c r="FM13" s="386"/>
      <c r="FN13" s="386"/>
      <c r="FO13" s="386"/>
      <c r="FP13" s="386"/>
    </row>
    <row r="14" spans="1:172" s="68" customFormat="1" ht="25" customHeight="1">
      <c r="A14" s="63">
        <v>8</v>
      </c>
      <c r="B14" s="63" t="s">
        <v>536</v>
      </c>
      <c r="C14" s="64">
        <v>174</v>
      </c>
      <c r="D14" s="65">
        <v>92</v>
      </c>
      <c r="E14" s="64">
        <v>0</v>
      </c>
      <c r="F14" s="65">
        <v>0</v>
      </c>
      <c r="G14" s="64">
        <v>0</v>
      </c>
      <c r="H14" s="65">
        <v>0</v>
      </c>
      <c r="I14" s="64">
        <v>0</v>
      </c>
      <c r="J14" s="65">
        <v>0</v>
      </c>
      <c r="K14" s="64">
        <v>4</v>
      </c>
      <c r="L14" s="65">
        <v>0</v>
      </c>
      <c r="M14" s="64">
        <v>5</v>
      </c>
      <c r="N14" s="65">
        <v>0</v>
      </c>
      <c r="O14" s="64">
        <v>0</v>
      </c>
      <c r="P14" s="65">
        <v>0</v>
      </c>
      <c r="Q14" s="64">
        <v>0</v>
      </c>
      <c r="R14" s="65">
        <v>0</v>
      </c>
      <c r="S14" s="64">
        <v>0</v>
      </c>
      <c r="T14" s="65">
        <v>0</v>
      </c>
      <c r="U14" s="64">
        <v>0</v>
      </c>
      <c r="V14" s="65">
        <v>0</v>
      </c>
      <c r="W14" s="64">
        <v>5</v>
      </c>
      <c r="X14" s="65">
        <v>0</v>
      </c>
      <c r="Y14" s="64">
        <v>16</v>
      </c>
      <c r="Z14" s="65">
        <v>0</v>
      </c>
      <c r="AA14" s="64">
        <v>0</v>
      </c>
      <c r="AB14" s="65">
        <v>0</v>
      </c>
      <c r="AC14" s="64">
        <v>7</v>
      </c>
      <c r="AD14" s="65">
        <v>7</v>
      </c>
      <c r="AE14" s="64">
        <v>0</v>
      </c>
      <c r="AF14" s="65">
        <v>0</v>
      </c>
      <c r="AG14" s="64">
        <v>0</v>
      </c>
      <c r="AH14" s="65">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4">
        <v>0</v>
      </c>
      <c r="BH14" s="65">
        <v>0</v>
      </c>
      <c r="BI14" s="64">
        <v>17</v>
      </c>
      <c r="BJ14" s="65">
        <v>17</v>
      </c>
      <c r="BK14" s="64">
        <v>87</v>
      </c>
      <c r="BL14" s="65">
        <v>86</v>
      </c>
      <c r="BM14" s="64">
        <v>15</v>
      </c>
      <c r="BN14" s="65">
        <v>7</v>
      </c>
      <c r="BO14" s="64">
        <v>0</v>
      </c>
      <c r="BP14" s="65">
        <v>0</v>
      </c>
      <c r="BQ14" s="64">
        <v>330</v>
      </c>
      <c r="BR14" s="385">
        <v>209</v>
      </c>
      <c r="BS14" s="66">
        <v>23</v>
      </c>
      <c r="BT14" s="66">
        <v>81</v>
      </c>
      <c r="BU14" s="66">
        <v>104</v>
      </c>
      <c r="BV14" s="67"/>
      <c r="BW14" s="67"/>
      <c r="BX14" s="67"/>
      <c r="BY14" s="386"/>
      <c r="BZ14" s="386"/>
      <c r="CA14" s="386"/>
      <c r="CB14" s="386"/>
      <c r="CC14" s="386"/>
      <c r="CD14" s="386"/>
      <c r="CE14" s="386"/>
      <c r="CF14" s="386"/>
      <c r="CG14" s="386"/>
      <c r="CH14" s="386"/>
      <c r="CI14" s="386"/>
      <c r="CJ14" s="386"/>
      <c r="CK14" s="386"/>
      <c r="CL14" s="386"/>
      <c r="CM14" s="386"/>
      <c r="CN14" s="386"/>
      <c r="CO14" s="386"/>
      <c r="CP14" s="386"/>
      <c r="CQ14" s="386"/>
      <c r="CR14" s="386"/>
      <c r="CS14" s="386"/>
      <c r="CT14" s="386"/>
      <c r="CU14" s="386"/>
      <c r="CV14" s="386"/>
      <c r="CW14" s="386"/>
      <c r="CX14" s="386"/>
      <c r="CY14" s="386"/>
      <c r="CZ14" s="386"/>
      <c r="DA14" s="386"/>
      <c r="DB14" s="386"/>
      <c r="DC14" s="386"/>
      <c r="DD14" s="386"/>
      <c r="DE14" s="386"/>
      <c r="DF14" s="386"/>
      <c r="DG14" s="386"/>
      <c r="DH14" s="386"/>
      <c r="DI14" s="386"/>
      <c r="DJ14" s="386"/>
      <c r="DK14" s="386"/>
      <c r="DL14" s="386"/>
      <c r="DM14" s="386"/>
      <c r="DN14" s="386"/>
      <c r="DO14" s="386"/>
      <c r="DP14" s="386"/>
      <c r="DQ14" s="386"/>
      <c r="DR14" s="386"/>
      <c r="DS14" s="386"/>
      <c r="DT14" s="386"/>
      <c r="DU14" s="386"/>
      <c r="DV14" s="386"/>
      <c r="DW14" s="386"/>
      <c r="DX14" s="386"/>
      <c r="DY14" s="386"/>
      <c r="DZ14" s="386"/>
      <c r="EA14" s="386"/>
      <c r="EB14" s="386"/>
      <c r="EC14" s="386"/>
      <c r="ED14" s="386"/>
      <c r="EE14" s="386"/>
      <c r="EF14" s="386"/>
      <c r="EG14" s="386"/>
      <c r="EH14" s="386"/>
      <c r="EI14" s="386"/>
      <c r="EJ14" s="386"/>
      <c r="EK14" s="386"/>
      <c r="EL14" s="386"/>
      <c r="EM14" s="386"/>
      <c r="EN14" s="386"/>
      <c r="EO14" s="386"/>
      <c r="EP14" s="386"/>
      <c r="EQ14" s="386"/>
      <c r="ER14" s="386"/>
      <c r="ES14" s="386"/>
      <c r="ET14" s="386"/>
      <c r="EU14" s="386"/>
      <c r="EV14" s="386"/>
      <c r="EW14" s="386"/>
      <c r="EX14" s="386"/>
      <c r="EY14" s="386"/>
      <c r="EZ14" s="386"/>
      <c r="FA14" s="386"/>
      <c r="FB14" s="386"/>
      <c r="FC14" s="386"/>
      <c r="FD14" s="386"/>
      <c r="FE14" s="386"/>
      <c r="FF14" s="386"/>
      <c r="FG14" s="386"/>
      <c r="FH14" s="386"/>
      <c r="FI14" s="386"/>
      <c r="FJ14" s="386"/>
      <c r="FK14" s="386"/>
      <c r="FL14" s="386"/>
      <c r="FM14" s="386"/>
      <c r="FN14" s="386"/>
      <c r="FO14" s="386"/>
      <c r="FP14" s="386"/>
    </row>
    <row r="15" spans="1:172" s="68" customFormat="1" ht="25" customHeight="1">
      <c r="A15" s="63">
        <v>9</v>
      </c>
      <c r="B15" s="63" t="s">
        <v>537</v>
      </c>
      <c r="C15" s="64">
        <v>109</v>
      </c>
      <c r="D15" s="65">
        <v>27</v>
      </c>
      <c r="E15" s="64">
        <v>0</v>
      </c>
      <c r="F15" s="65">
        <v>0</v>
      </c>
      <c r="G15" s="64">
        <v>0</v>
      </c>
      <c r="H15" s="65">
        <v>0</v>
      </c>
      <c r="I15" s="64">
        <v>0</v>
      </c>
      <c r="J15" s="65">
        <v>0</v>
      </c>
      <c r="K15" s="64">
        <v>0</v>
      </c>
      <c r="L15" s="65">
        <v>0</v>
      </c>
      <c r="M15" s="64">
        <v>14</v>
      </c>
      <c r="N15" s="65">
        <v>0</v>
      </c>
      <c r="O15" s="64">
        <v>0</v>
      </c>
      <c r="P15" s="65">
        <v>0</v>
      </c>
      <c r="Q15" s="64">
        <v>0</v>
      </c>
      <c r="R15" s="65">
        <v>0</v>
      </c>
      <c r="S15" s="64">
        <v>0</v>
      </c>
      <c r="T15" s="65">
        <v>0</v>
      </c>
      <c r="U15" s="64">
        <v>17</v>
      </c>
      <c r="V15" s="65">
        <v>0</v>
      </c>
      <c r="W15" s="64">
        <v>0</v>
      </c>
      <c r="X15" s="65">
        <v>0</v>
      </c>
      <c r="Y15" s="64">
        <v>5</v>
      </c>
      <c r="Z15" s="65">
        <v>0</v>
      </c>
      <c r="AA15" s="64">
        <v>0</v>
      </c>
      <c r="AB15" s="65">
        <v>0</v>
      </c>
      <c r="AC15" s="64">
        <v>0</v>
      </c>
      <c r="AD15" s="65">
        <v>0</v>
      </c>
      <c r="AE15" s="64">
        <v>0</v>
      </c>
      <c r="AF15" s="65">
        <v>0</v>
      </c>
      <c r="AG15" s="64">
        <v>0</v>
      </c>
      <c r="AH15" s="65">
        <v>0</v>
      </c>
      <c r="AI15" s="64">
        <v>0</v>
      </c>
      <c r="AJ15" s="65">
        <v>0</v>
      </c>
      <c r="AK15" s="64">
        <v>0</v>
      </c>
      <c r="AL15" s="65">
        <v>0</v>
      </c>
      <c r="AM15" s="64">
        <v>0</v>
      </c>
      <c r="AN15" s="65">
        <v>0</v>
      </c>
      <c r="AO15" s="64">
        <v>0</v>
      </c>
      <c r="AP15" s="65">
        <v>0</v>
      </c>
      <c r="AQ15" s="64">
        <v>0</v>
      </c>
      <c r="AR15" s="65">
        <v>0</v>
      </c>
      <c r="AS15" s="64">
        <v>0</v>
      </c>
      <c r="AT15" s="65">
        <v>0</v>
      </c>
      <c r="AU15" s="64">
        <v>0</v>
      </c>
      <c r="AV15" s="65">
        <v>0</v>
      </c>
      <c r="AW15" s="64">
        <v>0</v>
      </c>
      <c r="AX15" s="65">
        <v>0</v>
      </c>
      <c r="AY15" s="64">
        <v>0</v>
      </c>
      <c r="AZ15" s="65">
        <v>0</v>
      </c>
      <c r="BA15" s="64">
        <v>0</v>
      </c>
      <c r="BB15" s="65">
        <v>0</v>
      </c>
      <c r="BC15" s="64">
        <v>0</v>
      </c>
      <c r="BD15" s="65">
        <v>0</v>
      </c>
      <c r="BE15" s="64">
        <v>0</v>
      </c>
      <c r="BF15" s="65">
        <v>0</v>
      </c>
      <c r="BG15" s="64">
        <v>0</v>
      </c>
      <c r="BH15" s="65">
        <v>0</v>
      </c>
      <c r="BI15" s="64">
        <v>8</v>
      </c>
      <c r="BJ15" s="65">
        <v>8</v>
      </c>
      <c r="BK15" s="64">
        <v>12</v>
      </c>
      <c r="BL15" s="65">
        <v>11</v>
      </c>
      <c r="BM15" s="64">
        <v>9</v>
      </c>
      <c r="BN15" s="65">
        <v>2</v>
      </c>
      <c r="BO15" s="64">
        <v>0</v>
      </c>
      <c r="BP15" s="65">
        <v>0</v>
      </c>
      <c r="BQ15" s="64">
        <v>174</v>
      </c>
      <c r="BR15" s="385">
        <v>48</v>
      </c>
      <c r="BS15" s="66">
        <v>39</v>
      </c>
      <c r="BT15" s="66">
        <v>26</v>
      </c>
      <c r="BU15" s="66">
        <v>65</v>
      </c>
      <c r="BV15" s="67"/>
      <c r="BW15" s="67"/>
      <c r="BX15" s="67"/>
      <c r="BY15" s="386"/>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386"/>
      <c r="DH15" s="386"/>
      <c r="DI15" s="386"/>
      <c r="DJ15" s="386"/>
      <c r="DK15" s="386"/>
      <c r="DL15" s="386"/>
      <c r="DM15" s="386"/>
      <c r="DN15" s="386"/>
      <c r="DO15" s="386"/>
      <c r="DP15" s="386"/>
      <c r="DQ15" s="386"/>
      <c r="DR15" s="386"/>
      <c r="DS15" s="386"/>
      <c r="DT15" s="386"/>
      <c r="DU15" s="386"/>
      <c r="DV15" s="386"/>
      <c r="DW15" s="386"/>
      <c r="DX15" s="386"/>
      <c r="DY15" s="386"/>
      <c r="DZ15" s="386"/>
      <c r="EA15" s="386"/>
      <c r="EB15" s="386"/>
      <c r="EC15" s="386"/>
      <c r="ED15" s="386"/>
      <c r="EE15" s="386"/>
      <c r="EF15" s="386"/>
      <c r="EG15" s="386"/>
      <c r="EH15" s="386"/>
      <c r="EI15" s="386"/>
      <c r="EJ15" s="386"/>
      <c r="EK15" s="386"/>
      <c r="EL15" s="386"/>
      <c r="EM15" s="386"/>
      <c r="EN15" s="386"/>
      <c r="EO15" s="386"/>
      <c r="EP15" s="386"/>
      <c r="EQ15" s="386"/>
      <c r="ER15" s="386"/>
      <c r="ES15" s="386"/>
      <c r="ET15" s="386"/>
      <c r="EU15" s="386"/>
      <c r="EV15" s="386"/>
      <c r="EW15" s="386"/>
      <c r="EX15" s="386"/>
      <c r="EY15" s="386"/>
      <c r="EZ15" s="386"/>
      <c r="FA15" s="386"/>
      <c r="FB15" s="386"/>
      <c r="FC15" s="386"/>
      <c r="FD15" s="386"/>
      <c r="FE15" s="386"/>
      <c r="FF15" s="386"/>
      <c r="FG15" s="386"/>
      <c r="FH15" s="386"/>
      <c r="FI15" s="386"/>
      <c r="FJ15" s="386"/>
      <c r="FK15" s="386"/>
      <c r="FL15" s="386"/>
      <c r="FM15" s="386"/>
      <c r="FN15" s="386"/>
      <c r="FO15" s="386"/>
      <c r="FP15" s="386"/>
    </row>
    <row r="16" spans="1:172" s="68" customFormat="1" ht="25" customHeight="1">
      <c r="A16" s="63">
        <v>10</v>
      </c>
      <c r="B16" s="63" t="s">
        <v>538</v>
      </c>
      <c r="C16" s="64">
        <v>61</v>
      </c>
      <c r="D16" s="65">
        <v>26</v>
      </c>
      <c r="E16" s="64">
        <v>0</v>
      </c>
      <c r="F16" s="65">
        <v>0</v>
      </c>
      <c r="G16" s="64">
        <v>0</v>
      </c>
      <c r="H16" s="65">
        <v>0</v>
      </c>
      <c r="I16" s="64">
        <v>0</v>
      </c>
      <c r="J16" s="65">
        <v>0</v>
      </c>
      <c r="K16" s="64">
        <v>0</v>
      </c>
      <c r="L16" s="65">
        <v>0</v>
      </c>
      <c r="M16" s="64">
        <v>0</v>
      </c>
      <c r="N16" s="65">
        <v>0</v>
      </c>
      <c r="O16" s="64">
        <v>0</v>
      </c>
      <c r="P16" s="65">
        <v>0</v>
      </c>
      <c r="Q16" s="64">
        <v>0</v>
      </c>
      <c r="R16" s="65">
        <v>0</v>
      </c>
      <c r="S16" s="64">
        <v>0</v>
      </c>
      <c r="T16" s="65">
        <v>0</v>
      </c>
      <c r="U16" s="64">
        <v>0</v>
      </c>
      <c r="V16" s="65">
        <v>0</v>
      </c>
      <c r="W16" s="64">
        <v>0</v>
      </c>
      <c r="X16" s="65">
        <v>0</v>
      </c>
      <c r="Y16" s="64">
        <v>0</v>
      </c>
      <c r="Z16" s="65">
        <v>0</v>
      </c>
      <c r="AA16" s="64">
        <v>0</v>
      </c>
      <c r="AB16" s="65">
        <v>0</v>
      </c>
      <c r="AC16" s="64">
        <v>0</v>
      </c>
      <c r="AD16" s="65">
        <v>0</v>
      </c>
      <c r="AE16" s="64">
        <v>0</v>
      </c>
      <c r="AF16" s="65">
        <v>0</v>
      </c>
      <c r="AG16" s="64">
        <v>0</v>
      </c>
      <c r="AH16" s="65">
        <v>0</v>
      </c>
      <c r="AI16" s="64">
        <v>0</v>
      </c>
      <c r="AJ16" s="65">
        <v>0</v>
      </c>
      <c r="AK16" s="64">
        <v>0</v>
      </c>
      <c r="AL16" s="65">
        <v>0</v>
      </c>
      <c r="AM16" s="64">
        <v>0</v>
      </c>
      <c r="AN16" s="65">
        <v>0</v>
      </c>
      <c r="AO16" s="64">
        <v>0</v>
      </c>
      <c r="AP16" s="65">
        <v>0</v>
      </c>
      <c r="AQ16" s="64">
        <v>0</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4">
        <v>0</v>
      </c>
      <c r="BH16" s="65">
        <v>0</v>
      </c>
      <c r="BI16" s="64">
        <v>18</v>
      </c>
      <c r="BJ16" s="65">
        <v>12</v>
      </c>
      <c r="BK16" s="64">
        <v>42</v>
      </c>
      <c r="BL16" s="65">
        <v>41</v>
      </c>
      <c r="BM16" s="64">
        <v>13</v>
      </c>
      <c r="BN16" s="65">
        <v>11</v>
      </c>
      <c r="BO16" s="64">
        <v>0</v>
      </c>
      <c r="BP16" s="65">
        <v>0</v>
      </c>
      <c r="BQ16" s="64">
        <v>134</v>
      </c>
      <c r="BR16" s="385">
        <v>90</v>
      </c>
      <c r="BS16" s="66">
        <v>6.9999999999999947</v>
      </c>
      <c r="BT16" s="66">
        <v>34</v>
      </c>
      <c r="BU16" s="66">
        <v>40.999999999999993</v>
      </c>
      <c r="BV16" s="67"/>
      <c r="BW16" s="67"/>
      <c r="BX16" s="67"/>
      <c r="BY16" s="386"/>
      <c r="BZ16" s="386"/>
      <c r="CA16" s="386"/>
      <c r="CB16" s="386"/>
      <c r="CC16" s="386"/>
      <c r="CD16" s="386"/>
      <c r="CE16" s="386"/>
      <c r="CF16" s="386"/>
      <c r="CG16" s="386"/>
      <c r="CH16" s="386"/>
      <c r="CI16" s="386"/>
      <c r="CJ16" s="386"/>
      <c r="CK16" s="386"/>
      <c r="CL16" s="386"/>
      <c r="CM16" s="386"/>
      <c r="CN16" s="386"/>
      <c r="CO16" s="386"/>
      <c r="CP16" s="386"/>
      <c r="CQ16" s="386"/>
      <c r="CR16" s="386"/>
      <c r="CS16" s="386"/>
      <c r="CT16" s="386"/>
      <c r="CU16" s="386"/>
      <c r="CV16" s="386"/>
      <c r="CW16" s="386"/>
      <c r="CX16" s="386"/>
      <c r="CY16" s="386"/>
      <c r="CZ16" s="386"/>
      <c r="DA16" s="386"/>
      <c r="DB16" s="386"/>
      <c r="DC16" s="386"/>
      <c r="DD16" s="386"/>
      <c r="DE16" s="386"/>
      <c r="DF16" s="386"/>
      <c r="DG16" s="386"/>
      <c r="DH16" s="386"/>
      <c r="DI16" s="386"/>
      <c r="DJ16" s="386"/>
      <c r="DK16" s="386"/>
      <c r="DL16" s="386"/>
      <c r="DM16" s="386"/>
      <c r="DN16" s="386"/>
      <c r="DO16" s="386"/>
      <c r="DP16" s="386"/>
      <c r="DQ16" s="386"/>
      <c r="DR16" s="386"/>
      <c r="DS16" s="386"/>
      <c r="DT16" s="386"/>
      <c r="DU16" s="386"/>
      <c r="DV16" s="386"/>
      <c r="DW16" s="386"/>
      <c r="DX16" s="386"/>
      <c r="DY16" s="386"/>
      <c r="DZ16" s="386"/>
      <c r="EA16" s="386"/>
      <c r="EB16" s="386"/>
      <c r="EC16" s="386"/>
      <c r="ED16" s="386"/>
      <c r="EE16" s="386"/>
      <c r="EF16" s="386"/>
      <c r="EG16" s="386"/>
      <c r="EH16" s="386"/>
      <c r="EI16" s="386"/>
      <c r="EJ16" s="386"/>
      <c r="EK16" s="386"/>
      <c r="EL16" s="386"/>
      <c r="EM16" s="386"/>
      <c r="EN16" s="386"/>
      <c r="EO16" s="386"/>
      <c r="EP16" s="386"/>
      <c r="EQ16" s="386"/>
      <c r="ER16" s="386"/>
      <c r="ES16" s="386"/>
      <c r="ET16" s="386"/>
      <c r="EU16" s="386"/>
      <c r="EV16" s="386"/>
      <c r="EW16" s="386"/>
      <c r="EX16" s="386"/>
      <c r="EY16" s="386"/>
      <c r="EZ16" s="386"/>
      <c r="FA16" s="386"/>
      <c r="FB16" s="386"/>
      <c r="FC16" s="386"/>
      <c r="FD16" s="386"/>
      <c r="FE16" s="386"/>
      <c r="FF16" s="386"/>
      <c r="FG16" s="386"/>
      <c r="FH16" s="386"/>
      <c r="FI16" s="386"/>
      <c r="FJ16" s="386"/>
      <c r="FK16" s="386"/>
      <c r="FL16" s="386"/>
      <c r="FM16" s="386"/>
      <c r="FN16" s="386"/>
      <c r="FO16" s="386"/>
      <c r="FP16" s="386"/>
    </row>
    <row r="17" spans="1:172" s="68" customFormat="1" ht="25" customHeight="1">
      <c r="A17" s="63">
        <v>11</v>
      </c>
      <c r="B17" s="63" t="s">
        <v>539</v>
      </c>
      <c r="C17" s="64">
        <v>258</v>
      </c>
      <c r="D17" s="65">
        <v>135</v>
      </c>
      <c r="E17" s="64">
        <v>1</v>
      </c>
      <c r="F17" s="65">
        <v>1</v>
      </c>
      <c r="G17" s="64">
        <v>0</v>
      </c>
      <c r="H17" s="65">
        <v>0</v>
      </c>
      <c r="I17" s="64">
        <v>1</v>
      </c>
      <c r="J17" s="65">
        <v>0</v>
      </c>
      <c r="K17" s="64">
        <v>19</v>
      </c>
      <c r="L17" s="65">
        <v>0</v>
      </c>
      <c r="M17" s="64">
        <v>42</v>
      </c>
      <c r="N17" s="65">
        <v>0</v>
      </c>
      <c r="O17" s="64">
        <v>0</v>
      </c>
      <c r="P17" s="65">
        <v>0</v>
      </c>
      <c r="Q17" s="64">
        <v>0</v>
      </c>
      <c r="R17" s="65">
        <v>0</v>
      </c>
      <c r="S17" s="64">
        <v>0</v>
      </c>
      <c r="T17" s="65">
        <v>0</v>
      </c>
      <c r="U17" s="64">
        <v>13</v>
      </c>
      <c r="V17" s="65">
        <v>0</v>
      </c>
      <c r="W17" s="64">
        <v>2</v>
      </c>
      <c r="X17" s="65">
        <v>0</v>
      </c>
      <c r="Y17" s="64">
        <v>22</v>
      </c>
      <c r="Z17" s="65">
        <v>0</v>
      </c>
      <c r="AA17" s="64">
        <v>4</v>
      </c>
      <c r="AB17" s="65">
        <v>0</v>
      </c>
      <c r="AC17" s="64">
        <v>9</v>
      </c>
      <c r="AD17" s="65">
        <v>8</v>
      </c>
      <c r="AE17" s="64">
        <v>0</v>
      </c>
      <c r="AF17" s="65">
        <v>0</v>
      </c>
      <c r="AG17" s="64">
        <v>0</v>
      </c>
      <c r="AH17" s="65">
        <v>0</v>
      </c>
      <c r="AI17" s="64">
        <v>0</v>
      </c>
      <c r="AJ17" s="65">
        <v>0</v>
      </c>
      <c r="AK17" s="64">
        <v>0</v>
      </c>
      <c r="AL17" s="65">
        <v>0</v>
      </c>
      <c r="AM17" s="64">
        <v>0</v>
      </c>
      <c r="AN17" s="65">
        <v>0</v>
      </c>
      <c r="AO17" s="64">
        <v>0</v>
      </c>
      <c r="AP17" s="65">
        <v>0</v>
      </c>
      <c r="AQ17" s="64">
        <v>0</v>
      </c>
      <c r="AR17" s="65">
        <v>0</v>
      </c>
      <c r="AS17" s="64">
        <v>0</v>
      </c>
      <c r="AT17" s="65">
        <v>0</v>
      </c>
      <c r="AU17" s="64">
        <v>0</v>
      </c>
      <c r="AV17" s="65">
        <v>0</v>
      </c>
      <c r="AW17" s="64">
        <v>0</v>
      </c>
      <c r="AX17" s="65">
        <v>0</v>
      </c>
      <c r="AY17" s="64">
        <v>0</v>
      </c>
      <c r="AZ17" s="65">
        <v>0</v>
      </c>
      <c r="BA17" s="64">
        <v>0</v>
      </c>
      <c r="BB17" s="65">
        <v>0</v>
      </c>
      <c r="BC17" s="64">
        <v>0</v>
      </c>
      <c r="BD17" s="65">
        <v>0</v>
      </c>
      <c r="BE17" s="64">
        <v>0</v>
      </c>
      <c r="BF17" s="65">
        <v>0</v>
      </c>
      <c r="BG17" s="64">
        <v>0</v>
      </c>
      <c r="BH17" s="65">
        <v>0</v>
      </c>
      <c r="BI17" s="64">
        <v>23</v>
      </c>
      <c r="BJ17" s="65">
        <v>23</v>
      </c>
      <c r="BK17" s="64">
        <v>111</v>
      </c>
      <c r="BL17" s="65">
        <v>108</v>
      </c>
      <c r="BM17" s="64">
        <v>11</v>
      </c>
      <c r="BN17" s="65">
        <v>7</v>
      </c>
      <c r="BO17" s="64">
        <v>0</v>
      </c>
      <c r="BP17" s="65">
        <v>0</v>
      </c>
      <c r="BQ17" s="64">
        <v>516</v>
      </c>
      <c r="BR17" s="385">
        <v>282</v>
      </c>
      <c r="BS17" s="66">
        <v>52</v>
      </c>
      <c r="BT17" s="66">
        <v>135</v>
      </c>
      <c r="BU17" s="66">
        <v>187</v>
      </c>
      <c r="BV17" s="67"/>
      <c r="BW17" s="67"/>
      <c r="BX17" s="67"/>
      <c r="BY17" s="386"/>
      <c r="BZ17" s="386"/>
      <c r="CA17" s="386"/>
      <c r="CB17" s="386"/>
      <c r="CC17" s="386"/>
      <c r="CD17" s="386"/>
      <c r="CE17" s="386"/>
      <c r="CF17" s="386"/>
      <c r="CG17" s="386"/>
      <c r="CH17" s="386"/>
      <c r="CI17" s="386"/>
      <c r="CJ17" s="386"/>
      <c r="CK17" s="386"/>
      <c r="CL17" s="386"/>
      <c r="CM17" s="386"/>
      <c r="CN17" s="386"/>
      <c r="CO17" s="386"/>
      <c r="CP17" s="386"/>
      <c r="CQ17" s="386"/>
      <c r="CR17" s="386"/>
      <c r="CS17" s="386"/>
      <c r="CT17" s="386"/>
      <c r="CU17" s="386"/>
      <c r="CV17" s="386"/>
      <c r="CW17" s="386"/>
      <c r="CX17" s="386"/>
      <c r="CY17" s="386"/>
      <c r="CZ17" s="386"/>
      <c r="DA17" s="386"/>
      <c r="DB17" s="386"/>
      <c r="DC17" s="386"/>
      <c r="DD17" s="386"/>
      <c r="DE17" s="386"/>
      <c r="DF17" s="386"/>
      <c r="DG17" s="386"/>
      <c r="DH17" s="386"/>
      <c r="DI17" s="386"/>
      <c r="DJ17" s="386"/>
      <c r="DK17" s="386"/>
      <c r="DL17" s="386"/>
      <c r="DM17" s="386"/>
      <c r="DN17" s="386"/>
      <c r="DO17" s="386"/>
      <c r="DP17" s="386"/>
      <c r="DQ17" s="386"/>
      <c r="DR17" s="386"/>
      <c r="DS17" s="386"/>
      <c r="DT17" s="386"/>
      <c r="DU17" s="386"/>
      <c r="DV17" s="386"/>
      <c r="DW17" s="386"/>
      <c r="DX17" s="386"/>
      <c r="DY17" s="386"/>
      <c r="DZ17" s="386"/>
      <c r="EA17" s="386"/>
      <c r="EB17" s="386"/>
      <c r="EC17" s="386"/>
      <c r="ED17" s="386"/>
      <c r="EE17" s="386"/>
      <c r="EF17" s="386"/>
      <c r="EG17" s="386"/>
      <c r="EH17" s="386"/>
      <c r="EI17" s="386"/>
      <c r="EJ17" s="386"/>
      <c r="EK17" s="386"/>
      <c r="EL17" s="386"/>
      <c r="EM17" s="386"/>
      <c r="EN17" s="386"/>
      <c r="EO17" s="386"/>
      <c r="EP17" s="386"/>
      <c r="EQ17" s="386"/>
      <c r="ER17" s="386"/>
      <c r="ES17" s="386"/>
      <c r="ET17" s="386"/>
      <c r="EU17" s="386"/>
      <c r="EV17" s="386"/>
      <c r="EW17" s="386"/>
      <c r="EX17" s="386"/>
      <c r="EY17" s="386"/>
      <c r="EZ17" s="386"/>
      <c r="FA17" s="386"/>
      <c r="FB17" s="386"/>
      <c r="FC17" s="386"/>
      <c r="FD17" s="386"/>
      <c r="FE17" s="386"/>
      <c r="FF17" s="386"/>
      <c r="FG17" s="386"/>
      <c r="FH17" s="386"/>
      <c r="FI17" s="386"/>
      <c r="FJ17" s="386"/>
      <c r="FK17" s="386"/>
      <c r="FL17" s="386"/>
      <c r="FM17" s="386"/>
      <c r="FN17" s="386"/>
      <c r="FO17" s="386"/>
      <c r="FP17" s="386"/>
    </row>
    <row r="18" spans="1:172" s="68" customFormat="1" ht="25" customHeight="1">
      <c r="A18" s="63">
        <v>12</v>
      </c>
      <c r="B18" s="63" t="s">
        <v>540</v>
      </c>
      <c r="C18" s="64">
        <v>150</v>
      </c>
      <c r="D18" s="65">
        <v>87</v>
      </c>
      <c r="E18" s="64">
        <v>0</v>
      </c>
      <c r="F18" s="65">
        <v>0</v>
      </c>
      <c r="G18" s="64">
        <v>1</v>
      </c>
      <c r="H18" s="65">
        <v>0</v>
      </c>
      <c r="I18" s="64">
        <v>0</v>
      </c>
      <c r="J18" s="65">
        <v>0</v>
      </c>
      <c r="K18" s="64">
        <v>3</v>
      </c>
      <c r="L18" s="65">
        <v>0</v>
      </c>
      <c r="M18" s="64">
        <v>9</v>
      </c>
      <c r="N18" s="65">
        <v>0</v>
      </c>
      <c r="O18" s="64">
        <v>0</v>
      </c>
      <c r="P18" s="65">
        <v>0</v>
      </c>
      <c r="Q18" s="64">
        <v>0</v>
      </c>
      <c r="R18" s="65">
        <v>0</v>
      </c>
      <c r="S18" s="64">
        <v>0</v>
      </c>
      <c r="T18" s="65">
        <v>0</v>
      </c>
      <c r="U18" s="64">
        <v>2</v>
      </c>
      <c r="V18" s="65">
        <v>0</v>
      </c>
      <c r="W18" s="64">
        <v>3</v>
      </c>
      <c r="X18" s="65">
        <v>0</v>
      </c>
      <c r="Y18" s="64">
        <v>45</v>
      </c>
      <c r="Z18" s="65">
        <v>0</v>
      </c>
      <c r="AA18" s="64">
        <v>0</v>
      </c>
      <c r="AB18" s="65">
        <v>0</v>
      </c>
      <c r="AC18" s="64">
        <v>7</v>
      </c>
      <c r="AD18" s="65">
        <v>7</v>
      </c>
      <c r="AE18" s="64">
        <v>0</v>
      </c>
      <c r="AF18" s="65">
        <v>0</v>
      </c>
      <c r="AG18" s="64">
        <v>0</v>
      </c>
      <c r="AH18" s="65">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4">
        <v>0</v>
      </c>
      <c r="BH18" s="65">
        <v>0</v>
      </c>
      <c r="BI18" s="64">
        <v>11</v>
      </c>
      <c r="BJ18" s="65">
        <v>12</v>
      </c>
      <c r="BK18" s="64">
        <v>79</v>
      </c>
      <c r="BL18" s="65">
        <v>57</v>
      </c>
      <c r="BM18" s="64">
        <v>7</v>
      </c>
      <c r="BN18" s="65">
        <v>5</v>
      </c>
      <c r="BO18" s="64">
        <v>0</v>
      </c>
      <c r="BP18" s="65">
        <v>0</v>
      </c>
      <c r="BQ18" s="64">
        <v>317</v>
      </c>
      <c r="BR18" s="385">
        <v>168</v>
      </c>
      <c r="BS18" s="66">
        <v>19</v>
      </c>
      <c r="BT18" s="66">
        <v>94</v>
      </c>
      <c r="BU18" s="66">
        <v>113</v>
      </c>
      <c r="BV18" s="67"/>
      <c r="BW18" s="67"/>
      <c r="BX18" s="67"/>
      <c r="BY18" s="386"/>
      <c r="BZ18" s="386"/>
      <c r="CA18" s="386"/>
      <c r="CB18" s="386"/>
      <c r="CC18" s="386"/>
      <c r="CD18" s="386"/>
      <c r="CE18" s="386"/>
      <c r="CF18" s="386"/>
      <c r="CG18" s="386"/>
      <c r="CH18" s="386"/>
      <c r="CI18" s="386"/>
      <c r="CJ18" s="386"/>
      <c r="CK18" s="386"/>
      <c r="CL18" s="386"/>
      <c r="CM18" s="386"/>
      <c r="CN18" s="386"/>
      <c r="CO18" s="386"/>
      <c r="CP18" s="386"/>
      <c r="CQ18" s="386"/>
      <c r="CR18" s="386"/>
      <c r="CS18" s="386"/>
      <c r="CT18" s="386"/>
      <c r="CU18" s="386"/>
      <c r="CV18" s="386"/>
      <c r="CW18" s="386"/>
      <c r="CX18" s="386"/>
      <c r="CY18" s="386"/>
      <c r="CZ18" s="386"/>
      <c r="DA18" s="386"/>
      <c r="DB18" s="386"/>
      <c r="DC18" s="386"/>
      <c r="DD18" s="386"/>
      <c r="DE18" s="386"/>
      <c r="DF18" s="386"/>
      <c r="DG18" s="386"/>
      <c r="DH18" s="386"/>
      <c r="DI18" s="386"/>
      <c r="DJ18" s="386"/>
      <c r="DK18" s="386"/>
      <c r="DL18" s="386"/>
      <c r="DM18" s="386"/>
      <c r="DN18" s="386"/>
      <c r="DO18" s="386"/>
      <c r="DP18" s="386"/>
      <c r="DQ18" s="386"/>
      <c r="DR18" s="386"/>
      <c r="DS18" s="386"/>
      <c r="DT18" s="386"/>
      <c r="DU18" s="386"/>
      <c r="DV18" s="386"/>
      <c r="DW18" s="386"/>
      <c r="DX18" s="386"/>
      <c r="DY18" s="386"/>
      <c r="DZ18" s="386"/>
      <c r="EA18" s="386"/>
      <c r="EB18" s="386"/>
      <c r="EC18" s="386"/>
      <c r="ED18" s="386"/>
      <c r="EE18" s="386"/>
      <c r="EF18" s="386"/>
      <c r="EG18" s="386"/>
      <c r="EH18" s="386"/>
      <c r="EI18" s="386"/>
      <c r="EJ18" s="386"/>
      <c r="EK18" s="386"/>
      <c r="EL18" s="386"/>
      <c r="EM18" s="386"/>
      <c r="EN18" s="386"/>
      <c r="EO18" s="386"/>
      <c r="EP18" s="386"/>
      <c r="EQ18" s="386"/>
      <c r="ER18" s="386"/>
      <c r="ES18" s="386"/>
      <c r="ET18" s="386"/>
      <c r="EU18" s="386"/>
      <c r="EV18" s="386"/>
      <c r="EW18" s="386"/>
      <c r="EX18" s="386"/>
      <c r="EY18" s="386"/>
      <c r="EZ18" s="386"/>
      <c r="FA18" s="386"/>
      <c r="FB18" s="386"/>
      <c r="FC18" s="386"/>
      <c r="FD18" s="386"/>
      <c r="FE18" s="386"/>
      <c r="FF18" s="386"/>
      <c r="FG18" s="386"/>
      <c r="FH18" s="386"/>
      <c r="FI18" s="386"/>
      <c r="FJ18" s="386"/>
      <c r="FK18" s="386"/>
      <c r="FL18" s="386"/>
      <c r="FM18" s="386"/>
      <c r="FN18" s="386"/>
      <c r="FO18" s="386"/>
      <c r="FP18" s="386"/>
    </row>
    <row r="19" spans="1:172" s="68" customFormat="1" ht="25" customHeight="1">
      <c r="A19" s="63">
        <v>13</v>
      </c>
      <c r="B19" s="63" t="s">
        <v>541</v>
      </c>
      <c r="C19" s="64">
        <v>192</v>
      </c>
      <c r="D19" s="65">
        <v>68</v>
      </c>
      <c r="E19" s="64">
        <v>0</v>
      </c>
      <c r="F19" s="65">
        <v>0</v>
      </c>
      <c r="G19" s="64">
        <v>0</v>
      </c>
      <c r="H19" s="65">
        <v>0</v>
      </c>
      <c r="I19" s="64">
        <v>0</v>
      </c>
      <c r="J19" s="65">
        <v>0</v>
      </c>
      <c r="K19" s="64">
        <v>17</v>
      </c>
      <c r="L19" s="65">
        <v>0</v>
      </c>
      <c r="M19" s="64">
        <v>55</v>
      </c>
      <c r="N19" s="65">
        <v>0</v>
      </c>
      <c r="O19" s="64">
        <v>0</v>
      </c>
      <c r="P19" s="65">
        <v>0</v>
      </c>
      <c r="Q19" s="64">
        <v>0</v>
      </c>
      <c r="R19" s="65">
        <v>0</v>
      </c>
      <c r="S19" s="64">
        <v>0</v>
      </c>
      <c r="T19" s="65">
        <v>0</v>
      </c>
      <c r="U19" s="64">
        <v>2</v>
      </c>
      <c r="V19" s="65">
        <v>0</v>
      </c>
      <c r="W19" s="64">
        <v>0</v>
      </c>
      <c r="X19" s="65">
        <v>0</v>
      </c>
      <c r="Y19" s="64">
        <v>22</v>
      </c>
      <c r="Z19" s="65">
        <v>0</v>
      </c>
      <c r="AA19" s="64">
        <v>0</v>
      </c>
      <c r="AB19" s="65">
        <v>0</v>
      </c>
      <c r="AC19" s="64">
        <v>3</v>
      </c>
      <c r="AD19" s="65">
        <v>3</v>
      </c>
      <c r="AE19" s="64">
        <v>0</v>
      </c>
      <c r="AF19" s="65">
        <v>0</v>
      </c>
      <c r="AG19" s="64">
        <v>0</v>
      </c>
      <c r="AH19" s="65">
        <v>0</v>
      </c>
      <c r="AI19" s="64">
        <v>0</v>
      </c>
      <c r="AJ19" s="65">
        <v>0</v>
      </c>
      <c r="AK19" s="64">
        <v>0</v>
      </c>
      <c r="AL19" s="65">
        <v>0</v>
      </c>
      <c r="AM19" s="64">
        <v>0</v>
      </c>
      <c r="AN19" s="65">
        <v>0</v>
      </c>
      <c r="AO19" s="64">
        <v>0</v>
      </c>
      <c r="AP19" s="65">
        <v>0</v>
      </c>
      <c r="AQ19" s="64">
        <v>0</v>
      </c>
      <c r="AR19" s="65">
        <v>0</v>
      </c>
      <c r="AS19" s="64">
        <v>0</v>
      </c>
      <c r="AT19" s="65">
        <v>0</v>
      </c>
      <c r="AU19" s="64">
        <v>0</v>
      </c>
      <c r="AV19" s="65">
        <v>0</v>
      </c>
      <c r="AW19" s="64">
        <v>0</v>
      </c>
      <c r="AX19" s="65">
        <v>0</v>
      </c>
      <c r="AY19" s="64">
        <v>0</v>
      </c>
      <c r="AZ19" s="65">
        <v>0</v>
      </c>
      <c r="BA19" s="64">
        <v>0</v>
      </c>
      <c r="BB19" s="65">
        <v>0</v>
      </c>
      <c r="BC19" s="64">
        <v>0</v>
      </c>
      <c r="BD19" s="65">
        <v>0</v>
      </c>
      <c r="BE19" s="64">
        <v>0</v>
      </c>
      <c r="BF19" s="65">
        <v>0</v>
      </c>
      <c r="BG19" s="64">
        <v>0</v>
      </c>
      <c r="BH19" s="65">
        <v>0</v>
      </c>
      <c r="BI19" s="64">
        <v>11</v>
      </c>
      <c r="BJ19" s="65">
        <v>10</v>
      </c>
      <c r="BK19" s="64">
        <v>49</v>
      </c>
      <c r="BL19" s="65">
        <v>48</v>
      </c>
      <c r="BM19" s="64">
        <v>5</v>
      </c>
      <c r="BN19" s="65">
        <v>4</v>
      </c>
      <c r="BO19" s="64">
        <v>0</v>
      </c>
      <c r="BP19" s="65">
        <v>0</v>
      </c>
      <c r="BQ19" s="64">
        <v>356</v>
      </c>
      <c r="BR19" s="385">
        <v>133</v>
      </c>
      <c r="BS19" s="66">
        <v>62</v>
      </c>
      <c r="BT19" s="66">
        <v>55</v>
      </c>
      <c r="BU19" s="66">
        <v>117</v>
      </c>
      <c r="BV19" s="67"/>
      <c r="BW19" s="67"/>
      <c r="BX19" s="67"/>
      <c r="BY19" s="386"/>
      <c r="BZ19" s="386"/>
      <c r="CA19" s="386"/>
      <c r="CB19" s="386"/>
      <c r="CC19" s="386"/>
      <c r="CD19" s="386"/>
      <c r="CE19" s="386"/>
      <c r="CF19" s="386"/>
      <c r="CG19" s="386"/>
      <c r="CH19" s="386"/>
      <c r="CI19" s="386"/>
      <c r="CJ19" s="386"/>
      <c r="CK19" s="386"/>
      <c r="CL19" s="386"/>
      <c r="CM19" s="386"/>
      <c r="CN19" s="386"/>
      <c r="CO19" s="386"/>
      <c r="CP19" s="386"/>
      <c r="CQ19" s="386"/>
      <c r="CR19" s="386"/>
      <c r="CS19" s="386"/>
      <c r="CT19" s="386"/>
      <c r="CU19" s="386"/>
      <c r="CV19" s="386"/>
      <c r="CW19" s="386"/>
      <c r="CX19" s="386"/>
      <c r="CY19" s="386"/>
      <c r="CZ19" s="386"/>
      <c r="DA19" s="386"/>
      <c r="DB19" s="386"/>
      <c r="DC19" s="386"/>
      <c r="DD19" s="386"/>
      <c r="DE19" s="386"/>
      <c r="DF19" s="386"/>
      <c r="DG19" s="386"/>
      <c r="DH19" s="386"/>
      <c r="DI19" s="386"/>
      <c r="DJ19" s="386"/>
      <c r="DK19" s="386"/>
      <c r="DL19" s="386"/>
      <c r="DM19" s="386"/>
      <c r="DN19" s="386"/>
      <c r="DO19" s="386"/>
      <c r="DP19" s="386"/>
      <c r="DQ19" s="386"/>
      <c r="DR19" s="386"/>
      <c r="DS19" s="386"/>
      <c r="DT19" s="386"/>
      <c r="DU19" s="386"/>
      <c r="DV19" s="386"/>
      <c r="DW19" s="386"/>
      <c r="DX19" s="386"/>
      <c r="DY19" s="386"/>
      <c r="DZ19" s="386"/>
      <c r="EA19" s="386"/>
      <c r="EB19" s="386"/>
      <c r="EC19" s="386"/>
      <c r="ED19" s="386"/>
      <c r="EE19" s="386"/>
      <c r="EF19" s="386"/>
      <c r="EG19" s="386"/>
      <c r="EH19" s="386"/>
      <c r="EI19" s="386"/>
      <c r="EJ19" s="386"/>
      <c r="EK19" s="386"/>
      <c r="EL19" s="386"/>
      <c r="EM19" s="386"/>
      <c r="EN19" s="386"/>
      <c r="EO19" s="386"/>
      <c r="EP19" s="386"/>
      <c r="EQ19" s="386"/>
      <c r="ER19" s="386"/>
      <c r="ES19" s="386"/>
      <c r="ET19" s="386"/>
      <c r="EU19" s="386"/>
      <c r="EV19" s="386"/>
      <c r="EW19" s="386"/>
      <c r="EX19" s="386"/>
      <c r="EY19" s="386"/>
      <c r="EZ19" s="386"/>
      <c r="FA19" s="386"/>
      <c r="FB19" s="386"/>
      <c r="FC19" s="386"/>
      <c r="FD19" s="386"/>
      <c r="FE19" s="386"/>
      <c r="FF19" s="386"/>
      <c r="FG19" s="386"/>
      <c r="FH19" s="386"/>
      <c r="FI19" s="386"/>
      <c r="FJ19" s="386"/>
      <c r="FK19" s="386"/>
      <c r="FL19" s="386"/>
      <c r="FM19" s="386"/>
      <c r="FN19" s="386"/>
      <c r="FO19" s="386"/>
      <c r="FP19" s="386"/>
    </row>
    <row r="20" spans="1:172" s="68" customFormat="1" ht="25" customHeight="1">
      <c r="A20" s="63">
        <v>14</v>
      </c>
      <c r="B20" s="63" t="s">
        <v>542</v>
      </c>
      <c r="C20" s="64">
        <v>163</v>
      </c>
      <c r="D20" s="65">
        <v>46</v>
      </c>
      <c r="E20" s="64">
        <v>1</v>
      </c>
      <c r="F20" s="65">
        <v>0</v>
      </c>
      <c r="G20" s="64">
        <v>0</v>
      </c>
      <c r="H20" s="65">
        <v>0</v>
      </c>
      <c r="I20" s="64">
        <v>0</v>
      </c>
      <c r="J20" s="65">
        <v>0</v>
      </c>
      <c r="K20" s="64">
        <v>1</v>
      </c>
      <c r="L20" s="65">
        <v>0</v>
      </c>
      <c r="M20" s="64">
        <v>1</v>
      </c>
      <c r="N20" s="65">
        <v>0</v>
      </c>
      <c r="O20" s="64">
        <v>0</v>
      </c>
      <c r="P20" s="65">
        <v>0</v>
      </c>
      <c r="Q20" s="64">
        <v>0</v>
      </c>
      <c r="R20" s="65">
        <v>0</v>
      </c>
      <c r="S20" s="64">
        <v>0</v>
      </c>
      <c r="T20" s="65">
        <v>0</v>
      </c>
      <c r="U20" s="64">
        <v>4</v>
      </c>
      <c r="V20" s="65">
        <v>0</v>
      </c>
      <c r="W20" s="64">
        <v>1</v>
      </c>
      <c r="X20" s="65">
        <v>0</v>
      </c>
      <c r="Y20" s="64">
        <v>5</v>
      </c>
      <c r="Z20" s="65">
        <v>1</v>
      </c>
      <c r="AA20" s="64">
        <v>0</v>
      </c>
      <c r="AB20" s="65">
        <v>0</v>
      </c>
      <c r="AC20" s="64">
        <v>0</v>
      </c>
      <c r="AD20" s="65">
        <v>0</v>
      </c>
      <c r="AE20" s="64">
        <v>0</v>
      </c>
      <c r="AF20" s="65">
        <v>0</v>
      </c>
      <c r="AG20" s="64">
        <v>0</v>
      </c>
      <c r="AH20" s="65">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4">
        <v>0</v>
      </c>
      <c r="BH20" s="65">
        <v>0</v>
      </c>
      <c r="BI20" s="64">
        <v>11</v>
      </c>
      <c r="BJ20" s="65">
        <v>8</v>
      </c>
      <c r="BK20" s="64">
        <v>41</v>
      </c>
      <c r="BL20" s="65">
        <v>38</v>
      </c>
      <c r="BM20" s="64">
        <v>6</v>
      </c>
      <c r="BN20" s="65">
        <v>1</v>
      </c>
      <c r="BO20" s="64">
        <v>0</v>
      </c>
      <c r="BP20" s="65">
        <v>0</v>
      </c>
      <c r="BQ20" s="64">
        <v>234</v>
      </c>
      <c r="BR20" s="385">
        <v>94</v>
      </c>
      <c r="BS20" s="66">
        <v>36</v>
      </c>
      <c r="BT20" s="66">
        <v>45</v>
      </c>
      <c r="BU20" s="66">
        <v>81</v>
      </c>
      <c r="BV20" s="67"/>
      <c r="BW20" s="67"/>
      <c r="BX20" s="67"/>
      <c r="BY20" s="386"/>
      <c r="BZ20" s="386"/>
      <c r="CA20" s="386"/>
      <c r="CB20" s="386"/>
      <c r="CC20" s="386"/>
      <c r="CD20" s="386"/>
      <c r="CE20" s="386"/>
      <c r="CF20" s="386"/>
      <c r="CG20" s="386"/>
      <c r="CH20" s="386"/>
      <c r="CI20" s="386"/>
      <c r="CJ20" s="386"/>
      <c r="CK20" s="386"/>
      <c r="CL20" s="386"/>
      <c r="CM20" s="386"/>
      <c r="CN20" s="386"/>
      <c r="CO20" s="386"/>
      <c r="CP20" s="386"/>
      <c r="CQ20" s="386"/>
      <c r="CR20" s="386"/>
      <c r="CS20" s="386"/>
      <c r="CT20" s="386"/>
      <c r="CU20" s="386"/>
      <c r="CV20" s="386"/>
      <c r="CW20" s="386"/>
      <c r="CX20" s="386"/>
      <c r="CY20" s="386"/>
      <c r="CZ20" s="386"/>
      <c r="DA20" s="386"/>
      <c r="DB20" s="386"/>
      <c r="DC20" s="386"/>
      <c r="DD20" s="386"/>
      <c r="DE20" s="386"/>
      <c r="DF20" s="386"/>
      <c r="DG20" s="386"/>
      <c r="DH20" s="386"/>
      <c r="DI20" s="386"/>
      <c r="DJ20" s="386"/>
      <c r="DK20" s="386"/>
      <c r="DL20" s="386"/>
      <c r="DM20" s="386"/>
      <c r="DN20" s="386"/>
      <c r="DO20" s="386"/>
      <c r="DP20" s="386"/>
      <c r="DQ20" s="386"/>
      <c r="DR20" s="386"/>
      <c r="DS20" s="386"/>
      <c r="DT20" s="386"/>
      <c r="DU20" s="386"/>
      <c r="DV20" s="386"/>
      <c r="DW20" s="386"/>
      <c r="DX20" s="386"/>
      <c r="DY20" s="386"/>
      <c r="DZ20" s="386"/>
      <c r="EA20" s="386"/>
      <c r="EB20" s="386"/>
      <c r="EC20" s="386"/>
      <c r="ED20" s="386"/>
      <c r="EE20" s="386"/>
      <c r="EF20" s="386"/>
      <c r="EG20" s="386"/>
      <c r="EH20" s="386"/>
      <c r="EI20" s="386"/>
      <c r="EJ20" s="386"/>
      <c r="EK20" s="386"/>
      <c r="EL20" s="386"/>
      <c r="EM20" s="386"/>
      <c r="EN20" s="386"/>
      <c r="EO20" s="386"/>
      <c r="EP20" s="386"/>
      <c r="EQ20" s="386"/>
      <c r="ER20" s="386"/>
      <c r="ES20" s="386"/>
      <c r="ET20" s="386"/>
      <c r="EU20" s="386"/>
      <c r="EV20" s="386"/>
      <c r="EW20" s="386"/>
      <c r="EX20" s="386"/>
      <c r="EY20" s="386"/>
      <c r="EZ20" s="386"/>
      <c r="FA20" s="386"/>
      <c r="FB20" s="386"/>
      <c r="FC20" s="386"/>
      <c r="FD20" s="386"/>
      <c r="FE20" s="386"/>
      <c r="FF20" s="386"/>
      <c r="FG20" s="386"/>
      <c r="FH20" s="386"/>
      <c r="FI20" s="386"/>
      <c r="FJ20" s="386"/>
      <c r="FK20" s="386"/>
      <c r="FL20" s="386"/>
      <c r="FM20" s="386"/>
      <c r="FN20" s="386"/>
      <c r="FO20" s="386"/>
      <c r="FP20" s="386"/>
    </row>
    <row r="21" spans="1:172" s="68" customFormat="1" ht="25" customHeight="1">
      <c r="A21" s="63">
        <v>15</v>
      </c>
      <c r="B21" s="63" t="s">
        <v>543</v>
      </c>
      <c r="C21" s="64">
        <v>71</v>
      </c>
      <c r="D21" s="65">
        <v>48</v>
      </c>
      <c r="E21" s="64">
        <v>0</v>
      </c>
      <c r="F21" s="65">
        <v>0</v>
      </c>
      <c r="G21" s="64">
        <v>0</v>
      </c>
      <c r="H21" s="65">
        <v>0</v>
      </c>
      <c r="I21" s="64">
        <v>0</v>
      </c>
      <c r="J21" s="65">
        <v>0</v>
      </c>
      <c r="K21" s="64">
        <v>1</v>
      </c>
      <c r="L21" s="65">
        <v>0</v>
      </c>
      <c r="M21" s="64">
        <v>3</v>
      </c>
      <c r="N21" s="65">
        <v>0</v>
      </c>
      <c r="O21" s="64">
        <v>0</v>
      </c>
      <c r="P21" s="65">
        <v>0</v>
      </c>
      <c r="Q21" s="64">
        <v>0</v>
      </c>
      <c r="R21" s="65">
        <v>0</v>
      </c>
      <c r="S21" s="64">
        <v>0</v>
      </c>
      <c r="T21" s="65">
        <v>0</v>
      </c>
      <c r="U21" s="64">
        <v>0</v>
      </c>
      <c r="V21" s="65">
        <v>0</v>
      </c>
      <c r="W21" s="64">
        <v>0</v>
      </c>
      <c r="X21" s="65">
        <v>0</v>
      </c>
      <c r="Y21" s="64">
        <v>7</v>
      </c>
      <c r="Z21" s="65">
        <v>0</v>
      </c>
      <c r="AA21" s="64">
        <v>0</v>
      </c>
      <c r="AB21" s="65">
        <v>0</v>
      </c>
      <c r="AC21" s="64">
        <v>3</v>
      </c>
      <c r="AD21" s="65">
        <v>3</v>
      </c>
      <c r="AE21" s="64">
        <v>0</v>
      </c>
      <c r="AF21" s="65">
        <v>0</v>
      </c>
      <c r="AG21" s="64">
        <v>0</v>
      </c>
      <c r="AH21" s="65">
        <v>0</v>
      </c>
      <c r="AI21" s="64">
        <v>0</v>
      </c>
      <c r="AJ21" s="65">
        <v>0</v>
      </c>
      <c r="AK21" s="64">
        <v>0</v>
      </c>
      <c r="AL21" s="65">
        <v>0</v>
      </c>
      <c r="AM21" s="64">
        <v>0</v>
      </c>
      <c r="AN21" s="65">
        <v>0</v>
      </c>
      <c r="AO21" s="64">
        <v>0</v>
      </c>
      <c r="AP21" s="65">
        <v>0</v>
      </c>
      <c r="AQ21" s="64">
        <v>0</v>
      </c>
      <c r="AR21" s="65">
        <v>0</v>
      </c>
      <c r="AS21" s="64">
        <v>0</v>
      </c>
      <c r="AT21" s="65">
        <v>0</v>
      </c>
      <c r="AU21" s="64">
        <v>0</v>
      </c>
      <c r="AV21" s="65">
        <v>0</v>
      </c>
      <c r="AW21" s="64">
        <v>0</v>
      </c>
      <c r="AX21" s="65">
        <v>0</v>
      </c>
      <c r="AY21" s="64">
        <v>0</v>
      </c>
      <c r="AZ21" s="65">
        <v>0</v>
      </c>
      <c r="BA21" s="64">
        <v>0</v>
      </c>
      <c r="BB21" s="65">
        <v>0</v>
      </c>
      <c r="BC21" s="64">
        <v>0</v>
      </c>
      <c r="BD21" s="65">
        <v>0</v>
      </c>
      <c r="BE21" s="64">
        <v>0</v>
      </c>
      <c r="BF21" s="65">
        <v>0</v>
      </c>
      <c r="BG21" s="64">
        <v>0</v>
      </c>
      <c r="BH21" s="65">
        <v>0</v>
      </c>
      <c r="BI21" s="64">
        <v>0</v>
      </c>
      <c r="BJ21" s="65">
        <v>0</v>
      </c>
      <c r="BK21" s="64">
        <v>26</v>
      </c>
      <c r="BL21" s="65">
        <v>26</v>
      </c>
      <c r="BM21" s="64">
        <v>2</v>
      </c>
      <c r="BN21" s="65">
        <v>2</v>
      </c>
      <c r="BO21" s="64">
        <v>0</v>
      </c>
      <c r="BP21" s="65">
        <v>0</v>
      </c>
      <c r="BQ21" s="64">
        <v>113</v>
      </c>
      <c r="BR21" s="385">
        <v>79</v>
      </c>
      <c r="BS21" s="66">
        <v>13</v>
      </c>
      <c r="BT21" s="66">
        <v>30</v>
      </c>
      <c r="BU21" s="66">
        <v>43</v>
      </c>
      <c r="BV21" s="67"/>
      <c r="BW21" s="67"/>
      <c r="BX21" s="67"/>
      <c r="BY21" s="386"/>
      <c r="BZ21" s="386"/>
      <c r="CA21" s="386"/>
      <c r="CB21" s="386"/>
      <c r="CC21" s="386"/>
      <c r="CD21" s="386"/>
      <c r="CE21" s="386"/>
      <c r="CF21" s="386"/>
      <c r="CG21" s="386"/>
      <c r="CH21" s="386"/>
      <c r="CI21" s="386"/>
      <c r="CJ21" s="386"/>
      <c r="CK21" s="386"/>
      <c r="CL21" s="386"/>
      <c r="CM21" s="386"/>
      <c r="CN21" s="386"/>
      <c r="CO21" s="386"/>
      <c r="CP21" s="386"/>
      <c r="CQ21" s="386"/>
      <c r="CR21" s="386"/>
      <c r="CS21" s="386"/>
      <c r="CT21" s="386"/>
      <c r="CU21" s="386"/>
      <c r="CV21" s="386"/>
      <c r="CW21" s="386"/>
      <c r="CX21" s="386"/>
      <c r="CY21" s="386"/>
      <c r="CZ21" s="386"/>
      <c r="DA21" s="386"/>
      <c r="DB21" s="386"/>
      <c r="DC21" s="386"/>
      <c r="DD21" s="386"/>
      <c r="DE21" s="386"/>
      <c r="DF21" s="386"/>
      <c r="DG21" s="386"/>
      <c r="DH21" s="386"/>
      <c r="DI21" s="386"/>
      <c r="DJ21" s="386"/>
      <c r="DK21" s="386"/>
      <c r="DL21" s="386"/>
      <c r="DM21" s="386"/>
      <c r="DN21" s="386"/>
      <c r="DO21" s="386"/>
      <c r="DP21" s="386"/>
      <c r="DQ21" s="386"/>
      <c r="DR21" s="386"/>
      <c r="DS21" s="386"/>
      <c r="DT21" s="386"/>
      <c r="DU21" s="386"/>
      <c r="DV21" s="386"/>
      <c r="DW21" s="386"/>
      <c r="DX21" s="386"/>
      <c r="DY21" s="386"/>
      <c r="DZ21" s="386"/>
      <c r="EA21" s="386"/>
      <c r="EB21" s="386"/>
      <c r="EC21" s="386"/>
      <c r="ED21" s="386"/>
      <c r="EE21" s="386"/>
      <c r="EF21" s="386"/>
      <c r="EG21" s="386"/>
      <c r="EH21" s="386"/>
      <c r="EI21" s="386"/>
      <c r="EJ21" s="386"/>
      <c r="EK21" s="386"/>
      <c r="EL21" s="386"/>
      <c r="EM21" s="386"/>
      <c r="EN21" s="386"/>
      <c r="EO21" s="386"/>
      <c r="EP21" s="386"/>
      <c r="EQ21" s="386"/>
      <c r="ER21" s="386"/>
      <c r="ES21" s="386"/>
      <c r="ET21" s="386"/>
      <c r="EU21" s="386"/>
      <c r="EV21" s="386"/>
      <c r="EW21" s="386"/>
      <c r="EX21" s="386"/>
      <c r="EY21" s="386"/>
      <c r="EZ21" s="386"/>
      <c r="FA21" s="386"/>
      <c r="FB21" s="386"/>
      <c r="FC21" s="386"/>
      <c r="FD21" s="386"/>
      <c r="FE21" s="386"/>
      <c r="FF21" s="386"/>
      <c r="FG21" s="386"/>
      <c r="FH21" s="386"/>
      <c r="FI21" s="386"/>
      <c r="FJ21" s="386"/>
      <c r="FK21" s="386"/>
      <c r="FL21" s="386"/>
      <c r="FM21" s="386"/>
      <c r="FN21" s="386"/>
      <c r="FO21" s="386"/>
      <c r="FP21" s="386"/>
    </row>
    <row r="22" spans="1:172" s="68" customFormat="1" ht="25" customHeight="1">
      <c r="A22" s="63">
        <v>16</v>
      </c>
      <c r="B22" s="63" t="s">
        <v>544</v>
      </c>
      <c r="C22" s="64">
        <v>64</v>
      </c>
      <c r="D22" s="65">
        <v>38</v>
      </c>
      <c r="E22" s="64">
        <v>0</v>
      </c>
      <c r="F22" s="65">
        <v>0</v>
      </c>
      <c r="G22" s="64">
        <v>0</v>
      </c>
      <c r="H22" s="65">
        <v>0</v>
      </c>
      <c r="I22" s="64">
        <v>0</v>
      </c>
      <c r="J22" s="65">
        <v>0</v>
      </c>
      <c r="K22" s="64">
        <v>0</v>
      </c>
      <c r="L22" s="65">
        <v>0</v>
      </c>
      <c r="M22" s="64">
        <v>4</v>
      </c>
      <c r="N22" s="65">
        <v>0</v>
      </c>
      <c r="O22" s="64">
        <v>0</v>
      </c>
      <c r="P22" s="65">
        <v>0</v>
      </c>
      <c r="Q22" s="64">
        <v>0</v>
      </c>
      <c r="R22" s="65">
        <v>0</v>
      </c>
      <c r="S22" s="64">
        <v>0</v>
      </c>
      <c r="T22" s="65">
        <v>0</v>
      </c>
      <c r="U22" s="64">
        <v>0</v>
      </c>
      <c r="V22" s="65">
        <v>0</v>
      </c>
      <c r="W22" s="64">
        <v>2</v>
      </c>
      <c r="X22" s="65">
        <v>0</v>
      </c>
      <c r="Y22" s="64">
        <v>17</v>
      </c>
      <c r="Z22" s="65">
        <v>2</v>
      </c>
      <c r="AA22" s="64">
        <v>0</v>
      </c>
      <c r="AB22" s="65">
        <v>0</v>
      </c>
      <c r="AC22" s="64">
        <v>5</v>
      </c>
      <c r="AD22" s="65">
        <v>5</v>
      </c>
      <c r="AE22" s="64">
        <v>0</v>
      </c>
      <c r="AF22" s="65">
        <v>0</v>
      </c>
      <c r="AG22" s="64">
        <v>0</v>
      </c>
      <c r="AH22" s="65">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4">
        <v>0</v>
      </c>
      <c r="BH22" s="65">
        <v>0</v>
      </c>
      <c r="BI22" s="64">
        <v>3</v>
      </c>
      <c r="BJ22" s="65">
        <v>3</v>
      </c>
      <c r="BK22" s="64">
        <v>57</v>
      </c>
      <c r="BL22" s="65">
        <v>55</v>
      </c>
      <c r="BM22" s="64">
        <v>2</v>
      </c>
      <c r="BN22" s="65">
        <v>1</v>
      </c>
      <c r="BO22" s="64">
        <v>0</v>
      </c>
      <c r="BP22" s="65">
        <v>0</v>
      </c>
      <c r="BQ22" s="64">
        <v>154</v>
      </c>
      <c r="BR22" s="385">
        <v>104</v>
      </c>
      <c r="BS22" s="66">
        <v>17</v>
      </c>
      <c r="BT22" s="66">
        <v>46</v>
      </c>
      <c r="BU22" s="66">
        <v>63</v>
      </c>
      <c r="BV22" s="67"/>
      <c r="BW22" s="67"/>
      <c r="BX22" s="67"/>
      <c r="BY22" s="386"/>
      <c r="BZ22" s="386"/>
      <c r="CA22" s="386"/>
      <c r="CB22" s="386"/>
      <c r="CC22" s="386"/>
      <c r="CD22" s="386"/>
      <c r="CE22" s="386"/>
      <c r="CF22" s="386"/>
      <c r="CG22" s="386"/>
      <c r="CH22" s="386"/>
      <c r="CI22" s="386"/>
      <c r="CJ22" s="386"/>
      <c r="CK22" s="386"/>
      <c r="CL22" s="386"/>
      <c r="CM22" s="386"/>
      <c r="CN22" s="386"/>
      <c r="CO22" s="386"/>
      <c r="CP22" s="386"/>
      <c r="CQ22" s="386"/>
      <c r="CR22" s="386"/>
      <c r="CS22" s="386"/>
      <c r="CT22" s="386"/>
      <c r="CU22" s="386"/>
      <c r="CV22" s="386"/>
      <c r="CW22" s="386"/>
      <c r="CX22" s="386"/>
      <c r="CY22" s="386"/>
      <c r="CZ22" s="386"/>
      <c r="DA22" s="386"/>
      <c r="DB22" s="386"/>
      <c r="DC22" s="386"/>
      <c r="DD22" s="386"/>
      <c r="DE22" s="386"/>
      <c r="DF22" s="386"/>
      <c r="DG22" s="386"/>
      <c r="DH22" s="386"/>
      <c r="DI22" s="386"/>
      <c r="DJ22" s="386"/>
      <c r="DK22" s="386"/>
      <c r="DL22" s="386"/>
      <c r="DM22" s="386"/>
      <c r="DN22" s="386"/>
      <c r="DO22" s="386"/>
      <c r="DP22" s="386"/>
      <c r="DQ22" s="386"/>
      <c r="DR22" s="386"/>
      <c r="DS22" s="386"/>
      <c r="DT22" s="386"/>
      <c r="DU22" s="386"/>
      <c r="DV22" s="386"/>
      <c r="DW22" s="386"/>
      <c r="DX22" s="386"/>
      <c r="DY22" s="386"/>
      <c r="DZ22" s="386"/>
      <c r="EA22" s="386"/>
      <c r="EB22" s="386"/>
      <c r="EC22" s="386"/>
      <c r="ED22" s="386"/>
      <c r="EE22" s="386"/>
      <c r="EF22" s="386"/>
      <c r="EG22" s="386"/>
      <c r="EH22" s="386"/>
      <c r="EI22" s="386"/>
      <c r="EJ22" s="386"/>
      <c r="EK22" s="386"/>
      <c r="EL22" s="386"/>
      <c r="EM22" s="386"/>
      <c r="EN22" s="386"/>
      <c r="EO22" s="386"/>
      <c r="EP22" s="386"/>
      <c r="EQ22" s="386"/>
      <c r="ER22" s="386"/>
      <c r="ES22" s="386"/>
      <c r="ET22" s="386"/>
      <c r="EU22" s="386"/>
      <c r="EV22" s="386"/>
      <c r="EW22" s="386"/>
      <c r="EX22" s="386"/>
      <c r="EY22" s="386"/>
      <c r="EZ22" s="386"/>
      <c r="FA22" s="386"/>
      <c r="FB22" s="386"/>
      <c r="FC22" s="386"/>
      <c r="FD22" s="386"/>
      <c r="FE22" s="386"/>
      <c r="FF22" s="386"/>
      <c r="FG22" s="386"/>
      <c r="FH22" s="386"/>
      <c r="FI22" s="386"/>
      <c r="FJ22" s="386"/>
      <c r="FK22" s="386"/>
      <c r="FL22" s="386"/>
      <c r="FM22" s="386"/>
      <c r="FN22" s="386"/>
      <c r="FO22" s="386"/>
      <c r="FP22" s="386"/>
    </row>
    <row r="23" spans="1:172" s="68" customFormat="1" ht="25" customHeight="1">
      <c r="A23" s="63">
        <v>17</v>
      </c>
      <c r="B23" s="63" t="s">
        <v>545</v>
      </c>
      <c r="C23" s="64">
        <v>44</v>
      </c>
      <c r="D23" s="65">
        <v>34</v>
      </c>
      <c r="E23" s="64">
        <v>0</v>
      </c>
      <c r="F23" s="65">
        <v>0</v>
      </c>
      <c r="G23" s="64">
        <v>0</v>
      </c>
      <c r="H23" s="65">
        <v>0</v>
      </c>
      <c r="I23" s="64">
        <v>0</v>
      </c>
      <c r="J23" s="65">
        <v>0</v>
      </c>
      <c r="K23" s="64">
        <v>7</v>
      </c>
      <c r="L23" s="65">
        <v>0</v>
      </c>
      <c r="M23" s="64">
        <v>11</v>
      </c>
      <c r="N23" s="65">
        <v>0</v>
      </c>
      <c r="O23" s="64">
        <v>0</v>
      </c>
      <c r="P23" s="65">
        <v>0</v>
      </c>
      <c r="Q23" s="64">
        <v>0</v>
      </c>
      <c r="R23" s="65">
        <v>0</v>
      </c>
      <c r="S23" s="64">
        <v>0</v>
      </c>
      <c r="T23" s="65">
        <v>0</v>
      </c>
      <c r="U23" s="64">
        <v>0</v>
      </c>
      <c r="V23" s="65">
        <v>0</v>
      </c>
      <c r="W23" s="64">
        <v>0</v>
      </c>
      <c r="X23" s="65">
        <v>0</v>
      </c>
      <c r="Y23" s="64">
        <v>2</v>
      </c>
      <c r="Z23" s="65">
        <v>0</v>
      </c>
      <c r="AA23" s="64">
        <v>0</v>
      </c>
      <c r="AB23" s="65">
        <v>0</v>
      </c>
      <c r="AC23" s="64">
        <v>3</v>
      </c>
      <c r="AD23" s="65">
        <v>3</v>
      </c>
      <c r="AE23" s="64">
        <v>0</v>
      </c>
      <c r="AF23" s="65">
        <v>0</v>
      </c>
      <c r="AG23" s="64">
        <v>0</v>
      </c>
      <c r="AH23" s="65">
        <v>0</v>
      </c>
      <c r="AI23" s="64">
        <v>0</v>
      </c>
      <c r="AJ23" s="65">
        <v>0</v>
      </c>
      <c r="AK23" s="64">
        <v>0</v>
      </c>
      <c r="AL23" s="65">
        <v>0</v>
      </c>
      <c r="AM23" s="64">
        <v>0</v>
      </c>
      <c r="AN23" s="65">
        <v>0</v>
      </c>
      <c r="AO23" s="64">
        <v>0</v>
      </c>
      <c r="AP23" s="65">
        <v>0</v>
      </c>
      <c r="AQ23" s="64">
        <v>0</v>
      </c>
      <c r="AR23" s="65">
        <v>0</v>
      </c>
      <c r="AS23" s="64">
        <v>0</v>
      </c>
      <c r="AT23" s="65">
        <v>0</v>
      </c>
      <c r="AU23" s="64">
        <v>0</v>
      </c>
      <c r="AV23" s="65">
        <v>0</v>
      </c>
      <c r="AW23" s="64">
        <v>0</v>
      </c>
      <c r="AX23" s="65">
        <v>0</v>
      </c>
      <c r="AY23" s="64">
        <v>0</v>
      </c>
      <c r="AZ23" s="65">
        <v>0</v>
      </c>
      <c r="BA23" s="64">
        <v>0</v>
      </c>
      <c r="BB23" s="65">
        <v>0</v>
      </c>
      <c r="BC23" s="64">
        <v>0</v>
      </c>
      <c r="BD23" s="65">
        <v>0</v>
      </c>
      <c r="BE23" s="64">
        <v>0</v>
      </c>
      <c r="BF23" s="65">
        <v>0</v>
      </c>
      <c r="BG23" s="64">
        <v>0</v>
      </c>
      <c r="BH23" s="65">
        <v>0</v>
      </c>
      <c r="BI23" s="64">
        <v>4</v>
      </c>
      <c r="BJ23" s="65">
        <v>3</v>
      </c>
      <c r="BK23" s="64">
        <v>19</v>
      </c>
      <c r="BL23" s="65">
        <v>19</v>
      </c>
      <c r="BM23" s="64">
        <v>1</v>
      </c>
      <c r="BN23" s="65">
        <v>1</v>
      </c>
      <c r="BO23" s="64">
        <v>0</v>
      </c>
      <c r="BP23" s="65">
        <v>0</v>
      </c>
      <c r="BQ23" s="64">
        <v>91</v>
      </c>
      <c r="BR23" s="385">
        <v>60</v>
      </c>
      <c r="BS23" s="66">
        <v>14</v>
      </c>
      <c r="BT23" s="66">
        <v>25</v>
      </c>
      <c r="BU23" s="66">
        <v>39</v>
      </c>
      <c r="BV23" s="67"/>
      <c r="BW23" s="67"/>
      <c r="BX23" s="67"/>
      <c r="BY23" s="386"/>
      <c r="BZ23" s="386"/>
      <c r="CA23" s="386"/>
      <c r="CB23" s="386"/>
      <c r="CC23" s="386"/>
      <c r="CD23" s="386"/>
      <c r="CE23" s="386"/>
      <c r="CF23" s="386"/>
      <c r="CG23" s="386"/>
      <c r="CH23" s="386"/>
      <c r="CI23" s="386"/>
      <c r="CJ23" s="386"/>
      <c r="CK23" s="386"/>
      <c r="CL23" s="386"/>
      <c r="CM23" s="386"/>
      <c r="CN23" s="386"/>
      <c r="CO23" s="386"/>
      <c r="CP23" s="386"/>
      <c r="CQ23" s="386"/>
      <c r="CR23" s="386"/>
      <c r="CS23" s="386"/>
      <c r="CT23" s="386"/>
      <c r="CU23" s="386"/>
      <c r="CV23" s="386"/>
      <c r="CW23" s="386"/>
      <c r="CX23" s="386"/>
      <c r="CY23" s="386"/>
      <c r="CZ23" s="386"/>
      <c r="DA23" s="386"/>
      <c r="DB23" s="386"/>
      <c r="DC23" s="386"/>
      <c r="DD23" s="386"/>
      <c r="DE23" s="386"/>
      <c r="DF23" s="386"/>
      <c r="DG23" s="386"/>
      <c r="DH23" s="386"/>
      <c r="DI23" s="386"/>
      <c r="DJ23" s="386"/>
      <c r="DK23" s="386"/>
      <c r="DL23" s="386"/>
      <c r="DM23" s="386"/>
      <c r="DN23" s="386"/>
      <c r="DO23" s="386"/>
      <c r="DP23" s="386"/>
      <c r="DQ23" s="386"/>
      <c r="DR23" s="386"/>
      <c r="DS23" s="386"/>
      <c r="DT23" s="386"/>
      <c r="DU23" s="386"/>
      <c r="DV23" s="386"/>
      <c r="DW23" s="386"/>
      <c r="DX23" s="386"/>
      <c r="DY23" s="386"/>
      <c r="DZ23" s="386"/>
      <c r="EA23" s="386"/>
      <c r="EB23" s="386"/>
      <c r="EC23" s="386"/>
      <c r="ED23" s="386"/>
      <c r="EE23" s="386"/>
      <c r="EF23" s="386"/>
      <c r="EG23" s="386"/>
      <c r="EH23" s="386"/>
      <c r="EI23" s="386"/>
      <c r="EJ23" s="386"/>
      <c r="EK23" s="386"/>
      <c r="EL23" s="386"/>
      <c r="EM23" s="386"/>
      <c r="EN23" s="386"/>
      <c r="EO23" s="386"/>
      <c r="EP23" s="386"/>
      <c r="EQ23" s="386"/>
      <c r="ER23" s="386"/>
      <c r="ES23" s="386"/>
      <c r="ET23" s="386"/>
      <c r="EU23" s="386"/>
      <c r="EV23" s="386"/>
      <c r="EW23" s="386"/>
      <c r="EX23" s="386"/>
      <c r="EY23" s="386"/>
      <c r="EZ23" s="386"/>
      <c r="FA23" s="386"/>
      <c r="FB23" s="386"/>
      <c r="FC23" s="386"/>
      <c r="FD23" s="386"/>
      <c r="FE23" s="386"/>
      <c r="FF23" s="386"/>
      <c r="FG23" s="386"/>
      <c r="FH23" s="386"/>
      <c r="FI23" s="386"/>
      <c r="FJ23" s="386"/>
      <c r="FK23" s="386"/>
      <c r="FL23" s="386"/>
      <c r="FM23" s="386"/>
      <c r="FN23" s="386"/>
      <c r="FO23" s="386"/>
      <c r="FP23" s="386"/>
    </row>
    <row r="24" spans="1:172" s="68" customFormat="1" ht="25" customHeight="1">
      <c r="A24" s="63">
        <v>18</v>
      </c>
      <c r="B24" s="63" t="s">
        <v>546</v>
      </c>
      <c r="C24" s="64">
        <v>56</v>
      </c>
      <c r="D24" s="65">
        <v>31</v>
      </c>
      <c r="E24" s="64">
        <v>0</v>
      </c>
      <c r="F24" s="65">
        <v>0</v>
      </c>
      <c r="G24" s="64">
        <v>0</v>
      </c>
      <c r="H24" s="65">
        <v>0</v>
      </c>
      <c r="I24" s="64">
        <v>0</v>
      </c>
      <c r="J24" s="65">
        <v>0</v>
      </c>
      <c r="K24" s="64">
        <v>0</v>
      </c>
      <c r="L24" s="65">
        <v>0</v>
      </c>
      <c r="M24" s="64">
        <v>2</v>
      </c>
      <c r="N24" s="65">
        <v>0</v>
      </c>
      <c r="O24" s="64">
        <v>0</v>
      </c>
      <c r="P24" s="65">
        <v>0</v>
      </c>
      <c r="Q24" s="64">
        <v>0</v>
      </c>
      <c r="R24" s="65">
        <v>0</v>
      </c>
      <c r="S24" s="64">
        <v>0</v>
      </c>
      <c r="T24" s="65">
        <v>0</v>
      </c>
      <c r="U24" s="64">
        <v>0</v>
      </c>
      <c r="V24" s="65">
        <v>0</v>
      </c>
      <c r="W24" s="64">
        <v>2</v>
      </c>
      <c r="X24" s="65">
        <v>0</v>
      </c>
      <c r="Y24" s="64">
        <v>2</v>
      </c>
      <c r="Z24" s="65">
        <v>0</v>
      </c>
      <c r="AA24" s="64">
        <v>0</v>
      </c>
      <c r="AB24" s="65">
        <v>0</v>
      </c>
      <c r="AC24" s="64">
        <v>3</v>
      </c>
      <c r="AD24" s="65">
        <v>3</v>
      </c>
      <c r="AE24" s="64">
        <v>0</v>
      </c>
      <c r="AF24" s="65">
        <v>0</v>
      </c>
      <c r="AG24" s="64">
        <v>0</v>
      </c>
      <c r="AH24" s="65">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4">
        <v>0</v>
      </c>
      <c r="BH24" s="65">
        <v>0</v>
      </c>
      <c r="BI24" s="64">
        <v>1</v>
      </c>
      <c r="BJ24" s="65">
        <v>1</v>
      </c>
      <c r="BK24" s="64">
        <v>33</v>
      </c>
      <c r="BL24" s="65">
        <v>27</v>
      </c>
      <c r="BM24" s="64">
        <v>3</v>
      </c>
      <c r="BN24" s="65">
        <v>3</v>
      </c>
      <c r="BO24" s="64">
        <v>0</v>
      </c>
      <c r="BP24" s="65">
        <v>0</v>
      </c>
      <c r="BQ24" s="64">
        <v>102</v>
      </c>
      <c r="BR24" s="385">
        <v>65</v>
      </c>
      <c r="BS24" s="66">
        <v>14</v>
      </c>
      <c r="BT24" s="66">
        <v>25</v>
      </c>
      <c r="BU24" s="66">
        <v>39</v>
      </c>
      <c r="BV24" s="67"/>
      <c r="BW24" s="67"/>
      <c r="BX24" s="67"/>
      <c r="BY24" s="386"/>
      <c r="BZ24" s="386"/>
      <c r="CA24" s="386"/>
      <c r="CB24" s="386"/>
      <c r="CC24" s="386"/>
      <c r="CD24" s="386"/>
      <c r="CE24" s="386"/>
      <c r="CF24" s="386"/>
      <c r="CG24" s="386"/>
      <c r="CH24" s="386"/>
      <c r="CI24" s="386"/>
      <c r="CJ24" s="386"/>
      <c r="CK24" s="386"/>
      <c r="CL24" s="386"/>
      <c r="CM24" s="386"/>
      <c r="CN24" s="386"/>
      <c r="CO24" s="386"/>
      <c r="CP24" s="386"/>
      <c r="CQ24" s="386"/>
      <c r="CR24" s="386"/>
      <c r="CS24" s="386"/>
      <c r="CT24" s="386"/>
      <c r="CU24" s="386"/>
      <c r="CV24" s="386"/>
      <c r="CW24" s="386"/>
      <c r="CX24" s="386"/>
      <c r="CY24" s="386"/>
      <c r="CZ24" s="386"/>
      <c r="DA24" s="386"/>
      <c r="DB24" s="386"/>
      <c r="DC24" s="386"/>
      <c r="DD24" s="386"/>
      <c r="DE24" s="386"/>
      <c r="DF24" s="386"/>
      <c r="DG24" s="386"/>
      <c r="DH24" s="386"/>
      <c r="DI24" s="386"/>
      <c r="DJ24" s="386"/>
      <c r="DK24" s="386"/>
      <c r="DL24" s="386"/>
      <c r="DM24" s="386"/>
      <c r="DN24" s="386"/>
      <c r="DO24" s="386"/>
      <c r="DP24" s="386"/>
      <c r="DQ24" s="386"/>
      <c r="DR24" s="386"/>
      <c r="DS24" s="386"/>
      <c r="DT24" s="386"/>
      <c r="DU24" s="386"/>
      <c r="DV24" s="386"/>
      <c r="DW24" s="386"/>
      <c r="DX24" s="386"/>
      <c r="DY24" s="386"/>
      <c r="DZ24" s="386"/>
      <c r="EA24" s="386"/>
      <c r="EB24" s="386"/>
      <c r="EC24" s="386"/>
      <c r="ED24" s="386"/>
      <c r="EE24" s="386"/>
      <c r="EF24" s="386"/>
      <c r="EG24" s="386"/>
      <c r="EH24" s="386"/>
      <c r="EI24" s="386"/>
      <c r="EJ24" s="386"/>
      <c r="EK24" s="386"/>
      <c r="EL24" s="386"/>
      <c r="EM24" s="386"/>
      <c r="EN24" s="386"/>
      <c r="EO24" s="386"/>
      <c r="EP24" s="386"/>
      <c r="EQ24" s="386"/>
      <c r="ER24" s="386"/>
      <c r="ES24" s="386"/>
      <c r="ET24" s="386"/>
      <c r="EU24" s="386"/>
      <c r="EV24" s="386"/>
      <c r="EW24" s="386"/>
      <c r="EX24" s="386"/>
      <c r="EY24" s="386"/>
      <c r="EZ24" s="386"/>
      <c r="FA24" s="386"/>
      <c r="FB24" s="386"/>
      <c r="FC24" s="386"/>
      <c r="FD24" s="386"/>
      <c r="FE24" s="386"/>
      <c r="FF24" s="386"/>
      <c r="FG24" s="386"/>
      <c r="FH24" s="386"/>
      <c r="FI24" s="386"/>
      <c r="FJ24" s="386"/>
      <c r="FK24" s="386"/>
      <c r="FL24" s="386"/>
      <c r="FM24" s="386"/>
      <c r="FN24" s="386"/>
      <c r="FO24" s="386"/>
      <c r="FP24" s="386"/>
    </row>
    <row r="25" spans="1:172" s="68" customFormat="1" ht="25" customHeight="1">
      <c r="A25" s="63">
        <v>19</v>
      </c>
      <c r="B25" s="63" t="s">
        <v>547</v>
      </c>
      <c r="C25" s="64">
        <v>50</v>
      </c>
      <c r="D25" s="65">
        <v>24</v>
      </c>
      <c r="E25" s="64">
        <v>0</v>
      </c>
      <c r="F25" s="65">
        <v>0</v>
      </c>
      <c r="G25" s="64">
        <v>0</v>
      </c>
      <c r="H25" s="65">
        <v>0</v>
      </c>
      <c r="I25" s="64">
        <v>0</v>
      </c>
      <c r="J25" s="65">
        <v>0</v>
      </c>
      <c r="K25" s="64">
        <v>0</v>
      </c>
      <c r="L25" s="65">
        <v>0</v>
      </c>
      <c r="M25" s="64">
        <v>2</v>
      </c>
      <c r="N25" s="65">
        <v>0</v>
      </c>
      <c r="O25" s="64">
        <v>0</v>
      </c>
      <c r="P25" s="65">
        <v>0</v>
      </c>
      <c r="Q25" s="64">
        <v>0</v>
      </c>
      <c r="R25" s="65">
        <v>0</v>
      </c>
      <c r="S25" s="64">
        <v>0</v>
      </c>
      <c r="T25" s="65">
        <v>0</v>
      </c>
      <c r="U25" s="64">
        <v>1</v>
      </c>
      <c r="V25" s="65">
        <v>0</v>
      </c>
      <c r="W25" s="64">
        <v>0</v>
      </c>
      <c r="X25" s="65">
        <v>0</v>
      </c>
      <c r="Y25" s="64">
        <v>5</v>
      </c>
      <c r="Z25" s="65">
        <v>0</v>
      </c>
      <c r="AA25" s="64">
        <v>0</v>
      </c>
      <c r="AB25" s="65">
        <v>0</v>
      </c>
      <c r="AC25" s="64">
        <v>4</v>
      </c>
      <c r="AD25" s="65">
        <v>4</v>
      </c>
      <c r="AE25" s="64">
        <v>0</v>
      </c>
      <c r="AF25" s="65">
        <v>0</v>
      </c>
      <c r="AG25" s="64">
        <v>0</v>
      </c>
      <c r="AH25" s="65">
        <v>0</v>
      </c>
      <c r="AI25" s="64">
        <v>0</v>
      </c>
      <c r="AJ25" s="65">
        <v>0</v>
      </c>
      <c r="AK25" s="64">
        <v>0</v>
      </c>
      <c r="AL25" s="65">
        <v>0</v>
      </c>
      <c r="AM25" s="64">
        <v>0</v>
      </c>
      <c r="AN25" s="65">
        <v>0</v>
      </c>
      <c r="AO25" s="64">
        <v>0</v>
      </c>
      <c r="AP25" s="65">
        <v>0</v>
      </c>
      <c r="AQ25" s="64">
        <v>0</v>
      </c>
      <c r="AR25" s="65">
        <v>0</v>
      </c>
      <c r="AS25" s="64">
        <v>0</v>
      </c>
      <c r="AT25" s="65">
        <v>0</v>
      </c>
      <c r="AU25" s="64">
        <v>0</v>
      </c>
      <c r="AV25" s="65">
        <v>0</v>
      </c>
      <c r="AW25" s="64">
        <v>0</v>
      </c>
      <c r="AX25" s="65">
        <v>0</v>
      </c>
      <c r="AY25" s="64">
        <v>6</v>
      </c>
      <c r="AZ25" s="65">
        <v>0</v>
      </c>
      <c r="BA25" s="64">
        <v>0</v>
      </c>
      <c r="BB25" s="65">
        <v>0</v>
      </c>
      <c r="BC25" s="64">
        <v>0</v>
      </c>
      <c r="BD25" s="65">
        <v>0</v>
      </c>
      <c r="BE25" s="64">
        <v>0</v>
      </c>
      <c r="BF25" s="65">
        <v>0</v>
      </c>
      <c r="BG25" s="64">
        <v>0</v>
      </c>
      <c r="BH25" s="65">
        <v>0</v>
      </c>
      <c r="BI25" s="64">
        <v>3</v>
      </c>
      <c r="BJ25" s="65">
        <v>3</v>
      </c>
      <c r="BK25" s="64">
        <v>26</v>
      </c>
      <c r="BL25" s="65">
        <v>23</v>
      </c>
      <c r="BM25" s="64">
        <v>2</v>
      </c>
      <c r="BN25" s="65">
        <v>2</v>
      </c>
      <c r="BO25" s="64">
        <v>0</v>
      </c>
      <c r="BP25" s="65">
        <v>0</v>
      </c>
      <c r="BQ25" s="64">
        <v>99</v>
      </c>
      <c r="BR25" s="385">
        <v>56</v>
      </c>
      <c r="BS25" s="66">
        <v>15.999999999999998</v>
      </c>
      <c r="BT25" s="66">
        <v>17</v>
      </c>
      <c r="BU25" s="66">
        <v>33</v>
      </c>
      <c r="BV25" s="67"/>
      <c r="BW25" s="67"/>
      <c r="BX25" s="67"/>
      <c r="BY25" s="386"/>
      <c r="BZ25" s="386"/>
      <c r="CA25" s="386"/>
      <c r="CB25" s="386"/>
      <c r="CC25" s="386"/>
      <c r="CD25" s="386"/>
      <c r="CE25" s="386"/>
      <c r="CF25" s="386"/>
      <c r="CG25" s="386"/>
      <c r="CH25" s="386"/>
      <c r="CI25" s="386"/>
      <c r="CJ25" s="386"/>
      <c r="CK25" s="386"/>
      <c r="CL25" s="386"/>
      <c r="CM25" s="386"/>
      <c r="CN25" s="386"/>
      <c r="CO25" s="386"/>
      <c r="CP25" s="386"/>
      <c r="CQ25" s="386"/>
      <c r="CR25" s="386"/>
      <c r="CS25" s="386"/>
      <c r="CT25" s="386"/>
      <c r="CU25" s="386"/>
      <c r="CV25" s="386"/>
      <c r="CW25" s="386"/>
      <c r="CX25" s="386"/>
      <c r="CY25" s="386"/>
      <c r="CZ25" s="386"/>
      <c r="DA25" s="386"/>
      <c r="DB25" s="386"/>
      <c r="DC25" s="386"/>
      <c r="DD25" s="386"/>
      <c r="DE25" s="386"/>
      <c r="DF25" s="386"/>
      <c r="DG25" s="386"/>
      <c r="DH25" s="386"/>
      <c r="DI25" s="386"/>
      <c r="DJ25" s="386"/>
      <c r="DK25" s="386"/>
      <c r="DL25" s="386"/>
      <c r="DM25" s="386"/>
      <c r="DN25" s="386"/>
      <c r="DO25" s="386"/>
      <c r="DP25" s="386"/>
      <c r="DQ25" s="386"/>
      <c r="DR25" s="386"/>
      <c r="DS25" s="386"/>
      <c r="DT25" s="386"/>
      <c r="DU25" s="386"/>
      <c r="DV25" s="386"/>
      <c r="DW25" s="386"/>
      <c r="DX25" s="386"/>
      <c r="DY25" s="386"/>
      <c r="DZ25" s="386"/>
      <c r="EA25" s="386"/>
      <c r="EB25" s="386"/>
      <c r="EC25" s="386"/>
      <c r="ED25" s="386"/>
      <c r="EE25" s="386"/>
      <c r="EF25" s="386"/>
      <c r="EG25" s="386"/>
      <c r="EH25" s="386"/>
      <c r="EI25" s="386"/>
      <c r="EJ25" s="386"/>
      <c r="EK25" s="386"/>
      <c r="EL25" s="386"/>
      <c r="EM25" s="386"/>
      <c r="EN25" s="386"/>
      <c r="EO25" s="386"/>
      <c r="EP25" s="386"/>
      <c r="EQ25" s="386"/>
      <c r="ER25" s="386"/>
      <c r="ES25" s="386"/>
      <c r="ET25" s="386"/>
      <c r="EU25" s="386"/>
      <c r="EV25" s="386"/>
      <c r="EW25" s="386"/>
      <c r="EX25" s="386"/>
      <c r="EY25" s="386"/>
      <c r="EZ25" s="386"/>
      <c r="FA25" s="386"/>
      <c r="FB25" s="386"/>
      <c r="FC25" s="386"/>
      <c r="FD25" s="386"/>
      <c r="FE25" s="386"/>
      <c r="FF25" s="386"/>
      <c r="FG25" s="386"/>
      <c r="FH25" s="386"/>
      <c r="FI25" s="386"/>
      <c r="FJ25" s="386"/>
      <c r="FK25" s="386"/>
      <c r="FL25" s="386"/>
      <c r="FM25" s="386"/>
      <c r="FN25" s="386"/>
      <c r="FO25" s="386"/>
      <c r="FP25" s="386"/>
    </row>
    <row r="26" spans="1:172" s="68" customFormat="1" ht="25" customHeight="1">
      <c r="A26" s="63">
        <v>20</v>
      </c>
      <c r="B26" s="63" t="s">
        <v>548</v>
      </c>
      <c r="C26" s="64">
        <v>102</v>
      </c>
      <c r="D26" s="65">
        <v>46</v>
      </c>
      <c r="E26" s="64">
        <v>0</v>
      </c>
      <c r="F26" s="65">
        <v>0</v>
      </c>
      <c r="G26" s="64">
        <v>0</v>
      </c>
      <c r="H26" s="65">
        <v>0</v>
      </c>
      <c r="I26" s="64">
        <v>0</v>
      </c>
      <c r="J26" s="65">
        <v>0</v>
      </c>
      <c r="K26" s="64">
        <v>0</v>
      </c>
      <c r="L26" s="65">
        <v>0</v>
      </c>
      <c r="M26" s="64">
        <v>0</v>
      </c>
      <c r="N26" s="65">
        <v>0</v>
      </c>
      <c r="O26" s="64">
        <v>0</v>
      </c>
      <c r="P26" s="65">
        <v>0</v>
      </c>
      <c r="Q26" s="64">
        <v>0</v>
      </c>
      <c r="R26" s="65">
        <v>0</v>
      </c>
      <c r="S26" s="64">
        <v>0</v>
      </c>
      <c r="T26" s="65">
        <v>0</v>
      </c>
      <c r="U26" s="64">
        <v>1</v>
      </c>
      <c r="V26" s="65">
        <v>0</v>
      </c>
      <c r="W26" s="64">
        <v>0</v>
      </c>
      <c r="X26" s="65">
        <v>0</v>
      </c>
      <c r="Y26" s="64">
        <v>11</v>
      </c>
      <c r="Z26" s="65">
        <v>0</v>
      </c>
      <c r="AA26" s="64">
        <v>0</v>
      </c>
      <c r="AB26" s="65">
        <v>0</v>
      </c>
      <c r="AC26" s="64">
        <v>5</v>
      </c>
      <c r="AD26" s="65">
        <v>5</v>
      </c>
      <c r="AE26" s="64">
        <v>0</v>
      </c>
      <c r="AF26" s="65">
        <v>0</v>
      </c>
      <c r="AG26" s="64">
        <v>0</v>
      </c>
      <c r="AH26" s="65">
        <v>0</v>
      </c>
      <c r="AI26" s="64">
        <v>0</v>
      </c>
      <c r="AJ26" s="65">
        <v>0</v>
      </c>
      <c r="AK26" s="64">
        <v>0</v>
      </c>
      <c r="AL26" s="65">
        <v>0</v>
      </c>
      <c r="AM26" s="64">
        <v>0</v>
      </c>
      <c r="AN26" s="65">
        <v>0</v>
      </c>
      <c r="AO26" s="64">
        <v>0</v>
      </c>
      <c r="AP26" s="65">
        <v>0</v>
      </c>
      <c r="AQ26" s="64">
        <v>0</v>
      </c>
      <c r="AR26" s="65">
        <v>0</v>
      </c>
      <c r="AS26" s="64">
        <v>0</v>
      </c>
      <c r="AT26" s="65">
        <v>0</v>
      </c>
      <c r="AU26" s="64">
        <v>0</v>
      </c>
      <c r="AV26" s="65">
        <v>0</v>
      </c>
      <c r="AW26" s="64">
        <v>0</v>
      </c>
      <c r="AX26" s="65">
        <v>0</v>
      </c>
      <c r="AY26" s="64">
        <v>0</v>
      </c>
      <c r="AZ26" s="65">
        <v>0</v>
      </c>
      <c r="BA26" s="64">
        <v>0</v>
      </c>
      <c r="BB26" s="65">
        <v>0</v>
      </c>
      <c r="BC26" s="64">
        <v>0</v>
      </c>
      <c r="BD26" s="65">
        <v>0</v>
      </c>
      <c r="BE26" s="64">
        <v>0</v>
      </c>
      <c r="BF26" s="65">
        <v>0</v>
      </c>
      <c r="BG26" s="64">
        <v>0</v>
      </c>
      <c r="BH26" s="65">
        <v>0</v>
      </c>
      <c r="BI26" s="64">
        <v>4</v>
      </c>
      <c r="BJ26" s="65">
        <v>4</v>
      </c>
      <c r="BK26" s="64">
        <v>41</v>
      </c>
      <c r="BL26" s="65">
        <v>29</v>
      </c>
      <c r="BM26" s="64">
        <v>6</v>
      </c>
      <c r="BN26" s="65">
        <v>4</v>
      </c>
      <c r="BO26" s="64">
        <v>0</v>
      </c>
      <c r="BP26" s="65">
        <v>0</v>
      </c>
      <c r="BQ26" s="64">
        <v>170</v>
      </c>
      <c r="BR26" s="385">
        <v>88</v>
      </c>
      <c r="BS26" s="66">
        <v>20.000000000000004</v>
      </c>
      <c r="BT26" s="66">
        <v>38</v>
      </c>
      <c r="BU26" s="66">
        <v>58</v>
      </c>
      <c r="BV26" s="67"/>
      <c r="BW26" s="67"/>
      <c r="BX26" s="67"/>
      <c r="BY26" s="386"/>
      <c r="BZ26" s="386"/>
      <c r="CA26" s="386"/>
      <c r="CB26" s="386"/>
      <c r="CC26" s="386"/>
      <c r="CD26" s="386"/>
      <c r="CE26" s="386"/>
      <c r="CF26" s="386"/>
      <c r="CG26" s="386"/>
      <c r="CH26" s="386"/>
      <c r="CI26" s="386"/>
      <c r="CJ26" s="386"/>
      <c r="CK26" s="386"/>
      <c r="CL26" s="386"/>
      <c r="CM26" s="386"/>
      <c r="CN26" s="386"/>
      <c r="CO26" s="386"/>
      <c r="CP26" s="386"/>
      <c r="CQ26" s="386"/>
      <c r="CR26" s="386"/>
      <c r="CS26" s="386"/>
      <c r="CT26" s="386"/>
      <c r="CU26" s="386"/>
      <c r="CV26" s="386"/>
      <c r="CW26" s="386"/>
      <c r="CX26" s="386"/>
      <c r="CY26" s="386"/>
      <c r="CZ26" s="386"/>
      <c r="DA26" s="386"/>
      <c r="DB26" s="386"/>
      <c r="DC26" s="386"/>
      <c r="DD26" s="386"/>
      <c r="DE26" s="386"/>
      <c r="DF26" s="386"/>
      <c r="DG26" s="386"/>
      <c r="DH26" s="386"/>
      <c r="DI26" s="386"/>
      <c r="DJ26" s="386"/>
      <c r="DK26" s="386"/>
      <c r="DL26" s="386"/>
      <c r="DM26" s="386"/>
      <c r="DN26" s="386"/>
      <c r="DO26" s="386"/>
      <c r="DP26" s="386"/>
      <c r="DQ26" s="386"/>
      <c r="DR26" s="386"/>
      <c r="DS26" s="386"/>
      <c r="DT26" s="386"/>
      <c r="DU26" s="386"/>
      <c r="DV26" s="386"/>
      <c r="DW26" s="386"/>
      <c r="DX26" s="386"/>
      <c r="DY26" s="386"/>
      <c r="DZ26" s="386"/>
      <c r="EA26" s="386"/>
      <c r="EB26" s="386"/>
      <c r="EC26" s="386"/>
      <c r="ED26" s="386"/>
      <c r="EE26" s="386"/>
      <c r="EF26" s="386"/>
      <c r="EG26" s="386"/>
      <c r="EH26" s="386"/>
      <c r="EI26" s="386"/>
      <c r="EJ26" s="386"/>
      <c r="EK26" s="386"/>
      <c r="EL26" s="386"/>
      <c r="EM26" s="386"/>
      <c r="EN26" s="386"/>
      <c r="EO26" s="386"/>
      <c r="EP26" s="386"/>
      <c r="EQ26" s="386"/>
      <c r="ER26" s="386"/>
      <c r="ES26" s="386"/>
      <c r="ET26" s="386"/>
      <c r="EU26" s="386"/>
      <c r="EV26" s="386"/>
      <c r="EW26" s="386"/>
      <c r="EX26" s="386"/>
      <c r="EY26" s="386"/>
      <c r="EZ26" s="386"/>
      <c r="FA26" s="386"/>
      <c r="FB26" s="386"/>
      <c r="FC26" s="386"/>
      <c r="FD26" s="386"/>
      <c r="FE26" s="386"/>
      <c r="FF26" s="386"/>
      <c r="FG26" s="386"/>
      <c r="FH26" s="386"/>
      <c r="FI26" s="386"/>
      <c r="FJ26" s="386"/>
      <c r="FK26" s="386"/>
      <c r="FL26" s="386"/>
      <c r="FM26" s="386"/>
      <c r="FN26" s="386"/>
      <c r="FO26" s="386"/>
      <c r="FP26" s="386"/>
    </row>
    <row r="27" spans="1:172" s="68" customFormat="1" ht="25" customHeight="1">
      <c r="A27" s="63">
        <v>21</v>
      </c>
      <c r="B27" s="63" t="s">
        <v>549</v>
      </c>
      <c r="C27" s="64">
        <v>62</v>
      </c>
      <c r="D27" s="65">
        <v>59</v>
      </c>
      <c r="E27" s="64">
        <v>0</v>
      </c>
      <c r="F27" s="65">
        <v>0</v>
      </c>
      <c r="G27" s="64">
        <v>0</v>
      </c>
      <c r="H27" s="65">
        <v>0</v>
      </c>
      <c r="I27" s="64">
        <v>0</v>
      </c>
      <c r="J27" s="65">
        <v>0</v>
      </c>
      <c r="K27" s="64">
        <v>0</v>
      </c>
      <c r="L27" s="65">
        <v>0</v>
      </c>
      <c r="M27" s="64">
        <v>0</v>
      </c>
      <c r="N27" s="65">
        <v>0</v>
      </c>
      <c r="O27" s="64">
        <v>0</v>
      </c>
      <c r="P27" s="65">
        <v>0</v>
      </c>
      <c r="Q27" s="64">
        <v>0</v>
      </c>
      <c r="R27" s="65">
        <v>0</v>
      </c>
      <c r="S27" s="64">
        <v>0</v>
      </c>
      <c r="T27" s="65">
        <v>0</v>
      </c>
      <c r="U27" s="64">
        <v>0</v>
      </c>
      <c r="V27" s="65">
        <v>0</v>
      </c>
      <c r="W27" s="64">
        <v>0</v>
      </c>
      <c r="X27" s="65">
        <v>0</v>
      </c>
      <c r="Y27" s="64">
        <v>2</v>
      </c>
      <c r="Z27" s="65">
        <v>0</v>
      </c>
      <c r="AA27" s="64">
        <v>0</v>
      </c>
      <c r="AB27" s="65">
        <v>0</v>
      </c>
      <c r="AC27" s="64">
        <v>2</v>
      </c>
      <c r="AD27" s="65">
        <v>2</v>
      </c>
      <c r="AE27" s="64">
        <v>0</v>
      </c>
      <c r="AF27" s="65">
        <v>0</v>
      </c>
      <c r="AG27" s="64">
        <v>0</v>
      </c>
      <c r="AH27" s="65">
        <v>0</v>
      </c>
      <c r="AI27" s="64">
        <v>0</v>
      </c>
      <c r="AJ27" s="65">
        <v>0</v>
      </c>
      <c r="AK27" s="64">
        <v>0</v>
      </c>
      <c r="AL27" s="65">
        <v>0</v>
      </c>
      <c r="AM27" s="64">
        <v>0</v>
      </c>
      <c r="AN27" s="65">
        <v>0</v>
      </c>
      <c r="AO27" s="64">
        <v>0</v>
      </c>
      <c r="AP27" s="65">
        <v>0</v>
      </c>
      <c r="AQ27" s="64">
        <v>0</v>
      </c>
      <c r="AR27" s="65">
        <v>0</v>
      </c>
      <c r="AS27" s="64">
        <v>0</v>
      </c>
      <c r="AT27" s="65">
        <v>0</v>
      </c>
      <c r="AU27" s="64">
        <v>0</v>
      </c>
      <c r="AV27" s="65">
        <v>0</v>
      </c>
      <c r="AW27" s="64">
        <v>0</v>
      </c>
      <c r="AX27" s="65">
        <v>0</v>
      </c>
      <c r="AY27" s="64">
        <v>0</v>
      </c>
      <c r="AZ27" s="65">
        <v>0</v>
      </c>
      <c r="BA27" s="64">
        <v>0</v>
      </c>
      <c r="BB27" s="65">
        <v>0</v>
      </c>
      <c r="BC27" s="64">
        <v>0</v>
      </c>
      <c r="BD27" s="65">
        <v>0</v>
      </c>
      <c r="BE27" s="64">
        <v>0</v>
      </c>
      <c r="BF27" s="65">
        <v>0</v>
      </c>
      <c r="BG27" s="64">
        <v>0</v>
      </c>
      <c r="BH27" s="65">
        <v>0</v>
      </c>
      <c r="BI27" s="64">
        <v>6</v>
      </c>
      <c r="BJ27" s="65">
        <v>6</v>
      </c>
      <c r="BK27" s="64">
        <v>38</v>
      </c>
      <c r="BL27" s="65">
        <v>35</v>
      </c>
      <c r="BM27" s="64">
        <v>0</v>
      </c>
      <c r="BN27" s="65">
        <v>0</v>
      </c>
      <c r="BO27" s="64">
        <v>0</v>
      </c>
      <c r="BP27" s="65">
        <v>0</v>
      </c>
      <c r="BQ27" s="64">
        <v>110</v>
      </c>
      <c r="BR27" s="385">
        <v>102</v>
      </c>
      <c r="BS27" s="66">
        <v>5</v>
      </c>
      <c r="BT27" s="66">
        <v>36</v>
      </c>
      <c r="BU27" s="66">
        <v>41</v>
      </c>
      <c r="BV27" s="67"/>
      <c r="BW27" s="67"/>
      <c r="BX27" s="67"/>
      <c r="BY27" s="386"/>
      <c r="BZ27" s="386"/>
      <c r="CA27" s="386"/>
      <c r="CB27" s="386"/>
      <c r="CC27" s="386"/>
      <c r="CD27" s="386"/>
      <c r="CE27" s="386"/>
      <c r="CF27" s="386"/>
      <c r="CG27" s="386"/>
      <c r="CH27" s="386"/>
      <c r="CI27" s="386"/>
      <c r="CJ27" s="386"/>
      <c r="CK27" s="386"/>
      <c r="CL27" s="386"/>
      <c r="CM27" s="386"/>
      <c r="CN27" s="386"/>
      <c r="CO27" s="386"/>
      <c r="CP27" s="386"/>
      <c r="CQ27" s="386"/>
      <c r="CR27" s="386"/>
      <c r="CS27" s="386"/>
      <c r="CT27" s="386"/>
      <c r="CU27" s="386"/>
      <c r="CV27" s="386"/>
      <c r="CW27" s="386"/>
      <c r="CX27" s="386"/>
      <c r="CY27" s="386"/>
      <c r="CZ27" s="386"/>
      <c r="DA27" s="386"/>
      <c r="DB27" s="386"/>
      <c r="DC27" s="386"/>
      <c r="DD27" s="386"/>
      <c r="DE27" s="386"/>
      <c r="DF27" s="386"/>
      <c r="DG27" s="386"/>
      <c r="DH27" s="386"/>
      <c r="DI27" s="386"/>
      <c r="DJ27" s="386"/>
      <c r="DK27" s="386"/>
      <c r="DL27" s="386"/>
      <c r="DM27" s="386"/>
      <c r="DN27" s="386"/>
      <c r="DO27" s="386"/>
      <c r="DP27" s="386"/>
      <c r="DQ27" s="386"/>
      <c r="DR27" s="386"/>
      <c r="DS27" s="386"/>
      <c r="DT27" s="386"/>
      <c r="DU27" s="386"/>
      <c r="DV27" s="386"/>
      <c r="DW27" s="386"/>
      <c r="DX27" s="386"/>
      <c r="DY27" s="386"/>
      <c r="DZ27" s="386"/>
      <c r="EA27" s="386"/>
      <c r="EB27" s="386"/>
      <c r="EC27" s="386"/>
      <c r="ED27" s="386"/>
      <c r="EE27" s="386"/>
      <c r="EF27" s="386"/>
      <c r="EG27" s="386"/>
      <c r="EH27" s="386"/>
      <c r="EI27" s="386"/>
      <c r="EJ27" s="386"/>
      <c r="EK27" s="386"/>
      <c r="EL27" s="386"/>
      <c r="EM27" s="386"/>
      <c r="EN27" s="386"/>
      <c r="EO27" s="386"/>
      <c r="EP27" s="386"/>
      <c r="EQ27" s="386"/>
      <c r="ER27" s="386"/>
      <c r="ES27" s="386"/>
      <c r="ET27" s="386"/>
      <c r="EU27" s="386"/>
      <c r="EV27" s="386"/>
      <c r="EW27" s="386"/>
      <c r="EX27" s="386"/>
      <c r="EY27" s="386"/>
      <c r="EZ27" s="386"/>
      <c r="FA27" s="386"/>
      <c r="FB27" s="386"/>
      <c r="FC27" s="386"/>
      <c r="FD27" s="386"/>
      <c r="FE27" s="386"/>
      <c r="FF27" s="386"/>
      <c r="FG27" s="386"/>
      <c r="FH27" s="386"/>
      <c r="FI27" s="386"/>
      <c r="FJ27" s="386"/>
      <c r="FK27" s="386"/>
      <c r="FL27" s="386"/>
      <c r="FM27" s="386"/>
      <c r="FN27" s="386"/>
      <c r="FO27" s="386"/>
      <c r="FP27" s="386"/>
    </row>
    <row r="28" spans="1:172" s="68" customFormat="1" ht="25" customHeight="1">
      <c r="A28" s="63">
        <v>22</v>
      </c>
      <c r="B28" s="63" t="s">
        <v>550</v>
      </c>
      <c r="C28" s="64">
        <v>81</v>
      </c>
      <c r="D28" s="65">
        <v>17</v>
      </c>
      <c r="E28" s="64">
        <v>0</v>
      </c>
      <c r="F28" s="65">
        <v>0</v>
      </c>
      <c r="G28" s="64">
        <v>0</v>
      </c>
      <c r="H28" s="65">
        <v>0</v>
      </c>
      <c r="I28" s="64">
        <v>0</v>
      </c>
      <c r="J28" s="65">
        <v>0</v>
      </c>
      <c r="K28" s="64">
        <v>0</v>
      </c>
      <c r="L28" s="65">
        <v>0</v>
      </c>
      <c r="M28" s="64">
        <v>22</v>
      </c>
      <c r="N28" s="65">
        <v>0</v>
      </c>
      <c r="O28" s="64">
        <v>0</v>
      </c>
      <c r="P28" s="65">
        <v>0</v>
      </c>
      <c r="Q28" s="64">
        <v>0</v>
      </c>
      <c r="R28" s="65">
        <v>0</v>
      </c>
      <c r="S28" s="64">
        <v>0</v>
      </c>
      <c r="T28" s="65">
        <v>0</v>
      </c>
      <c r="U28" s="64">
        <v>0</v>
      </c>
      <c r="V28" s="65">
        <v>0</v>
      </c>
      <c r="W28" s="64">
        <v>0</v>
      </c>
      <c r="X28" s="65">
        <v>0</v>
      </c>
      <c r="Y28" s="64">
        <v>7</v>
      </c>
      <c r="Z28" s="65">
        <v>0</v>
      </c>
      <c r="AA28" s="64">
        <v>0</v>
      </c>
      <c r="AB28" s="65">
        <v>0</v>
      </c>
      <c r="AC28" s="64">
        <v>6</v>
      </c>
      <c r="AD28" s="65">
        <v>6</v>
      </c>
      <c r="AE28" s="64">
        <v>0</v>
      </c>
      <c r="AF28" s="65">
        <v>0</v>
      </c>
      <c r="AG28" s="64">
        <v>0</v>
      </c>
      <c r="AH28" s="65">
        <v>0</v>
      </c>
      <c r="AI28" s="64">
        <v>0</v>
      </c>
      <c r="AJ28" s="65">
        <v>0</v>
      </c>
      <c r="AK28" s="64">
        <v>0</v>
      </c>
      <c r="AL28" s="65">
        <v>0</v>
      </c>
      <c r="AM28" s="64">
        <v>0</v>
      </c>
      <c r="AN28" s="65">
        <v>0</v>
      </c>
      <c r="AO28" s="64">
        <v>0</v>
      </c>
      <c r="AP28" s="65">
        <v>0</v>
      </c>
      <c r="AQ28" s="64">
        <v>0</v>
      </c>
      <c r="AR28" s="65">
        <v>0</v>
      </c>
      <c r="AS28" s="64">
        <v>0</v>
      </c>
      <c r="AT28" s="65">
        <v>0</v>
      </c>
      <c r="AU28" s="64">
        <v>0</v>
      </c>
      <c r="AV28" s="65">
        <v>0</v>
      </c>
      <c r="AW28" s="64">
        <v>0</v>
      </c>
      <c r="AX28" s="65">
        <v>0</v>
      </c>
      <c r="AY28" s="64">
        <v>0</v>
      </c>
      <c r="AZ28" s="65">
        <v>0</v>
      </c>
      <c r="BA28" s="64">
        <v>0</v>
      </c>
      <c r="BB28" s="65">
        <v>0</v>
      </c>
      <c r="BC28" s="64">
        <v>0</v>
      </c>
      <c r="BD28" s="65">
        <v>0</v>
      </c>
      <c r="BE28" s="64">
        <v>0</v>
      </c>
      <c r="BF28" s="65">
        <v>0</v>
      </c>
      <c r="BG28" s="64">
        <v>0</v>
      </c>
      <c r="BH28" s="65">
        <v>0</v>
      </c>
      <c r="BI28" s="64">
        <v>3</v>
      </c>
      <c r="BJ28" s="65">
        <v>3</v>
      </c>
      <c r="BK28" s="64">
        <v>16</v>
      </c>
      <c r="BL28" s="65">
        <v>13</v>
      </c>
      <c r="BM28" s="64">
        <v>2</v>
      </c>
      <c r="BN28" s="65">
        <v>0</v>
      </c>
      <c r="BO28" s="64">
        <v>0</v>
      </c>
      <c r="BP28" s="65">
        <v>0</v>
      </c>
      <c r="BQ28" s="64">
        <v>137</v>
      </c>
      <c r="BR28" s="385">
        <v>39</v>
      </c>
      <c r="BS28" s="66">
        <v>23.999999999999972</v>
      </c>
      <c r="BT28" s="66">
        <v>15</v>
      </c>
      <c r="BU28" s="66">
        <v>38.999999999999972</v>
      </c>
      <c r="BV28" s="67"/>
      <c r="BW28" s="67"/>
      <c r="BX28" s="67"/>
      <c r="BY28" s="386"/>
      <c r="BZ28" s="386"/>
      <c r="CA28" s="386"/>
      <c r="CB28" s="386"/>
      <c r="CC28" s="386"/>
      <c r="CD28" s="386"/>
      <c r="CE28" s="386"/>
      <c r="CF28" s="386"/>
      <c r="CG28" s="386"/>
      <c r="CH28" s="386"/>
      <c r="CI28" s="386"/>
      <c r="CJ28" s="386"/>
      <c r="CK28" s="386"/>
      <c r="CL28" s="386"/>
      <c r="CM28" s="386"/>
      <c r="CN28" s="386"/>
      <c r="CO28" s="386"/>
      <c r="CP28" s="386"/>
      <c r="CQ28" s="386"/>
      <c r="CR28" s="386"/>
      <c r="CS28" s="386"/>
      <c r="CT28" s="386"/>
      <c r="CU28" s="386"/>
      <c r="CV28" s="386"/>
      <c r="CW28" s="386"/>
      <c r="CX28" s="386"/>
      <c r="CY28" s="386"/>
      <c r="CZ28" s="386"/>
      <c r="DA28" s="386"/>
      <c r="DB28" s="386"/>
      <c r="DC28" s="386"/>
      <c r="DD28" s="386"/>
      <c r="DE28" s="386"/>
      <c r="DF28" s="386"/>
      <c r="DG28" s="386"/>
      <c r="DH28" s="386"/>
      <c r="DI28" s="386"/>
      <c r="DJ28" s="386"/>
      <c r="DK28" s="386"/>
      <c r="DL28" s="386"/>
      <c r="DM28" s="386"/>
      <c r="DN28" s="386"/>
      <c r="DO28" s="386"/>
      <c r="DP28" s="386"/>
      <c r="DQ28" s="386"/>
      <c r="DR28" s="386"/>
      <c r="DS28" s="386"/>
      <c r="DT28" s="386"/>
      <c r="DU28" s="386"/>
      <c r="DV28" s="386"/>
      <c r="DW28" s="386"/>
      <c r="DX28" s="386"/>
      <c r="DY28" s="386"/>
      <c r="DZ28" s="386"/>
      <c r="EA28" s="386"/>
      <c r="EB28" s="386"/>
      <c r="EC28" s="386"/>
      <c r="ED28" s="386"/>
      <c r="EE28" s="386"/>
      <c r="EF28" s="386"/>
      <c r="EG28" s="386"/>
      <c r="EH28" s="386"/>
      <c r="EI28" s="386"/>
      <c r="EJ28" s="386"/>
      <c r="EK28" s="386"/>
      <c r="EL28" s="386"/>
      <c r="EM28" s="386"/>
      <c r="EN28" s="386"/>
      <c r="EO28" s="386"/>
      <c r="EP28" s="386"/>
      <c r="EQ28" s="386"/>
      <c r="ER28" s="386"/>
      <c r="ES28" s="386"/>
      <c r="ET28" s="386"/>
      <c r="EU28" s="386"/>
      <c r="EV28" s="386"/>
      <c r="EW28" s="386"/>
      <c r="EX28" s="386"/>
      <c r="EY28" s="386"/>
      <c r="EZ28" s="386"/>
      <c r="FA28" s="386"/>
      <c r="FB28" s="386"/>
      <c r="FC28" s="386"/>
      <c r="FD28" s="386"/>
      <c r="FE28" s="386"/>
      <c r="FF28" s="386"/>
      <c r="FG28" s="386"/>
      <c r="FH28" s="386"/>
      <c r="FI28" s="386"/>
      <c r="FJ28" s="386"/>
      <c r="FK28" s="386"/>
      <c r="FL28" s="386"/>
      <c r="FM28" s="386"/>
      <c r="FN28" s="386"/>
      <c r="FO28" s="386"/>
      <c r="FP28" s="386"/>
    </row>
    <row r="29" spans="1:172" s="68" customFormat="1" ht="25" customHeight="1">
      <c r="A29" s="63">
        <v>23</v>
      </c>
      <c r="B29" s="63" t="s">
        <v>551</v>
      </c>
      <c r="C29" s="64">
        <v>65</v>
      </c>
      <c r="D29" s="65">
        <v>53</v>
      </c>
      <c r="E29" s="64">
        <v>0</v>
      </c>
      <c r="F29" s="65">
        <v>0</v>
      </c>
      <c r="G29" s="64">
        <v>0</v>
      </c>
      <c r="H29" s="65">
        <v>0</v>
      </c>
      <c r="I29" s="64">
        <v>0</v>
      </c>
      <c r="J29" s="65">
        <v>0</v>
      </c>
      <c r="K29" s="64">
        <v>5</v>
      </c>
      <c r="L29" s="65">
        <v>0</v>
      </c>
      <c r="M29" s="64">
        <v>17</v>
      </c>
      <c r="N29" s="65">
        <v>0</v>
      </c>
      <c r="O29" s="64">
        <v>0</v>
      </c>
      <c r="P29" s="65">
        <v>0</v>
      </c>
      <c r="Q29" s="64">
        <v>0</v>
      </c>
      <c r="R29" s="65">
        <v>0</v>
      </c>
      <c r="S29" s="64">
        <v>0</v>
      </c>
      <c r="T29" s="65">
        <v>0</v>
      </c>
      <c r="U29" s="64">
        <v>0</v>
      </c>
      <c r="V29" s="65">
        <v>0</v>
      </c>
      <c r="W29" s="64">
        <v>3</v>
      </c>
      <c r="X29" s="65">
        <v>0</v>
      </c>
      <c r="Y29" s="64">
        <v>4</v>
      </c>
      <c r="Z29" s="65">
        <v>0</v>
      </c>
      <c r="AA29" s="64">
        <v>0</v>
      </c>
      <c r="AB29" s="65">
        <v>0</v>
      </c>
      <c r="AC29" s="64">
        <v>2</v>
      </c>
      <c r="AD29" s="65">
        <v>2</v>
      </c>
      <c r="AE29" s="64">
        <v>0</v>
      </c>
      <c r="AF29" s="65">
        <v>0</v>
      </c>
      <c r="AG29" s="64">
        <v>0</v>
      </c>
      <c r="AH29" s="65">
        <v>0</v>
      </c>
      <c r="AI29" s="64">
        <v>0</v>
      </c>
      <c r="AJ29" s="65">
        <v>0</v>
      </c>
      <c r="AK29" s="64">
        <v>0</v>
      </c>
      <c r="AL29" s="65">
        <v>0</v>
      </c>
      <c r="AM29" s="64">
        <v>0</v>
      </c>
      <c r="AN29" s="65">
        <v>0</v>
      </c>
      <c r="AO29" s="64">
        <v>0</v>
      </c>
      <c r="AP29" s="65">
        <v>0</v>
      </c>
      <c r="AQ29" s="64">
        <v>0</v>
      </c>
      <c r="AR29" s="65">
        <v>0</v>
      </c>
      <c r="AS29" s="64">
        <v>0</v>
      </c>
      <c r="AT29" s="65">
        <v>0</v>
      </c>
      <c r="AU29" s="64">
        <v>0</v>
      </c>
      <c r="AV29" s="65">
        <v>0</v>
      </c>
      <c r="AW29" s="64">
        <v>0</v>
      </c>
      <c r="AX29" s="65">
        <v>0</v>
      </c>
      <c r="AY29" s="64">
        <v>0</v>
      </c>
      <c r="AZ29" s="65">
        <v>0</v>
      </c>
      <c r="BA29" s="64">
        <v>0</v>
      </c>
      <c r="BB29" s="65">
        <v>0</v>
      </c>
      <c r="BC29" s="64">
        <v>0</v>
      </c>
      <c r="BD29" s="65">
        <v>0</v>
      </c>
      <c r="BE29" s="64">
        <v>0</v>
      </c>
      <c r="BF29" s="65">
        <v>0</v>
      </c>
      <c r="BG29" s="64">
        <v>0</v>
      </c>
      <c r="BH29" s="65">
        <v>0</v>
      </c>
      <c r="BI29" s="64">
        <v>3</v>
      </c>
      <c r="BJ29" s="65">
        <v>2</v>
      </c>
      <c r="BK29" s="64">
        <v>21</v>
      </c>
      <c r="BL29" s="65">
        <v>20</v>
      </c>
      <c r="BM29" s="64">
        <v>5</v>
      </c>
      <c r="BN29" s="65">
        <v>3</v>
      </c>
      <c r="BO29" s="64">
        <v>0</v>
      </c>
      <c r="BP29" s="65">
        <v>0</v>
      </c>
      <c r="BQ29" s="64">
        <v>125</v>
      </c>
      <c r="BR29" s="385">
        <v>80</v>
      </c>
      <c r="BS29" s="66">
        <v>12.999999999999996</v>
      </c>
      <c r="BT29" s="66">
        <v>30.000000000000004</v>
      </c>
      <c r="BU29" s="66">
        <v>43</v>
      </c>
      <c r="BV29" s="67"/>
      <c r="BW29" s="67"/>
      <c r="BX29" s="67"/>
      <c r="BY29" s="386"/>
      <c r="BZ29" s="386"/>
      <c r="CA29" s="386"/>
      <c r="CB29" s="386"/>
      <c r="CC29" s="386"/>
      <c r="CD29" s="386"/>
      <c r="CE29" s="386"/>
      <c r="CF29" s="386"/>
      <c r="CG29" s="386"/>
      <c r="CH29" s="386"/>
      <c r="CI29" s="386"/>
      <c r="CJ29" s="386"/>
      <c r="CK29" s="386"/>
      <c r="CL29" s="386"/>
      <c r="CM29" s="386"/>
      <c r="CN29" s="386"/>
      <c r="CO29" s="386"/>
      <c r="CP29" s="386"/>
      <c r="CQ29" s="386"/>
      <c r="CR29" s="386"/>
      <c r="CS29" s="386"/>
      <c r="CT29" s="386"/>
      <c r="CU29" s="386"/>
      <c r="CV29" s="386"/>
      <c r="CW29" s="386"/>
      <c r="CX29" s="386"/>
      <c r="CY29" s="386"/>
      <c r="CZ29" s="386"/>
      <c r="DA29" s="386"/>
      <c r="DB29" s="386"/>
      <c r="DC29" s="386"/>
      <c r="DD29" s="386"/>
      <c r="DE29" s="386"/>
      <c r="DF29" s="386"/>
      <c r="DG29" s="386"/>
      <c r="DH29" s="386"/>
      <c r="DI29" s="386"/>
      <c r="DJ29" s="386"/>
      <c r="DK29" s="386"/>
      <c r="DL29" s="386"/>
      <c r="DM29" s="386"/>
      <c r="DN29" s="386"/>
      <c r="DO29" s="386"/>
      <c r="DP29" s="386"/>
      <c r="DQ29" s="386"/>
      <c r="DR29" s="386"/>
      <c r="DS29" s="386"/>
      <c r="DT29" s="386"/>
      <c r="DU29" s="386"/>
      <c r="DV29" s="386"/>
      <c r="DW29" s="386"/>
      <c r="DX29" s="386"/>
      <c r="DY29" s="386"/>
      <c r="DZ29" s="386"/>
      <c r="EA29" s="386"/>
      <c r="EB29" s="386"/>
      <c r="EC29" s="386"/>
      <c r="ED29" s="386"/>
      <c r="EE29" s="386"/>
      <c r="EF29" s="386"/>
      <c r="EG29" s="386"/>
      <c r="EH29" s="386"/>
      <c r="EI29" s="386"/>
      <c r="EJ29" s="386"/>
      <c r="EK29" s="386"/>
      <c r="EL29" s="386"/>
      <c r="EM29" s="386"/>
      <c r="EN29" s="386"/>
      <c r="EO29" s="386"/>
      <c r="EP29" s="386"/>
      <c r="EQ29" s="386"/>
      <c r="ER29" s="386"/>
      <c r="ES29" s="386"/>
      <c r="ET29" s="386"/>
      <c r="EU29" s="386"/>
      <c r="EV29" s="386"/>
      <c r="EW29" s="386"/>
      <c r="EX29" s="386"/>
      <c r="EY29" s="386"/>
      <c r="EZ29" s="386"/>
      <c r="FA29" s="386"/>
      <c r="FB29" s="386"/>
      <c r="FC29" s="386"/>
      <c r="FD29" s="386"/>
      <c r="FE29" s="386"/>
      <c r="FF29" s="386"/>
      <c r="FG29" s="386"/>
      <c r="FH29" s="386"/>
      <c r="FI29" s="386"/>
      <c r="FJ29" s="386"/>
      <c r="FK29" s="386"/>
      <c r="FL29" s="386"/>
      <c r="FM29" s="386"/>
      <c r="FN29" s="386"/>
      <c r="FO29" s="386"/>
      <c r="FP29" s="386"/>
    </row>
    <row r="30" spans="1:172" s="68" customFormat="1" ht="25" customHeight="1">
      <c r="A30" s="63">
        <v>24</v>
      </c>
      <c r="B30" s="63" t="s">
        <v>552</v>
      </c>
      <c r="C30" s="64">
        <v>56</v>
      </c>
      <c r="D30" s="65">
        <v>21</v>
      </c>
      <c r="E30" s="64">
        <v>0</v>
      </c>
      <c r="F30" s="65">
        <v>0</v>
      </c>
      <c r="G30" s="64">
        <v>0</v>
      </c>
      <c r="H30" s="65">
        <v>0</v>
      </c>
      <c r="I30" s="64">
        <v>0</v>
      </c>
      <c r="J30" s="65">
        <v>0</v>
      </c>
      <c r="K30" s="64">
        <v>0</v>
      </c>
      <c r="L30" s="65">
        <v>0</v>
      </c>
      <c r="M30" s="64">
        <v>4</v>
      </c>
      <c r="N30" s="65">
        <v>0</v>
      </c>
      <c r="O30" s="64">
        <v>0</v>
      </c>
      <c r="P30" s="65">
        <v>0</v>
      </c>
      <c r="Q30" s="64">
        <v>0</v>
      </c>
      <c r="R30" s="65">
        <v>0</v>
      </c>
      <c r="S30" s="64">
        <v>0</v>
      </c>
      <c r="T30" s="65">
        <v>0</v>
      </c>
      <c r="U30" s="64">
        <v>0</v>
      </c>
      <c r="V30" s="65">
        <v>0</v>
      </c>
      <c r="W30" s="64">
        <v>0</v>
      </c>
      <c r="X30" s="65">
        <v>0</v>
      </c>
      <c r="Y30" s="64">
        <v>17</v>
      </c>
      <c r="Z30" s="65">
        <v>0</v>
      </c>
      <c r="AA30" s="64">
        <v>0</v>
      </c>
      <c r="AB30" s="65">
        <v>0</v>
      </c>
      <c r="AC30" s="64">
        <v>4</v>
      </c>
      <c r="AD30" s="65">
        <v>4</v>
      </c>
      <c r="AE30" s="64">
        <v>0</v>
      </c>
      <c r="AF30" s="65">
        <v>0</v>
      </c>
      <c r="AG30" s="64">
        <v>0</v>
      </c>
      <c r="AH30" s="65">
        <v>0</v>
      </c>
      <c r="AI30" s="64">
        <v>0</v>
      </c>
      <c r="AJ30" s="65">
        <v>0</v>
      </c>
      <c r="AK30" s="64">
        <v>0</v>
      </c>
      <c r="AL30" s="65">
        <v>0</v>
      </c>
      <c r="AM30" s="64">
        <v>0</v>
      </c>
      <c r="AN30" s="65">
        <v>0</v>
      </c>
      <c r="AO30" s="64">
        <v>0</v>
      </c>
      <c r="AP30" s="65">
        <v>0</v>
      </c>
      <c r="AQ30" s="64">
        <v>0</v>
      </c>
      <c r="AR30" s="65">
        <v>0</v>
      </c>
      <c r="AS30" s="64">
        <v>0</v>
      </c>
      <c r="AT30" s="65">
        <v>0</v>
      </c>
      <c r="AU30" s="64">
        <v>0</v>
      </c>
      <c r="AV30" s="65">
        <v>0</v>
      </c>
      <c r="AW30" s="64">
        <v>0</v>
      </c>
      <c r="AX30" s="65">
        <v>0</v>
      </c>
      <c r="AY30" s="64">
        <v>0</v>
      </c>
      <c r="AZ30" s="65">
        <v>0</v>
      </c>
      <c r="BA30" s="64">
        <v>0</v>
      </c>
      <c r="BB30" s="65">
        <v>0</v>
      </c>
      <c r="BC30" s="64">
        <v>0</v>
      </c>
      <c r="BD30" s="65">
        <v>0</v>
      </c>
      <c r="BE30" s="64">
        <v>0</v>
      </c>
      <c r="BF30" s="65">
        <v>0</v>
      </c>
      <c r="BG30" s="64">
        <v>0</v>
      </c>
      <c r="BH30" s="65">
        <v>0</v>
      </c>
      <c r="BI30" s="64">
        <v>4</v>
      </c>
      <c r="BJ30" s="65">
        <v>4</v>
      </c>
      <c r="BK30" s="64">
        <v>22</v>
      </c>
      <c r="BL30" s="65">
        <v>18</v>
      </c>
      <c r="BM30" s="64">
        <v>0</v>
      </c>
      <c r="BN30" s="65">
        <v>0</v>
      </c>
      <c r="BO30" s="64">
        <v>0</v>
      </c>
      <c r="BP30" s="65">
        <v>0</v>
      </c>
      <c r="BQ30" s="64">
        <v>107</v>
      </c>
      <c r="BR30" s="385">
        <v>47</v>
      </c>
      <c r="BS30" s="66">
        <v>20.999999999999996</v>
      </c>
      <c r="BT30" s="66">
        <v>19.999999999999993</v>
      </c>
      <c r="BU30" s="66">
        <v>40.999999999999986</v>
      </c>
      <c r="BV30" s="67"/>
      <c r="BW30" s="67"/>
      <c r="BX30" s="67"/>
      <c r="BY30" s="386"/>
      <c r="BZ30" s="386"/>
      <c r="CA30" s="386"/>
      <c r="CB30" s="386"/>
      <c r="CC30" s="386"/>
      <c r="CD30" s="386"/>
      <c r="CE30" s="386"/>
      <c r="CF30" s="386"/>
      <c r="CG30" s="386"/>
      <c r="CH30" s="386"/>
      <c r="CI30" s="386"/>
      <c r="CJ30" s="386"/>
      <c r="CK30" s="386"/>
      <c r="CL30" s="386"/>
      <c r="CM30" s="386"/>
      <c r="CN30" s="386"/>
      <c r="CO30" s="386"/>
      <c r="CP30" s="386"/>
      <c r="CQ30" s="386"/>
      <c r="CR30" s="386"/>
      <c r="CS30" s="386"/>
      <c r="CT30" s="386"/>
      <c r="CU30" s="386"/>
      <c r="CV30" s="386"/>
      <c r="CW30" s="386"/>
      <c r="CX30" s="386"/>
      <c r="CY30" s="386"/>
      <c r="CZ30" s="386"/>
      <c r="DA30" s="386"/>
      <c r="DB30" s="386"/>
      <c r="DC30" s="386"/>
      <c r="DD30" s="386"/>
      <c r="DE30" s="386"/>
      <c r="DF30" s="386"/>
      <c r="DG30" s="386"/>
      <c r="DH30" s="386"/>
      <c r="DI30" s="386"/>
      <c r="DJ30" s="386"/>
      <c r="DK30" s="386"/>
      <c r="DL30" s="386"/>
      <c r="DM30" s="386"/>
      <c r="DN30" s="386"/>
      <c r="DO30" s="386"/>
      <c r="DP30" s="386"/>
      <c r="DQ30" s="386"/>
      <c r="DR30" s="386"/>
      <c r="DS30" s="386"/>
      <c r="DT30" s="386"/>
      <c r="DU30" s="386"/>
      <c r="DV30" s="386"/>
      <c r="DW30" s="386"/>
      <c r="DX30" s="386"/>
      <c r="DY30" s="386"/>
      <c r="DZ30" s="386"/>
      <c r="EA30" s="386"/>
      <c r="EB30" s="386"/>
      <c r="EC30" s="386"/>
      <c r="ED30" s="386"/>
      <c r="EE30" s="386"/>
      <c r="EF30" s="386"/>
      <c r="EG30" s="386"/>
      <c r="EH30" s="386"/>
      <c r="EI30" s="386"/>
      <c r="EJ30" s="386"/>
      <c r="EK30" s="386"/>
      <c r="EL30" s="386"/>
      <c r="EM30" s="386"/>
      <c r="EN30" s="386"/>
      <c r="EO30" s="386"/>
      <c r="EP30" s="386"/>
      <c r="EQ30" s="386"/>
      <c r="ER30" s="386"/>
      <c r="ES30" s="386"/>
      <c r="ET30" s="386"/>
      <c r="EU30" s="386"/>
      <c r="EV30" s="386"/>
      <c r="EW30" s="386"/>
      <c r="EX30" s="386"/>
      <c r="EY30" s="386"/>
      <c r="EZ30" s="386"/>
      <c r="FA30" s="386"/>
      <c r="FB30" s="386"/>
      <c r="FC30" s="386"/>
      <c r="FD30" s="386"/>
      <c r="FE30" s="386"/>
      <c r="FF30" s="386"/>
      <c r="FG30" s="386"/>
      <c r="FH30" s="386"/>
      <c r="FI30" s="386"/>
      <c r="FJ30" s="386"/>
      <c r="FK30" s="386"/>
      <c r="FL30" s="386"/>
      <c r="FM30" s="386"/>
      <c r="FN30" s="386"/>
      <c r="FO30" s="386"/>
      <c r="FP30" s="386"/>
    </row>
    <row r="31" spans="1:172" s="68" customFormat="1" ht="24.65" customHeight="1">
      <c r="A31" s="63">
        <v>25</v>
      </c>
      <c r="B31" s="63" t="s">
        <v>553</v>
      </c>
      <c r="C31" s="64">
        <v>63</v>
      </c>
      <c r="D31" s="65">
        <v>19</v>
      </c>
      <c r="E31" s="64">
        <v>0</v>
      </c>
      <c r="F31" s="65">
        <v>0</v>
      </c>
      <c r="G31" s="64">
        <v>0</v>
      </c>
      <c r="H31" s="65">
        <v>0</v>
      </c>
      <c r="I31" s="64">
        <v>0</v>
      </c>
      <c r="J31" s="65">
        <v>0</v>
      </c>
      <c r="K31" s="64">
        <v>0</v>
      </c>
      <c r="L31" s="65">
        <v>0</v>
      </c>
      <c r="M31" s="64">
        <v>2</v>
      </c>
      <c r="N31" s="65">
        <v>0</v>
      </c>
      <c r="O31" s="64">
        <v>0</v>
      </c>
      <c r="P31" s="65">
        <v>0</v>
      </c>
      <c r="Q31" s="64">
        <v>0</v>
      </c>
      <c r="R31" s="65">
        <v>0</v>
      </c>
      <c r="S31" s="64">
        <v>0</v>
      </c>
      <c r="T31" s="65">
        <v>0</v>
      </c>
      <c r="U31" s="64">
        <v>0</v>
      </c>
      <c r="V31" s="65">
        <v>0</v>
      </c>
      <c r="W31" s="64">
        <v>3</v>
      </c>
      <c r="X31" s="65">
        <v>0</v>
      </c>
      <c r="Y31" s="64">
        <v>3</v>
      </c>
      <c r="Z31" s="65">
        <v>0</v>
      </c>
      <c r="AA31" s="64">
        <v>0</v>
      </c>
      <c r="AB31" s="65">
        <v>0</v>
      </c>
      <c r="AC31" s="64">
        <v>7</v>
      </c>
      <c r="AD31" s="65">
        <v>6</v>
      </c>
      <c r="AE31" s="64">
        <v>0</v>
      </c>
      <c r="AF31" s="65">
        <v>0</v>
      </c>
      <c r="AG31" s="64">
        <v>0</v>
      </c>
      <c r="AH31" s="65">
        <v>0</v>
      </c>
      <c r="AI31" s="64">
        <v>0</v>
      </c>
      <c r="AJ31" s="65">
        <v>0</v>
      </c>
      <c r="AK31" s="64">
        <v>0</v>
      </c>
      <c r="AL31" s="65">
        <v>0</v>
      </c>
      <c r="AM31" s="64">
        <v>0</v>
      </c>
      <c r="AN31" s="65">
        <v>0</v>
      </c>
      <c r="AO31" s="64">
        <v>7</v>
      </c>
      <c r="AP31" s="65">
        <v>0</v>
      </c>
      <c r="AQ31" s="64">
        <v>0</v>
      </c>
      <c r="AR31" s="65">
        <v>0</v>
      </c>
      <c r="AS31" s="64">
        <v>0</v>
      </c>
      <c r="AT31" s="65">
        <v>0</v>
      </c>
      <c r="AU31" s="64">
        <v>0</v>
      </c>
      <c r="AV31" s="65">
        <v>0</v>
      </c>
      <c r="AW31" s="64">
        <v>0</v>
      </c>
      <c r="AX31" s="65">
        <v>0</v>
      </c>
      <c r="AY31" s="64">
        <v>0</v>
      </c>
      <c r="AZ31" s="65">
        <v>0</v>
      </c>
      <c r="BA31" s="64">
        <v>0</v>
      </c>
      <c r="BB31" s="65">
        <v>0</v>
      </c>
      <c r="BC31" s="64">
        <v>0</v>
      </c>
      <c r="BD31" s="65">
        <v>0</v>
      </c>
      <c r="BE31" s="64">
        <v>0</v>
      </c>
      <c r="BF31" s="65">
        <v>0</v>
      </c>
      <c r="BG31" s="64">
        <v>0</v>
      </c>
      <c r="BH31" s="65">
        <v>0</v>
      </c>
      <c r="BI31" s="64">
        <v>5</v>
      </c>
      <c r="BJ31" s="65">
        <v>3</v>
      </c>
      <c r="BK31" s="64">
        <v>49</v>
      </c>
      <c r="BL31" s="65">
        <v>36</v>
      </c>
      <c r="BM31" s="64">
        <v>11</v>
      </c>
      <c r="BN31" s="65">
        <v>0</v>
      </c>
      <c r="BO31" s="64">
        <v>0</v>
      </c>
      <c r="BP31" s="65">
        <v>0</v>
      </c>
      <c r="BQ31" s="64">
        <v>150</v>
      </c>
      <c r="BR31" s="385">
        <v>64</v>
      </c>
      <c r="BS31" s="66">
        <v>10.999999999999984</v>
      </c>
      <c r="BT31" s="66">
        <v>22</v>
      </c>
      <c r="BU31" s="66">
        <v>32.999999999999986</v>
      </c>
      <c r="BV31" s="67"/>
      <c r="BW31" s="67"/>
      <c r="BX31" s="67"/>
      <c r="BY31" s="386"/>
      <c r="BZ31" s="386"/>
      <c r="CA31" s="386"/>
      <c r="CB31" s="386"/>
      <c r="CC31" s="386"/>
      <c r="CD31" s="386"/>
      <c r="CE31" s="386"/>
      <c r="CF31" s="386"/>
      <c r="CG31" s="386"/>
      <c r="CH31" s="386"/>
      <c r="CI31" s="386"/>
      <c r="CJ31" s="386"/>
      <c r="CK31" s="386"/>
      <c r="CL31" s="386"/>
      <c r="CM31" s="386"/>
      <c r="CN31" s="386"/>
      <c r="CO31" s="386"/>
      <c r="CP31" s="386"/>
      <c r="CQ31" s="386"/>
      <c r="CR31" s="386"/>
      <c r="CS31" s="386"/>
      <c r="CT31" s="386"/>
      <c r="CU31" s="386"/>
      <c r="CV31" s="386"/>
      <c r="CW31" s="386"/>
      <c r="CX31" s="386"/>
      <c r="CY31" s="386"/>
      <c r="CZ31" s="386"/>
      <c r="DA31" s="386"/>
      <c r="DB31" s="386"/>
      <c r="DC31" s="386"/>
      <c r="DD31" s="386"/>
      <c r="DE31" s="386"/>
      <c r="DF31" s="386"/>
      <c r="DG31" s="386"/>
      <c r="DH31" s="386"/>
      <c r="DI31" s="386"/>
      <c r="DJ31" s="386"/>
      <c r="DK31" s="386"/>
      <c r="DL31" s="386"/>
      <c r="DM31" s="386"/>
      <c r="DN31" s="386"/>
      <c r="DO31" s="386"/>
      <c r="DP31" s="386"/>
      <c r="DQ31" s="386"/>
      <c r="DR31" s="386"/>
      <c r="DS31" s="386"/>
      <c r="DT31" s="386"/>
      <c r="DU31" s="386"/>
      <c r="DV31" s="386"/>
      <c r="DW31" s="386"/>
      <c r="DX31" s="386"/>
      <c r="DY31" s="386"/>
      <c r="DZ31" s="386"/>
      <c r="EA31" s="386"/>
      <c r="EB31" s="386"/>
      <c r="EC31" s="386"/>
      <c r="ED31" s="386"/>
      <c r="EE31" s="386"/>
      <c r="EF31" s="386"/>
      <c r="EG31" s="386"/>
      <c r="EH31" s="386"/>
      <c r="EI31" s="386"/>
      <c r="EJ31" s="386"/>
      <c r="EK31" s="386"/>
      <c r="EL31" s="386"/>
      <c r="EM31" s="386"/>
      <c r="EN31" s="386"/>
      <c r="EO31" s="386"/>
      <c r="EP31" s="386"/>
      <c r="EQ31" s="386"/>
      <c r="ER31" s="386"/>
      <c r="ES31" s="386"/>
      <c r="ET31" s="386"/>
      <c r="EU31" s="386"/>
      <c r="EV31" s="386"/>
      <c r="EW31" s="386"/>
      <c r="EX31" s="386"/>
      <c r="EY31" s="386"/>
      <c r="EZ31" s="386"/>
      <c r="FA31" s="386"/>
      <c r="FB31" s="386"/>
      <c r="FC31" s="386"/>
      <c r="FD31" s="386"/>
      <c r="FE31" s="386"/>
      <c r="FF31" s="386"/>
      <c r="FG31" s="386"/>
      <c r="FH31" s="386"/>
      <c r="FI31" s="386"/>
      <c r="FJ31" s="386"/>
      <c r="FK31" s="386"/>
      <c r="FL31" s="386"/>
      <c r="FM31" s="386"/>
      <c r="FN31" s="386"/>
      <c r="FO31" s="386"/>
      <c r="FP31" s="386"/>
    </row>
    <row r="32" spans="1:172" s="68" customFormat="1" ht="25" customHeight="1">
      <c r="A32" s="63">
        <v>26</v>
      </c>
      <c r="B32" s="63" t="s">
        <v>554</v>
      </c>
      <c r="C32" s="64">
        <v>67</v>
      </c>
      <c r="D32" s="65">
        <v>17</v>
      </c>
      <c r="E32" s="64">
        <v>0</v>
      </c>
      <c r="F32" s="65">
        <v>0</v>
      </c>
      <c r="G32" s="64">
        <v>0</v>
      </c>
      <c r="H32" s="65">
        <v>0</v>
      </c>
      <c r="I32" s="64">
        <v>0</v>
      </c>
      <c r="J32" s="65">
        <v>0</v>
      </c>
      <c r="K32" s="64">
        <v>2</v>
      </c>
      <c r="L32" s="65">
        <v>1</v>
      </c>
      <c r="M32" s="64">
        <v>3</v>
      </c>
      <c r="N32" s="65">
        <v>0</v>
      </c>
      <c r="O32" s="64">
        <v>27</v>
      </c>
      <c r="P32" s="65">
        <v>0</v>
      </c>
      <c r="Q32" s="64">
        <v>0</v>
      </c>
      <c r="R32" s="65">
        <v>0</v>
      </c>
      <c r="S32" s="64">
        <v>0</v>
      </c>
      <c r="T32" s="65">
        <v>0</v>
      </c>
      <c r="U32" s="64">
        <v>0</v>
      </c>
      <c r="V32" s="65">
        <v>0</v>
      </c>
      <c r="W32" s="64">
        <v>1</v>
      </c>
      <c r="X32" s="65">
        <v>0</v>
      </c>
      <c r="Y32" s="64">
        <v>4</v>
      </c>
      <c r="Z32" s="65">
        <v>0</v>
      </c>
      <c r="AA32" s="64">
        <v>0</v>
      </c>
      <c r="AB32" s="65">
        <v>0</v>
      </c>
      <c r="AC32" s="64">
        <v>3</v>
      </c>
      <c r="AD32" s="65">
        <v>0</v>
      </c>
      <c r="AE32" s="64">
        <v>0</v>
      </c>
      <c r="AF32" s="65">
        <v>0</v>
      </c>
      <c r="AG32" s="64">
        <v>0</v>
      </c>
      <c r="AH32" s="65">
        <v>0</v>
      </c>
      <c r="AI32" s="64">
        <v>0</v>
      </c>
      <c r="AJ32" s="65">
        <v>0</v>
      </c>
      <c r="AK32" s="64">
        <v>0</v>
      </c>
      <c r="AL32" s="65">
        <v>0</v>
      </c>
      <c r="AM32" s="64">
        <v>0</v>
      </c>
      <c r="AN32" s="65">
        <v>0</v>
      </c>
      <c r="AO32" s="64">
        <v>2</v>
      </c>
      <c r="AP32" s="65">
        <v>0</v>
      </c>
      <c r="AQ32" s="64">
        <v>0</v>
      </c>
      <c r="AR32" s="65">
        <v>0</v>
      </c>
      <c r="AS32" s="64">
        <v>0</v>
      </c>
      <c r="AT32" s="65">
        <v>0</v>
      </c>
      <c r="AU32" s="64">
        <v>0</v>
      </c>
      <c r="AV32" s="65">
        <v>0</v>
      </c>
      <c r="AW32" s="64">
        <v>0</v>
      </c>
      <c r="AX32" s="65">
        <v>0</v>
      </c>
      <c r="AY32" s="64">
        <v>0</v>
      </c>
      <c r="AZ32" s="65">
        <v>0</v>
      </c>
      <c r="BA32" s="64">
        <v>0</v>
      </c>
      <c r="BB32" s="65">
        <v>0</v>
      </c>
      <c r="BC32" s="64">
        <v>0</v>
      </c>
      <c r="BD32" s="65">
        <v>0</v>
      </c>
      <c r="BE32" s="64">
        <v>0</v>
      </c>
      <c r="BF32" s="65">
        <v>0</v>
      </c>
      <c r="BG32" s="64">
        <v>0</v>
      </c>
      <c r="BH32" s="65">
        <v>0</v>
      </c>
      <c r="BI32" s="64">
        <v>11</v>
      </c>
      <c r="BJ32" s="65">
        <v>5</v>
      </c>
      <c r="BK32" s="64">
        <v>45</v>
      </c>
      <c r="BL32" s="65">
        <v>13</v>
      </c>
      <c r="BM32" s="64">
        <v>2</v>
      </c>
      <c r="BN32" s="65">
        <v>0</v>
      </c>
      <c r="BO32" s="64">
        <v>0</v>
      </c>
      <c r="BP32" s="65">
        <v>0</v>
      </c>
      <c r="BQ32" s="64">
        <v>167</v>
      </c>
      <c r="BR32" s="385">
        <v>36</v>
      </c>
      <c r="BS32" s="66">
        <v>21.000000000000007</v>
      </c>
      <c r="BT32" s="66">
        <v>15.999999999999996</v>
      </c>
      <c r="BU32" s="66">
        <v>37</v>
      </c>
      <c r="BV32" s="67"/>
      <c r="BW32" s="67"/>
      <c r="BX32" s="67"/>
      <c r="BY32" s="386"/>
      <c r="BZ32" s="386"/>
      <c r="CA32" s="386"/>
      <c r="CB32" s="386"/>
      <c r="CC32" s="386"/>
      <c r="CD32" s="386"/>
      <c r="CE32" s="386"/>
      <c r="CF32" s="386"/>
      <c r="CG32" s="386"/>
      <c r="CH32" s="386"/>
      <c r="CI32" s="386"/>
      <c r="CJ32" s="386"/>
      <c r="CK32" s="386"/>
      <c r="CL32" s="386"/>
      <c r="CM32" s="386"/>
      <c r="CN32" s="386"/>
      <c r="CO32" s="386"/>
      <c r="CP32" s="386"/>
      <c r="CQ32" s="386"/>
      <c r="CR32" s="386"/>
      <c r="CS32" s="386"/>
      <c r="CT32" s="386"/>
      <c r="CU32" s="386"/>
      <c r="CV32" s="386"/>
      <c r="CW32" s="386"/>
      <c r="CX32" s="386"/>
      <c r="CY32" s="386"/>
      <c r="CZ32" s="386"/>
      <c r="DA32" s="386"/>
      <c r="DB32" s="386"/>
      <c r="DC32" s="386"/>
      <c r="DD32" s="386"/>
      <c r="DE32" s="386"/>
      <c r="DF32" s="386"/>
      <c r="DG32" s="386"/>
      <c r="DH32" s="386"/>
      <c r="DI32" s="386"/>
      <c r="DJ32" s="386"/>
      <c r="DK32" s="386"/>
      <c r="DL32" s="386"/>
      <c r="DM32" s="386"/>
      <c r="DN32" s="386"/>
      <c r="DO32" s="386"/>
      <c r="DP32" s="386"/>
      <c r="DQ32" s="386"/>
      <c r="DR32" s="386"/>
      <c r="DS32" s="386"/>
      <c r="DT32" s="386"/>
      <c r="DU32" s="386"/>
      <c r="DV32" s="386"/>
      <c r="DW32" s="386"/>
      <c r="DX32" s="386"/>
      <c r="DY32" s="386"/>
      <c r="DZ32" s="386"/>
      <c r="EA32" s="386"/>
      <c r="EB32" s="386"/>
      <c r="EC32" s="386"/>
      <c r="ED32" s="386"/>
      <c r="EE32" s="386"/>
      <c r="EF32" s="386"/>
      <c r="EG32" s="386"/>
      <c r="EH32" s="386"/>
      <c r="EI32" s="386"/>
      <c r="EJ32" s="386"/>
      <c r="EK32" s="386"/>
      <c r="EL32" s="386"/>
      <c r="EM32" s="386"/>
      <c r="EN32" s="386"/>
      <c r="EO32" s="386"/>
      <c r="EP32" s="386"/>
      <c r="EQ32" s="386"/>
      <c r="ER32" s="386"/>
      <c r="ES32" s="386"/>
      <c r="ET32" s="386"/>
      <c r="EU32" s="386"/>
      <c r="EV32" s="386"/>
      <c r="EW32" s="386"/>
      <c r="EX32" s="386"/>
      <c r="EY32" s="386"/>
      <c r="EZ32" s="386"/>
      <c r="FA32" s="386"/>
      <c r="FB32" s="386"/>
      <c r="FC32" s="386"/>
      <c r="FD32" s="386"/>
      <c r="FE32" s="386"/>
      <c r="FF32" s="386"/>
      <c r="FG32" s="386"/>
      <c r="FH32" s="386"/>
      <c r="FI32" s="386"/>
      <c r="FJ32" s="386"/>
      <c r="FK32" s="386"/>
      <c r="FL32" s="386"/>
      <c r="FM32" s="386"/>
      <c r="FN32" s="386"/>
      <c r="FO32" s="386"/>
      <c r="FP32" s="386"/>
    </row>
    <row r="33" spans="1:172" s="68" customFormat="1" ht="25" customHeight="1">
      <c r="A33" s="63">
        <v>27</v>
      </c>
      <c r="B33" s="63" t="s">
        <v>555</v>
      </c>
      <c r="C33" s="64">
        <v>17</v>
      </c>
      <c r="D33" s="65">
        <v>9</v>
      </c>
      <c r="E33" s="64">
        <v>0</v>
      </c>
      <c r="F33" s="65">
        <v>0</v>
      </c>
      <c r="G33" s="64">
        <v>0</v>
      </c>
      <c r="H33" s="65">
        <v>0</v>
      </c>
      <c r="I33" s="64">
        <v>0</v>
      </c>
      <c r="J33" s="65">
        <v>0</v>
      </c>
      <c r="K33" s="64">
        <v>2</v>
      </c>
      <c r="L33" s="65">
        <v>0</v>
      </c>
      <c r="M33" s="64">
        <v>0</v>
      </c>
      <c r="N33" s="65">
        <v>0</v>
      </c>
      <c r="O33" s="64">
        <v>0</v>
      </c>
      <c r="P33" s="65">
        <v>0</v>
      </c>
      <c r="Q33" s="64">
        <v>0</v>
      </c>
      <c r="R33" s="65">
        <v>0</v>
      </c>
      <c r="S33" s="64">
        <v>0</v>
      </c>
      <c r="T33" s="65">
        <v>0</v>
      </c>
      <c r="U33" s="64">
        <v>0</v>
      </c>
      <c r="V33" s="65">
        <v>0</v>
      </c>
      <c r="W33" s="64">
        <v>1</v>
      </c>
      <c r="X33" s="65">
        <v>0</v>
      </c>
      <c r="Y33" s="64">
        <v>0</v>
      </c>
      <c r="Z33" s="65">
        <v>0</v>
      </c>
      <c r="AA33" s="64">
        <v>0</v>
      </c>
      <c r="AB33" s="65">
        <v>0</v>
      </c>
      <c r="AC33" s="64">
        <v>1</v>
      </c>
      <c r="AD33" s="65">
        <v>1</v>
      </c>
      <c r="AE33" s="64">
        <v>0</v>
      </c>
      <c r="AF33" s="65">
        <v>0</v>
      </c>
      <c r="AG33" s="64">
        <v>0</v>
      </c>
      <c r="AH33" s="65">
        <v>0</v>
      </c>
      <c r="AI33" s="64">
        <v>0</v>
      </c>
      <c r="AJ33" s="65">
        <v>0</v>
      </c>
      <c r="AK33" s="64">
        <v>0</v>
      </c>
      <c r="AL33" s="65">
        <v>0</v>
      </c>
      <c r="AM33" s="64">
        <v>0</v>
      </c>
      <c r="AN33" s="65">
        <v>0</v>
      </c>
      <c r="AO33" s="64">
        <v>0</v>
      </c>
      <c r="AP33" s="65">
        <v>0</v>
      </c>
      <c r="AQ33" s="64">
        <v>0</v>
      </c>
      <c r="AR33" s="65">
        <v>0</v>
      </c>
      <c r="AS33" s="64">
        <v>0</v>
      </c>
      <c r="AT33" s="65">
        <v>0</v>
      </c>
      <c r="AU33" s="64">
        <v>0</v>
      </c>
      <c r="AV33" s="65">
        <v>0</v>
      </c>
      <c r="AW33" s="64">
        <v>0</v>
      </c>
      <c r="AX33" s="65">
        <v>0</v>
      </c>
      <c r="AY33" s="64">
        <v>0</v>
      </c>
      <c r="AZ33" s="65">
        <v>0</v>
      </c>
      <c r="BA33" s="64">
        <v>0</v>
      </c>
      <c r="BB33" s="65">
        <v>0</v>
      </c>
      <c r="BC33" s="64">
        <v>0</v>
      </c>
      <c r="BD33" s="65">
        <v>0</v>
      </c>
      <c r="BE33" s="64">
        <v>0</v>
      </c>
      <c r="BF33" s="65">
        <v>0</v>
      </c>
      <c r="BG33" s="64">
        <v>0</v>
      </c>
      <c r="BH33" s="65">
        <v>0</v>
      </c>
      <c r="BI33" s="64">
        <v>1</v>
      </c>
      <c r="BJ33" s="65">
        <v>1</v>
      </c>
      <c r="BK33" s="64">
        <v>15</v>
      </c>
      <c r="BL33" s="65">
        <v>14</v>
      </c>
      <c r="BM33" s="64">
        <v>0</v>
      </c>
      <c r="BN33" s="65">
        <v>0</v>
      </c>
      <c r="BO33" s="64">
        <v>0</v>
      </c>
      <c r="BP33" s="65">
        <v>0</v>
      </c>
      <c r="BQ33" s="64">
        <v>37</v>
      </c>
      <c r="BR33" s="385">
        <v>25</v>
      </c>
      <c r="BS33" s="66">
        <v>6</v>
      </c>
      <c r="BT33" s="66">
        <v>15</v>
      </c>
      <c r="BU33" s="66">
        <v>21</v>
      </c>
      <c r="BV33" s="67"/>
      <c r="BW33" s="67"/>
      <c r="BX33" s="67"/>
      <c r="BY33" s="386"/>
      <c r="BZ33" s="386"/>
      <c r="CA33" s="386"/>
      <c r="CB33" s="386"/>
      <c r="CC33" s="386"/>
      <c r="CD33" s="386"/>
      <c r="CE33" s="386"/>
      <c r="CF33" s="386"/>
      <c r="CG33" s="386"/>
      <c r="CH33" s="386"/>
      <c r="CI33" s="386"/>
      <c r="CJ33" s="386"/>
      <c r="CK33" s="386"/>
      <c r="CL33" s="386"/>
      <c r="CM33" s="386"/>
      <c r="CN33" s="386"/>
      <c r="CO33" s="386"/>
      <c r="CP33" s="386"/>
      <c r="CQ33" s="386"/>
      <c r="CR33" s="386"/>
      <c r="CS33" s="386"/>
      <c r="CT33" s="386"/>
      <c r="CU33" s="386"/>
      <c r="CV33" s="386"/>
      <c r="CW33" s="386"/>
      <c r="CX33" s="386"/>
      <c r="CY33" s="386"/>
      <c r="CZ33" s="386"/>
      <c r="DA33" s="386"/>
      <c r="DB33" s="386"/>
      <c r="DC33" s="386"/>
      <c r="DD33" s="386"/>
      <c r="DE33" s="386"/>
      <c r="DF33" s="386"/>
      <c r="DG33" s="386"/>
      <c r="DH33" s="386"/>
      <c r="DI33" s="386"/>
      <c r="DJ33" s="386"/>
      <c r="DK33" s="386"/>
      <c r="DL33" s="386"/>
      <c r="DM33" s="386"/>
      <c r="DN33" s="386"/>
      <c r="DO33" s="386"/>
      <c r="DP33" s="386"/>
      <c r="DQ33" s="386"/>
      <c r="DR33" s="386"/>
      <c r="DS33" s="386"/>
      <c r="DT33" s="386"/>
      <c r="DU33" s="386"/>
      <c r="DV33" s="386"/>
      <c r="DW33" s="386"/>
      <c r="DX33" s="386"/>
      <c r="DY33" s="386"/>
      <c r="DZ33" s="386"/>
      <c r="EA33" s="386"/>
      <c r="EB33" s="386"/>
      <c r="EC33" s="386"/>
      <c r="ED33" s="386"/>
      <c r="EE33" s="386"/>
      <c r="EF33" s="386"/>
      <c r="EG33" s="386"/>
      <c r="EH33" s="386"/>
      <c r="EI33" s="386"/>
      <c r="EJ33" s="386"/>
      <c r="EK33" s="386"/>
      <c r="EL33" s="386"/>
      <c r="EM33" s="386"/>
      <c r="EN33" s="386"/>
      <c r="EO33" s="386"/>
      <c r="EP33" s="386"/>
      <c r="EQ33" s="386"/>
      <c r="ER33" s="386"/>
      <c r="ES33" s="386"/>
      <c r="ET33" s="386"/>
      <c r="EU33" s="386"/>
      <c r="EV33" s="386"/>
      <c r="EW33" s="386"/>
      <c r="EX33" s="386"/>
      <c r="EY33" s="386"/>
      <c r="EZ33" s="386"/>
      <c r="FA33" s="386"/>
      <c r="FB33" s="386"/>
      <c r="FC33" s="386"/>
      <c r="FD33" s="386"/>
      <c r="FE33" s="386"/>
      <c r="FF33" s="386"/>
      <c r="FG33" s="386"/>
      <c r="FH33" s="386"/>
      <c r="FI33" s="386"/>
      <c r="FJ33" s="386"/>
      <c r="FK33" s="386"/>
      <c r="FL33" s="386"/>
      <c r="FM33" s="386"/>
      <c r="FN33" s="386"/>
      <c r="FO33" s="386"/>
      <c r="FP33" s="386"/>
    </row>
    <row r="34" spans="1:172" s="68" customFormat="1" ht="25" customHeight="1">
      <c r="A34" s="63">
        <v>28</v>
      </c>
      <c r="B34" s="63" t="s">
        <v>556</v>
      </c>
      <c r="C34" s="64">
        <v>422</v>
      </c>
      <c r="D34" s="65">
        <v>273</v>
      </c>
      <c r="E34" s="64">
        <v>0</v>
      </c>
      <c r="F34" s="65">
        <v>0</v>
      </c>
      <c r="G34" s="64">
        <v>0</v>
      </c>
      <c r="H34" s="65">
        <v>0</v>
      </c>
      <c r="I34" s="64">
        <v>0</v>
      </c>
      <c r="J34" s="65">
        <v>0</v>
      </c>
      <c r="K34" s="64">
        <v>0</v>
      </c>
      <c r="L34" s="65">
        <v>0</v>
      </c>
      <c r="M34" s="64">
        <v>0</v>
      </c>
      <c r="N34" s="65">
        <v>0</v>
      </c>
      <c r="O34" s="64">
        <v>22</v>
      </c>
      <c r="P34" s="65">
        <v>0</v>
      </c>
      <c r="Q34" s="64">
        <v>76</v>
      </c>
      <c r="R34" s="65">
        <v>0</v>
      </c>
      <c r="S34" s="64">
        <v>0</v>
      </c>
      <c r="T34" s="65">
        <v>0</v>
      </c>
      <c r="U34" s="64">
        <v>0</v>
      </c>
      <c r="V34" s="65">
        <v>0</v>
      </c>
      <c r="W34" s="64">
        <v>2</v>
      </c>
      <c r="X34" s="65">
        <v>0</v>
      </c>
      <c r="Y34" s="64">
        <v>2</v>
      </c>
      <c r="Z34" s="65">
        <v>0</v>
      </c>
      <c r="AA34" s="64">
        <v>47</v>
      </c>
      <c r="AB34" s="65">
        <v>0</v>
      </c>
      <c r="AC34" s="64">
        <v>0</v>
      </c>
      <c r="AD34" s="65">
        <v>0</v>
      </c>
      <c r="AE34" s="64">
        <v>12</v>
      </c>
      <c r="AF34" s="65">
        <v>12</v>
      </c>
      <c r="AG34" s="64">
        <v>0</v>
      </c>
      <c r="AH34" s="65">
        <v>0</v>
      </c>
      <c r="AI34" s="64">
        <v>0</v>
      </c>
      <c r="AJ34" s="65">
        <v>0</v>
      </c>
      <c r="AK34" s="64">
        <v>0</v>
      </c>
      <c r="AL34" s="65">
        <v>0</v>
      </c>
      <c r="AM34" s="64">
        <v>0</v>
      </c>
      <c r="AN34" s="65">
        <v>0</v>
      </c>
      <c r="AO34" s="64">
        <v>2</v>
      </c>
      <c r="AP34" s="65">
        <v>0</v>
      </c>
      <c r="AQ34" s="64">
        <v>0</v>
      </c>
      <c r="AR34" s="65">
        <v>0</v>
      </c>
      <c r="AS34" s="64">
        <v>0</v>
      </c>
      <c r="AT34" s="65">
        <v>0</v>
      </c>
      <c r="AU34" s="64">
        <v>0</v>
      </c>
      <c r="AV34" s="65">
        <v>0</v>
      </c>
      <c r="AW34" s="64">
        <v>0</v>
      </c>
      <c r="AX34" s="65">
        <v>0</v>
      </c>
      <c r="AY34" s="64">
        <v>0</v>
      </c>
      <c r="AZ34" s="65">
        <v>0</v>
      </c>
      <c r="BA34" s="64">
        <v>0</v>
      </c>
      <c r="BB34" s="65">
        <v>0</v>
      </c>
      <c r="BC34" s="64">
        <v>0</v>
      </c>
      <c r="BD34" s="65">
        <v>0</v>
      </c>
      <c r="BE34" s="64">
        <v>0</v>
      </c>
      <c r="BF34" s="65">
        <v>0</v>
      </c>
      <c r="BG34" s="64">
        <v>0</v>
      </c>
      <c r="BH34" s="65">
        <v>0</v>
      </c>
      <c r="BI34" s="64">
        <v>18</v>
      </c>
      <c r="BJ34" s="65">
        <v>18</v>
      </c>
      <c r="BK34" s="64">
        <v>109</v>
      </c>
      <c r="BL34" s="65">
        <v>108</v>
      </c>
      <c r="BM34" s="64">
        <v>13</v>
      </c>
      <c r="BN34" s="65">
        <v>12</v>
      </c>
      <c r="BO34" s="64">
        <v>0</v>
      </c>
      <c r="BP34" s="65">
        <v>0</v>
      </c>
      <c r="BQ34" s="64">
        <v>725</v>
      </c>
      <c r="BR34" s="385">
        <v>423</v>
      </c>
      <c r="BS34" s="66">
        <v>121</v>
      </c>
      <c r="BT34" s="66">
        <v>210</v>
      </c>
      <c r="BU34" s="66">
        <v>331</v>
      </c>
      <c r="BV34" s="67"/>
      <c r="BW34" s="67"/>
      <c r="BX34" s="67"/>
      <c r="BY34" s="386"/>
      <c r="BZ34" s="386"/>
      <c r="CA34" s="386"/>
      <c r="CB34" s="386"/>
      <c r="CC34" s="386"/>
      <c r="CD34" s="386"/>
      <c r="CE34" s="386"/>
      <c r="CF34" s="386"/>
      <c r="CG34" s="386"/>
      <c r="CH34" s="386"/>
      <c r="CI34" s="386"/>
      <c r="CJ34" s="386"/>
      <c r="CK34" s="386"/>
      <c r="CL34" s="386"/>
      <c r="CM34" s="386"/>
      <c r="CN34" s="386"/>
      <c r="CO34" s="386"/>
      <c r="CP34" s="386"/>
      <c r="CQ34" s="386"/>
      <c r="CR34" s="386"/>
      <c r="CS34" s="386"/>
      <c r="CT34" s="386"/>
      <c r="CU34" s="386"/>
      <c r="CV34" s="386"/>
      <c r="CW34" s="386"/>
      <c r="CX34" s="386"/>
      <c r="CY34" s="386"/>
      <c r="CZ34" s="386"/>
      <c r="DA34" s="386"/>
      <c r="DB34" s="386"/>
      <c r="DC34" s="386"/>
      <c r="DD34" s="386"/>
      <c r="DE34" s="386"/>
      <c r="DF34" s="386"/>
      <c r="DG34" s="386"/>
      <c r="DH34" s="386"/>
      <c r="DI34" s="386"/>
      <c r="DJ34" s="386"/>
      <c r="DK34" s="386"/>
      <c r="DL34" s="386"/>
      <c r="DM34" s="386"/>
      <c r="DN34" s="386"/>
      <c r="DO34" s="386"/>
      <c r="DP34" s="386"/>
      <c r="DQ34" s="386"/>
      <c r="DR34" s="386"/>
      <c r="DS34" s="386"/>
      <c r="DT34" s="386"/>
      <c r="DU34" s="386"/>
      <c r="DV34" s="386"/>
      <c r="DW34" s="386"/>
      <c r="DX34" s="386"/>
      <c r="DY34" s="386"/>
      <c r="DZ34" s="386"/>
      <c r="EA34" s="386"/>
      <c r="EB34" s="386"/>
      <c r="EC34" s="386"/>
      <c r="ED34" s="386"/>
      <c r="EE34" s="386"/>
      <c r="EF34" s="386"/>
      <c r="EG34" s="386"/>
      <c r="EH34" s="386"/>
      <c r="EI34" s="386"/>
      <c r="EJ34" s="386"/>
      <c r="EK34" s="386"/>
      <c r="EL34" s="386"/>
      <c r="EM34" s="386"/>
      <c r="EN34" s="386"/>
      <c r="EO34" s="386"/>
      <c r="EP34" s="386"/>
      <c r="EQ34" s="386"/>
      <c r="ER34" s="386"/>
      <c r="ES34" s="386"/>
      <c r="ET34" s="386"/>
      <c r="EU34" s="386"/>
      <c r="EV34" s="386"/>
      <c r="EW34" s="386"/>
      <c r="EX34" s="386"/>
      <c r="EY34" s="386"/>
      <c r="EZ34" s="386"/>
      <c r="FA34" s="386"/>
      <c r="FB34" s="386"/>
      <c r="FC34" s="386"/>
      <c r="FD34" s="386"/>
      <c r="FE34" s="386"/>
      <c r="FF34" s="386"/>
      <c r="FG34" s="386"/>
      <c r="FH34" s="386"/>
      <c r="FI34" s="386"/>
      <c r="FJ34" s="386"/>
      <c r="FK34" s="386"/>
      <c r="FL34" s="386"/>
      <c r="FM34" s="386"/>
      <c r="FN34" s="386"/>
      <c r="FO34" s="386"/>
      <c r="FP34" s="386"/>
    </row>
    <row r="35" spans="1:172" s="68" customFormat="1" ht="25" customHeight="1">
      <c r="A35" s="63">
        <v>29</v>
      </c>
      <c r="B35" s="63" t="s">
        <v>557</v>
      </c>
      <c r="C35" s="64">
        <v>70</v>
      </c>
      <c r="D35" s="65">
        <v>31</v>
      </c>
      <c r="E35" s="64">
        <v>0</v>
      </c>
      <c r="F35" s="65">
        <v>0</v>
      </c>
      <c r="G35" s="64">
        <v>0</v>
      </c>
      <c r="H35" s="65">
        <v>0</v>
      </c>
      <c r="I35" s="64">
        <v>0</v>
      </c>
      <c r="J35" s="65">
        <v>0</v>
      </c>
      <c r="K35" s="64">
        <v>1</v>
      </c>
      <c r="L35" s="65">
        <v>0</v>
      </c>
      <c r="M35" s="64">
        <v>3</v>
      </c>
      <c r="N35" s="65">
        <v>0</v>
      </c>
      <c r="O35" s="64">
        <v>0</v>
      </c>
      <c r="P35" s="65">
        <v>0</v>
      </c>
      <c r="Q35" s="64">
        <v>0</v>
      </c>
      <c r="R35" s="65">
        <v>0</v>
      </c>
      <c r="S35" s="64">
        <v>0</v>
      </c>
      <c r="T35" s="65">
        <v>0</v>
      </c>
      <c r="U35" s="64">
        <v>2</v>
      </c>
      <c r="V35" s="65">
        <v>0</v>
      </c>
      <c r="W35" s="64">
        <v>0</v>
      </c>
      <c r="X35" s="65">
        <v>0</v>
      </c>
      <c r="Y35" s="64">
        <v>1</v>
      </c>
      <c r="Z35" s="65">
        <v>0</v>
      </c>
      <c r="AA35" s="64">
        <v>0</v>
      </c>
      <c r="AB35" s="65">
        <v>0</v>
      </c>
      <c r="AC35" s="64">
        <v>4</v>
      </c>
      <c r="AD35" s="65">
        <v>4</v>
      </c>
      <c r="AE35" s="64">
        <v>0</v>
      </c>
      <c r="AF35" s="65">
        <v>0</v>
      </c>
      <c r="AG35" s="64">
        <v>0</v>
      </c>
      <c r="AH35" s="65">
        <v>0</v>
      </c>
      <c r="AI35" s="64">
        <v>0</v>
      </c>
      <c r="AJ35" s="65">
        <v>0</v>
      </c>
      <c r="AK35" s="64">
        <v>0</v>
      </c>
      <c r="AL35" s="65">
        <v>0</v>
      </c>
      <c r="AM35" s="64">
        <v>0</v>
      </c>
      <c r="AN35" s="65">
        <v>0</v>
      </c>
      <c r="AO35" s="64">
        <v>0</v>
      </c>
      <c r="AP35" s="65">
        <v>0</v>
      </c>
      <c r="AQ35" s="64">
        <v>0</v>
      </c>
      <c r="AR35" s="65">
        <v>0</v>
      </c>
      <c r="AS35" s="64">
        <v>0</v>
      </c>
      <c r="AT35" s="65">
        <v>0</v>
      </c>
      <c r="AU35" s="64">
        <v>0</v>
      </c>
      <c r="AV35" s="65">
        <v>0</v>
      </c>
      <c r="AW35" s="64">
        <v>0</v>
      </c>
      <c r="AX35" s="65">
        <v>0</v>
      </c>
      <c r="AY35" s="64">
        <v>0</v>
      </c>
      <c r="AZ35" s="65">
        <v>0</v>
      </c>
      <c r="BA35" s="64">
        <v>0</v>
      </c>
      <c r="BB35" s="65">
        <v>0</v>
      </c>
      <c r="BC35" s="64">
        <v>0</v>
      </c>
      <c r="BD35" s="65">
        <v>0</v>
      </c>
      <c r="BE35" s="64">
        <v>0</v>
      </c>
      <c r="BF35" s="65">
        <v>0</v>
      </c>
      <c r="BG35" s="64">
        <v>0</v>
      </c>
      <c r="BH35" s="65">
        <v>0</v>
      </c>
      <c r="BI35" s="64">
        <v>6</v>
      </c>
      <c r="BJ35" s="65">
        <v>4</v>
      </c>
      <c r="BK35" s="64">
        <v>34</v>
      </c>
      <c r="BL35" s="65">
        <v>17</v>
      </c>
      <c r="BM35" s="64">
        <v>2</v>
      </c>
      <c r="BN35" s="65">
        <v>1</v>
      </c>
      <c r="BO35" s="64">
        <v>0</v>
      </c>
      <c r="BP35" s="65">
        <v>0</v>
      </c>
      <c r="BQ35" s="64">
        <v>123</v>
      </c>
      <c r="BR35" s="385">
        <v>57</v>
      </c>
      <c r="BS35" s="66">
        <v>11.000000000000004</v>
      </c>
      <c r="BT35" s="66">
        <v>25.999999999999993</v>
      </c>
      <c r="BU35" s="66">
        <v>37</v>
      </c>
      <c r="BV35" s="67"/>
      <c r="BW35" s="67"/>
      <c r="BX35" s="67"/>
      <c r="BY35" s="386"/>
      <c r="BZ35" s="386"/>
      <c r="CA35" s="386"/>
      <c r="CB35" s="386"/>
      <c r="CC35" s="386"/>
      <c r="CD35" s="386"/>
      <c r="CE35" s="386"/>
      <c r="CF35" s="386"/>
      <c r="CG35" s="386"/>
      <c r="CH35" s="386"/>
      <c r="CI35" s="386"/>
      <c r="CJ35" s="386"/>
      <c r="CK35" s="386"/>
      <c r="CL35" s="386"/>
      <c r="CM35" s="386"/>
      <c r="CN35" s="386"/>
      <c r="CO35" s="386"/>
      <c r="CP35" s="386"/>
      <c r="CQ35" s="386"/>
      <c r="CR35" s="386"/>
      <c r="CS35" s="386"/>
      <c r="CT35" s="386"/>
      <c r="CU35" s="386"/>
      <c r="CV35" s="386"/>
      <c r="CW35" s="386"/>
      <c r="CX35" s="386"/>
      <c r="CY35" s="386"/>
      <c r="CZ35" s="386"/>
      <c r="DA35" s="386"/>
      <c r="DB35" s="386"/>
      <c r="DC35" s="386"/>
      <c r="DD35" s="386"/>
      <c r="DE35" s="386"/>
      <c r="DF35" s="386"/>
      <c r="DG35" s="386"/>
      <c r="DH35" s="386"/>
      <c r="DI35" s="386"/>
      <c r="DJ35" s="386"/>
      <c r="DK35" s="386"/>
      <c r="DL35" s="386"/>
      <c r="DM35" s="386"/>
      <c r="DN35" s="386"/>
      <c r="DO35" s="386"/>
      <c r="DP35" s="386"/>
      <c r="DQ35" s="386"/>
      <c r="DR35" s="386"/>
      <c r="DS35" s="386"/>
      <c r="DT35" s="386"/>
      <c r="DU35" s="386"/>
      <c r="DV35" s="386"/>
      <c r="DW35" s="386"/>
      <c r="DX35" s="386"/>
      <c r="DY35" s="386"/>
      <c r="DZ35" s="386"/>
      <c r="EA35" s="386"/>
      <c r="EB35" s="386"/>
      <c r="EC35" s="386"/>
      <c r="ED35" s="386"/>
      <c r="EE35" s="386"/>
      <c r="EF35" s="386"/>
      <c r="EG35" s="386"/>
      <c r="EH35" s="386"/>
      <c r="EI35" s="386"/>
      <c r="EJ35" s="386"/>
      <c r="EK35" s="386"/>
      <c r="EL35" s="386"/>
      <c r="EM35" s="386"/>
      <c r="EN35" s="386"/>
      <c r="EO35" s="386"/>
      <c r="EP35" s="386"/>
      <c r="EQ35" s="386"/>
      <c r="ER35" s="386"/>
      <c r="ES35" s="386"/>
      <c r="ET35" s="386"/>
      <c r="EU35" s="386"/>
      <c r="EV35" s="386"/>
      <c r="EW35" s="386"/>
      <c r="EX35" s="386"/>
      <c r="EY35" s="386"/>
      <c r="EZ35" s="386"/>
      <c r="FA35" s="386"/>
      <c r="FB35" s="386"/>
      <c r="FC35" s="386"/>
      <c r="FD35" s="386"/>
      <c r="FE35" s="386"/>
      <c r="FF35" s="386"/>
      <c r="FG35" s="386"/>
      <c r="FH35" s="386"/>
      <c r="FI35" s="386"/>
      <c r="FJ35" s="386"/>
      <c r="FK35" s="386"/>
      <c r="FL35" s="386"/>
      <c r="FM35" s="386"/>
      <c r="FN35" s="386"/>
      <c r="FO35" s="386"/>
      <c r="FP35" s="386"/>
    </row>
    <row r="36" spans="1:172" s="68" customFormat="1" ht="25" customHeight="1">
      <c r="A36" s="63">
        <v>30</v>
      </c>
      <c r="B36" s="63" t="s">
        <v>558</v>
      </c>
      <c r="C36" s="64">
        <v>11</v>
      </c>
      <c r="D36" s="65">
        <v>5</v>
      </c>
      <c r="E36" s="64">
        <v>0</v>
      </c>
      <c r="F36" s="65">
        <v>0</v>
      </c>
      <c r="G36" s="64">
        <v>0</v>
      </c>
      <c r="H36" s="65">
        <v>0</v>
      </c>
      <c r="I36" s="64">
        <v>0</v>
      </c>
      <c r="J36" s="65">
        <v>0</v>
      </c>
      <c r="K36" s="64">
        <v>0</v>
      </c>
      <c r="L36" s="65">
        <v>0</v>
      </c>
      <c r="M36" s="64">
        <v>0</v>
      </c>
      <c r="N36" s="65">
        <v>0</v>
      </c>
      <c r="O36" s="64">
        <v>0</v>
      </c>
      <c r="P36" s="65">
        <v>0</v>
      </c>
      <c r="Q36" s="64">
        <v>0</v>
      </c>
      <c r="R36" s="65">
        <v>0</v>
      </c>
      <c r="S36" s="64">
        <v>0</v>
      </c>
      <c r="T36" s="65">
        <v>0</v>
      </c>
      <c r="U36" s="64">
        <v>0</v>
      </c>
      <c r="V36" s="65">
        <v>0</v>
      </c>
      <c r="W36" s="64">
        <v>0</v>
      </c>
      <c r="X36" s="65">
        <v>0</v>
      </c>
      <c r="Y36" s="64">
        <v>0</v>
      </c>
      <c r="Z36" s="65">
        <v>0</v>
      </c>
      <c r="AA36" s="64">
        <v>0</v>
      </c>
      <c r="AB36" s="65">
        <v>0</v>
      </c>
      <c r="AC36" s="64">
        <v>1</v>
      </c>
      <c r="AD36" s="65">
        <v>0</v>
      </c>
      <c r="AE36" s="64">
        <v>0</v>
      </c>
      <c r="AF36" s="65">
        <v>0</v>
      </c>
      <c r="AG36" s="64">
        <v>0</v>
      </c>
      <c r="AH36" s="65">
        <v>0</v>
      </c>
      <c r="AI36" s="64">
        <v>0</v>
      </c>
      <c r="AJ36" s="65">
        <v>0</v>
      </c>
      <c r="AK36" s="64">
        <v>0</v>
      </c>
      <c r="AL36" s="65">
        <v>0</v>
      </c>
      <c r="AM36" s="64">
        <v>0</v>
      </c>
      <c r="AN36" s="65">
        <v>0</v>
      </c>
      <c r="AO36" s="64">
        <v>0</v>
      </c>
      <c r="AP36" s="65">
        <v>0</v>
      </c>
      <c r="AQ36" s="64">
        <v>0</v>
      </c>
      <c r="AR36" s="65">
        <v>0</v>
      </c>
      <c r="AS36" s="64">
        <v>0</v>
      </c>
      <c r="AT36" s="65">
        <v>0</v>
      </c>
      <c r="AU36" s="64">
        <v>0</v>
      </c>
      <c r="AV36" s="65">
        <v>0</v>
      </c>
      <c r="AW36" s="64">
        <v>0</v>
      </c>
      <c r="AX36" s="65">
        <v>0</v>
      </c>
      <c r="AY36" s="64">
        <v>0</v>
      </c>
      <c r="AZ36" s="65">
        <v>0</v>
      </c>
      <c r="BA36" s="64">
        <v>0</v>
      </c>
      <c r="BB36" s="65">
        <v>0</v>
      </c>
      <c r="BC36" s="64">
        <v>0</v>
      </c>
      <c r="BD36" s="65">
        <v>0</v>
      </c>
      <c r="BE36" s="64">
        <v>0</v>
      </c>
      <c r="BF36" s="65">
        <v>0</v>
      </c>
      <c r="BG36" s="64">
        <v>0</v>
      </c>
      <c r="BH36" s="65">
        <v>0</v>
      </c>
      <c r="BI36" s="64">
        <v>4</v>
      </c>
      <c r="BJ36" s="65">
        <v>2</v>
      </c>
      <c r="BK36" s="64">
        <v>7</v>
      </c>
      <c r="BL36" s="65">
        <v>4</v>
      </c>
      <c r="BM36" s="64">
        <v>0</v>
      </c>
      <c r="BN36" s="65">
        <v>0</v>
      </c>
      <c r="BO36" s="64">
        <v>0</v>
      </c>
      <c r="BP36" s="65">
        <v>0</v>
      </c>
      <c r="BQ36" s="64">
        <v>23</v>
      </c>
      <c r="BR36" s="385">
        <v>11</v>
      </c>
      <c r="BS36" s="66">
        <v>2</v>
      </c>
      <c r="BT36" s="66">
        <v>9</v>
      </c>
      <c r="BU36" s="66">
        <v>11</v>
      </c>
      <c r="BV36" s="67"/>
      <c r="BW36" s="67"/>
      <c r="BX36" s="67"/>
      <c r="BY36" s="386"/>
      <c r="BZ36" s="386"/>
      <c r="CA36" s="386"/>
      <c r="CB36" s="386"/>
      <c r="CC36" s="386"/>
      <c r="CD36" s="386"/>
      <c r="CE36" s="386"/>
      <c r="CF36" s="386"/>
      <c r="CG36" s="386"/>
      <c r="CH36" s="386"/>
      <c r="CI36" s="386"/>
      <c r="CJ36" s="386"/>
      <c r="CK36" s="386"/>
      <c r="CL36" s="386"/>
      <c r="CM36" s="386"/>
      <c r="CN36" s="386"/>
      <c r="CO36" s="386"/>
      <c r="CP36" s="386"/>
      <c r="CQ36" s="386"/>
      <c r="CR36" s="386"/>
      <c r="CS36" s="386"/>
      <c r="CT36" s="386"/>
      <c r="CU36" s="386"/>
      <c r="CV36" s="386"/>
      <c r="CW36" s="386"/>
      <c r="CX36" s="386"/>
      <c r="CY36" s="386"/>
      <c r="CZ36" s="386"/>
      <c r="DA36" s="386"/>
      <c r="DB36" s="386"/>
      <c r="DC36" s="386"/>
      <c r="DD36" s="386"/>
      <c r="DE36" s="386"/>
      <c r="DF36" s="386"/>
      <c r="DG36" s="386"/>
      <c r="DH36" s="386"/>
      <c r="DI36" s="386"/>
      <c r="DJ36" s="386"/>
      <c r="DK36" s="386"/>
      <c r="DL36" s="386"/>
      <c r="DM36" s="386"/>
      <c r="DN36" s="386"/>
      <c r="DO36" s="386"/>
      <c r="DP36" s="386"/>
      <c r="DQ36" s="386"/>
      <c r="DR36" s="386"/>
      <c r="DS36" s="386"/>
      <c r="DT36" s="386"/>
      <c r="DU36" s="386"/>
      <c r="DV36" s="386"/>
      <c r="DW36" s="386"/>
      <c r="DX36" s="386"/>
      <c r="DY36" s="386"/>
      <c r="DZ36" s="386"/>
      <c r="EA36" s="386"/>
      <c r="EB36" s="386"/>
      <c r="EC36" s="386"/>
      <c r="ED36" s="386"/>
      <c r="EE36" s="386"/>
      <c r="EF36" s="386"/>
      <c r="EG36" s="386"/>
      <c r="EH36" s="386"/>
      <c r="EI36" s="386"/>
      <c r="EJ36" s="386"/>
      <c r="EK36" s="386"/>
      <c r="EL36" s="386"/>
      <c r="EM36" s="386"/>
      <c r="EN36" s="386"/>
      <c r="EO36" s="386"/>
      <c r="EP36" s="386"/>
      <c r="EQ36" s="386"/>
      <c r="ER36" s="386"/>
      <c r="ES36" s="386"/>
      <c r="ET36" s="386"/>
      <c r="EU36" s="386"/>
      <c r="EV36" s="386"/>
      <c r="EW36" s="386"/>
      <c r="EX36" s="386"/>
      <c r="EY36" s="386"/>
      <c r="EZ36" s="386"/>
      <c r="FA36" s="386"/>
      <c r="FB36" s="386"/>
      <c r="FC36" s="386"/>
      <c r="FD36" s="386"/>
      <c r="FE36" s="386"/>
      <c r="FF36" s="386"/>
      <c r="FG36" s="386"/>
      <c r="FH36" s="386"/>
      <c r="FI36" s="386"/>
      <c r="FJ36" s="386"/>
      <c r="FK36" s="386"/>
      <c r="FL36" s="386"/>
      <c r="FM36" s="386"/>
      <c r="FN36" s="386"/>
      <c r="FO36" s="386"/>
      <c r="FP36" s="386"/>
    </row>
    <row r="37" spans="1:172" s="68" customFormat="1" ht="25" customHeight="1">
      <c r="A37" s="63">
        <v>31</v>
      </c>
      <c r="B37" s="63" t="s">
        <v>559</v>
      </c>
      <c r="C37" s="64">
        <v>18</v>
      </c>
      <c r="D37" s="65">
        <v>14</v>
      </c>
      <c r="E37" s="64">
        <v>0</v>
      </c>
      <c r="F37" s="65">
        <v>0</v>
      </c>
      <c r="G37" s="64">
        <v>0</v>
      </c>
      <c r="H37" s="65">
        <v>0</v>
      </c>
      <c r="I37" s="64">
        <v>0</v>
      </c>
      <c r="J37" s="65">
        <v>0</v>
      </c>
      <c r="K37" s="64">
        <v>0</v>
      </c>
      <c r="L37" s="65">
        <v>0</v>
      </c>
      <c r="M37" s="64">
        <v>15</v>
      </c>
      <c r="N37" s="65">
        <v>0</v>
      </c>
      <c r="O37" s="64">
        <v>0</v>
      </c>
      <c r="P37" s="65">
        <v>0</v>
      </c>
      <c r="Q37" s="64">
        <v>0</v>
      </c>
      <c r="R37" s="65">
        <v>0</v>
      </c>
      <c r="S37" s="64">
        <v>0</v>
      </c>
      <c r="T37" s="65">
        <v>0</v>
      </c>
      <c r="U37" s="64">
        <v>0</v>
      </c>
      <c r="V37" s="65">
        <v>0</v>
      </c>
      <c r="W37" s="64">
        <v>0</v>
      </c>
      <c r="X37" s="65">
        <v>0</v>
      </c>
      <c r="Y37" s="64">
        <v>1</v>
      </c>
      <c r="Z37" s="65">
        <v>0</v>
      </c>
      <c r="AA37" s="64">
        <v>0</v>
      </c>
      <c r="AB37" s="65">
        <v>0</v>
      </c>
      <c r="AC37" s="64">
        <v>4</v>
      </c>
      <c r="AD37" s="65">
        <v>4</v>
      </c>
      <c r="AE37" s="64">
        <v>0</v>
      </c>
      <c r="AF37" s="65">
        <v>0</v>
      </c>
      <c r="AG37" s="64">
        <v>0</v>
      </c>
      <c r="AH37" s="65">
        <v>0</v>
      </c>
      <c r="AI37" s="64">
        <v>0</v>
      </c>
      <c r="AJ37" s="65">
        <v>0</v>
      </c>
      <c r="AK37" s="64">
        <v>0</v>
      </c>
      <c r="AL37" s="65">
        <v>0</v>
      </c>
      <c r="AM37" s="64">
        <v>0</v>
      </c>
      <c r="AN37" s="65">
        <v>0</v>
      </c>
      <c r="AO37" s="64">
        <v>0</v>
      </c>
      <c r="AP37" s="65">
        <v>0</v>
      </c>
      <c r="AQ37" s="64">
        <v>0</v>
      </c>
      <c r="AR37" s="65">
        <v>0</v>
      </c>
      <c r="AS37" s="64">
        <v>0</v>
      </c>
      <c r="AT37" s="65">
        <v>0</v>
      </c>
      <c r="AU37" s="64">
        <v>0</v>
      </c>
      <c r="AV37" s="65">
        <v>0</v>
      </c>
      <c r="AW37" s="64">
        <v>0</v>
      </c>
      <c r="AX37" s="65">
        <v>0</v>
      </c>
      <c r="AY37" s="64">
        <v>0</v>
      </c>
      <c r="AZ37" s="65">
        <v>0</v>
      </c>
      <c r="BA37" s="64">
        <v>0</v>
      </c>
      <c r="BB37" s="65">
        <v>0</v>
      </c>
      <c r="BC37" s="64">
        <v>0</v>
      </c>
      <c r="BD37" s="65">
        <v>0</v>
      </c>
      <c r="BE37" s="64">
        <v>0</v>
      </c>
      <c r="BF37" s="65">
        <v>0</v>
      </c>
      <c r="BG37" s="64">
        <v>0</v>
      </c>
      <c r="BH37" s="65">
        <v>0</v>
      </c>
      <c r="BI37" s="64">
        <v>1</v>
      </c>
      <c r="BJ37" s="65">
        <v>1</v>
      </c>
      <c r="BK37" s="64">
        <v>8</v>
      </c>
      <c r="BL37" s="65">
        <v>7</v>
      </c>
      <c r="BM37" s="64">
        <v>0</v>
      </c>
      <c r="BN37" s="65">
        <v>0</v>
      </c>
      <c r="BO37" s="64">
        <v>0</v>
      </c>
      <c r="BP37" s="65">
        <v>0</v>
      </c>
      <c r="BQ37" s="64">
        <v>47</v>
      </c>
      <c r="BR37" s="385">
        <v>26</v>
      </c>
      <c r="BS37" s="66">
        <v>8.0000000000000036</v>
      </c>
      <c r="BT37" s="66">
        <v>16</v>
      </c>
      <c r="BU37" s="66">
        <v>24.000000000000004</v>
      </c>
      <c r="BV37" s="67"/>
      <c r="BW37" s="67"/>
      <c r="BX37" s="67"/>
      <c r="BY37" s="386"/>
      <c r="BZ37" s="386"/>
      <c r="CA37" s="386"/>
      <c r="CB37" s="386"/>
      <c r="CC37" s="386"/>
      <c r="CD37" s="386"/>
      <c r="CE37" s="386"/>
      <c r="CF37" s="386"/>
      <c r="CG37" s="386"/>
      <c r="CH37" s="386"/>
      <c r="CI37" s="386"/>
      <c r="CJ37" s="386"/>
      <c r="CK37" s="386"/>
      <c r="CL37" s="386"/>
      <c r="CM37" s="386"/>
      <c r="CN37" s="386"/>
      <c r="CO37" s="386"/>
      <c r="CP37" s="386"/>
      <c r="CQ37" s="386"/>
      <c r="CR37" s="386"/>
      <c r="CS37" s="386"/>
      <c r="CT37" s="386"/>
      <c r="CU37" s="386"/>
      <c r="CV37" s="386"/>
      <c r="CW37" s="386"/>
      <c r="CX37" s="386"/>
      <c r="CY37" s="386"/>
      <c r="CZ37" s="386"/>
      <c r="DA37" s="386"/>
      <c r="DB37" s="386"/>
      <c r="DC37" s="386"/>
      <c r="DD37" s="386"/>
      <c r="DE37" s="386"/>
      <c r="DF37" s="386"/>
      <c r="DG37" s="386"/>
      <c r="DH37" s="386"/>
      <c r="DI37" s="386"/>
      <c r="DJ37" s="386"/>
      <c r="DK37" s="386"/>
      <c r="DL37" s="386"/>
      <c r="DM37" s="386"/>
      <c r="DN37" s="386"/>
      <c r="DO37" s="386"/>
      <c r="DP37" s="386"/>
      <c r="DQ37" s="386"/>
      <c r="DR37" s="386"/>
      <c r="DS37" s="386"/>
      <c r="DT37" s="386"/>
      <c r="DU37" s="386"/>
      <c r="DV37" s="386"/>
      <c r="DW37" s="386"/>
      <c r="DX37" s="386"/>
      <c r="DY37" s="386"/>
      <c r="DZ37" s="386"/>
      <c r="EA37" s="386"/>
      <c r="EB37" s="386"/>
      <c r="EC37" s="386"/>
      <c r="ED37" s="386"/>
      <c r="EE37" s="386"/>
      <c r="EF37" s="386"/>
      <c r="EG37" s="386"/>
      <c r="EH37" s="386"/>
      <c r="EI37" s="386"/>
      <c r="EJ37" s="386"/>
      <c r="EK37" s="386"/>
      <c r="EL37" s="386"/>
      <c r="EM37" s="386"/>
      <c r="EN37" s="386"/>
      <c r="EO37" s="386"/>
      <c r="EP37" s="386"/>
      <c r="EQ37" s="386"/>
      <c r="ER37" s="386"/>
      <c r="ES37" s="386"/>
      <c r="ET37" s="386"/>
      <c r="EU37" s="386"/>
      <c r="EV37" s="386"/>
      <c r="EW37" s="386"/>
      <c r="EX37" s="386"/>
      <c r="EY37" s="386"/>
      <c r="EZ37" s="386"/>
      <c r="FA37" s="386"/>
      <c r="FB37" s="386"/>
      <c r="FC37" s="386"/>
      <c r="FD37" s="386"/>
      <c r="FE37" s="386"/>
      <c r="FF37" s="386"/>
      <c r="FG37" s="386"/>
      <c r="FH37" s="386"/>
      <c r="FI37" s="386"/>
      <c r="FJ37" s="386"/>
      <c r="FK37" s="386"/>
      <c r="FL37" s="386"/>
      <c r="FM37" s="386"/>
      <c r="FN37" s="386"/>
      <c r="FO37" s="386"/>
      <c r="FP37" s="386"/>
    </row>
    <row r="38" spans="1:172" s="68" customFormat="1" ht="25" customHeight="1">
      <c r="A38" s="63">
        <v>32</v>
      </c>
      <c r="B38" s="63" t="s">
        <v>560</v>
      </c>
      <c r="C38" s="64">
        <v>25</v>
      </c>
      <c r="D38" s="65">
        <v>18</v>
      </c>
      <c r="E38" s="64">
        <v>0</v>
      </c>
      <c r="F38" s="65">
        <v>0</v>
      </c>
      <c r="G38" s="64">
        <v>0</v>
      </c>
      <c r="H38" s="65">
        <v>0</v>
      </c>
      <c r="I38" s="64">
        <v>0</v>
      </c>
      <c r="J38" s="65">
        <v>0</v>
      </c>
      <c r="K38" s="64">
        <v>0</v>
      </c>
      <c r="L38" s="65">
        <v>0</v>
      </c>
      <c r="M38" s="64">
        <v>4</v>
      </c>
      <c r="N38" s="65">
        <v>0</v>
      </c>
      <c r="O38" s="64">
        <v>0</v>
      </c>
      <c r="P38" s="65">
        <v>0</v>
      </c>
      <c r="Q38" s="64">
        <v>0</v>
      </c>
      <c r="R38" s="65">
        <v>0</v>
      </c>
      <c r="S38" s="64">
        <v>0</v>
      </c>
      <c r="T38" s="65">
        <v>0</v>
      </c>
      <c r="U38" s="64">
        <v>1</v>
      </c>
      <c r="V38" s="65">
        <v>1</v>
      </c>
      <c r="W38" s="64">
        <v>0</v>
      </c>
      <c r="X38" s="65">
        <v>0</v>
      </c>
      <c r="Y38" s="64">
        <v>0</v>
      </c>
      <c r="Z38" s="65">
        <v>0</v>
      </c>
      <c r="AA38" s="64">
        <v>0</v>
      </c>
      <c r="AB38" s="65">
        <v>0</v>
      </c>
      <c r="AC38" s="64">
        <v>1</v>
      </c>
      <c r="AD38" s="65">
        <v>1</v>
      </c>
      <c r="AE38" s="64">
        <v>0</v>
      </c>
      <c r="AF38" s="65">
        <v>0</v>
      </c>
      <c r="AG38" s="64">
        <v>0</v>
      </c>
      <c r="AH38" s="65">
        <v>0</v>
      </c>
      <c r="AI38" s="64">
        <v>0</v>
      </c>
      <c r="AJ38" s="65">
        <v>0</v>
      </c>
      <c r="AK38" s="64">
        <v>0</v>
      </c>
      <c r="AL38" s="65">
        <v>0</v>
      </c>
      <c r="AM38" s="64">
        <v>0</v>
      </c>
      <c r="AN38" s="65">
        <v>0</v>
      </c>
      <c r="AO38" s="64">
        <v>0</v>
      </c>
      <c r="AP38" s="65">
        <v>0</v>
      </c>
      <c r="AQ38" s="64">
        <v>0</v>
      </c>
      <c r="AR38" s="65">
        <v>0</v>
      </c>
      <c r="AS38" s="64">
        <v>0</v>
      </c>
      <c r="AT38" s="65">
        <v>0</v>
      </c>
      <c r="AU38" s="64">
        <v>0</v>
      </c>
      <c r="AV38" s="65">
        <v>0</v>
      </c>
      <c r="AW38" s="64">
        <v>0</v>
      </c>
      <c r="AX38" s="65">
        <v>0</v>
      </c>
      <c r="AY38" s="64">
        <v>0</v>
      </c>
      <c r="AZ38" s="65">
        <v>0</v>
      </c>
      <c r="BA38" s="64">
        <v>0</v>
      </c>
      <c r="BB38" s="65">
        <v>0</v>
      </c>
      <c r="BC38" s="64">
        <v>0</v>
      </c>
      <c r="BD38" s="65">
        <v>0</v>
      </c>
      <c r="BE38" s="64">
        <v>0</v>
      </c>
      <c r="BF38" s="65">
        <v>0</v>
      </c>
      <c r="BG38" s="64">
        <v>0</v>
      </c>
      <c r="BH38" s="65">
        <v>0</v>
      </c>
      <c r="BI38" s="64">
        <v>1</v>
      </c>
      <c r="BJ38" s="65">
        <v>1</v>
      </c>
      <c r="BK38" s="64">
        <v>9</v>
      </c>
      <c r="BL38" s="65">
        <v>9</v>
      </c>
      <c r="BM38" s="64">
        <v>5</v>
      </c>
      <c r="BN38" s="65">
        <v>4</v>
      </c>
      <c r="BO38" s="64">
        <v>0</v>
      </c>
      <c r="BP38" s="65">
        <v>0</v>
      </c>
      <c r="BQ38" s="64">
        <v>46</v>
      </c>
      <c r="BR38" s="385">
        <v>34</v>
      </c>
      <c r="BS38" s="66">
        <v>4</v>
      </c>
      <c r="BT38" s="66">
        <v>14</v>
      </c>
      <c r="BU38" s="66">
        <v>18</v>
      </c>
      <c r="BV38" s="67"/>
      <c r="BW38" s="67"/>
      <c r="BX38" s="67"/>
      <c r="BY38" s="386"/>
      <c r="BZ38" s="386"/>
      <c r="CA38" s="386"/>
      <c r="CB38" s="386"/>
      <c r="CC38" s="386"/>
      <c r="CD38" s="386"/>
      <c r="CE38" s="386"/>
      <c r="CF38" s="386"/>
      <c r="CG38" s="386"/>
      <c r="CH38" s="386"/>
      <c r="CI38" s="386"/>
      <c r="CJ38" s="386"/>
      <c r="CK38" s="386"/>
      <c r="CL38" s="386"/>
      <c r="CM38" s="386"/>
      <c r="CN38" s="386"/>
      <c r="CO38" s="386"/>
      <c r="CP38" s="386"/>
      <c r="CQ38" s="386"/>
      <c r="CR38" s="386"/>
      <c r="CS38" s="386"/>
      <c r="CT38" s="386"/>
      <c r="CU38" s="386"/>
      <c r="CV38" s="386"/>
      <c r="CW38" s="386"/>
      <c r="CX38" s="386"/>
      <c r="CY38" s="386"/>
      <c r="CZ38" s="386"/>
      <c r="DA38" s="386"/>
      <c r="DB38" s="386"/>
      <c r="DC38" s="386"/>
      <c r="DD38" s="386"/>
      <c r="DE38" s="386"/>
      <c r="DF38" s="386"/>
      <c r="DG38" s="386"/>
      <c r="DH38" s="386"/>
      <c r="DI38" s="386"/>
      <c r="DJ38" s="386"/>
      <c r="DK38" s="386"/>
      <c r="DL38" s="386"/>
      <c r="DM38" s="386"/>
      <c r="DN38" s="386"/>
      <c r="DO38" s="386"/>
      <c r="DP38" s="386"/>
      <c r="DQ38" s="386"/>
      <c r="DR38" s="386"/>
      <c r="DS38" s="386"/>
      <c r="DT38" s="386"/>
      <c r="DU38" s="386"/>
      <c r="DV38" s="386"/>
      <c r="DW38" s="386"/>
      <c r="DX38" s="386"/>
      <c r="DY38" s="386"/>
      <c r="DZ38" s="386"/>
      <c r="EA38" s="386"/>
      <c r="EB38" s="386"/>
      <c r="EC38" s="386"/>
      <c r="ED38" s="386"/>
      <c r="EE38" s="386"/>
      <c r="EF38" s="386"/>
      <c r="EG38" s="386"/>
      <c r="EH38" s="386"/>
      <c r="EI38" s="386"/>
      <c r="EJ38" s="386"/>
      <c r="EK38" s="386"/>
      <c r="EL38" s="386"/>
      <c r="EM38" s="386"/>
      <c r="EN38" s="386"/>
      <c r="EO38" s="386"/>
      <c r="EP38" s="386"/>
      <c r="EQ38" s="386"/>
      <c r="ER38" s="386"/>
      <c r="ES38" s="386"/>
      <c r="ET38" s="386"/>
      <c r="EU38" s="386"/>
      <c r="EV38" s="386"/>
      <c r="EW38" s="386"/>
      <c r="EX38" s="386"/>
      <c r="EY38" s="386"/>
      <c r="EZ38" s="386"/>
      <c r="FA38" s="386"/>
      <c r="FB38" s="386"/>
      <c r="FC38" s="386"/>
      <c r="FD38" s="386"/>
      <c r="FE38" s="386"/>
      <c r="FF38" s="386"/>
      <c r="FG38" s="386"/>
      <c r="FH38" s="386"/>
      <c r="FI38" s="386"/>
      <c r="FJ38" s="386"/>
      <c r="FK38" s="386"/>
      <c r="FL38" s="386"/>
      <c r="FM38" s="386"/>
      <c r="FN38" s="386"/>
      <c r="FO38" s="386"/>
      <c r="FP38" s="386"/>
    </row>
    <row r="39" spans="1:172" s="68" customFormat="1" ht="25" customHeight="1">
      <c r="A39" s="63">
        <v>33</v>
      </c>
      <c r="B39" s="63" t="s">
        <v>561</v>
      </c>
      <c r="C39" s="64">
        <v>25</v>
      </c>
      <c r="D39" s="65">
        <v>16</v>
      </c>
      <c r="E39" s="64">
        <v>0</v>
      </c>
      <c r="F39" s="65">
        <v>0</v>
      </c>
      <c r="G39" s="64">
        <v>0</v>
      </c>
      <c r="H39" s="65">
        <v>0</v>
      </c>
      <c r="I39" s="64">
        <v>0</v>
      </c>
      <c r="J39" s="65">
        <v>0</v>
      </c>
      <c r="K39" s="64">
        <v>0</v>
      </c>
      <c r="L39" s="65">
        <v>0</v>
      </c>
      <c r="M39" s="64">
        <v>4</v>
      </c>
      <c r="N39" s="65">
        <v>0</v>
      </c>
      <c r="O39" s="64">
        <v>0</v>
      </c>
      <c r="P39" s="65">
        <v>0</v>
      </c>
      <c r="Q39" s="64">
        <v>0</v>
      </c>
      <c r="R39" s="65">
        <v>0</v>
      </c>
      <c r="S39" s="64">
        <v>0</v>
      </c>
      <c r="T39" s="65">
        <v>0</v>
      </c>
      <c r="U39" s="64">
        <v>0</v>
      </c>
      <c r="V39" s="65">
        <v>0</v>
      </c>
      <c r="W39" s="64">
        <v>0</v>
      </c>
      <c r="X39" s="65">
        <v>0</v>
      </c>
      <c r="Y39" s="64">
        <v>0</v>
      </c>
      <c r="Z39" s="65">
        <v>0</v>
      </c>
      <c r="AA39" s="64">
        <v>0</v>
      </c>
      <c r="AB39" s="65">
        <v>0</v>
      </c>
      <c r="AC39" s="64">
        <v>2</v>
      </c>
      <c r="AD39" s="65">
        <v>2</v>
      </c>
      <c r="AE39" s="64">
        <v>0</v>
      </c>
      <c r="AF39" s="65">
        <v>0</v>
      </c>
      <c r="AG39" s="64">
        <v>0</v>
      </c>
      <c r="AH39" s="65">
        <v>0</v>
      </c>
      <c r="AI39" s="64">
        <v>0</v>
      </c>
      <c r="AJ39" s="65">
        <v>0</v>
      </c>
      <c r="AK39" s="64">
        <v>2</v>
      </c>
      <c r="AL39" s="65">
        <v>0</v>
      </c>
      <c r="AM39" s="64">
        <v>0</v>
      </c>
      <c r="AN39" s="65">
        <v>0</v>
      </c>
      <c r="AO39" s="64">
        <v>0</v>
      </c>
      <c r="AP39" s="65">
        <v>0</v>
      </c>
      <c r="AQ39" s="64">
        <v>0</v>
      </c>
      <c r="AR39" s="65">
        <v>0</v>
      </c>
      <c r="AS39" s="64">
        <v>0</v>
      </c>
      <c r="AT39" s="65">
        <v>0</v>
      </c>
      <c r="AU39" s="64">
        <v>0</v>
      </c>
      <c r="AV39" s="65">
        <v>0</v>
      </c>
      <c r="AW39" s="64">
        <v>0</v>
      </c>
      <c r="AX39" s="65">
        <v>0</v>
      </c>
      <c r="AY39" s="64">
        <v>0</v>
      </c>
      <c r="AZ39" s="65">
        <v>0</v>
      </c>
      <c r="BA39" s="64">
        <v>0</v>
      </c>
      <c r="BB39" s="65">
        <v>0</v>
      </c>
      <c r="BC39" s="64">
        <v>0</v>
      </c>
      <c r="BD39" s="65">
        <v>0</v>
      </c>
      <c r="BE39" s="64">
        <v>0</v>
      </c>
      <c r="BF39" s="65">
        <v>0</v>
      </c>
      <c r="BG39" s="64">
        <v>0</v>
      </c>
      <c r="BH39" s="65">
        <v>0</v>
      </c>
      <c r="BI39" s="64">
        <v>0</v>
      </c>
      <c r="BJ39" s="65">
        <v>0</v>
      </c>
      <c r="BK39" s="64">
        <v>8</v>
      </c>
      <c r="BL39" s="65">
        <v>6</v>
      </c>
      <c r="BM39" s="64">
        <v>0</v>
      </c>
      <c r="BN39" s="65">
        <v>0</v>
      </c>
      <c r="BO39" s="64">
        <v>0</v>
      </c>
      <c r="BP39" s="65">
        <v>0</v>
      </c>
      <c r="BQ39" s="64">
        <v>41</v>
      </c>
      <c r="BR39" s="385">
        <v>24</v>
      </c>
      <c r="BS39" s="66">
        <v>6</v>
      </c>
      <c r="BT39" s="66">
        <v>12</v>
      </c>
      <c r="BU39" s="66">
        <v>18</v>
      </c>
      <c r="BV39" s="67"/>
      <c r="BW39" s="67"/>
      <c r="BX39" s="67"/>
      <c r="BY39" s="386"/>
      <c r="BZ39" s="386"/>
      <c r="CA39" s="386"/>
      <c r="CB39" s="386"/>
      <c r="CC39" s="386"/>
      <c r="CD39" s="386"/>
      <c r="CE39" s="386"/>
      <c r="CF39" s="386"/>
      <c r="CG39" s="386"/>
      <c r="CH39" s="386"/>
      <c r="CI39" s="386"/>
      <c r="CJ39" s="386"/>
      <c r="CK39" s="386"/>
      <c r="CL39" s="386"/>
      <c r="CM39" s="386"/>
      <c r="CN39" s="386"/>
      <c r="CO39" s="386"/>
      <c r="CP39" s="386"/>
      <c r="CQ39" s="386"/>
      <c r="CR39" s="386"/>
      <c r="CS39" s="386"/>
      <c r="CT39" s="386"/>
      <c r="CU39" s="386"/>
      <c r="CV39" s="386"/>
      <c r="CW39" s="386"/>
      <c r="CX39" s="386"/>
      <c r="CY39" s="386"/>
      <c r="CZ39" s="386"/>
      <c r="DA39" s="386"/>
      <c r="DB39" s="386"/>
      <c r="DC39" s="386"/>
      <c r="DD39" s="386"/>
      <c r="DE39" s="386"/>
      <c r="DF39" s="386"/>
      <c r="DG39" s="386"/>
      <c r="DH39" s="386"/>
      <c r="DI39" s="386"/>
      <c r="DJ39" s="386"/>
      <c r="DK39" s="386"/>
      <c r="DL39" s="386"/>
      <c r="DM39" s="386"/>
      <c r="DN39" s="386"/>
      <c r="DO39" s="386"/>
      <c r="DP39" s="386"/>
      <c r="DQ39" s="386"/>
      <c r="DR39" s="386"/>
      <c r="DS39" s="386"/>
      <c r="DT39" s="386"/>
      <c r="DU39" s="386"/>
      <c r="DV39" s="386"/>
      <c r="DW39" s="386"/>
      <c r="DX39" s="386"/>
      <c r="DY39" s="386"/>
      <c r="DZ39" s="386"/>
      <c r="EA39" s="386"/>
      <c r="EB39" s="386"/>
      <c r="EC39" s="386"/>
      <c r="ED39" s="386"/>
      <c r="EE39" s="386"/>
      <c r="EF39" s="386"/>
      <c r="EG39" s="386"/>
      <c r="EH39" s="386"/>
      <c r="EI39" s="386"/>
      <c r="EJ39" s="386"/>
      <c r="EK39" s="386"/>
      <c r="EL39" s="386"/>
      <c r="EM39" s="386"/>
      <c r="EN39" s="386"/>
      <c r="EO39" s="386"/>
      <c r="EP39" s="386"/>
      <c r="EQ39" s="386"/>
      <c r="ER39" s="386"/>
      <c r="ES39" s="386"/>
      <c r="ET39" s="386"/>
      <c r="EU39" s="386"/>
      <c r="EV39" s="386"/>
      <c r="EW39" s="386"/>
      <c r="EX39" s="386"/>
      <c r="EY39" s="386"/>
      <c r="EZ39" s="386"/>
      <c r="FA39" s="386"/>
      <c r="FB39" s="386"/>
      <c r="FC39" s="386"/>
      <c r="FD39" s="386"/>
      <c r="FE39" s="386"/>
      <c r="FF39" s="386"/>
      <c r="FG39" s="386"/>
      <c r="FH39" s="386"/>
      <c r="FI39" s="386"/>
      <c r="FJ39" s="386"/>
      <c r="FK39" s="386"/>
      <c r="FL39" s="386"/>
      <c r="FM39" s="386"/>
      <c r="FN39" s="386"/>
      <c r="FO39" s="386"/>
      <c r="FP39" s="386"/>
    </row>
    <row r="40" spans="1:172" s="68" customFormat="1" ht="25" customHeight="1">
      <c r="A40" s="63">
        <v>34</v>
      </c>
      <c r="B40" s="63" t="s">
        <v>562</v>
      </c>
      <c r="C40" s="64">
        <v>36</v>
      </c>
      <c r="D40" s="65">
        <v>6</v>
      </c>
      <c r="E40" s="64">
        <v>0</v>
      </c>
      <c r="F40" s="65">
        <v>0</v>
      </c>
      <c r="G40" s="64">
        <v>0</v>
      </c>
      <c r="H40" s="65">
        <v>0</v>
      </c>
      <c r="I40" s="64">
        <v>0</v>
      </c>
      <c r="J40" s="65">
        <v>0</v>
      </c>
      <c r="K40" s="64">
        <v>0</v>
      </c>
      <c r="L40" s="65">
        <v>0</v>
      </c>
      <c r="M40" s="64">
        <v>0</v>
      </c>
      <c r="N40" s="65">
        <v>0</v>
      </c>
      <c r="O40" s="64">
        <v>0</v>
      </c>
      <c r="P40" s="65">
        <v>0</v>
      </c>
      <c r="Q40" s="64">
        <v>0</v>
      </c>
      <c r="R40" s="65">
        <v>0</v>
      </c>
      <c r="S40" s="64">
        <v>0</v>
      </c>
      <c r="T40" s="65">
        <v>0</v>
      </c>
      <c r="U40" s="64">
        <v>0</v>
      </c>
      <c r="V40" s="65">
        <v>0</v>
      </c>
      <c r="W40" s="64">
        <v>9</v>
      </c>
      <c r="X40" s="65">
        <v>0</v>
      </c>
      <c r="Y40" s="64">
        <v>0</v>
      </c>
      <c r="Z40" s="65">
        <v>0</v>
      </c>
      <c r="AA40" s="64">
        <v>0</v>
      </c>
      <c r="AB40" s="65">
        <v>0</v>
      </c>
      <c r="AC40" s="64">
        <v>4</v>
      </c>
      <c r="AD40" s="65">
        <v>4</v>
      </c>
      <c r="AE40" s="64">
        <v>0</v>
      </c>
      <c r="AF40" s="65">
        <v>0</v>
      </c>
      <c r="AG40" s="64">
        <v>0</v>
      </c>
      <c r="AH40" s="65">
        <v>0</v>
      </c>
      <c r="AI40" s="64">
        <v>0</v>
      </c>
      <c r="AJ40" s="65">
        <v>0</v>
      </c>
      <c r="AK40" s="64">
        <v>0</v>
      </c>
      <c r="AL40" s="65">
        <v>0</v>
      </c>
      <c r="AM40" s="64">
        <v>0</v>
      </c>
      <c r="AN40" s="65">
        <v>0</v>
      </c>
      <c r="AO40" s="64">
        <v>0</v>
      </c>
      <c r="AP40" s="65">
        <v>0</v>
      </c>
      <c r="AQ40" s="64">
        <v>0</v>
      </c>
      <c r="AR40" s="65">
        <v>0</v>
      </c>
      <c r="AS40" s="64">
        <v>0</v>
      </c>
      <c r="AT40" s="65">
        <v>0</v>
      </c>
      <c r="AU40" s="64">
        <v>0</v>
      </c>
      <c r="AV40" s="65">
        <v>0</v>
      </c>
      <c r="AW40" s="64">
        <v>0</v>
      </c>
      <c r="AX40" s="65">
        <v>0</v>
      </c>
      <c r="AY40" s="64">
        <v>0</v>
      </c>
      <c r="AZ40" s="65">
        <v>0</v>
      </c>
      <c r="BA40" s="64">
        <v>0</v>
      </c>
      <c r="BB40" s="65">
        <v>0</v>
      </c>
      <c r="BC40" s="64">
        <v>0</v>
      </c>
      <c r="BD40" s="65">
        <v>0</v>
      </c>
      <c r="BE40" s="64">
        <v>0</v>
      </c>
      <c r="BF40" s="65">
        <v>0</v>
      </c>
      <c r="BG40" s="64">
        <v>0</v>
      </c>
      <c r="BH40" s="65">
        <v>0</v>
      </c>
      <c r="BI40" s="64">
        <v>1</v>
      </c>
      <c r="BJ40" s="65">
        <v>1</v>
      </c>
      <c r="BK40" s="64">
        <v>8</v>
      </c>
      <c r="BL40" s="65">
        <v>7</v>
      </c>
      <c r="BM40" s="64">
        <v>0</v>
      </c>
      <c r="BN40" s="65">
        <v>0</v>
      </c>
      <c r="BO40" s="64">
        <v>0</v>
      </c>
      <c r="BP40" s="65">
        <v>0</v>
      </c>
      <c r="BQ40" s="64">
        <v>58</v>
      </c>
      <c r="BR40" s="385">
        <v>18</v>
      </c>
      <c r="BS40" s="66">
        <v>5</v>
      </c>
      <c r="BT40" s="66">
        <v>7</v>
      </c>
      <c r="BU40" s="66">
        <v>12</v>
      </c>
      <c r="BV40" s="67"/>
      <c r="BW40" s="67"/>
      <c r="BX40" s="67"/>
      <c r="BY40" s="386"/>
      <c r="BZ40" s="386"/>
      <c r="CA40" s="386"/>
      <c r="CB40" s="386"/>
      <c r="CC40" s="386"/>
      <c r="CD40" s="386"/>
      <c r="CE40" s="386"/>
      <c r="CF40" s="386"/>
      <c r="CG40" s="386"/>
      <c r="CH40" s="386"/>
      <c r="CI40" s="386"/>
      <c r="CJ40" s="386"/>
      <c r="CK40" s="386"/>
      <c r="CL40" s="386"/>
      <c r="CM40" s="386"/>
      <c r="CN40" s="386"/>
      <c r="CO40" s="386"/>
      <c r="CP40" s="386"/>
      <c r="CQ40" s="386"/>
      <c r="CR40" s="386"/>
      <c r="CS40" s="386"/>
      <c r="CT40" s="386"/>
      <c r="CU40" s="386"/>
      <c r="CV40" s="386"/>
      <c r="CW40" s="386"/>
      <c r="CX40" s="386"/>
      <c r="CY40" s="386"/>
      <c r="CZ40" s="386"/>
      <c r="DA40" s="386"/>
      <c r="DB40" s="386"/>
      <c r="DC40" s="386"/>
      <c r="DD40" s="386"/>
      <c r="DE40" s="386"/>
      <c r="DF40" s="386"/>
      <c r="DG40" s="386"/>
      <c r="DH40" s="386"/>
      <c r="DI40" s="386"/>
      <c r="DJ40" s="386"/>
      <c r="DK40" s="386"/>
      <c r="DL40" s="386"/>
      <c r="DM40" s="386"/>
      <c r="DN40" s="386"/>
      <c r="DO40" s="386"/>
      <c r="DP40" s="386"/>
      <c r="DQ40" s="386"/>
      <c r="DR40" s="386"/>
      <c r="DS40" s="386"/>
      <c r="DT40" s="386"/>
      <c r="DU40" s="386"/>
      <c r="DV40" s="386"/>
      <c r="DW40" s="386"/>
      <c r="DX40" s="386"/>
      <c r="DY40" s="386"/>
      <c r="DZ40" s="386"/>
      <c r="EA40" s="386"/>
      <c r="EB40" s="386"/>
      <c r="EC40" s="386"/>
      <c r="ED40" s="386"/>
      <c r="EE40" s="386"/>
      <c r="EF40" s="386"/>
      <c r="EG40" s="386"/>
      <c r="EH40" s="386"/>
      <c r="EI40" s="386"/>
      <c r="EJ40" s="386"/>
      <c r="EK40" s="386"/>
      <c r="EL40" s="386"/>
      <c r="EM40" s="386"/>
      <c r="EN40" s="386"/>
      <c r="EO40" s="386"/>
      <c r="EP40" s="386"/>
      <c r="EQ40" s="386"/>
      <c r="ER40" s="386"/>
      <c r="ES40" s="386"/>
      <c r="ET40" s="386"/>
      <c r="EU40" s="386"/>
      <c r="EV40" s="386"/>
      <c r="EW40" s="386"/>
      <c r="EX40" s="386"/>
      <c r="EY40" s="386"/>
      <c r="EZ40" s="386"/>
      <c r="FA40" s="386"/>
      <c r="FB40" s="386"/>
      <c r="FC40" s="386"/>
      <c r="FD40" s="386"/>
      <c r="FE40" s="386"/>
      <c r="FF40" s="386"/>
      <c r="FG40" s="386"/>
      <c r="FH40" s="386"/>
      <c r="FI40" s="386"/>
      <c r="FJ40" s="386"/>
      <c r="FK40" s="386"/>
      <c r="FL40" s="386"/>
      <c r="FM40" s="386"/>
      <c r="FN40" s="386"/>
      <c r="FO40" s="386"/>
      <c r="FP40" s="386"/>
    </row>
    <row r="41" spans="1:172" s="68" customFormat="1" ht="25" customHeight="1">
      <c r="A41" s="63">
        <v>35</v>
      </c>
      <c r="B41" s="63" t="s">
        <v>563</v>
      </c>
      <c r="C41" s="64">
        <v>0</v>
      </c>
      <c r="D41" s="65">
        <v>0</v>
      </c>
      <c r="E41" s="64">
        <v>0</v>
      </c>
      <c r="F41" s="65">
        <v>0</v>
      </c>
      <c r="G41" s="64">
        <v>0</v>
      </c>
      <c r="H41" s="65">
        <v>0</v>
      </c>
      <c r="I41" s="64">
        <v>0</v>
      </c>
      <c r="J41" s="65">
        <v>0</v>
      </c>
      <c r="K41" s="64">
        <v>0</v>
      </c>
      <c r="L41" s="65">
        <v>0</v>
      </c>
      <c r="M41" s="64">
        <v>0</v>
      </c>
      <c r="N41" s="65">
        <v>0</v>
      </c>
      <c r="O41" s="64">
        <v>0</v>
      </c>
      <c r="P41" s="65">
        <v>0</v>
      </c>
      <c r="Q41" s="64">
        <v>0</v>
      </c>
      <c r="R41" s="65">
        <v>0</v>
      </c>
      <c r="S41" s="64">
        <v>0</v>
      </c>
      <c r="T41" s="65">
        <v>0</v>
      </c>
      <c r="U41" s="64">
        <v>0</v>
      </c>
      <c r="V41" s="65">
        <v>0</v>
      </c>
      <c r="W41" s="64">
        <v>0</v>
      </c>
      <c r="X41" s="65">
        <v>0</v>
      </c>
      <c r="Y41" s="64">
        <v>0</v>
      </c>
      <c r="Z41" s="65">
        <v>0</v>
      </c>
      <c r="AA41" s="64">
        <v>0</v>
      </c>
      <c r="AB41" s="65">
        <v>0</v>
      </c>
      <c r="AC41" s="64">
        <v>0</v>
      </c>
      <c r="AD41" s="65">
        <v>0</v>
      </c>
      <c r="AE41" s="64">
        <v>0</v>
      </c>
      <c r="AF41" s="65">
        <v>0</v>
      </c>
      <c r="AG41" s="64">
        <v>0</v>
      </c>
      <c r="AH41" s="65">
        <v>0</v>
      </c>
      <c r="AI41" s="64">
        <v>0</v>
      </c>
      <c r="AJ41" s="65">
        <v>0</v>
      </c>
      <c r="AK41" s="64">
        <v>0</v>
      </c>
      <c r="AL41" s="65">
        <v>0</v>
      </c>
      <c r="AM41" s="64">
        <v>0</v>
      </c>
      <c r="AN41" s="65">
        <v>0</v>
      </c>
      <c r="AO41" s="64">
        <v>0</v>
      </c>
      <c r="AP41" s="65">
        <v>0</v>
      </c>
      <c r="AQ41" s="64">
        <v>0</v>
      </c>
      <c r="AR41" s="65">
        <v>0</v>
      </c>
      <c r="AS41" s="64">
        <v>0</v>
      </c>
      <c r="AT41" s="65">
        <v>0</v>
      </c>
      <c r="AU41" s="64">
        <v>0</v>
      </c>
      <c r="AV41" s="65">
        <v>0</v>
      </c>
      <c r="AW41" s="64">
        <v>0</v>
      </c>
      <c r="AX41" s="65">
        <v>0</v>
      </c>
      <c r="AY41" s="64">
        <v>0</v>
      </c>
      <c r="AZ41" s="65">
        <v>0</v>
      </c>
      <c r="BA41" s="64">
        <v>0</v>
      </c>
      <c r="BB41" s="65">
        <v>0</v>
      </c>
      <c r="BC41" s="64">
        <v>0</v>
      </c>
      <c r="BD41" s="65">
        <v>0</v>
      </c>
      <c r="BE41" s="64">
        <v>0</v>
      </c>
      <c r="BF41" s="65">
        <v>0</v>
      </c>
      <c r="BG41" s="64">
        <v>0</v>
      </c>
      <c r="BH41" s="65">
        <v>0</v>
      </c>
      <c r="BI41" s="64">
        <v>0</v>
      </c>
      <c r="BJ41" s="65">
        <v>0</v>
      </c>
      <c r="BK41" s="64">
        <v>1</v>
      </c>
      <c r="BL41" s="65">
        <v>1</v>
      </c>
      <c r="BM41" s="64">
        <v>0</v>
      </c>
      <c r="BN41" s="65">
        <v>0</v>
      </c>
      <c r="BO41" s="64">
        <v>0</v>
      </c>
      <c r="BP41" s="65">
        <v>0</v>
      </c>
      <c r="BQ41" s="64">
        <v>1</v>
      </c>
      <c r="BR41" s="385">
        <v>1</v>
      </c>
      <c r="BS41" s="66">
        <v>0</v>
      </c>
      <c r="BT41" s="66">
        <v>1</v>
      </c>
      <c r="BU41" s="66">
        <v>1</v>
      </c>
      <c r="BV41" s="67"/>
      <c r="BW41" s="67"/>
      <c r="BX41" s="67"/>
      <c r="BY41" s="386"/>
      <c r="BZ41" s="386"/>
      <c r="CA41" s="386"/>
      <c r="CB41" s="386"/>
      <c r="CC41" s="386"/>
      <c r="CD41" s="386"/>
      <c r="CE41" s="386"/>
      <c r="CF41" s="386"/>
      <c r="CG41" s="386"/>
      <c r="CH41" s="386"/>
      <c r="CI41" s="386"/>
      <c r="CJ41" s="386"/>
      <c r="CK41" s="386"/>
      <c r="CL41" s="386"/>
      <c r="CM41" s="386"/>
      <c r="CN41" s="386"/>
      <c r="CO41" s="386"/>
      <c r="CP41" s="386"/>
      <c r="CQ41" s="386"/>
      <c r="CR41" s="386"/>
      <c r="CS41" s="386"/>
      <c r="CT41" s="386"/>
      <c r="CU41" s="386"/>
      <c r="CV41" s="386"/>
      <c r="CW41" s="386"/>
      <c r="CX41" s="386"/>
      <c r="CY41" s="386"/>
      <c r="CZ41" s="386"/>
      <c r="DA41" s="386"/>
      <c r="DB41" s="386"/>
      <c r="DC41" s="386"/>
      <c r="DD41" s="386"/>
      <c r="DE41" s="386"/>
      <c r="DF41" s="386"/>
      <c r="DG41" s="386"/>
      <c r="DH41" s="386"/>
      <c r="DI41" s="386"/>
      <c r="DJ41" s="386"/>
      <c r="DK41" s="386"/>
      <c r="DL41" s="386"/>
      <c r="DM41" s="386"/>
      <c r="DN41" s="386"/>
      <c r="DO41" s="386"/>
      <c r="DP41" s="386"/>
      <c r="DQ41" s="386"/>
      <c r="DR41" s="386"/>
      <c r="DS41" s="386"/>
      <c r="DT41" s="386"/>
      <c r="DU41" s="386"/>
      <c r="DV41" s="386"/>
      <c r="DW41" s="386"/>
      <c r="DX41" s="386"/>
      <c r="DY41" s="386"/>
      <c r="DZ41" s="386"/>
      <c r="EA41" s="386"/>
      <c r="EB41" s="386"/>
      <c r="EC41" s="386"/>
      <c r="ED41" s="386"/>
      <c r="EE41" s="386"/>
      <c r="EF41" s="386"/>
      <c r="EG41" s="386"/>
      <c r="EH41" s="386"/>
      <c r="EI41" s="386"/>
      <c r="EJ41" s="386"/>
      <c r="EK41" s="386"/>
      <c r="EL41" s="386"/>
      <c r="EM41" s="386"/>
      <c r="EN41" s="386"/>
      <c r="EO41" s="386"/>
      <c r="EP41" s="386"/>
      <c r="EQ41" s="386"/>
      <c r="ER41" s="386"/>
      <c r="ES41" s="386"/>
      <c r="ET41" s="386"/>
      <c r="EU41" s="386"/>
      <c r="EV41" s="386"/>
      <c r="EW41" s="386"/>
      <c r="EX41" s="386"/>
      <c r="EY41" s="386"/>
      <c r="EZ41" s="386"/>
      <c r="FA41" s="386"/>
      <c r="FB41" s="386"/>
      <c r="FC41" s="386"/>
      <c r="FD41" s="386"/>
      <c r="FE41" s="386"/>
      <c r="FF41" s="386"/>
      <c r="FG41" s="386"/>
      <c r="FH41" s="386"/>
      <c r="FI41" s="386"/>
      <c r="FJ41" s="386"/>
      <c r="FK41" s="386"/>
      <c r="FL41" s="386"/>
      <c r="FM41" s="386"/>
      <c r="FN41" s="386"/>
      <c r="FO41" s="386"/>
      <c r="FP41" s="386"/>
    </row>
    <row r="42" spans="1:172" s="68" customFormat="1" ht="25" customHeight="1">
      <c r="A42" s="63">
        <v>36</v>
      </c>
      <c r="B42" s="63" t="s">
        <v>564</v>
      </c>
      <c r="C42" s="64">
        <v>4</v>
      </c>
      <c r="D42" s="65">
        <v>4</v>
      </c>
      <c r="E42" s="64">
        <v>0</v>
      </c>
      <c r="F42" s="65">
        <v>0</v>
      </c>
      <c r="G42" s="64">
        <v>0</v>
      </c>
      <c r="H42" s="65">
        <v>0</v>
      </c>
      <c r="I42" s="64">
        <v>0</v>
      </c>
      <c r="J42" s="65">
        <v>0</v>
      </c>
      <c r="K42" s="64">
        <v>0</v>
      </c>
      <c r="L42" s="65">
        <v>0</v>
      </c>
      <c r="M42" s="64">
        <v>0</v>
      </c>
      <c r="N42" s="65">
        <v>0</v>
      </c>
      <c r="O42" s="64">
        <v>0</v>
      </c>
      <c r="P42" s="65">
        <v>0</v>
      </c>
      <c r="Q42" s="64">
        <v>0</v>
      </c>
      <c r="R42" s="65">
        <v>0</v>
      </c>
      <c r="S42" s="64">
        <v>0</v>
      </c>
      <c r="T42" s="65">
        <v>0</v>
      </c>
      <c r="U42" s="64">
        <v>0</v>
      </c>
      <c r="V42" s="65">
        <v>0</v>
      </c>
      <c r="W42" s="64">
        <v>0</v>
      </c>
      <c r="X42" s="65">
        <v>0</v>
      </c>
      <c r="Y42" s="64">
        <v>0</v>
      </c>
      <c r="Z42" s="65">
        <v>0</v>
      </c>
      <c r="AA42" s="64">
        <v>0</v>
      </c>
      <c r="AB42" s="65">
        <v>0</v>
      </c>
      <c r="AC42" s="64">
        <v>0</v>
      </c>
      <c r="AD42" s="65">
        <v>0</v>
      </c>
      <c r="AE42" s="64">
        <v>0</v>
      </c>
      <c r="AF42" s="65">
        <v>0</v>
      </c>
      <c r="AG42" s="64">
        <v>0</v>
      </c>
      <c r="AH42" s="65">
        <v>0</v>
      </c>
      <c r="AI42" s="64">
        <v>0</v>
      </c>
      <c r="AJ42" s="65">
        <v>0</v>
      </c>
      <c r="AK42" s="64">
        <v>0</v>
      </c>
      <c r="AL42" s="65">
        <v>0</v>
      </c>
      <c r="AM42" s="64">
        <v>0</v>
      </c>
      <c r="AN42" s="65">
        <v>0</v>
      </c>
      <c r="AO42" s="64">
        <v>0</v>
      </c>
      <c r="AP42" s="65">
        <v>0</v>
      </c>
      <c r="AQ42" s="64">
        <v>0</v>
      </c>
      <c r="AR42" s="65">
        <v>0</v>
      </c>
      <c r="AS42" s="64">
        <v>0</v>
      </c>
      <c r="AT42" s="65">
        <v>0</v>
      </c>
      <c r="AU42" s="64">
        <v>0</v>
      </c>
      <c r="AV42" s="65">
        <v>0</v>
      </c>
      <c r="AW42" s="64">
        <v>0</v>
      </c>
      <c r="AX42" s="65">
        <v>0</v>
      </c>
      <c r="AY42" s="64">
        <v>0</v>
      </c>
      <c r="AZ42" s="65">
        <v>0</v>
      </c>
      <c r="BA42" s="64">
        <v>0</v>
      </c>
      <c r="BB42" s="65">
        <v>0</v>
      </c>
      <c r="BC42" s="64">
        <v>0</v>
      </c>
      <c r="BD42" s="65">
        <v>0</v>
      </c>
      <c r="BE42" s="64">
        <v>0</v>
      </c>
      <c r="BF42" s="65">
        <v>0</v>
      </c>
      <c r="BG42" s="64">
        <v>0</v>
      </c>
      <c r="BH42" s="65">
        <v>0</v>
      </c>
      <c r="BI42" s="64">
        <v>0</v>
      </c>
      <c r="BJ42" s="65">
        <v>0</v>
      </c>
      <c r="BK42" s="64">
        <v>2</v>
      </c>
      <c r="BL42" s="65">
        <v>2</v>
      </c>
      <c r="BM42" s="64">
        <v>2</v>
      </c>
      <c r="BN42" s="65">
        <v>2</v>
      </c>
      <c r="BO42" s="64">
        <v>0</v>
      </c>
      <c r="BP42" s="65">
        <v>0</v>
      </c>
      <c r="BQ42" s="64">
        <v>8</v>
      </c>
      <c r="BR42" s="385">
        <v>8</v>
      </c>
      <c r="BS42" s="66">
        <v>1</v>
      </c>
      <c r="BT42" s="66">
        <v>7</v>
      </c>
      <c r="BU42" s="66">
        <v>8</v>
      </c>
      <c r="BV42" s="67"/>
      <c r="BW42" s="67"/>
      <c r="BX42" s="67"/>
      <c r="BY42" s="386"/>
      <c r="BZ42" s="386"/>
      <c r="CA42" s="386"/>
      <c r="CB42" s="386"/>
      <c r="CC42" s="386"/>
      <c r="CD42" s="386"/>
      <c r="CE42" s="386"/>
      <c r="CF42" s="386"/>
      <c r="CG42" s="386"/>
      <c r="CH42" s="386"/>
      <c r="CI42" s="386"/>
      <c r="CJ42" s="386"/>
      <c r="CK42" s="386"/>
      <c r="CL42" s="386"/>
      <c r="CM42" s="386"/>
      <c r="CN42" s="386"/>
      <c r="CO42" s="386"/>
      <c r="CP42" s="386"/>
      <c r="CQ42" s="386"/>
      <c r="CR42" s="386"/>
      <c r="CS42" s="386"/>
      <c r="CT42" s="386"/>
      <c r="CU42" s="386"/>
      <c r="CV42" s="386"/>
      <c r="CW42" s="386"/>
      <c r="CX42" s="386"/>
      <c r="CY42" s="386"/>
      <c r="CZ42" s="386"/>
      <c r="DA42" s="386"/>
      <c r="DB42" s="386"/>
      <c r="DC42" s="386"/>
      <c r="DD42" s="386"/>
      <c r="DE42" s="386"/>
      <c r="DF42" s="386"/>
      <c r="DG42" s="386"/>
      <c r="DH42" s="386"/>
      <c r="DI42" s="386"/>
      <c r="DJ42" s="386"/>
      <c r="DK42" s="386"/>
      <c r="DL42" s="386"/>
      <c r="DM42" s="386"/>
      <c r="DN42" s="386"/>
      <c r="DO42" s="386"/>
      <c r="DP42" s="386"/>
      <c r="DQ42" s="386"/>
      <c r="DR42" s="386"/>
      <c r="DS42" s="386"/>
      <c r="DT42" s="386"/>
      <c r="DU42" s="386"/>
      <c r="DV42" s="386"/>
      <c r="DW42" s="386"/>
      <c r="DX42" s="386"/>
      <c r="DY42" s="386"/>
      <c r="DZ42" s="386"/>
      <c r="EA42" s="386"/>
      <c r="EB42" s="386"/>
      <c r="EC42" s="386"/>
      <c r="ED42" s="386"/>
      <c r="EE42" s="386"/>
      <c r="EF42" s="386"/>
      <c r="EG42" s="386"/>
      <c r="EH42" s="386"/>
      <c r="EI42" s="386"/>
      <c r="EJ42" s="386"/>
      <c r="EK42" s="386"/>
      <c r="EL42" s="386"/>
      <c r="EM42" s="386"/>
      <c r="EN42" s="386"/>
      <c r="EO42" s="386"/>
      <c r="EP42" s="386"/>
      <c r="EQ42" s="386"/>
      <c r="ER42" s="386"/>
      <c r="ES42" s="386"/>
      <c r="ET42" s="386"/>
      <c r="EU42" s="386"/>
      <c r="EV42" s="386"/>
      <c r="EW42" s="386"/>
      <c r="EX42" s="386"/>
      <c r="EY42" s="386"/>
      <c r="EZ42" s="386"/>
      <c r="FA42" s="386"/>
      <c r="FB42" s="386"/>
      <c r="FC42" s="386"/>
      <c r="FD42" s="386"/>
      <c r="FE42" s="386"/>
      <c r="FF42" s="386"/>
      <c r="FG42" s="386"/>
      <c r="FH42" s="386"/>
      <c r="FI42" s="386"/>
      <c r="FJ42" s="386"/>
      <c r="FK42" s="386"/>
      <c r="FL42" s="386"/>
      <c r="FM42" s="386"/>
      <c r="FN42" s="386"/>
      <c r="FO42" s="386"/>
      <c r="FP42" s="386"/>
    </row>
    <row r="43" spans="1:172" s="68" customFormat="1" ht="25" customHeight="1">
      <c r="A43" s="63">
        <v>37</v>
      </c>
      <c r="B43" s="63" t="s">
        <v>565</v>
      </c>
      <c r="C43" s="64">
        <v>48</v>
      </c>
      <c r="D43" s="65">
        <v>10</v>
      </c>
      <c r="E43" s="64">
        <v>0</v>
      </c>
      <c r="F43" s="65">
        <v>0</v>
      </c>
      <c r="G43" s="64">
        <v>0</v>
      </c>
      <c r="H43" s="65">
        <v>0</v>
      </c>
      <c r="I43" s="64">
        <v>0</v>
      </c>
      <c r="J43" s="65">
        <v>0</v>
      </c>
      <c r="K43" s="64">
        <v>1</v>
      </c>
      <c r="L43" s="65">
        <v>0</v>
      </c>
      <c r="M43" s="64">
        <v>0</v>
      </c>
      <c r="N43" s="65">
        <v>0</v>
      </c>
      <c r="O43" s="64">
        <v>0</v>
      </c>
      <c r="P43" s="65">
        <v>0</v>
      </c>
      <c r="Q43" s="64">
        <v>0</v>
      </c>
      <c r="R43" s="65">
        <v>0</v>
      </c>
      <c r="S43" s="64">
        <v>0</v>
      </c>
      <c r="T43" s="65">
        <v>0</v>
      </c>
      <c r="U43" s="64">
        <v>0</v>
      </c>
      <c r="V43" s="65">
        <v>0</v>
      </c>
      <c r="W43" s="64">
        <v>0</v>
      </c>
      <c r="X43" s="65">
        <v>0</v>
      </c>
      <c r="Y43" s="64">
        <v>10</v>
      </c>
      <c r="Z43" s="65">
        <v>0</v>
      </c>
      <c r="AA43" s="64">
        <v>0</v>
      </c>
      <c r="AB43" s="65">
        <v>0</v>
      </c>
      <c r="AC43" s="64">
        <v>5</v>
      </c>
      <c r="AD43" s="65">
        <v>5</v>
      </c>
      <c r="AE43" s="64">
        <v>0</v>
      </c>
      <c r="AF43" s="65">
        <v>0</v>
      </c>
      <c r="AG43" s="64">
        <v>0</v>
      </c>
      <c r="AH43" s="65">
        <v>0</v>
      </c>
      <c r="AI43" s="64">
        <v>0</v>
      </c>
      <c r="AJ43" s="65">
        <v>0</v>
      </c>
      <c r="AK43" s="64">
        <v>0</v>
      </c>
      <c r="AL43" s="65">
        <v>0</v>
      </c>
      <c r="AM43" s="64">
        <v>0</v>
      </c>
      <c r="AN43" s="65">
        <v>0</v>
      </c>
      <c r="AO43" s="64">
        <v>0</v>
      </c>
      <c r="AP43" s="65">
        <v>0</v>
      </c>
      <c r="AQ43" s="64">
        <v>0</v>
      </c>
      <c r="AR43" s="65">
        <v>0</v>
      </c>
      <c r="AS43" s="64">
        <v>0</v>
      </c>
      <c r="AT43" s="65">
        <v>0</v>
      </c>
      <c r="AU43" s="64">
        <v>0</v>
      </c>
      <c r="AV43" s="65">
        <v>0</v>
      </c>
      <c r="AW43" s="64">
        <v>0</v>
      </c>
      <c r="AX43" s="65">
        <v>0</v>
      </c>
      <c r="AY43" s="64">
        <v>0</v>
      </c>
      <c r="AZ43" s="65">
        <v>0</v>
      </c>
      <c r="BA43" s="64">
        <v>0</v>
      </c>
      <c r="BB43" s="65">
        <v>0</v>
      </c>
      <c r="BC43" s="64">
        <v>0</v>
      </c>
      <c r="BD43" s="65">
        <v>0</v>
      </c>
      <c r="BE43" s="64">
        <v>0</v>
      </c>
      <c r="BF43" s="65">
        <v>0</v>
      </c>
      <c r="BG43" s="64">
        <v>0</v>
      </c>
      <c r="BH43" s="65">
        <v>0</v>
      </c>
      <c r="BI43" s="64">
        <v>3</v>
      </c>
      <c r="BJ43" s="65">
        <v>3</v>
      </c>
      <c r="BK43" s="64">
        <v>7</v>
      </c>
      <c r="BL43" s="65">
        <v>7</v>
      </c>
      <c r="BM43" s="64">
        <v>5</v>
      </c>
      <c r="BN43" s="65">
        <v>1</v>
      </c>
      <c r="BO43" s="64">
        <v>0</v>
      </c>
      <c r="BP43" s="65">
        <v>0</v>
      </c>
      <c r="BQ43" s="64">
        <v>79</v>
      </c>
      <c r="BR43" s="385">
        <v>26</v>
      </c>
      <c r="BS43" s="66">
        <v>16</v>
      </c>
      <c r="BT43" s="66">
        <v>7</v>
      </c>
      <c r="BU43" s="66">
        <v>23</v>
      </c>
      <c r="BV43" s="67"/>
      <c r="BW43" s="67"/>
      <c r="BX43" s="67"/>
      <c r="BY43" s="386"/>
      <c r="BZ43" s="386"/>
      <c r="CA43" s="386"/>
      <c r="CB43" s="386"/>
      <c r="CC43" s="386"/>
      <c r="CD43" s="386"/>
      <c r="CE43" s="386"/>
      <c r="CF43" s="386"/>
      <c r="CG43" s="386"/>
      <c r="CH43" s="386"/>
      <c r="CI43" s="386"/>
      <c r="CJ43" s="386"/>
      <c r="CK43" s="386"/>
      <c r="CL43" s="386"/>
      <c r="CM43" s="386"/>
      <c r="CN43" s="386"/>
      <c r="CO43" s="386"/>
      <c r="CP43" s="386"/>
      <c r="CQ43" s="386"/>
      <c r="CR43" s="386"/>
      <c r="CS43" s="386"/>
      <c r="CT43" s="386"/>
      <c r="CU43" s="386"/>
      <c r="CV43" s="386"/>
      <c r="CW43" s="386"/>
      <c r="CX43" s="386"/>
      <c r="CY43" s="386"/>
      <c r="CZ43" s="386"/>
      <c r="DA43" s="386"/>
      <c r="DB43" s="386"/>
      <c r="DC43" s="386"/>
      <c r="DD43" s="386"/>
      <c r="DE43" s="386"/>
      <c r="DF43" s="386"/>
      <c r="DG43" s="386"/>
      <c r="DH43" s="386"/>
      <c r="DI43" s="386"/>
      <c r="DJ43" s="386"/>
      <c r="DK43" s="386"/>
      <c r="DL43" s="386"/>
      <c r="DM43" s="386"/>
      <c r="DN43" s="386"/>
      <c r="DO43" s="386"/>
      <c r="DP43" s="386"/>
      <c r="DQ43" s="386"/>
      <c r="DR43" s="386"/>
      <c r="DS43" s="386"/>
      <c r="DT43" s="386"/>
      <c r="DU43" s="386"/>
      <c r="DV43" s="386"/>
      <c r="DW43" s="386"/>
      <c r="DX43" s="386"/>
      <c r="DY43" s="386"/>
      <c r="DZ43" s="386"/>
      <c r="EA43" s="386"/>
      <c r="EB43" s="386"/>
      <c r="EC43" s="386"/>
      <c r="ED43" s="386"/>
      <c r="EE43" s="386"/>
      <c r="EF43" s="386"/>
      <c r="EG43" s="386"/>
      <c r="EH43" s="386"/>
      <c r="EI43" s="386"/>
      <c r="EJ43" s="386"/>
      <c r="EK43" s="386"/>
      <c r="EL43" s="386"/>
      <c r="EM43" s="386"/>
      <c r="EN43" s="386"/>
      <c r="EO43" s="386"/>
      <c r="EP43" s="386"/>
      <c r="EQ43" s="386"/>
      <c r="ER43" s="386"/>
      <c r="ES43" s="386"/>
      <c r="ET43" s="386"/>
      <c r="EU43" s="386"/>
      <c r="EV43" s="386"/>
      <c r="EW43" s="386"/>
      <c r="EX43" s="386"/>
      <c r="EY43" s="386"/>
      <c r="EZ43" s="386"/>
      <c r="FA43" s="386"/>
      <c r="FB43" s="386"/>
      <c r="FC43" s="386"/>
      <c r="FD43" s="386"/>
      <c r="FE43" s="386"/>
      <c r="FF43" s="386"/>
      <c r="FG43" s="386"/>
      <c r="FH43" s="386"/>
      <c r="FI43" s="386"/>
      <c r="FJ43" s="386"/>
      <c r="FK43" s="386"/>
      <c r="FL43" s="386"/>
      <c r="FM43" s="386"/>
      <c r="FN43" s="386"/>
      <c r="FO43" s="386"/>
      <c r="FP43" s="386"/>
    </row>
    <row r="44" spans="1:172" s="68" customFormat="1" ht="25" customHeight="1">
      <c r="A44" s="63">
        <v>38</v>
      </c>
      <c r="B44" s="63" t="s">
        <v>566</v>
      </c>
      <c r="C44" s="64">
        <v>16</v>
      </c>
      <c r="D44" s="65">
        <v>9</v>
      </c>
      <c r="E44" s="64">
        <v>0</v>
      </c>
      <c r="F44" s="65">
        <v>0</v>
      </c>
      <c r="G44" s="64">
        <v>0</v>
      </c>
      <c r="H44" s="65">
        <v>0</v>
      </c>
      <c r="I44" s="64">
        <v>0</v>
      </c>
      <c r="J44" s="65">
        <v>0</v>
      </c>
      <c r="K44" s="64">
        <v>0</v>
      </c>
      <c r="L44" s="65">
        <v>0</v>
      </c>
      <c r="M44" s="64">
        <v>0</v>
      </c>
      <c r="N44" s="65">
        <v>0</v>
      </c>
      <c r="O44" s="64">
        <v>0</v>
      </c>
      <c r="P44" s="65">
        <v>0</v>
      </c>
      <c r="Q44" s="64">
        <v>0</v>
      </c>
      <c r="R44" s="65">
        <v>0</v>
      </c>
      <c r="S44" s="64">
        <v>0</v>
      </c>
      <c r="T44" s="65">
        <v>0</v>
      </c>
      <c r="U44" s="64">
        <v>0</v>
      </c>
      <c r="V44" s="65">
        <v>0</v>
      </c>
      <c r="W44" s="64">
        <v>0</v>
      </c>
      <c r="X44" s="65">
        <v>0</v>
      </c>
      <c r="Y44" s="64">
        <v>1</v>
      </c>
      <c r="Z44" s="65">
        <v>0</v>
      </c>
      <c r="AA44" s="64">
        <v>0</v>
      </c>
      <c r="AB44" s="65">
        <v>0</v>
      </c>
      <c r="AC44" s="64">
        <v>4</v>
      </c>
      <c r="AD44" s="65">
        <v>4</v>
      </c>
      <c r="AE44" s="64">
        <v>0</v>
      </c>
      <c r="AF44" s="65">
        <v>0</v>
      </c>
      <c r="AG44" s="64">
        <v>0</v>
      </c>
      <c r="AH44" s="65">
        <v>0</v>
      </c>
      <c r="AI44" s="64">
        <v>0</v>
      </c>
      <c r="AJ44" s="65">
        <v>0</v>
      </c>
      <c r="AK44" s="64">
        <v>0</v>
      </c>
      <c r="AL44" s="65">
        <v>0</v>
      </c>
      <c r="AM44" s="64">
        <v>0</v>
      </c>
      <c r="AN44" s="65">
        <v>0</v>
      </c>
      <c r="AO44" s="64">
        <v>0</v>
      </c>
      <c r="AP44" s="65">
        <v>0</v>
      </c>
      <c r="AQ44" s="64">
        <v>0</v>
      </c>
      <c r="AR44" s="65">
        <v>0</v>
      </c>
      <c r="AS44" s="64">
        <v>0</v>
      </c>
      <c r="AT44" s="65">
        <v>0</v>
      </c>
      <c r="AU44" s="64">
        <v>0</v>
      </c>
      <c r="AV44" s="65">
        <v>0</v>
      </c>
      <c r="AW44" s="64">
        <v>0</v>
      </c>
      <c r="AX44" s="65">
        <v>0</v>
      </c>
      <c r="AY44" s="64">
        <v>0</v>
      </c>
      <c r="AZ44" s="65">
        <v>0</v>
      </c>
      <c r="BA44" s="64">
        <v>0</v>
      </c>
      <c r="BB44" s="65">
        <v>0</v>
      </c>
      <c r="BC44" s="64">
        <v>0</v>
      </c>
      <c r="BD44" s="65">
        <v>0</v>
      </c>
      <c r="BE44" s="64">
        <v>0</v>
      </c>
      <c r="BF44" s="65">
        <v>0</v>
      </c>
      <c r="BG44" s="64">
        <v>0</v>
      </c>
      <c r="BH44" s="65">
        <v>0</v>
      </c>
      <c r="BI44" s="64">
        <v>0</v>
      </c>
      <c r="BJ44" s="65">
        <v>0</v>
      </c>
      <c r="BK44" s="64">
        <v>8</v>
      </c>
      <c r="BL44" s="65">
        <v>4</v>
      </c>
      <c r="BM44" s="64">
        <v>1</v>
      </c>
      <c r="BN44" s="65">
        <v>0</v>
      </c>
      <c r="BO44" s="64">
        <v>0</v>
      </c>
      <c r="BP44" s="65">
        <v>0</v>
      </c>
      <c r="BQ44" s="64">
        <v>30</v>
      </c>
      <c r="BR44" s="385">
        <v>17</v>
      </c>
      <c r="BS44" s="66">
        <v>5</v>
      </c>
      <c r="BT44" s="66">
        <v>10</v>
      </c>
      <c r="BU44" s="66">
        <v>15</v>
      </c>
      <c r="BV44" s="67"/>
      <c r="BW44" s="67"/>
      <c r="BX44" s="67"/>
      <c r="BY44" s="386"/>
      <c r="BZ44" s="386"/>
      <c r="CA44" s="386"/>
      <c r="CB44" s="386"/>
      <c r="CC44" s="386"/>
      <c r="CD44" s="386"/>
      <c r="CE44" s="386"/>
      <c r="CF44" s="386"/>
      <c r="CG44" s="386"/>
      <c r="CH44" s="386"/>
      <c r="CI44" s="386"/>
      <c r="CJ44" s="386"/>
      <c r="CK44" s="386"/>
      <c r="CL44" s="386"/>
      <c r="CM44" s="386"/>
      <c r="CN44" s="386"/>
      <c r="CO44" s="386"/>
      <c r="CP44" s="386"/>
      <c r="CQ44" s="386"/>
      <c r="CR44" s="386"/>
      <c r="CS44" s="386"/>
      <c r="CT44" s="386"/>
      <c r="CU44" s="386"/>
      <c r="CV44" s="386"/>
      <c r="CW44" s="386"/>
      <c r="CX44" s="386"/>
      <c r="CY44" s="386"/>
      <c r="CZ44" s="386"/>
      <c r="DA44" s="386"/>
      <c r="DB44" s="386"/>
      <c r="DC44" s="386"/>
      <c r="DD44" s="386"/>
      <c r="DE44" s="386"/>
      <c r="DF44" s="386"/>
      <c r="DG44" s="386"/>
      <c r="DH44" s="386"/>
      <c r="DI44" s="386"/>
      <c r="DJ44" s="386"/>
      <c r="DK44" s="386"/>
      <c r="DL44" s="386"/>
      <c r="DM44" s="386"/>
      <c r="DN44" s="386"/>
      <c r="DO44" s="386"/>
      <c r="DP44" s="386"/>
      <c r="DQ44" s="386"/>
      <c r="DR44" s="386"/>
      <c r="DS44" s="386"/>
      <c r="DT44" s="386"/>
      <c r="DU44" s="386"/>
      <c r="DV44" s="386"/>
      <c r="DW44" s="386"/>
      <c r="DX44" s="386"/>
      <c r="DY44" s="386"/>
      <c r="DZ44" s="386"/>
      <c r="EA44" s="386"/>
      <c r="EB44" s="386"/>
      <c r="EC44" s="386"/>
      <c r="ED44" s="386"/>
      <c r="EE44" s="386"/>
      <c r="EF44" s="386"/>
      <c r="EG44" s="386"/>
      <c r="EH44" s="386"/>
      <c r="EI44" s="386"/>
      <c r="EJ44" s="386"/>
      <c r="EK44" s="386"/>
      <c r="EL44" s="386"/>
      <c r="EM44" s="386"/>
      <c r="EN44" s="386"/>
      <c r="EO44" s="386"/>
      <c r="EP44" s="386"/>
      <c r="EQ44" s="386"/>
      <c r="ER44" s="386"/>
      <c r="ES44" s="386"/>
      <c r="ET44" s="386"/>
      <c r="EU44" s="386"/>
      <c r="EV44" s="386"/>
      <c r="EW44" s="386"/>
      <c r="EX44" s="386"/>
      <c r="EY44" s="386"/>
      <c r="EZ44" s="386"/>
      <c r="FA44" s="386"/>
      <c r="FB44" s="386"/>
      <c r="FC44" s="386"/>
      <c r="FD44" s="386"/>
      <c r="FE44" s="386"/>
      <c r="FF44" s="386"/>
      <c r="FG44" s="386"/>
      <c r="FH44" s="386"/>
      <c r="FI44" s="386"/>
      <c r="FJ44" s="386"/>
      <c r="FK44" s="386"/>
      <c r="FL44" s="386"/>
      <c r="FM44" s="386"/>
      <c r="FN44" s="386"/>
      <c r="FO44" s="386"/>
      <c r="FP44" s="386"/>
    </row>
    <row r="45" spans="1:172" s="68" customFormat="1" ht="25" customHeight="1">
      <c r="A45" s="63">
        <v>39</v>
      </c>
      <c r="B45" s="63" t="s">
        <v>567</v>
      </c>
      <c r="C45" s="64">
        <v>16</v>
      </c>
      <c r="D45" s="65">
        <v>9</v>
      </c>
      <c r="E45" s="64">
        <v>0</v>
      </c>
      <c r="F45" s="65">
        <v>0</v>
      </c>
      <c r="G45" s="64">
        <v>0</v>
      </c>
      <c r="H45" s="65">
        <v>0</v>
      </c>
      <c r="I45" s="64">
        <v>0</v>
      </c>
      <c r="J45" s="65">
        <v>0</v>
      </c>
      <c r="K45" s="64">
        <v>0</v>
      </c>
      <c r="L45" s="65">
        <v>0</v>
      </c>
      <c r="M45" s="64">
        <v>0</v>
      </c>
      <c r="N45" s="65">
        <v>0</v>
      </c>
      <c r="O45" s="64">
        <v>0</v>
      </c>
      <c r="P45" s="65">
        <v>0</v>
      </c>
      <c r="Q45" s="64">
        <v>0</v>
      </c>
      <c r="R45" s="65">
        <v>0</v>
      </c>
      <c r="S45" s="64">
        <v>0</v>
      </c>
      <c r="T45" s="65">
        <v>0</v>
      </c>
      <c r="U45" s="64">
        <v>0</v>
      </c>
      <c r="V45" s="65">
        <v>0</v>
      </c>
      <c r="W45" s="64">
        <v>0</v>
      </c>
      <c r="X45" s="65">
        <v>0</v>
      </c>
      <c r="Y45" s="64">
        <v>0</v>
      </c>
      <c r="Z45" s="65">
        <v>0</v>
      </c>
      <c r="AA45" s="64">
        <v>0</v>
      </c>
      <c r="AB45" s="65">
        <v>0</v>
      </c>
      <c r="AC45" s="64">
        <v>6</v>
      </c>
      <c r="AD45" s="65">
        <v>6</v>
      </c>
      <c r="AE45" s="64">
        <v>0</v>
      </c>
      <c r="AF45" s="65">
        <v>0</v>
      </c>
      <c r="AG45" s="64">
        <v>0</v>
      </c>
      <c r="AH45" s="65">
        <v>0</v>
      </c>
      <c r="AI45" s="64">
        <v>0</v>
      </c>
      <c r="AJ45" s="65">
        <v>0</v>
      </c>
      <c r="AK45" s="64">
        <v>0</v>
      </c>
      <c r="AL45" s="65">
        <v>0</v>
      </c>
      <c r="AM45" s="64">
        <v>0</v>
      </c>
      <c r="AN45" s="65">
        <v>0</v>
      </c>
      <c r="AO45" s="64">
        <v>0</v>
      </c>
      <c r="AP45" s="65">
        <v>0</v>
      </c>
      <c r="AQ45" s="64">
        <v>0</v>
      </c>
      <c r="AR45" s="65">
        <v>0</v>
      </c>
      <c r="AS45" s="64">
        <v>0</v>
      </c>
      <c r="AT45" s="65">
        <v>0</v>
      </c>
      <c r="AU45" s="64">
        <v>0</v>
      </c>
      <c r="AV45" s="65">
        <v>0</v>
      </c>
      <c r="AW45" s="64">
        <v>0</v>
      </c>
      <c r="AX45" s="65">
        <v>0</v>
      </c>
      <c r="AY45" s="64">
        <v>0</v>
      </c>
      <c r="AZ45" s="65">
        <v>0</v>
      </c>
      <c r="BA45" s="64">
        <v>0</v>
      </c>
      <c r="BB45" s="65">
        <v>0</v>
      </c>
      <c r="BC45" s="64">
        <v>0</v>
      </c>
      <c r="BD45" s="65">
        <v>0</v>
      </c>
      <c r="BE45" s="64">
        <v>0</v>
      </c>
      <c r="BF45" s="65">
        <v>0</v>
      </c>
      <c r="BG45" s="64">
        <v>0</v>
      </c>
      <c r="BH45" s="65">
        <v>0</v>
      </c>
      <c r="BI45" s="64">
        <v>4</v>
      </c>
      <c r="BJ45" s="65">
        <v>2</v>
      </c>
      <c r="BK45" s="64">
        <v>17</v>
      </c>
      <c r="BL45" s="65">
        <v>9</v>
      </c>
      <c r="BM45" s="64">
        <v>3</v>
      </c>
      <c r="BN45" s="65">
        <v>0</v>
      </c>
      <c r="BO45" s="64">
        <v>0</v>
      </c>
      <c r="BP45" s="65">
        <v>0</v>
      </c>
      <c r="BQ45" s="64">
        <v>46</v>
      </c>
      <c r="BR45" s="385">
        <v>26</v>
      </c>
      <c r="BS45" s="66">
        <v>3.0000000000000004</v>
      </c>
      <c r="BT45" s="66">
        <v>10</v>
      </c>
      <c r="BU45" s="66">
        <v>13</v>
      </c>
      <c r="BV45" s="67"/>
      <c r="BW45" s="67"/>
      <c r="BX45" s="67"/>
      <c r="BY45" s="386"/>
      <c r="BZ45" s="386"/>
      <c r="CA45" s="386"/>
      <c r="CB45" s="386"/>
      <c r="CC45" s="386"/>
      <c r="CD45" s="386"/>
      <c r="CE45" s="386"/>
      <c r="CF45" s="386"/>
      <c r="CG45" s="386"/>
      <c r="CH45" s="386"/>
      <c r="CI45" s="386"/>
      <c r="CJ45" s="386"/>
      <c r="CK45" s="386"/>
      <c r="CL45" s="386"/>
      <c r="CM45" s="386"/>
      <c r="CN45" s="386"/>
      <c r="CO45" s="386"/>
      <c r="CP45" s="386"/>
      <c r="CQ45" s="386"/>
      <c r="CR45" s="386"/>
      <c r="CS45" s="386"/>
      <c r="CT45" s="386"/>
      <c r="CU45" s="386"/>
      <c r="CV45" s="386"/>
      <c r="CW45" s="386"/>
      <c r="CX45" s="386"/>
      <c r="CY45" s="386"/>
      <c r="CZ45" s="386"/>
      <c r="DA45" s="386"/>
      <c r="DB45" s="386"/>
      <c r="DC45" s="386"/>
      <c r="DD45" s="386"/>
      <c r="DE45" s="386"/>
      <c r="DF45" s="386"/>
      <c r="DG45" s="386"/>
      <c r="DH45" s="386"/>
      <c r="DI45" s="386"/>
      <c r="DJ45" s="386"/>
      <c r="DK45" s="386"/>
      <c r="DL45" s="386"/>
      <c r="DM45" s="386"/>
      <c r="DN45" s="386"/>
      <c r="DO45" s="386"/>
      <c r="DP45" s="386"/>
      <c r="DQ45" s="386"/>
      <c r="DR45" s="386"/>
      <c r="DS45" s="386"/>
      <c r="DT45" s="386"/>
      <c r="DU45" s="386"/>
      <c r="DV45" s="386"/>
      <c r="DW45" s="386"/>
      <c r="DX45" s="386"/>
      <c r="DY45" s="386"/>
      <c r="DZ45" s="386"/>
      <c r="EA45" s="386"/>
      <c r="EB45" s="386"/>
      <c r="EC45" s="386"/>
      <c r="ED45" s="386"/>
      <c r="EE45" s="386"/>
      <c r="EF45" s="386"/>
      <c r="EG45" s="386"/>
      <c r="EH45" s="386"/>
      <c r="EI45" s="386"/>
      <c r="EJ45" s="386"/>
      <c r="EK45" s="386"/>
      <c r="EL45" s="386"/>
      <c r="EM45" s="386"/>
      <c r="EN45" s="386"/>
      <c r="EO45" s="386"/>
      <c r="EP45" s="386"/>
      <c r="EQ45" s="386"/>
      <c r="ER45" s="386"/>
      <c r="ES45" s="386"/>
      <c r="ET45" s="386"/>
      <c r="EU45" s="386"/>
      <c r="EV45" s="386"/>
      <c r="EW45" s="386"/>
      <c r="EX45" s="386"/>
      <c r="EY45" s="386"/>
      <c r="EZ45" s="386"/>
      <c r="FA45" s="386"/>
      <c r="FB45" s="386"/>
      <c r="FC45" s="386"/>
      <c r="FD45" s="386"/>
      <c r="FE45" s="386"/>
      <c r="FF45" s="386"/>
      <c r="FG45" s="386"/>
      <c r="FH45" s="386"/>
      <c r="FI45" s="386"/>
      <c r="FJ45" s="386"/>
      <c r="FK45" s="386"/>
      <c r="FL45" s="386"/>
      <c r="FM45" s="386"/>
      <c r="FN45" s="386"/>
      <c r="FO45" s="386"/>
      <c r="FP45" s="386"/>
    </row>
    <row r="46" spans="1:172" s="68" customFormat="1" ht="25" customHeight="1">
      <c r="A46" s="63">
        <v>40</v>
      </c>
      <c r="B46" s="63" t="s">
        <v>568</v>
      </c>
      <c r="C46" s="64">
        <v>8</v>
      </c>
      <c r="D46" s="65">
        <v>4</v>
      </c>
      <c r="E46" s="64">
        <v>0</v>
      </c>
      <c r="F46" s="65">
        <v>0</v>
      </c>
      <c r="G46" s="64">
        <v>0</v>
      </c>
      <c r="H46" s="65">
        <v>0</v>
      </c>
      <c r="I46" s="64">
        <v>0</v>
      </c>
      <c r="J46" s="65">
        <v>0</v>
      </c>
      <c r="K46" s="64">
        <v>3</v>
      </c>
      <c r="L46" s="65">
        <v>0</v>
      </c>
      <c r="M46" s="64">
        <v>1</v>
      </c>
      <c r="N46" s="65">
        <v>0</v>
      </c>
      <c r="O46" s="64">
        <v>0</v>
      </c>
      <c r="P46" s="65">
        <v>0</v>
      </c>
      <c r="Q46" s="64">
        <v>0</v>
      </c>
      <c r="R46" s="65">
        <v>0</v>
      </c>
      <c r="S46" s="64">
        <v>0</v>
      </c>
      <c r="T46" s="65">
        <v>0</v>
      </c>
      <c r="U46" s="64">
        <v>0</v>
      </c>
      <c r="V46" s="65">
        <v>0</v>
      </c>
      <c r="W46" s="64">
        <v>0</v>
      </c>
      <c r="X46" s="65">
        <v>0</v>
      </c>
      <c r="Y46" s="64">
        <v>1</v>
      </c>
      <c r="Z46" s="65">
        <v>0</v>
      </c>
      <c r="AA46" s="64">
        <v>0</v>
      </c>
      <c r="AB46" s="65">
        <v>0</v>
      </c>
      <c r="AC46" s="64">
        <v>2</v>
      </c>
      <c r="AD46" s="65">
        <v>2</v>
      </c>
      <c r="AE46" s="64">
        <v>0</v>
      </c>
      <c r="AF46" s="65">
        <v>0</v>
      </c>
      <c r="AG46" s="64">
        <v>0</v>
      </c>
      <c r="AH46" s="65">
        <v>0</v>
      </c>
      <c r="AI46" s="64">
        <v>0</v>
      </c>
      <c r="AJ46" s="65">
        <v>0</v>
      </c>
      <c r="AK46" s="64">
        <v>0</v>
      </c>
      <c r="AL46" s="65">
        <v>0</v>
      </c>
      <c r="AM46" s="64">
        <v>0</v>
      </c>
      <c r="AN46" s="65">
        <v>0</v>
      </c>
      <c r="AO46" s="64">
        <v>0</v>
      </c>
      <c r="AP46" s="65">
        <v>0</v>
      </c>
      <c r="AQ46" s="64">
        <v>0</v>
      </c>
      <c r="AR46" s="65">
        <v>0</v>
      </c>
      <c r="AS46" s="64">
        <v>0</v>
      </c>
      <c r="AT46" s="65">
        <v>0</v>
      </c>
      <c r="AU46" s="64">
        <v>0</v>
      </c>
      <c r="AV46" s="65">
        <v>0</v>
      </c>
      <c r="AW46" s="64">
        <v>0</v>
      </c>
      <c r="AX46" s="65">
        <v>0</v>
      </c>
      <c r="AY46" s="64">
        <v>0</v>
      </c>
      <c r="AZ46" s="65">
        <v>0</v>
      </c>
      <c r="BA46" s="64">
        <v>0</v>
      </c>
      <c r="BB46" s="65">
        <v>0</v>
      </c>
      <c r="BC46" s="64">
        <v>0</v>
      </c>
      <c r="BD46" s="65">
        <v>0</v>
      </c>
      <c r="BE46" s="64">
        <v>0</v>
      </c>
      <c r="BF46" s="65">
        <v>0</v>
      </c>
      <c r="BG46" s="64">
        <v>0</v>
      </c>
      <c r="BH46" s="65">
        <v>0</v>
      </c>
      <c r="BI46" s="64">
        <v>3</v>
      </c>
      <c r="BJ46" s="65">
        <v>3</v>
      </c>
      <c r="BK46" s="64">
        <v>4</v>
      </c>
      <c r="BL46" s="65">
        <v>3</v>
      </c>
      <c r="BM46" s="64">
        <v>0</v>
      </c>
      <c r="BN46" s="65">
        <v>0</v>
      </c>
      <c r="BO46" s="64">
        <v>0</v>
      </c>
      <c r="BP46" s="65">
        <v>0</v>
      </c>
      <c r="BQ46" s="64">
        <v>22</v>
      </c>
      <c r="BR46" s="385">
        <v>12</v>
      </c>
      <c r="BS46" s="66">
        <v>1</v>
      </c>
      <c r="BT46" s="66">
        <v>6</v>
      </c>
      <c r="BU46" s="66">
        <v>7</v>
      </c>
      <c r="BV46" s="67"/>
      <c r="BW46" s="67"/>
      <c r="BX46" s="67"/>
      <c r="BY46" s="386"/>
      <c r="BZ46" s="386"/>
      <c r="CA46" s="386"/>
      <c r="CB46" s="386"/>
      <c r="CC46" s="386"/>
      <c r="CD46" s="386"/>
      <c r="CE46" s="386"/>
      <c r="CF46" s="386"/>
      <c r="CG46" s="386"/>
      <c r="CH46" s="386"/>
      <c r="CI46" s="386"/>
      <c r="CJ46" s="386"/>
      <c r="CK46" s="386"/>
      <c r="CL46" s="386"/>
      <c r="CM46" s="386"/>
      <c r="CN46" s="386"/>
      <c r="CO46" s="386"/>
      <c r="CP46" s="386"/>
      <c r="CQ46" s="386"/>
      <c r="CR46" s="386"/>
      <c r="CS46" s="386"/>
      <c r="CT46" s="386"/>
      <c r="CU46" s="386"/>
      <c r="CV46" s="386"/>
      <c r="CW46" s="386"/>
      <c r="CX46" s="386"/>
      <c r="CY46" s="386"/>
      <c r="CZ46" s="386"/>
      <c r="DA46" s="386"/>
      <c r="DB46" s="386"/>
      <c r="DC46" s="386"/>
      <c r="DD46" s="386"/>
      <c r="DE46" s="386"/>
      <c r="DF46" s="386"/>
      <c r="DG46" s="386"/>
      <c r="DH46" s="386"/>
      <c r="DI46" s="386"/>
      <c r="DJ46" s="386"/>
      <c r="DK46" s="386"/>
      <c r="DL46" s="386"/>
      <c r="DM46" s="386"/>
      <c r="DN46" s="386"/>
      <c r="DO46" s="386"/>
      <c r="DP46" s="386"/>
      <c r="DQ46" s="386"/>
      <c r="DR46" s="386"/>
      <c r="DS46" s="386"/>
      <c r="DT46" s="386"/>
      <c r="DU46" s="386"/>
      <c r="DV46" s="386"/>
      <c r="DW46" s="386"/>
      <c r="DX46" s="386"/>
      <c r="DY46" s="386"/>
      <c r="DZ46" s="386"/>
      <c r="EA46" s="386"/>
      <c r="EB46" s="386"/>
      <c r="EC46" s="386"/>
      <c r="ED46" s="386"/>
      <c r="EE46" s="386"/>
      <c r="EF46" s="386"/>
      <c r="EG46" s="386"/>
      <c r="EH46" s="386"/>
      <c r="EI46" s="386"/>
      <c r="EJ46" s="386"/>
      <c r="EK46" s="386"/>
      <c r="EL46" s="386"/>
      <c r="EM46" s="386"/>
      <c r="EN46" s="386"/>
      <c r="EO46" s="386"/>
      <c r="EP46" s="386"/>
      <c r="EQ46" s="386"/>
      <c r="ER46" s="386"/>
      <c r="ES46" s="386"/>
      <c r="ET46" s="386"/>
      <c r="EU46" s="386"/>
      <c r="EV46" s="386"/>
      <c r="EW46" s="386"/>
      <c r="EX46" s="386"/>
      <c r="EY46" s="386"/>
      <c r="EZ46" s="386"/>
      <c r="FA46" s="386"/>
      <c r="FB46" s="386"/>
      <c r="FC46" s="386"/>
      <c r="FD46" s="386"/>
      <c r="FE46" s="386"/>
      <c r="FF46" s="386"/>
      <c r="FG46" s="386"/>
      <c r="FH46" s="386"/>
      <c r="FI46" s="386"/>
      <c r="FJ46" s="386"/>
      <c r="FK46" s="386"/>
      <c r="FL46" s="386"/>
      <c r="FM46" s="386"/>
      <c r="FN46" s="386"/>
      <c r="FO46" s="386"/>
      <c r="FP46" s="386"/>
    </row>
    <row r="47" spans="1:172" s="68" customFormat="1" ht="25" customHeight="1">
      <c r="A47" s="63">
        <v>41</v>
      </c>
      <c r="B47" s="63" t="s">
        <v>569</v>
      </c>
      <c r="C47" s="64">
        <v>0</v>
      </c>
      <c r="D47" s="65">
        <v>0</v>
      </c>
      <c r="E47" s="64">
        <v>0</v>
      </c>
      <c r="F47" s="65">
        <v>0</v>
      </c>
      <c r="G47" s="64">
        <v>0</v>
      </c>
      <c r="H47" s="65">
        <v>0</v>
      </c>
      <c r="I47" s="64">
        <v>0</v>
      </c>
      <c r="J47" s="65">
        <v>0</v>
      </c>
      <c r="K47" s="64">
        <v>0</v>
      </c>
      <c r="L47" s="65">
        <v>0</v>
      </c>
      <c r="M47" s="64">
        <v>0</v>
      </c>
      <c r="N47" s="65">
        <v>0</v>
      </c>
      <c r="O47" s="64">
        <v>0</v>
      </c>
      <c r="P47" s="65">
        <v>0</v>
      </c>
      <c r="Q47" s="64">
        <v>0</v>
      </c>
      <c r="R47" s="65">
        <v>0</v>
      </c>
      <c r="S47" s="64">
        <v>0</v>
      </c>
      <c r="T47" s="65">
        <v>0</v>
      </c>
      <c r="U47" s="64">
        <v>0</v>
      </c>
      <c r="V47" s="65">
        <v>0</v>
      </c>
      <c r="W47" s="64">
        <v>0</v>
      </c>
      <c r="X47" s="65">
        <v>0</v>
      </c>
      <c r="Y47" s="64">
        <v>0</v>
      </c>
      <c r="Z47" s="65">
        <v>0</v>
      </c>
      <c r="AA47" s="64">
        <v>0</v>
      </c>
      <c r="AB47" s="65">
        <v>0</v>
      </c>
      <c r="AC47" s="64">
        <v>0</v>
      </c>
      <c r="AD47" s="65">
        <v>0</v>
      </c>
      <c r="AE47" s="64">
        <v>0</v>
      </c>
      <c r="AF47" s="65">
        <v>0</v>
      </c>
      <c r="AG47" s="64">
        <v>0</v>
      </c>
      <c r="AH47" s="65">
        <v>0</v>
      </c>
      <c r="AI47" s="64">
        <v>0</v>
      </c>
      <c r="AJ47" s="65">
        <v>0</v>
      </c>
      <c r="AK47" s="64">
        <v>0</v>
      </c>
      <c r="AL47" s="65">
        <v>0</v>
      </c>
      <c r="AM47" s="64">
        <v>0</v>
      </c>
      <c r="AN47" s="65">
        <v>0</v>
      </c>
      <c r="AO47" s="64">
        <v>0</v>
      </c>
      <c r="AP47" s="65">
        <v>0</v>
      </c>
      <c r="AQ47" s="64">
        <v>0</v>
      </c>
      <c r="AR47" s="65">
        <v>0</v>
      </c>
      <c r="AS47" s="64">
        <v>0</v>
      </c>
      <c r="AT47" s="65">
        <v>0</v>
      </c>
      <c r="AU47" s="64">
        <v>0</v>
      </c>
      <c r="AV47" s="65">
        <v>0</v>
      </c>
      <c r="AW47" s="64">
        <v>0</v>
      </c>
      <c r="AX47" s="65">
        <v>0</v>
      </c>
      <c r="AY47" s="64">
        <v>0</v>
      </c>
      <c r="AZ47" s="65">
        <v>0</v>
      </c>
      <c r="BA47" s="64">
        <v>0</v>
      </c>
      <c r="BB47" s="65">
        <v>0</v>
      </c>
      <c r="BC47" s="64">
        <v>0</v>
      </c>
      <c r="BD47" s="65">
        <v>0</v>
      </c>
      <c r="BE47" s="64">
        <v>0</v>
      </c>
      <c r="BF47" s="65">
        <v>0</v>
      </c>
      <c r="BG47" s="64">
        <v>0</v>
      </c>
      <c r="BH47" s="65">
        <v>0</v>
      </c>
      <c r="BI47" s="64">
        <v>0</v>
      </c>
      <c r="BJ47" s="65">
        <v>0</v>
      </c>
      <c r="BK47" s="64">
        <v>0</v>
      </c>
      <c r="BL47" s="65">
        <v>0</v>
      </c>
      <c r="BM47" s="64">
        <v>0</v>
      </c>
      <c r="BN47" s="65">
        <v>0</v>
      </c>
      <c r="BO47" s="64">
        <v>0</v>
      </c>
      <c r="BP47" s="65">
        <v>0</v>
      </c>
      <c r="BQ47" s="64">
        <v>0</v>
      </c>
      <c r="BR47" s="385">
        <v>0</v>
      </c>
      <c r="BS47" s="66">
        <v>0</v>
      </c>
      <c r="BT47" s="66">
        <v>0</v>
      </c>
      <c r="BU47" s="66">
        <v>0</v>
      </c>
      <c r="BV47" s="67"/>
      <c r="BW47" s="67"/>
      <c r="BX47" s="67"/>
      <c r="BY47" s="386"/>
      <c r="BZ47" s="386"/>
      <c r="CA47" s="386"/>
      <c r="CB47" s="386"/>
      <c r="CC47" s="386"/>
      <c r="CD47" s="386"/>
      <c r="CE47" s="386"/>
      <c r="CF47" s="386"/>
      <c r="CG47" s="386"/>
      <c r="CH47" s="386"/>
      <c r="CI47" s="386"/>
      <c r="CJ47" s="386"/>
      <c r="CK47" s="386"/>
      <c r="CL47" s="386"/>
      <c r="CM47" s="386"/>
      <c r="CN47" s="386"/>
      <c r="CO47" s="386"/>
      <c r="CP47" s="386"/>
      <c r="CQ47" s="386"/>
      <c r="CR47" s="386"/>
      <c r="CS47" s="386"/>
      <c r="CT47" s="386"/>
      <c r="CU47" s="386"/>
      <c r="CV47" s="386"/>
      <c r="CW47" s="386"/>
      <c r="CX47" s="386"/>
      <c r="CY47" s="386"/>
      <c r="CZ47" s="386"/>
      <c r="DA47" s="386"/>
      <c r="DB47" s="386"/>
      <c r="DC47" s="386"/>
      <c r="DD47" s="386"/>
      <c r="DE47" s="386"/>
      <c r="DF47" s="386"/>
      <c r="DG47" s="386"/>
      <c r="DH47" s="386"/>
      <c r="DI47" s="386"/>
      <c r="DJ47" s="386"/>
      <c r="DK47" s="386"/>
      <c r="DL47" s="386"/>
      <c r="DM47" s="386"/>
      <c r="DN47" s="386"/>
      <c r="DO47" s="386"/>
      <c r="DP47" s="386"/>
      <c r="DQ47" s="386"/>
      <c r="DR47" s="386"/>
      <c r="DS47" s="386"/>
      <c r="DT47" s="386"/>
      <c r="DU47" s="386"/>
      <c r="DV47" s="386"/>
      <c r="DW47" s="386"/>
      <c r="DX47" s="386"/>
      <c r="DY47" s="386"/>
      <c r="DZ47" s="386"/>
      <c r="EA47" s="386"/>
      <c r="EB47" s="386"/>
      <c r="EC47" s="386"/>
      <c r="ED47" s="386"/>
      <c r="EE47" s="386"/>
      <c r="EF47" s="386"/>
      <c r="EG47" s="386"/>
      <c r="EH47" s="386"/>
      <c r="EI47" s="386"/>
      <c r="EJ47" s="386"/>
      <c r="EK47" s="386"/>
      <c r="EL47" s="386"/>
      <c r="EM47" s="386"/>
      <c r="EN47" s="386"/>
      <c r="EO47" s="386"/>
      <c r="EP47" s="386"/>
      <c r="EQ47" s="386"/>
      <c r="ER47" s="386"/>
      <c r="ES47" s="386"/>
      <c r="ET47" s="386"/>
      <c r="EU47" s="386"/>
      <c r="EV47" s="386"/>
      <c r="EW47" s="386"/>
      <c r="EX47" s="386"/>
      <c r="EY47" s="386"/>
      <c r="EZ47" s="386"/>
      <c r="FA47" s="386"/>
      <c r="FB47" s="386"/>
      <c r="FC47" s="386"/>
      <c r="FD47" s="386"/>
      <c r="FE47" s="386"/>
      <c r="FF47" s="386"/>
      <c r="FG47" s="386"/>
      <c r="FH47" s="386"/>
      <c r="FI47" s="386"/>
      <c r="FJ47" s="386"/>
      <c r="FK47" s="386"/>
      <c r="FL47" s="386"/>
      <c r="FM47" s="386"/>
      <c r="FN47" s="386"/>
      <c r="FO47" s="386"/>
      <c r="FP47" s="386"/>
    </row>
    <row r="48" spans="1:172" s="68" customFormat="1" ht="25" customHeight="1">
      <c r="A48" s="63">
        <v>42</v>
      </c>
      <c r="B48" s="63" t="s">
        <v>570</v>
      </c>
      <c r="C48" s="64">
        <v>9</v>
      </c>
      <c r="D48" s="65">
        <v>9</v>
      </c>
      <c r="E48" s="64">
        <v>0</v>
      </c>
      <c r="F48" s="65">
        <v>0</v>
      </c>
      <c r="G48" s="64">
        <v>0</v>
      </c>
      <c r="H48" s="65">
        <v>0</v>
      </c>
      <c r="I48" s="64">
        <v>0</v>
      </c>
      <c r="J48" s="65">
        <v>0</v>
      </c>
      <c r="K48" s="64">
        <v>0</v>
      </c>
      <c r="L48" s="65">
        <v>0</v>
      </c>
      <c r="M48" s="64">
        <v>0</v>
      </c>
      <c r="N48" s="65">
        <v>0</v>
      </c>
      <c r="O48" s="64">
        <v>0</v>
      </c>
      <c r="P48" s="65">
        <v>0</v>
      </c>
      <c r="Q48" s="64">
        <v>0</v>
      </c>
      <c r="R48" s="65">
        <v>0</v>
      </c>
      <c r="S48" s="64">
        <v>0</v>
      </c>
      <c r="T48" s="65">
        <v>0</v>
      </c>
      <c r="U48" s="64">
        <v>0</v>
      </c>
      <c r="V48" s="65">
        <v>0</v>
      </c>
      <c r="W48" s="64">
        <v>0</v>
      </c>
      <c r="X48" s="65">
        <v>0</v>
      </c>
      <c r="Y48" s="64">
        <v>0</v>
      </c>
      <c r="Z48" s="65">
        <v>0</v>
      </c>
      <c r="AA48" s="64">
        <v>0</v>
      </c>
      <c r="AB48" s="65">
        <v>0</v>
      </c>
      <c r="AC48" s="64">
        <v>1</v>
      </c>
      <c r="AD48" s="65">
        <v>1</v>
      </c>
      <c r="AE48" s="64">
        <v>0</v>
      </c>
      <c r="AF48" s="65">
        <v>0</v>
      </c>
      <c r="AG48" s="64">
        <v>0</v>
      </c>
      <c r="AH48" s="65">
        <v>0</v>
      </c>
      <c r="AI48" s="64">
        <v>0</v>
      </c>
      <c r="AJ48" s="65">
        <v>0</v>
      </c>
      <c r="AK48" s="64">
        <v>0</v>
      </c>
      <c r="AL48" s="65">
        <v>0</v>
      </c>
      <c r="AM48" s="64">
        <v>0</v>
      </c>
      <c r="AN48" s="65">
        <v>0</v>
      </c>
      <c r="AO48" s="64">
        <v>0</v>
      </c>
      <c r="AP48" s="65">
        <v>0</v>
      </c>
      <c r="AQ48" s="64">
        <v>0</v>
      </c>
      <c r="AR48" s="65">
        <v>0</v>
      </c>
      <c r="AS48" s="64">
        <v>0</v>
      </c>
      <c r="AT48" s="65">
        <v>0</v>
      </c>
      <c r="AU48" s="64">
        <v>0</v>
      </c>
      <c r="AV48" s="65">
        <v>0</v>
      </c>
      <c r="AW48" s="64">
        <v>0</v>
      </c>
      <c r="AX48" s="65">
        <v>0</v>
      </c>
      <c r="AY48" s="64">
        <v>0</v>
      </c>
      <c r="AZ48" s="65">
        <v>0</v>
      </c>
      <c r="BA48" s="64">
        <v>0</v>
      </c>
      <c r="BB48" s="65">
        <v>0</v>
      </c>
      <c r="BC48" s="64">
        <v>0</v>
      </c>
      <c r="BD48" s="65">
        <v>0</v>
      </c>
      <c r="BE48" s="64">
        <v>0</v>
      </c>
      <c r="BF48" s="65">
        <v>0</v>
      </c>
      <c r="BG48" s="64">
        <v>0</v>
      </c>
      <c r="BH48" s="65">
        <v>0</v>
      </c>
      <c r="BI48" s="64">
        <v>1</v>
      </c>
      <c r="BJ48" s="65">
        <v>1</v>
      </c>
      <c r="BK48" s="64">
        <v>1</v>
      </c>
      <c r="BL48" s="65">
        <v>1</v>
      </c>
      <c r="BM48" s="64">
        <v>0</v>
      </c>
      <c r="BN48" s="65">
        <v>0</v>
      </c>
      <c r="BO48" s="64">
        <v>0</v>
      </c>
      <c r="BP48" s="65">
        <v>0</v>
      </c>
      <c r="BQ48" s="64">
        <v>12</v>
      </c>
      <c r="BR48" s="385">
        <v>12</v>
      </c>
      <c r="BS48" s="66">
        <v>0</v>
      </c>
      <c r="BT48" s="66">
        <v>4</v>
      </c>
      <c r="BU48" s="66">
        <v>4</v>
      </c>
      <c r="BV48" s="67"/>
      <c r="BW48" s="67"/>
      <c r="BX48" s="67"/>
      <c r="BY48" s="386"/>
      <c r="BZ48" s="386"/>
      <c r="CA48" s="386"/>
      <c r="CB48" s="386"/>
      <c r="CC48" s="386"/>
      <c r="CD48" s="386"/>
      <c r="CE48" s="386"/>
      <c r="CF48" s="386"/>
      <c r="CG48" s="386"/>
      <c r="CH48" s="386"/>
      <c r="CI48" s="386"/>
      <c r="CJ48" s="386"/>
      <c r="CK48" s="386"/>
      <c r="CL48" s="386"/>
      <c r="CM48" s="386"/>
      <c r="CN48" s="386"/>
      <c r="CO48" s="386"/>
      <c r="CP48" s="386"/>
      <c r="CQ48" s="386"/>
      <c r="CR48" s="386"/>
      <c r="CS48" s="386"/>
      <c r="CT48" s="386"/>
      <c r="CU48" s="386"/>
      <c r="CV48" s="386"/>
      <c r="CW48" s="386"/>
      <c r="CX48" s="386"/>
      <c r="CY48" s="386"/>
      <c r="CZ48" s="386"/>
      <c r="DA48" s="386"/>
      <c r="DB48" s="386"/>
      <c r="DC48" s="386"/>
      <c r="DD48" s="386"/>
      <c r="DE48" s="386"/>
      <c r="DF48" s="386"/>
      <c r="DG48" s="386"/>
      <c r="DH48" s="386"/>
      <c r="DI48" s="386"/>
      <c r="DJ48" s="386"/>
      <c r="DK48" s="386"/>
      <c r="DL48" s="386"/>
      <c r="DM48" s="386"/>
      <c r="DN48" s="386"/>
      <c r="DO48" s="386"/>
      <c r="DP48" s="386"/>
      <c r="DQ48" s="386"/>
      <c r="DR48" s="386"/>
      <c r="DS48" s="386"/>
      <c r="DT48" s="386"/>
      <c r="DU48" s="386"/>
      <c r="DV48" s="386"/>
      <c r="DW48" s="386"/>
      <c r="DX48" s="386"/>
      <c r="DY48" s="386"/>
      <c r="DZ48" s="386"/>
      <c r="EA48" s="386"/>
      <c r="EB48" s="386"/>
      <c r="EC48" s="386"/>
      <c r="ED48" s="386"/>
      <c r="EE48" s="386"/>
      <c r="EF48" s="386"/>
      <c r="EG48" s="386"/>
      <c r="EH48" s="386"/>
      <c r="EI48" s="386"/>
      <c r="EJ48" s="386"/>
      <c r="EK48" s="386"/>
      <c r="EL48" s="386"/>
      <c r="EM48" s="386"/>
      <c r="EN48" s="386"/>
      <c r="EO48" s="386"/>
      <c r="EP48" s="386"/>
      <c r="EQ48" s="386"/>
      <c r="ER48" s="386"/>
      <c r="ES48" s="386"/>
      <c r="ET48" s="386"/>
      <c r="EU48" s="386"/>
      <c r="EV48" s="386"/>
      <c r="EW48" s="386"/>
      <c r="EX48" s="386"/>
      <c r="EY48" s="386"/>
      <c r="EZ48" s="386"/>
      <c r="FA48" s="386"/>
      <c r="FB48" s="386"/>
      <c r="FC48" s="386"/>
      <c r="FD48" s="386"/>
      <c r="FE48" s="386"/>
      <c r="FF48" s="386"/>
      <c r="FG48" s="386"/>
      <c r="FH48" s="386"/>
      <c r="FI48" s="386"/>
      <c r="FJ48" s="386"/>
      <c r="FK48" s="386"/>
      <c r="FL48" s="386"/>
      <c r="FM48" s="386"/>
      <c r="FN48" s="386"/>
      <c r="FO48" s="386"/>
      <c r="FP48" s="386"/>
    </row>
    <row r="49" spans="1:172" s="68" customFormat="1" ht="25" customHeight="1">
      <c r="A49" s="63">
        <v>43</v>
      </c>
      <c r="B49" s="63" t="s">
        <v>571</v>
      </c>
      <c r="C49" s="64">
        <v>3</v>
      </c>
      <c r="D49" s="65">
        <v>2</v>
      </c>
      <c r="E49" s="64">
        <v>0</v>
      </c>
      <c r="F49" s="65">
        <v>0</v>
      </c>
      <c r="G49" s="64">
        <v>0</v>
      </c>
      <c r="H49" s="65">
        <v>0</v>
      </c>
      <c r="I49" s="64">
        <v>0</v>
      </c>
      <c r="J49" s="65">
        <v>0</v>
      </c>
      <c r="K49" s="64">
        <v>0</v>
      </c>
      <c r="L49" s="65">
        <v>0</v>
      </c>
      <c r="M49" s="64">
        <v>0</v>
      </c>
      <c r="N49" s="65">
        <v>0</v>
      </c>
      <c r="O49" s="64">
        <v>0</v>
      </c>
      <c r="P49" s="65">
        <v>0</v>
      </c>
      <c r="Q49" s="64">
        <v>0</v>
      </c>
      <c r="R49" s="65">
        <v>0</v>
      </c>
      <c r="S49" s="64">
        <v>0</v>
      </c>
      <c r="T49" s="65">
        <v>0</v>
      </c>
      <c r="U49" s="64">
        <v>0</v>
      </c>
      <c r="V49" s="65">
        <v>0</v>
      </c>
      <c r="W49" s="64">
        <v>0</v>
      </c>
      <c r="X49" s="65">
        <v>0</v>
      </c>
      <c r="Y49" s="64">
        <v>0</v>
      </c>
      <c r="Z49" s="65">
        <v>0</v>
      </c>
      <c r="AA49" s="64">
        <v>0</v>
      </c>
      <c r="AB49" s="65">
        <v>0</v>
      </c>
      <c r="AC49" s="64">
        <v>0</v>
      </c>
      <c r="AD49" s="65">
        <v>0</v>
      </c>
      <c r="AE49" s="64">
        <v>0</v>
      </c>
      <c r="AF49" s="65">
        <v>0</v>
      </c>
      <c r="AG49" s="64">
        <v>0</v>
      </c>
      <c r="AH49" s="65">
        <v>0</v>
      </c>
      <c r="AI49" s="64">
        <v>0</v>
      </c>
      <c r="AJ49" s="65">
        <v>0</v>
      </c>
      <c r="AK49" s="64">
        <v>0</v>
      </c>
      <c r="AL49" s="65">
        <v>0</v>
      </c>
      <c r="AM49" s="64">
        <v>0</v>
      </c>
      <c r="AN49" s="65">
        <v>0</v>
      </c>
      <c r="AO49" s="64">
        <v>0</v>
      </c>
      <c r="AP49" s="65">
        <v>0</v>
      </c>
      <c r="AQ49" s="64">
        <v>0</v>
      </c>
      <c r="AR49" s="65">
        <v>0</v>
      </c>
      <c r="AS49" s="64">
        <v>0</v>
      </c>
      <c r="AT49" s="65">
        <v>0</v>
      </c>
      <c r="AU49" s="64">
        <v>0</v>
      </c>
      <c r="AV49" s="65">
        <v>0</v>
      </c>
      <c r="AW49" s="64">
        <v>0</v>
      </c>
      <c r="AX49" s="65">
        <v>0</v>
      </c>
      <c r="AY49" s="64">
        <v>0</v>
      </c>
      <c r="AZ49" s="65">
        <v>0</v>
      </c>
      <c r="BA49" s="64">
        <v>0</v>
      </c>
      <c r="BB49" s="65">
        <v>0</v>
      </c>
      <c r="BC49" s="64">
        <v>0</v>
      </c>
      <c r="BD49" s="65">
        <v>0</v>
      </c>
      <c r="BE49" s="64">
        <v>0</v>
      </c>
      <c r="BF49" s="65">
        <v>0</v>
      </c>
      <c r="BG49" s="64">
        <v>0</v>
      </c>
      <c r="BH49" s="65">
        <v>0</v>
      </c>
      <c r="BI49" s="64">
        <v>0</v>
      </c>
      <c r="BJ49" s="65">
        <v>0</v>
      </c>
      <c r="BK49" s="64">
        <v>2</v>
      </c>
      <c r="BL49" s="65">
        <v>1</v>
      </c>
      <c r="BM49" s="64">
        <v>0</v>
      </c>
      <c r="BN49" s="65">
        <v>0</v>
      </c>
      <c r="BO49" s="64">
        <v>0</v>
      </c>
      <c r="BP49" s="65">
        <v>0</v>
      </c>
      <c r="BQ49" s="64">
        <v>5</v>
      </c>
      <c r="BR49" s="385">
        <v>3</v>
      </c>
      <c r="BS49" s="66">
        <v>2</v>
      </c>
      <c r="BT49" s="66">
        <v>2</v>
      </c>
      <c r="BU49" s="66">
        <v>4</v>
      </c>
      <c r="BV49" s="67"/>
      <c r="BW49" s="67"/>
      <c r="BX49" s="67"/>
      <c r="BY49" s="386"/>
      <c r="BZ49" s="386"/>
      <c r="CA49" s="386"/>
      <c r="CB49" s="386"/>
      <c r="CC49" s="386"/>
      <c r="CD49" s="386"/>
      <c r="CE49" s="386"/>
      <c r="CF49" s="386"/>
      <c r="CG49" s="386"/>
      <c r="CH49" s="386"/>
      <c r="CI49" s="386"/>
      <c r="CJ49" s="386"/>
      <c r="CK49" s="386"/>
      <c r="CL49" s="386"/>
      <c r="CM49" s="386"/>
      <c r="CN49" s="386"/>
      <c r="CO49" s="386"/>
      <c r="CP49" s="386"/>
      <c r="CQ49" s="386"/>
      <c r="CR49" s="386"/>
      <c r="CS49" s="386"/>
      <c r="CT49" s="386"/>
      <c r="CU49" s="386"/>
      <c r="CV49" s="386"/>
      <c r="CW49" s="386"/>
      <c r="CX49" s="386"/>
      <c r="CY49" s="386"/>
      <c r="CZ49" s="386"/>
      <c r="DA49" s="386"/>
      <c r="DB49" s="386"/>
      <c r="DC49" s="386"/>
      <c r="DD49" s="386"/>
      <c r="DE49" s="386"/>
      <c r="DF49" s="386"/>
      <c r="DG49" s="386"/>
      <c r="DH49" s="386"/>
      <c r="DI49" s="386"/>
      <c r="DJ49" s="386"/>
      <c r="DK49" s="386"/>
      <c r="DL49" s="386"/>
      <c r="DM49" s="386"/>
      <c r="DN49" s="386"/>
      <c r="DO49" s="386"/>
      <c r="DP49" s="386"/>
      <c r="DQ49" s="386"/>
      <c r="DR49" s="386"/>
      <c r="DS49" s="386"/>
      <c r="DT49" s="386"/>
      <c r="DU49" s="386"/>
      <c r="DV49" s="386"/>
      <c r="DW49" s="386"/>
      <c r="DX49" s="386"/>
      <c r="DY49" s="386"/>
      <c r="DZ49" s="386"/>
      <c r="EA49" s="386"/>
      <c r="EB49" s="386"/>
      <c r="EC49" s="386"/>
      <c r="ED49" s="386"/>
      <c r="EE49" s="386"/>
      <c r="EF49" s="386"/>
      <c r="EG49" s="386"/>
      <c r="EH49" s="386"/>
      <c r="EI49" s="386"/>
      <c r="EJ49" s="386"/>
      <c r="EK49" s="386"/>
      <c r="EL49" s="386"/>
      <c r="EM49" s="386"/>
      <c r="EN49" s="386"/>
      <c r="EO49" s="386"/>
      <c r="EP49" s="386"/>
      <c r="EQ49" s="386"/>
      <c r="ER49" s="386"/>
      <c r="ES49" s="386"/>
      <c r="ET49" s="386"/>
      <c r="EU49" s="386"/>
      <c r="EV49" s="386"/>
      <c r="EW49" s="386"/>
      <c r="EX49" s="386"/>
      <c r="EY49" s="386"/>
      <c r="EZ49" s="386"/>
      <c r="FA49" s="386"/>
      <c r="FB49" s="386"/>
      <c r="FC49" s="386"/>
      <c r="FD49" s="386"/>
      <c r="FE49" s="386"/>
      <c r="FF49" s="386"/>
      <c r="FG49" s="386"/>
      <c r="FH49" s="386"/>
      <c r="FI49" s="386"/>
      <c r="FJ49" s="386"/>
      <c r="FK49" s="386"/>
      <c r="FL49" s="386"/>
      <c r="FM49" s="386"/>
      <c r="FN49" s="386"/>
      <c r="FO49" s="386"/>
      <c r="FP49" s="386"/>
    </row>
    <row r="50" spans="1:172" s="68" customFormat="1" ht="35.15" customHeight="1">
      <c r="A50" s="63" t="s">
        <v>572</v>
      </c>
      <c r="B50" s="63" t="s">
        <v>573</v>
      </c>
      <c r="C50" s="64">
        <v>6775</v>
      </c>
      <c r="D50" s="65">
        <v>4157</v>
      </c>
      <c r="E50" s="64">
        <v>11</v>
      </c>
      <c r="F50" s="65">
        <v>1</v>
      </c>
      <c r="G50" s="64">
        <v>7</v>
      </c>
      <c r="H50" s="65">
        <v>0</v>
      </c>
      <c r="I50" s="64">
        <v>1</v>
      </c>
      <c r="J50" s="65">
        <v>0</v>
      </c>
      <c r="K50" s="64">
        <v>176</v>
      </c>
      <c r="L50" s="65">
        <v>1</v>
      </c>
      <c r="M50" s="64">
        <v>740</v>
      </c>
      <c r="N50" s="65">
        <v>0</v>
      </c>
      <c r="O50" s="64">
        <v>88</v>
      </c>
      <c r="P50" s="65">
        <v>0</v>
      </c>
      <c r="Q50" s="64">
        <v>78</v>
      </c>
      <c r="R50" s="65">
        <v>0</v>
      </c>
      <c r="S50" s="64">
        <v>5</v>
      </c>
      <c r="T50" s="65">
        <v>0</v>
      </c>
      <c r="U50" s="64">
        <v>109</v>
      </c>
      <c r="V50" s="65">
        <v>2</v>
      </c>
      <c r="W50" s="64">
        <v>61</v>
      </c>
      <c r="X50" s="65">
        <v>0</v>
      </c>
      <c r="Y50" s="64">
        <v>407</v>
      </c>
      <c r="Z50" s="65">
        <v>6</v>
      </c>
      <c r="AA50" s="64">
        <v>67</v>
      </c>
      <c r="AB50" s="65">
        <v>0</v>
      </c>
      <c r="AC50" s="64">
        <v>187</v>
      </c>
      <c r="AD50" s="65">
        <v>164</v>
      </c>
      <c r="AE50" s="64">
        <v>12</v>
      </c>
      <c r="AF50" s="65">
        <v>12</v>
      </c>
      <c r="AG50" s="64">
        <v>0</v>
      </c>
      <c r="AH50" s="65">
        <v>0</v>
      </c>
      <c r="AI50" s="64">
        <v>0</v>
      </c>
      <c r="AJ50" s="65">
        <v>0</v>
      </c>
      <c r="AK50" s="64">
        <v>6</v>
      </c>
      <c r="AL50" s="65">
        <v>0</v>
      </c>
      <c r="AM50" s="64">
        <v>0</v>
      </c>
      <c r="AN50" s="65">
        <v>0</v>
      </c>
      <c r="AO50" s="64">
        <v>15</v>
      </c>
      <c r="AP50" s="65">
        <v>0</v>
      </c>
      <c r="AQ50" s="64">
        <v>0</v>
      </c>
      <c r="AR50" s="65">
        <v>0</v>
      </c>
      <c r="AS50" s="64">
        <v>0</v>
      </c>
      <c r="AT50" s="65">
        <v>0</v>
      </c>
      <c r="AU50" s="64">
        <v>17</v>
      </c>
      <c r="AV50" s="65">
        <v>0</v>
      </c>
      <c r="AW50" s="64">
        <v>0</v>
      </c>
      <c r="AX50" s="65">
        <v>0</v>
      </c>
      <c r="AY50" s="64">
        <v>42</v>
      </c>
      <c r="AZ50" s="65">
        <v>0</v>
      </c>
      <c r="BA50" s="64">
        <v>0</v>
      </c>
      <c r="BB50" s="65">
        <v>0</v>
      </c>
      <c r="BC50" s="64">
        <v>4</v>
      </c>
      <c r="BD50" s="65">
        <v>0</v>
      </c>
      <c r="BE50" s="64">
        <v>0</v>
      </c>
      <c r="BF50" s="65">
        <v>0</v>
      </c>
      <c r="BG50" s="64">
        <v>25</v>
      </c>
      <c r="BH50" s="65">
        <v>25</v>
      </c>
      <c r="BI50" s="64">
        <v>824</v>
      </c>
      <c r="BJ50" s="65">
        <v>738</v>
      </c>
      <c r="BK50" s="64">
        <v>2949</v>
      </c>
      <c r="BL50" s="65">
        <v>2489</v>
      </c>
      <c r="BM50" s="64">
        <v>392</v>
      </c>
      <c r="BN50" s="65">
        <v>286</v>
      </c>
      <c r="BO50" s="64">
        <v>0</v>
      </c>
      <c r="BP50" s="65">
        <v>0</v>
      </c>
      <c r="BQ50" s="64">
        <v>12998</v>
      </c>
      <c r="BR50" s="65">
        <v>7881</v>
      </c>
      <c r="BS50" s="66">
        <v>1220</v>
      </c>
      <c r="BT50" s="66">
        <v>3401</v>
      </c>
      <c r="BU50" s="66">
        <v>4621</v>
      </c>
      <c r="BV50" s="67"/>
      <c r="BW50" s="67"/>
      <c r="BX50" s="67"/>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c r="EO50" s="69"/>
      <c r="EP50" s="69"/>
      <c r="EQ50" s="69"/>
      <c r="ER50" s="69"/>
      <c r="ES50" s="69"/>
      <c r="ET50" s="69"/>
      <c r="EU50" s="69"/>
      <c r="EV50" s="69"/>
      <c r="EW50" s="69"/>
      <c r="EX50" s="69"/>
      <c r="EY50" s="69"/>
      <c r="EZ50" s="69"/>
      <c r="FA50" s="69"/>
      <c r="FB50" s="69"/>
      <c r="FC50" s="69"/>
      <c r="FD50" s="69"/>
      <c r="FE50" s="69"/>
      <c r="FF50" s="69"/>
      <c r="FG50" s="69"/>
      <c r="FH50" s="69"/>
      <c r="FI50" s="69"/>
      <c r="FJ50" s="69"/>
      <c r="FK50" s="69"/>
      <c r="FL50" s="69"/>
      <c r="FM50" s="69"/>
      <c r="FN50" s="69"/>
      <c r="FO50" s="69"/>
      <c r="FP50" s="69"/>
    </row>
    <row r="51" spans="1:172" s="56" customFormat="1" ht="14.25" customHeight="1">
      <c r="A51" s="55" t="s">
        <v>445</v>
      </c>
      <c r="B51" s="55" t="s">
        <v>574</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row>
    <row r="52" spans="1:172" s="56" customFormat="1" ht="14.25" customHeight="1">
      <c r="A52" s="55"/>
      <c r="B52" s="60"/>
      <c r="C52" s="55" t="s">
        <v>777</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row>
    <row r="53" spans="1:172" s="56" customFormat="1" ht="14.25" customHeight="1">
      <c r="A53" s="55"/>
      <c r="B53" s="55" t="s">
        <v>575</v>
      </c>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row>
    <row r="54" spans="1:172" s="56" customFormat="1" ht="14.25" customHeight="1">
      <c r="A54" s="55" t="s">
        <v>445</v>
      </c>
      <c r="B54" s="55" t="s">
        <v>576</v>
      </c>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row>
    <row r="55" spans="1:172" s="56" customFormat="1" ht="14.25" customHeight="1">
      <c r="A55" s="55" t="s">
        <v>445</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row>
    <row r="56" spans="1:172" s="56" customForma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row>
  </sheetData>
  <mergeCells count="74">
    <mergeCell ref="K5:L5"/>
    <mergeCell ref="B5:B6"/>
    <mergeCell ref="C5:D5"/>
    <mergeCell ref="E5:F5"/>
    <mergeCell ref="G5:H5"/>
    <mergeCell ref="I5:J5"/>
    <mergeCell ref="C6:D6"/>
    <mergeCell ref="E6:F6"/>
    <mergeCell ref="G6:H6"/>
    <mergeCell ref="I6:J6"/>
    <mergeCell ref="K6:L6"/>
    <mergeCell ref="AI5:AJ5"/>
    <mergeCell ref="M5:N5"/>
    <mergeCell ref="O5:P5"/>
    <mergeCell ref="Q5:R5"/>
    <mergeCell ref="S5:T5"/>
    <mergeCell ref="U5:V5"/>
    <mergeCell ref="W5:X5"/>
    <mergeCell ref="Y5:Z5"/>
    <mergeCell ref="AA5:AB5"/>
    <mergeCell ref="AC5:AD5"/>
    <mergeCell ref="AE5:AF5"/>
    <mergeCell ref="AG5:AH5"/>
    <mergeCell ref="BG5:BH5"/>
    <mergeCell ref="AK5:AL5"/>
    <mergeCell ref="AM5:AN5"/>
    <mergeCell ref="AO5:AP5"/>
    <mergeCell ref="AQ5:AR5"/>
    <mergeCell ref="AS5:AT5"/>
    <mergeCell ref="AU5:AV5"/>
    <mergeCell ref="AW5:AX5"/>
    <mergeCell ref="AY5:AZ5"/>
    <mergeCell ref="BA5:BB5"/>
    <mergeCell ref="BC5:BD5"/>
    <mergeCell ref="BE5:BF5"/>
    <mergeCell ref="BS5:BS6"/>
    <mergeCell ref="BI6:BJ6"/>
    <mergeCell ref="BK6:BL6"/>
    <mergeCell ref="BM6:BN6"/>
    <mergeCell ref="BO6:BP6"/>
    <mergeCell ref="BI5:BJ5"/>
    <mergeCell ref="BK5:BL5"/>
    <mergeCell ref="BM5:BN5"/>
    <mergeCell ref="BO5:BP5"/>
    <mergeCell ref="BQ5:BR6"/>
    <mergeCell ref="BT5:BT6"/>
    <mergeCell ref="BU5:BU6"/>
    <mergeCell ref="BV5:BV6"/>
    <mergeCell ref="BW5:BW6"/>
    <mergeCell ref="BX5:BX6"/>
    <mergeCell ref="AI6:AJ6"/>
    <mergeCell ref="M6:N6"/>
    <mergeCell ref="O6:P6"/>
    <mergeCell ref="Q6:R6"/>
    <mergeCell ref="S6:T6"/>
    <mergeCell ref="U6:V6"/>
    <mergeCell ref="W6:X6"/>
    <mergeCell ref="Y6:Z6"/>
    <mergeCell ref="AA6:AB6"/>
    <mergeCell ref="AC6:AD6"/>
    <mergeCell ref="AE6:AF6"/>
    <mergeCell ref="AG6:AH6"/>
    <mergeCell ref="BG6:BH6"/>
    <mergeCell ref="AK6:AL6"/>
    <mergeCell ref="AM6:AN6"/>
    <mergeCell ref="AO6:AP6"/>
    <mergeCell ref="AQ6:AR6"/>
    <mergeCell ref="AS6:AT6"/>
    <mergeCell ref="AU6:AV6"/>
    <mergeCell ref="AW6:AX6"/>
    <mergeCell ref="AY6:AZ6"/>
    <mergeCell ref="BA6:BB6"/>
    <mergeCell ref="BC6:BD6"/>
    <mergeCell ref="BE6:BF6"/>
  </mergeCells>
  <phoneticPr fontId="3"/>
  <pageMargins left="0.25" right="0.25" top="0.75" bottom="0.75" header="0.3" footer="0.3"/>
  <pageSetup paperSize="9" scale="28" fitToHeight="0" orientation="portrait" r:id="rId1"/>
  <colBreaks count="1" manualBreakCount="1">
    <brk id="74" max="5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L116"/>
  <sheetViews>
    <sheetView view="pageBreakPreview" topLeftCell="A49" zoomScale="80" zoomScaleNormal="100" zoomScaleSheetLayoutView="80" workbookViewId="0">
      <selection activeCell="H9" sqref="H9"/>
    </sheetView>
  </sheetViews>
  <sheetFormatPr defaultColWidth="10.6328125" defaultRowHeight="13"/>
  <cols>
    <col min="1" max="1" width="3.08984375" style="62" customWidth="1"/>
    <col min="2" max="2" width="12.08984375" style="62" customWidth="1"/>
    <col min="3" max="3" width="8.08984375" style="62" customWidth="1"/>
    <col min="4" max="4" width="4.6328125" style="62" customWidth="1"/>
    <col min="5" max="5" width="8.08984375" style="62" customWidth="1"/>
    <col min="6" max="6" width="4.6328125" style="62" customWidth="1"/>
    <col min="7" max="7" width="8.08984375" style="62" customWidth="1"/>
    <col min="8" max="8" width="4.6328125" style="62" customWidth="1"/>
    <col min="9" max="9" width="8.08984375" style="62" customWidth="1"/>
    <col min="10" max="10" width="4.6328125" style="62" customWidth="1"/>
    <col min="11" max="11" width="8.08984375" style="74" customWidth="1"/>
    <col min="12" max="12" width="4.6328125" style="62" customWidth="1"/>
    <col min="13" max="13" width="8.08984375" style="74" customWidth="1"/>
    <col min="14" max="14" width="4.6328125" style="62" customWidth="1"/>
    <col min="15" max="15" width="8.08984375" style="74" customWidth="1"/>
    <col min="16" max="16" width="4.6328125" style="62" customWidth="1"/>
    <col min="17" max="17" width="8.08984375" style="74" customWidth="1"/>
    <col min="18" max="18" width="4.6328125" style="62" customWidth="1"/>
    <col min="19" max="19" width="8.08984375" style="62" customWidth="1"/>
    <col min="20" max="20" width="4.6328125" style="62" customWidth="1"/>
    <col min="21" max="21" width="8.08984375" style="62" customWidth="1"/>
    <col min="22" max="22" width="4.6328125" style="62" customWidth="1"/>
    <col min="23" max="23" width="8.08984375" style="62" customWidth="1"/>
    <col min="24" max="24" width="4.6328125" style="62" customWidth="1"/>
    <col min="25" max="25" width="5.6328125" style="62" customWidth="1"/>
    <col min="26" max="16384" width="10.6328125" style="62"/>
  </cols>
  <sheetData>
    <row r="1" spans="1:220" s="56" customFormat="1">
      <c r="A1" s="55" t="s">
        <v>577</v>
      </c>
      <c r="C1" s="55"/>
      <c r="D1" s="55"/>
      <c r="E1" s="55"/>
      <c r="F1" s="55"/>
      <c r="G1" s="55"/>
      <c r="H1" s="55"/>
      <c r="I1" s="57"/>
      <c r="J1" s="55"/>
      <c r="K1" s="70"/>
      <c r="L1" s="55"/>
      <c r="M1" s="70"/>
      <c r="N1" s="55"/>
      <c r="O1" s="70"/>
      <c r="P1" s="55"/>
      <c r="Q1" s="70"/>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row>
    <row r="2" spans="1:220" s="56" customFormat="1">
      <c r="B2" s="55"/>
      <c r="C2" s="55"/>
      <c r="D2" s="55"/>
      <c r="E2" s="55"/>
      <c r="F2" s="55"/>
      <c r="G2" s="55"/>
      <c r="H2" s="55"/>
      <c r="I2" s="55"/>
      <c r="J2" s="55"/>
      <c r="K2" s="70"/>
      <c r="L2" s="55"/>
      <c r="M2" s="70"/>
      <c r="N2" s="55"/>
      <c r="O2" s="70"/>
      <c r="P2" s="55"/>
      <c r="Q2" s="70"/>
      <c r="R2" s="55"/>
      <c r="S2" s="55"/>
      <c r="T2" s="55"/>
      <c r="U2" s="62"/>
      <c r="W2" s="55"/>
      <c r="X2" s="60" t="s">
        <v>767</v>
      </c>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row>
    <row r="3" spans="1:220" s="56" customFormat="1" ht="16" customHeight="1">
      <c r="A3" s="568" t="s">
        <v>778</v>
      </c>
      <c r="B3" s="568"/>
      <c r="C3" s="577" t="s">
        <v>578</v>
      </c>
      <c r="D3" s="578"/>
      <c r="E3" s="577" t="s">
        <v>579</v>
      </c>
      <c r="F3" s="578"/>
      <c r="G3" s="577" t="s">
        <v>580</v>
      </c>
      <c r="H3" s="578"/>
      <c r="I3" s="577" t="s">
        <v>581</v>
      </c>
      <c r="J3" s="578"/>
      <c r="K3" s="577" t="s">
        <v>582</v>
      </c>
      <c r="L3" s="578"/>
      <c r="M3" s="577" t="s">
        <v>583</v>
      </c>
      <c r="N3" s="578"/>
      <c r="O3" s="579" t="s">
        <v>584</v>
      </c>
      <c r="P3" s="580"/>
      <c r="Q3" s="577" t="s">
        <v>585</v>
      </c>
      <c r="R3" s="578"/>
      <c r="S3" s="581" t="s">
        <v>586</v>
      </c>
      <c r="T3" s="582"/>
      <c r="U3" s="569" t="s">
        <v>495</v>
      </c>
      <c r="V3" s="570"/>
      <c r="W3" s="573" t="s">
        <v>587</v>
      </c>
      <c r="X3" s="574"/>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row>
    <row r="4" spans="1:220" s="56" customFormat="1" ht="65.25" customHeight="1">
      <c r="A4" s="568"/>
      <c r="B4" s="568"/>
      <c r="C4" s="564" t="s">
        <v>588</v>
      </c>
      <c r="D4" s="565"/>
      <c r="E4" s="553" t="s">
        <v>589</v>
      </c>
      <c r="F4" s="554"/>
      <c r="G4" s="564" t="s">
        <v>590</v>
      </c>
      <c r="H4" s="566"/>
      <c r="I4" s="567" t="s">
        <v>591</v>
      </c>
      <c r="J4" s="565"/>
      <c r="K4" s="567" t="s">
        <v>592</v>
      </c>
      <c r="L4" s="565"/>
      <c r="M4" s="567" t="s">
        <v>593</v>
      </c>
      <c r="N4" s="565"/>
      <c r="O4" s="567" t="s">
        <v>594</v>
      </c>
      <c r="P4" s="565"/>
      <c r="Q4" s="567" t="s">
        <v>595</v>
      </c>
      <c r="R4" s="565"/>
      <c r="S4" s="567" t="s">
        <v>596</v>
      </c>
      <c r="T4" s="565"/>
      <c r="U4" s="571"/>
      <c r="V4" s="572"/>
      <c r="W4" s="575"/>
      <c r="X4" s="576"/>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row>
    <row r="5" spans="1:220" s="56" customFormat="1" ht="16" customHeight="1">
      <c r="A5" s="71" t="s">
        <v>597</v>
      </c>
      <c r="B5" s="410" t="s">
        <v>529</v>
      </c>
      <c r="C5" s="387">
        <v>0</v>
      </c>
      <c r="D5" s="388"/>
      <c r="E5" s="387">
        <v>0</v>
      </c>
      <c r="F5" s="338"/>
      <c r="G5" s="387">
        <v>9</v>
      </c>
      <c r="H5" s="338"/>
      <c r="I5" s="387">
        <v>7</v>
      </c>
      <c r="J5" s="338"/>
      <c r="K5" s="387">
        <v>0</v>
      </c>
      <c r="L5" s="338"/>
      <c r="M5" s="387">
        <v>0</v>
      </c>
      <c r="N5" s="338"/>
      <c r="O5" s="389">
        <v>1</v>
      </c>
      <c r="P5" s="338"/>
      <c r="Q5" s="389">
        <v>0</v>
      </c>
      <c r="R5" s="388"/>
      <c r="S5" s="390">
        <v>0</v>
      </c>
      <c r="T5" s="338"/>
      <c r="U5" s="391">
        <v>17</v>
      </c>
      <c r="V5" s="388"/>
      <c r="W5" s="392">
        <v>7</v>
      </c>
      <c r="X5" s="338"/>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row>
    <row r="6" spans="1:220" s="56" customFormat="1" ht="16" customHeight="1">
      <c r="A6" s="71" t="s">
        <v>597</v>
      </c>
      <c r="B6" s="410" t="s">
        <v>530</v>
      </c>
      <c r="C6" s="387">
        <v>5</v>
      </c>
      <c r="D6" s="388"/>
      <c r="E6" s="387">
        <v>1</v>
      </c>
      <c r="F6" s="338"/>
      <c r="G6" s="387">
        <v>3</v>
      </c>
      <c r="H6" s="338"/>
      <c r="I6" s="387">
        <v>0</v>
      </c>
      <c r="J6" s="338"/>
      <c r="K6" s="387">
        <v>1</v>
      </c>
      <c r="L6" s="338"/>
      <c r="M6" s="387">
        <v>0</v>
      </c>
      <c r="N6" s="338"/>
      <c r="O6" s="389">
        <v>2</v>
      </c>
      <c r="P6" s="338"/>
      <c r="Q6" s="389">
        <v>28</v>
      </c>
      <c r="R6" s="388"/>
      <c r="S6" s="390">
        <v>1</v>
      </c>
      <c r="T6" s="338"/>
      <c r="U6" s="391">
        <v>41</v>
      </c>
      <c r="V6" s="388"/>
      <c r="W6" s="392">
        <v>10</v>
      </c>
      <c r="X6" s="338"/>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row>
    <row r="7" spans="1:220" s="56" customFormat="1" ht="16" customHeight="1">
      <c r="A7" s="71" t="s">
        <v>597</v>
      </c>
      <c r="B7" s="410" t="s">
        <v>531</v>
      </c>
      <c r="C7" s="387">
        <v>0</v>
      </c>
      <c r="D7" s="388"/>
      <c r="E7" s="387">
        <v>0</v>
      </c>
      <c r="F7" s="338"/>
      <c r="G7" s="387">
        <v>0</v>
      </c>
      <c r="H7" s="338"/>
      <c r="I7" s="387">
        <v>0</v>
      </c>
      <c r="J7" s="338"/>
      <c r="K7" s="387">
        <v>0</v>
      </c>
      <c r="L7" s="338"/>
      <c r="M7" s="387">
        <v>0</v>
      </c>
      <c r="N7" s="338"/>
      <c r="O7" s="389">
        <v>0</v>
      </c>
      <c r="P7" s="338"/>
      <c r="Q7" s="389">
        <v>0</v>
      </c>
      <c r="R7" s="388"/>
      <c r="S7" s="393">
        <v>0</v>
      </c>
      <c r="T7" s="338"/>
      <c r="U7" s="391">
        <v>0</v>
      </c>
      <c r="V7" s="338"/>
      <c r="W7" s="394">
        <v>0</v>
      </c>
      <c r="X7" s="39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row>
    <row r="8" spans="1:220" s="56" customFormat="1" ht="16" customHeight="1">
      <c r="A8" s="71" t="s">
        <v>597</v>
      </c>
      <c r="B8" s="410" t="s">
        <v>532</v>
      </c>
      <c r="C8" s="387">
        <v>0</v>
      </c>
      <c r="D8" s="388"/>
      <c r="E8" s="387">
        <v>0</v>
      </c>
      <c r="F8" s="338"/>
      <c r="G8" s="387">
        <v>0</v>
      </c>
      <c r="H8" s="338"/>
      <c r="I8" s="387">
        <v>0</v>
      </c>
      <c r="J8" s="338"/>
      <c r="K8" s="387">
        <v>0</v>
      </c>
      <c r="L8" s="338"/>
      <c r="M8" s="387">
        <v>0</v>
      </c>
      <c r="N8" s="338"/>
      <c r="O8" s="389">
        <v>0</v>
      </c>
      <c r="P8" s="338"/>
      <c r="Q8" s="389">
        <v>0</v>
      </c>
      <c r="R8" s="388"/>
      <c r="S8" s="393">
        <v>0</v>
      </c>
      <c r="T8" s="338"/>
      <c r="U8" s="391">
        <v>0</v>
      </c>
      <c r="V8" s="338"/>
      <c r="W8" s="394">
        <v>0</v>
      </c>
      <c r="X8" s="39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row>
    <row r="9" spans="1:220" s="56" customFormat="1" ht="16" customHeight="1">
      <c r="A9" s="71" t="s">
        <v>597</v>
      </c>
      <c r="B9" s="410" t="s">
        <v>533</v>
      </c>
      <c r="C9" s="387">
        <v>0</v>
      </c>
      <c r="D9" s="388"/>
      <c r="E9" s="387">
        <v>4</v>
      </c>
      <c r="F9" s="338"/>
      <c r="G9" s="387">
        <v>1</v>
      </c>
      <c r="H9" s="338"/>
      <c r="I9" s="387">
        <v>0</v>
      </c>
      <c r="J9" s="338"/>
      <c r="K9" s="387">
        <v>0</v>
      </c>
      <c r="L9" s="338"/>
      <c r="M9" s="387">
        <v>0</v>
      </c>
      <c r="N9" s="338"/>
      <c r="O9" s="389">
        <v>0</v>
      </c>
      <c r="P9" s="338"/>
      <c r="Q9" s="389">
        <v>0</v>
      </c>
      <c r="R9" s="388"/>
      <c r="S9" s="393">
        <v>0</v>
      </c>
      <c r="T9" s="338"/>
      <c r="U9" s="391">
        <v>5</v>
      </c>
      <c r="V9" s="388"/>
      <c r="W9" s="396">
        <v>2</v>
      </c>
      <c r="X9" s="338"/>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row>
    <row r="10" spans="1:220" s="56" customFormat="1" ht="16" customHeight="1">
      <c r="A10" s="71" t="s">
        <v>597</v>
      </c>
      <c r="B10" s="410" t="s">
        <v>534</v>
      </c>
      <c r="C10" s="387">
        <v>0</v>
      </c>
      <c r="D10" s="388"/>
      <c r="E10" s="387">
        <v>3</v>
      </c>
      <c r="F10" s="338"/>
      <c r="G10" s="387">
        <v>0</v>
      </c>
      <c r="H10" s="338"/>
      <c r="I10" s="387">
        <v>0</v>
      </c>
      <c r="J10" s="338"/>
      <c r="K10" s="387">
        <v>0</v>
      </c>
      <c r="L10" s="338"/>
      <c r="M10" s="387">
        <v>0</v>
      </c>
      <c r="N10" s="338"/>
      <c r="O10" s="389">
        <v>0</v>
      </c>
      <c r="P10" s="338"/>
      <c r="Q10" s="389">
        <v>0</v>
      </c>
      <c r="R10" s="388"/>
      <c r="S10" s="393">
        <v>0</v>
      </c>
      <c r="T10" s="338"/>
      <c r="U10" s="391">
        <v>3</v>
      </c>
      <c r="V10" s="388"/>
      <c r="W10" s="396">
        <v>1</v>
      </c>
      <c r="X10" s="338"/>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row>
    <row r="11" spans="1:220" s="56" customFormat="1" ht="16" customHeight="1">
      <c r="A11" s="71" t="s">
        <v>597</v>
      </c>
      <c r="B11" s="410" t="s">
        <v>535</v>
      </c>
      <c r="C11" s="387">
        <v>0</v>
      </c>
      <c r="D11" s="388"/>
      <c r="E11" s="387">
        <v>0</v>
      </c>
      <c r="F11" s="338"/>
      <c r="G11" s="387">
        <v>0</v>
      </c>
      <c r="H11" s="338"/>
      <c r="I11" s="387">
        <v>0</v>
      </c>
      <c r="J11" s="338"/>
      <c r="K11" s="387">
        <v>0</v>
      </c>
      <c r="L11" s="338"/>
      <c r="M11" s="387">
        <v>0</v>
      </c>
      <c r="N11" s="338"/>
      <c r="O11" s="389">
        <v>0</v>
      </c>
      <c r="P11" s="338"/>
      <c r="Q11" s="389">
        <v>0</v>
      </c>
      <c r="R11" s="388"/>
      <c r="S11" s="393">
        <v>0</v>
      </c>
      <c r="T11" s="338"/>
      <c r="U11" s="391">
        <v>0</v>
      </c>
      <c r="V11" s="388"/>
      <c r="W11" s="397">
        <v>0</v>
      </c>
      <c r="X11" s="338"/>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row>
    <row r="12" spans="1:220" s="56" customFormat="1" ht="16" customHeight="1">
      <c r="A12" s="71" t="s">
        <v>597</v>
      </c>
      <c r="B12" s="410" t="s">
        <v>536</v>
      </c>
      <c r="C12" s="387">
        <v>0</v>
      </c>
      <c r="D12" s="388"/>
      <c r="E12" s="387">
        <v>0</v>
      </c>
      <c r="F12" s="338"/>
      <c r="G12" s="387">
        <v>0</v>
      </c>
      <c r="H12" s="338"/>
      <c r="I12" s="387">
        <v>3</v>
      </c>
      <c r="J12" s="338"/>
      <c r="K12" s="387">
        <v>0</v>
      </c>
      <c r="L12" s="338"/>
      <c r="M12" s="387">
        <v>0</v>
      </c>
      <c r="N12" s="338"/>
      <c r="O12" s="389">
        <v>0</v>
      </c>
      <c r="P12" s="338"/>
      <c r="Q12" s="389">
        <v>0</v>
      </c>
      <c r="R12" s="388"/>
      <c r="S12" s="393">
        <v>0</v>
      </c>
      <c r="T12" s="338"/>
      <c r="U12" s="391">
        <v>3</v>
      </c>
      <c r="V12" s="388"/>
      <c r="W12" s="396">
        <v>1</v>
      </c>
      <c r="X12" s="338"/>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row>
    <row r="13" spans="1:220" s="56" customFormat="1" ht="16" customHeight="1">
      <c r="A13" s="71" t="s">
        <v>597</v>
      </c>
      <c r="B13" s="410" t="s">
        <v>537</v>
      </c>
      <c r="C13" s="387">
        <v>0</v>
      </c>
      <c r="D13" s="388"/>
      <c r="E13" s="387">
        <v>0</v>
      </c>
      <c r="F13" s="338"/>
      <c r="G13" s="387">
        <v>0</v>
      </c>
      <c r="H13" s="338"/>
      <c r="I13" s="387">
        <v>0</v>
      </c>
      <c r="J13" s="338"/>
      <c r="K13" s="387">
        <v>1</v>
      </c>
      <c r="L13" s="338"/>
      <c r="M13" s="387">
        <v>0</v>
      </c>
      <c r="N13" s="338"/>
      <c r="O13" s="389">
        <v>0</v>
      </c>
      <c r="P13" s="338"/>
      <c r="Q13" s="389">
        <v>0</v>
      </c>
      <c r="R13" s="388"/>
      <c r="S13" s="393">
        <v>0</v>
      </c>
      <c r="T13" s="338"/>
      <c r="U13" s="391">
        <v>1</v>
      </c>
      <c r="V13" s="388"/>
      <c r="W13" s="396">
        <v>1</v>
      </c>
      <c r="X13" s="338"/>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row>
    <row r="14" spans="1:220" s="56" customFormat="1" ht="16" customHeight="1">
      <c r="A14" s="72"/>
      <c r="B14" s="410" t="s">
        <v>538</v>
      </c>
      <c r="C14" s="398">
        <v>0</v>
      </c>
      <c r="D14" s="388"/>
      <c r="E14" s="387">
        <v>2</v>
      </c>
      <c r="F14" s="338"/>
      <c r="G14" s="387">
        <v>0</v>
      </c>
      <c r="H14" s="338"/>
      <c r="I14" s="387">
        <v>0</v>
      </c>
      <c r="J14" s="338"/>
      <c r="K14" s="387">
        <v>0</v>
      </c>
      <c r="L14" s="338"/>
      <c r="M14" s="387">
        <v>0</v>
      </c>
      <c r="N14" s="338"/>
      <c r="O14" s="387">
        <v>0</v>
      </c>
      <c r="P14" s="338"/>
      <c r="Q14" s="387">
        <v>0</v>
      </c>
      <c r="R14" s="388"/>
      <c r="S14" s="387">
        <v>0</v>
      </c>
      <c r="T14" s="338"/>
      <c r="U14" s="391">
        <v>2</v>
      </c>
      <c r="V14" s="388"/>
      <c r="W14" s="396">
        <v>1</v>
      </c>
      <c r="X14" s="338"/>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row>
    <row r="15" spans="1:220" s="56" customFormat="1" ht="16" customHeight="1">
      <c r="A15" s="71" t="s">
        <v>597</v>
      </c>
      <c r="B15" s="410" t="s">
        <v>539</v>
      </c>
      <c r="C15" s="387">
        <v>0</v>
      </c>
      <c r="D15" s="388"/>
      <c r="E15" s="387">
        <v>2</v>
      </c>
      <c r="F15" s="338"/>
      <c r="G15" s="387">
        <v>5</v>
      </c>
      <c r="H15" s="338"/>
      <c r="I15" s="387">
        <v>10</v>
      </c>
      <c r="J15" s="338"/>
      <c r="K15" s="387">
        <v>0</v>
      </c>
      <c r="L15" s="338"/>
      <c r="M15" s="387">
        <v>0</v>
      </c>
      <c r="N15" s="338"/>
      <c r="O15" s="389">
        <v>0</v>
      </c>
      <c r="P15" s="338"/>
      <c r="Q15" s="389">
        <v>0</v>
      </c>
      <c r="R15" s="388"/>
      <c r="S15" s="393">
        <v>0</v>
      </c>
      <c r="T15" s="338"/>
      <c r="U15" s="391">
        <v>17</v>
      </c>
      <c r="V15" s="388"/>
      <c r="W15" s="396">
        <v>5</v>
      </c>
      <c r="X15" s="338"/>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row>
    <row r="16" spans="1:220" s="56" customFormat="1" ht="16" customHeight="1">
      <c r="A16" s="71" t="s">
        <v>597</v>
      </c>
      <c r="B16" s="410" t="s">
        <v>540</v>
      </c>
      <c r="C16" s="387">
        <v>0</v>
      </c>
      <c r="D16" s="388"/>
      <c r="E16" s="387">
        <v>0</v>
      </c>
      <c r="F16" s="338"/>
      <c r="G16" s="387">
        <v>0</v>
      </c>
      <c r="H16" s="338"/>
      <c r="I16" s="387">
        <v>0</v>
      </c>
      <c r="J16" s="338"/>
      <c r="K16" s="387">
        <v>0</v>
      </c>
      <c r="L16" s="338"/>
      <c r="M16" s="387">
        <v>1</v>
      </c>
      <c r="N16" s="338"/>
      <c r="O16" s="389">
        <v>4</v>
      </c>
      <c r="P16" s="338"/>
      <c r="Q16" s="389">
        <v>0</v>
      </c>
      <c r="R16" s="388"/>
      <c r="S16" s="393">
        <v>0</v>
      </c>
      <c r="T16" s="338"/>
      <c r="U16" s="391">
        <v>5</v>
      </c>
      <c r="V16" s="388"/>
      <c r="W16" s="396">
        <v>1</v>
      </c>
      <c r="X16" s="338"/>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row>
    <row r="17" spans="1:220" s="56" customFormat="1" ht="16" customHeight="1">
      <c r="A17" s="71" t="s">
        <v>597</v>
      </c>
      <c r="B17" s="410" t="s">
        <v>541</v>
      </c>
      <c r="C17" s="387">
        <v>0</v>
      </c>
      <c r="D17" s="388"/>
      <c r="E17" s="387">
        <v>0</v>
      </c>
      <c r="F17" s="338"/>
      <c r="G17" s="387">
        <v>2</v>
      </c>
      <c r="H17" s="338"/>
      <c r="I17" s="387">
        <v>5</v>
      </c>
      <c r="J17" s="338"/>
      <c r="K17" s="387">
        <v>4</v>
      </c>
      <c r="L17" s="338"/>
      <c r="M17" s="387">
        <v>0</v>
      </c>
      <c r="N17" s="338"/>
      <c r="O17" s="389">
        <v>0</v>
      </c>
      <c r="P17" s="338"/>
      <c r="Q17" s="389">
        <v>1</v>
      </c>
      <c r="R17" s="388"/>
      <c r="S17" s="393">
        <v>0</v>
      </c>
      <c r="T17" s="338"/>
      <c r="U17" s="391">
        <v>12</v>
      </c>
      <c r="V17" s="388"/>
      <c r="W17" s="396">
        <v>3</v>
      </c>
      <c r="X17" s="338"/>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row>
    <row r="18" spans="1:220" s="56" customFormat="1" ht="16" customHeight="1">
      <c r="A18" s="71" t="s">
        <v>597</v>
      </c>
      <c r="B18" s="410" t="s">
        <v>542</v>
      </c>
      <c r="C18" s="387">
        <v>0</v>
      </c>
      <c r="D18" s="388"/>
      <c r="E18" s="387">
        <v>0</v>
      </c>
      <c r="F18" s="338"/>
      <c r="G18" s="387">
        <v>0</v>
      </c>
      <c r="H18" s="338"/>
      <c r="I18" s="387">
        <v>0</v>
      </c>
      <c r="J18" s="338"/>
      <c r="K18" s="387">
        <v>0</v>
      </c>
      <c r="L18" s="338"/>
      <c r="M18" s="387">
        <v>0</v>
      </c>
      <c r="N18" s="338"/>
      <c r="O18" s="389">
        <v>0</v>
      </c>
      <c r="P18" s="338"/>
      <c r="Q18" s="389">
        <v>1</v>
      </c>
      <c r="R18" s="388"/>
      <c r="S18" s="393">
        <v>0</v>
      </c>
      <c r="T18" s="338"/>
      <c r="U18" s="391">
        <v>1</v>
      </c>
      <c r="V18" s="388"/>
      <c r="W18" s="396">
        <v>1</v>
      </c>
      <c r="X18" s="338"/>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row>
    <row r="19" spans="1:220" s="56" customFormat="1" ht="16" customHeight="1">
      <c r="A19" s="71" t="s">
        <v>597</v>
      </c>
      <c r="B19" s="410" t="s">
        <v>543</v>
      </c>
      <c r="C19" s="387">
        <v>0</v>
      </c>
      <c r="D19" s="388"/>
      <c r="E19" s="387">
        <v>0</v>
      </c>
      <c r="F19" s="338"/>
      <c r="G19" s="387">
        <v>0</v>
      </c>
      <c r="H19" s="338"/>
      <c r="I19" s="387">
        <v>0</v>
      </c>
      <c r="J19" s="338"/>
      <c r="K19" s="387">
        <v>0</v>
      </c>
      <c r="L19" s="338"/>
      <c r="M19" s="387">
        <v>0</v>
      </c>
      <c r="N19" s="338"/>
      <c r="O19" s="389">
        <v>0</v>
      </c>
      <c r="P19" s="338"/>
      <c r="Q19" s="389">
        <v>0</v>
      </c>
      <c r="R19" s="388"/>
      <c r="S19" s="393">
        <v>0</v>
      </c>
      <c r="T19" s="338"/>
      <c r="U19" s="391">
        <v>0</v>
      </c>
      <c r="V19" s="388"/>
      <c r="W19" s="396">
        <v>0</v>
      </c>
      <c r="X19" s="338"/>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row>
    <row r="20" spans="1:220" s="56" customFormat="1" ht="16" customHeight="1">
      <c r="A20" s="71" t="s">
        <v>597</v>
      </c>
      <c r="B20" s="410" t="s">
        <v>544</v>
      </c>
      <c r="C20" s="387">
        <v>0</v>
      </c>
      <c r="D20" s="388"/>
      <c r="E20" s="387">
        <v>3</v>
      </c>
      <c r="F20" s="338"/>
      <c r="G20" s="387">
        <v>0</v>
      </c>
      <c r="H20" s="338"/>
      <c r="I20" s="387">
        <v>0</v>
      </c>
      <c r="J20" s="338"/>
      <c r="K20" s="387">
        <v>0</v>
      </c>
      <c r="L20" s="338"/>
      <c r="M20" s="387">
        <v>0</v>
      </c>
      <c r="N20" s="338"/>
      <c r="O20" s="389">
        <v>1</v>
      </c>
      <c r="P20" s="338"/>
      <c r="Q20" s="389">
        <v>0</v>
      </c>
      <c r="R20" s="388"/>
      <c r="S20" s="393">
        <v>0</v>
      </c>
      <c r="T20" s="338"/>
      <c r="U20" s="391">
        <v>4</v>
      </c>
      <c r="V20" s="388"/>
      <c r="W20" s="396">
        <v>2</v>
      </c>
      <c r="X20" s="338"/>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row>
    <row r="21" spans="1:220" s="56" customFormat="1" ht="16" customHeight="1">
      <c r="A21" s="71" t="s">
        <v>597</v>
      </c>
      <c r="B21" s="410" t="s">
        <v>545</v>
      </c>
      <c r="C21" s="387">
        <v>0</v>
      </c>
      <c r="D21" s="388"/>
      <c r="E21" s="387">
        <v>0</v>
      </c>
      <c r="F21" s="338"/>
      <c r="G21" s="387">
        <v>0</v>
      </c>
      <c r="H21" s="338"/>
      <c r="I21" s="387">
        <v>0</v>
      </c>
      <c r="J21" s="338"/>
      <c r="K21" s="387">
        <v>0</v>
      </c>
      <c r="L21" s="338"/>
      <c r="M21" s="387">
        <v>0</v>
      </c>
      <c r="N21" s="338"/>
      <c r="O21" s="389">
        <v>0</v>
      </c>
      <c r="P21" s="338"/>
      <c r="Q21" s="389">
        <v>1</v>
      </c>
      <c r="R21" s="388"/>
      <c r="S21" s="393">
        <v>0</v>
      </c>
      <c r="T21" s="338"/>
      <c r="U21" s="391">
        <v>1</v>
      </c>
      <c r="V21" s="388"/>
      <c r="W21" s="396">
        <v>1</v>
      </c>
      <c r="X21" s="338"/>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row>
    <row r="22" spans="1:220" s="56" customFormat="1" ht="16" customHeight="1">
      <c r="A22" s="71" t="s">
        <v>597</v>
      </c>
      <c r="B22" s="410" t="s">
        <v>546</v>
      </c>
      <c r="C22" s="387">
        <v>0</v>
      </c>
      <c r="D22" s="388"/>
      <c r="E22" s="387">
        <v>0</v>
      </c>
      <c r="F22" s="338"/>
      <c r="G22" s="387">
        <v>0</v>
      </c>
      <c r="H22" s="338"/>
      <c r="I22" s="387">
        <v>2</v>
      </c>
      <c r="J22" s="338"/>
      <c r="K22" s="387">
        <v>1</v>
      </c>
      <c r="L22" s="338"/>
      <c r="M22" s="387">
        <v>0</v>
      </c>
      <c r="N22" s="338"/>
      <c r="O22" s="389">
        <v>0</v>
      </c>
      <c r="P22" s="338"/>
      <c r="Q22" s="389">
        <v>0</v>
      </c>
      <c r="R22" s="388"/>
      <c r="S22" s="393">
        <v>0</v>
      </c>
      <c r="T22" s="338"/>
      <c r="U22" s="391">
        <v>3</v>
      </c>
      <c r="V22" s="388"/>
      <c r="W22" s="396">
        <v>1</v>
      </c>
      <c r="X22" s="338"/>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row>
    <row r="23" spans="1:220" s="56" customFormat="1" ht="16" customHeight="1">
      <c r="A23" s="72"/>
      <c r="B23" s="410" t="s">
        <v>547</v>
      </c>
      <c r="C23" s="387">
        <v>0</v>
      </c>
      <c r="D23" s="388"/>
      <c r="E23" s="387">
        <v>0</v>
      </c>
      <c r="F23" s="338"/>
      <c r="G23" s="387">
        <v>2</v>
      </c>
      <c r="H23" s="338"/>
      <c r="I23" s="387">
        <v>0</v>
      </c>
      <c r="J23" s="338"/>
      <c r="K23" s="387">
        <v>0</v>
      </c>
      <c r="L23" s="338"/>
      <c r="M23" s="387">
        <v>0</v>
      </c>
      <c r="N23" s="338"/>
      <c r="O23" s="389">
        <v>0</v>
      </c>
      <c r="P23" s="338"/>
      <c r="Q23" s="389">
        <v>0</v>
      </c>
      <c r="R23" s="388"/>
      <c r="S23" s="393">
        <v>0</v>
      </c>
      <c r="T23" s="338"/>
      <c r="U23" s="391">
        <v>2</v>
      </c>
      <c r="V23" s="388"/>
      <c r="W23" s="396">
        <v>1</v>
      </c>
      <c r="X23" s="338"/>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row>
    <row r="24" spans="1:220" s="56" customFormat="1" ht="16" customHeight="1">
      <c r="A24" s="72"/>
      <c r="B24" s="410" t="s">
        <v>548</v>
      </c>
      <c r="C24" s="387">
        <v>0</v>
      </c>
      <c r="D24" s="388"/>
      <c r="E24" s="387">
        <v>0</v>
      </c>
      <c r="F24" s="338"/>
      <c r="G24" s="387">
        <v>0</v>
      </c>
      <c r="H24" s="338"/>
      <c r="I24" s="387">
        <v>0</v>
      </c>
      <c r="J24" s="338"/>
      <c r="K24" s="387">
        <v>0</v>
      </c>
      <c r="L24" s="338"/>
      <c r="M24" s="387">
        <v>0</v>
      </c>
      <c r="N24" s="338"/>
      <c r="O24" s="389">
        <v>0</v>
      </c>
      <c r="P24" s="338"/>
      <c r="Q24" s="389">
        <v>0</v>
      </c>
      <c r="R24" s="388"/>
      <c r="S24" s="393">
        <v>0</v>
      </c>
      <c r="T24" s="338"/>
      <c r="U24" s="391">
        <v>0</v>
      </c>
      <c r="V24" s="338"/>
      <c r="W24" s="394">
        <v>0</v>
      </c>
      <c r="X24" s="338"/>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row>
    <row r="25" spans="1:220" s="56" customFormat="1" ht="16" customHeight="1">
      <c r="A25" s="71" t="s">
        <v>597</v>
      </c>
      <c r="B25" s="410" t="s">
        <v>549</v>
      </c>
      <c r="C25" s="387">
        <v>0</v>
      </c>
      <c r="D25" s="388"/>
      <c r="E25" s="387">
        <v>0</v>
      </c>
      <c r="F25" s="338"/>
      <c r="G25" s="387">
        <v>0</v>
      </c>
      <c r="H25" s="338"/>
      <c r="I25" s="387">
        <v>0</v>
      </c>
      <c r="J25" s="338"/>
      <c r="K25" s="387">
        <v>0</v>
      </c>
      <c r="L25" s="338"/>
      <c r="M25" s="387">
        <v>0</v>
      </c>
      <c r="N25" s="338"/>
      <c r="O25" s="389">
        <v>0</v>
      </c>
      <c r="P25" s="338"/>
      <c r="Q25" s="389">
        <v>0</v>
      </c>
      <c r="R25" s="388"/>
      <c r="S25" s="393">
        <v>0</v>
      </c>
      <c r="T25" s="338"/>
      <c r="U25" s="391">
        <v>0</v>
      </c>
      <c r="V25" s="388"/>
      <c r="W25" s="396">
        <v>0</v>
      </c>
      <c r="X25" s="338"/>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row>
    <row r="26" spans="1:220" s="56" customFormat="1" ht="16" customHeight="1">
      <c r="A26" s="72"/>
      <c r="B26" s="410" t="s">
        <v>550</v>
      </c>
      <c r="C26" s="387">
        <v>0</v>
      </c>
      <c r="D26" s="388"/>
      <c r="E26" s="387">
        <v>0</v>
      </c>
      <c r="F26" s="338"/>
      <c r="G26" s="387">
        <v>0</v>
      </c>
      <c r="H26" s="338"/>
      <c r="I26" s="387">
        <v>1</v>
      </c>
      <c r="J26" s="338"/>
      <c r="K26" s="387">
        <v>1</v>
      </c>
      <c r="L26" s="338"/>
      <c r="M26" s="387">
        <v>0</v>
      </c>
      <c r="N26" s="338"/>
      <c r="O26" s="389">
        <v>2</v>
      </c>
      <c r="P26" s="338"/>
      <c r="Q26" s="389">
        <v>0</v>
      </c>
      <c r="R26" s="388"/>
      <c r="S26" s="393">
        <v>0</v>
      </c>
      <c r="T26" s="338"/>
      <c r="U26" s="391">
        <v>4</v>
      </c>
      <c r="V26" s="388"/>
      <c r="W26" s="396">
        <v>3</v>
      </c>
      <c r="X26" s="338"/>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row>
    <row r="27" spans="1:220" s="56" customFormat="1" ht="15.75" customHeight="1">
      <c r="A27" s="72"/>
      <c r="B27" s="410" t="s">
        <v>551</v>
      </c>
      <c r="C27" s="387">
        <v>0</v>
      </c>
      <c r="D27" s="388"/>
      <c r="E27" s="387">
        <v>0</v>
      </c>
      <c r="F27" s="338"/>
      <c r="G27" s="387">
        <v>0</v>
      </c>
      <c r="H27" s="338"/>
      <c r="I27" s="387">
        <v>0</v>
      </c>
      <c r="J27" s="338"/>
      <c r="K27" s="387">
        <v>0</v>
      </c>
      <c r="L27" s="338"/>
      <c r="M27" s="387">
        <v>0</v>
      </c>
      <c r="N27" s="338"/>
      <c r="O27" s="389">
        <v>0</v>
      </c>
      <c r="P27" s="338"/>
      <c r="Q27" s="389">
        <v>0</v>
      </c>
      <c r="R27" s="388"/>
      <c r="S27" s="393">
        <v>0</v>
      </c>
      <c r="T27" s="338"/>
      <c r="U27" s="391">
        <v>0</v>
      </c>
      <c r="V27" s="388"/>
      <c r="W27" s="396">
        <v>0</v>
      </c>
      <c r="X27" s="338"/>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row>
    <row r="28" spans="1:220" s="56" customFormat="1" ht="16" customHeight="1">
      <c r="A28" s="72"/>
      <c r="B28" s="410" t="s">
        <v>552</v>
      </c>
      <c r="C28" s="387">
        <v>0</v>
      </c>
      <c r="D28" s="388"/>
      <c r="E28" s="387">
        <v>0</v>
      </c>
      <c r="F28" s="338"/>
      <c r="G28" s="387">
        <v>1</v>
      </c>
      <c r="H28" s="338"/>
      <c r="I28" s="387">
        <v>1</v>
      </c>
      <c r="J28" s="338"/>
      <c r="K28" s="387">
        <v>0</v>
      </c>
      <c r="L28" s="338"/>
      <c r="M28" s="387">
        <v>0</v>
      </c>
      <c r="N28" s="338"/>
      <c r="O28" s="389">
        <v>1</v>
      </c>
      <c r="P28" s="338"/>
      <c r="Q28" s="389">
        <v>0</v>
      </c>
      <c r="R28" s="388"/>
      <c r="S28" s="393">
        <v>0</v>
      </c>
      <c r="T28" s="338"/>
      <c r="U28" s="391">
        <v>3</v>
      </c>
      <c r="V28" s="388"/>
      <c r="W28" s="396">
        <v>1</v>
      </c>
      <c r="X28" s="338"/>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row>
    <row r="29" spans="1:220" s="56" customFormat="1" ht="16" customHeight="1">
      <c r="A29" s="72"/>
      <c r="B29" s="410" t="s">
        <v>553</v>
      </c>
      <c r="C29" s="387">
        <v>0</v>
      </c>
      <c r="D29" s="388"/>
      <c r="E29" s="387">
        <v>1</v>
      </c>
      <c r="F29" s="338"/>
      <c r="G29" s="387">
        <v>0</v>
      </c>
      <c r="H29" s="338"/>
      <c r="I29" s="387">
        <v>0</v>
      </c>
      <c r="J29" s="338"/>
      <c r="K29" s="387">
        <v>0</v>
      </c>
      <c r="L29" s="338"/>
      <c r="M29" s="387">
        <v>0</v>
      </c>
      <c r="N29" s="338"/>
      <c r="O29" s="389">
        <v>0</v>
      </c>
      <c r="P29" s="338"/>
      <c r="Q29" s="389">
        <v>0</v>
      </c>
      <c r="R29" s="388"/>
      <c r="S29" s="393">
        <v>0</v>
      </c>
      <c r="T29" s="338"/>
      <c r="U29" s="391">
        <v>1</v>
      </c>
      <c r="V29" s="388"/>
      <c r="W29" s="396">
        <v>1</v>
      </c>
      <c r="X29" s="338"/>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row>
    <row r="30" spans="1:220" s="56" customFormat="1" ht="16" customHeight="1">
      <c r="A30" s="72"/>
      <c r="B30" s="410" t="s">
        <v>554</v>
      </c>
      <c r="C30" s="387">
        <v>0</v>
      </c>
      <c r="D30" s="388"/>
      <c r="E30" s="387">
        <v>0</v>
      </c>
      <c r="F30" s="338"/>
      <c r="G30" s="387">
        <v>0</v>
      </c>
      <c r="H30" s="338"/>
      <c r="I30" s="387">
        <v>0</v>
      </c>
      <c r="J30" s="338"/>
      <c r="K30" s="387">
        <v>0</v>
      </c>
      <c r="L30" s="338"/>
      <c r="M30" s="387">
        <v>0</v>
      </c>
      <c r="N30" s="338"/>
      <c r="O30" s="389">
        <v>0</v>
      </c>
      <c r="P30" s="338"/>
      <c r="Q30" s="389">
        <v>0</v>
      </c>
      <c r="R30" s="388"/>
      <c r="S30" s="387">
        <v>11</v>
      </c>
      <c r="T30" s="338"/>
      <c r="U30" s="391">
        <v>11</v>
      </c>
      <c r="V30" s="388"/>
      <c r="W30" s="396">
        <v>1</v>
      </c>
      <c r="X30" s="338"/>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row>
    <row r="31" spans="1:220" s="56" customFormat="1" ht="16" customHeight="1">
      <c r="A31" s="72"/>
      <c r="B31" s="410" t="s">
        <v>555</v>
      </c>
      <c r="C31" s="387">
        <v>0</v>
      </c>
      <c r="D31" s="388"/>
      <c r="E31" s="387">
        <v>0</v>
      </c>
      <c r="F31" s="338"/>
      <c r="G31" s="387">
        <v>0</v>
      </c>
      <c r="H31" s="338"/>
      <c r="I31" s="387">
        <v>0</v>
      </c>
      <c r="J31" s="338"/>
      <c r="K31" s="387">
        <v>0</v>
      </c>
      <c r="L31" s="338"/>
      <c r="M31" s="387">
        <v>0</v>
      </c>
      <c r="N31" s="338"/>
      <c r="O31" s="389">
        <v>0</v>
      </c>
      <c r="P31" s="338"/>
      <c r="Q31" s="389">
        <v>0</v>
      </c>
      <c r="R31" s="388"/>
      <c r="S31" s="393">
        <v>0</v>
      </c>
      <c r="T31" s="338"/>
      <c r="U31" s="391">
        <v>0</v>
      </c>
      <c r="V31" s="338"/>
      <c r="W31" s="394">
        <v>0</v>
      </c>
      <c r="X31" s="39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row>
    <row r="32" spans="1:220" s="56" customFormat="1" ht="16" customHeight="1">
      <c r="A32" s="71" t="s">
        <v>597</v>
      </c>
      <c r="B32" s="410" t="s">
        <v>556</v>
      </c>
      <c r="C32" s="387">
        <v>0</v>
      </c>
      <c r="D32" s="388"/>
      <c r="E32" s="387">
        <v>6</v>
      </c>
      <c r="F32" s="338"/>
      <c r="G32" s="387">
        <v>0</v>
      </c>
      <c r="H32" s="338"/>
      <c r="I32" s="387">
        <v>4</v>
      </c>
      <c r="J32" s="338"/>
      <c r="K32" s="387">
        <v>0</v>
      </c>
      <c r="L32" s="338"/>
      <c r="M32" s="387">
        <v>0</v>
      </c>
      <c r="N32" s="338"/>
      <c r="O32" s="389">
        <v>1</v>
      </c>
      <c r="P32" s="338"/>
      <c r="Q32" s="389">
        <v>0</v>
      </c>
      <c r="R32" s="388"/>
      <c r="S32" s="393">
        <v>0</v>
      </c>
      <c r="T32" s="338"/>
      <c r="U32" s="391">
        <v>11</v>
      </c>
      <c r="V32" s="388"/>
      <c r="W32" s="396">
        <v>5</v>
      </c>
      <c r="X32" s="338"/>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row>
    <row r="33" spans="1:220" s="56" customFormat="1" ht="16" customHeight="1">
      <c r="A33" s="72"/>
      <c r="B33" s="410" t="s">
        <v>557</v>
      </c>
      <c r="C33" s="387">
        <v>0</v>
      </c>
      <c r="D33" s="388"/>
      <c r="E33" s="387">
        <v>0</v>
      </c>
      <c r="F33" s="338"/>
      <c r="G33" s="387">
        <v>0</v>
      </c>
      <c r="H33" s="338"/>
      <c r="I33" s="387">
        <v>0</v>
      </c>
      <c r="J33" s="338"/>
      <c r="K33" s="387">
        <v>2</v>
      </c>
      <c r="L33" s="338"/>
      <c r="M33" s="387">
        <v>0</v>
      </c>
      <c r="N33" s="338"/>
      <c r="O33" s="389">
        <v>0</v>
      </c>
      <c r="P33" s="338"/>
      <c r="Q33" s="389">
        <v>0</v>
      </c>
      <c r="R33" s="388"/>
      <c r="S33" s="393">
        <v>0</v>
      </c>
      <c r="T33" s="338"/>
      <c r="U33" s="391">
        <v>2</v>
      </c>
      <c r="V33" s="388"/>
      <c r="W33" s="396">
        <v>2</v>
      </c>
      <c r="X33" s="338"/>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row>
    <row r="34" spans="1:220" s="56" customFormat="1" ht="16" customHeight="1">
      <c r="A34" s="72"/>
      <c r="B34" s="410" t="s">
        <v>598</v>
      </c>
      <c r="C34" s="387">
        <v>0</v>
      </c>
      <c r="D34" s="388"/>
      <c r="E34" s="387">
        <v>0</v>
      </c>
      <c r="F34" s="338"/>
      <c r="G34" s="387">
        <v>0</v>
      </c>
      <c r="H34" s="338"/>
      <c r="I34" s="387">
        <v>0</v>
      </c>
      <c r="J34" s="338"/>
      <c r="K34" s="387">
        <v>0</v>
      </c>
      <c r="L34" s="338"/>
      <c r="M34" s="387">
        <v>0</v>
      </c>
      <c r="N34" s="338"/>
      <c r="O34" s="389">
        <v>0</v>
      </c>
      <c r="P34" s="338"/>
      <c r="Q34" s="389">
        <v>0</v>
      </c>
      <c r="R34" s="388"/>
      <c r="S34" s="393">
        <v>0</v>
      </c>
      <c r="T34" s="338"/>
      <c r="U34" s="391">
        <v>0</v>
      </c>
      <c r="V34" s="388"/>
      <c r="W34" s="396">
        <v>0</v>
      </c>
      <c r="X34" s="338"/>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row>
    <row r="35" spans="1:220" s="56" customFormat="1" ht="16" customHeight="1">
      <c r="A35" s="72"/>
      <c r="B35" s="410" t="s">
        <v>559</v>
      </c>
      <c r="C35" s="387">
        <v>0</v>
      </c>
      <c r="D35" s="388"/>
      <c r="E35" s="387">
        <v>0</v>
      </c>
      <c r="F35" s="338"/>
      <c r="G35" s="387">
        <v>0</v>
      </c>
      <c r="H35" s="338"/>
      <c r="I35" s="387">
        <v>0</v>
      </c>
      <c r="J35" s="338"/>
      <c r="K35" s="387">
        <v>0</v>
      </c>
      <c r="L35" s="338"/>
      <c r="M35" s="387">
        <v>0</v>
      </c>
      <c r="N35" s="338"/>
      <c r="O35" s="389">
        <v>0</v>
      </c>
      <c r="P35" s="338"/>
      <c r="Q35" s="389">
        <v>0</v>
      </c>
      <c r="R35" s="388"/>
      <c r="S35" s="393">
        <v>0</v>
      </c>
      <c r="T35" s="338"/>
      <c r="U35" s="391">
        <v>0</v>
      </c>
      <c r="V35" s="388"/>
      <c r="W35" s="396">
        <v>0</v>
      </c>
      <c r="X35" s="338"/>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row>
    <row r="36" spans="1:220" s="56" customFormat="1" ht="16" customHeight="1">
      <c r="A36" s="71" t="s">
        <v>597</v>
      </c>
      <c r="B36" s="410" t="s">
        <v>560</v>
      </c>
      <c r="C36" s="387">
        <v>0</v>
      </c>
      <c r="D36" s="388"/>
      <c r="E36" s="387">
        <v>0</v>
      </c>
      <c r="F36" s="338"/>
      <c r="G36" s="387">
        <v>0</v>
      </c>
      <c r="H36" s="338"/>
      <c r="I36" s="387">
        <v>0</v>
      </c>
      <c r="J36" s="338"/>
      <c r="K36" s="387">
        <v>0</v>
      </c>
      <c r="L36" s="338"/>
      <c r="M36" s="387">
        <v>0</v>
      </c>
      <c r="N36" s="338"/>
      <c r="O36" s="389">
        <v>0</v>
      </c>
      <c r="P36" s="338"/>
      <c r="Q36" s="389">
        <v>0</v>
      </c>
      <c r="R36" s="388"/>
      <c r="S36" s="393">
        <v>0</v>
      </c>
      <c r="T36" s="338"/>
      <c r="U36" s="391">
        <v>0</v>
      </c>
      <c r="V36" s="388"/>
      <c r="W36" s="396">
        <v>0</v>
      </c>
      <c r="X36" s="338"/>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row>
    <row r="37" spans="1:220" s="56" customFormat="1" ht="16" customHeight="1">
      <c r="A37" s="71" t="s">
        <v>597</v>
      </c>
      <c r="B37" s="410" t="s">
        <v>561</v>
      </c>
      <c r="C37" s="387">
        <v>0</v>
      </c>
      <c r="D37" s="388"/>
      <c r="E37" s="387">
        <v>0</v>
      </c>
      <c r="F37" s="338"/>
      <c r="G37" s="387">
        <v>0</v>
      </c>
      <c r="H37" s="338"/>
      <c r="I37" s="387">
        <v>0</v>
      </c>
      <c r="J37" s="338"/>
      <c r="K37" s="387">
        <v>0</v>
      </c>
      <c r="L37" s="338"/>
      <c r="M37" s="387">
        <v>0</v>
      </c>
      <c r="N37" s="338"/>
      <c r="O37" s="389">
        <v>0</v>
      </c>
      <c r="P37" s="338"/>
      <c r="Q37" s="389">
        <v>0</v>
      </c>
      <c r="R37" s="388"/>
      <c r="S37" s="393">
        <v>0</v>
      </c>
      <c r="T37" s="338"/>
      <c r="U37" s="391">
        <v>0</v>
      </c>
      <c r="V37" s="388"/>
      <c r="W37" s="396">
        <v>0</v>
      </c>
      <c r="X37" s="338"/>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row>
    <row r="38" spans="1:220" s="56" customFormat="1" ht="16" customHeight="1">
      <c r="A38" s="72"/>
      <c r="B38" s="410" t="s">
        <v>562</v>
      </c>
      <c r="C38" s="387">
        <v>0</v>
      </c>
      <c r="D38" s="388"/>
      <c r="E38" s="387">
        <v>0</v>
      </c>
      <c r="F38" s="338"/>
      <c r="G38" s="387">
        <v>0</v>
      </c>
      <c r="H38" s="338"/>
      <c r="I38" s="387">
        <v>0</v>
      </c>
      <c r="J38" s="338"/>
      <c r="K38" s="387">
        <v>0</v>
      </c>
      <c r="L38" s="338"/>
      <c r="M38" s="387">
        <v>0</v>
      </c>
      <c r="N38" s="338"/>
      <c r="O38" s="389">
        <v>0</v>
      </c>
      <c r="P38" s="338"/>
      <c r="Q38" s="389">
        <v>0</v>
      </c>
      <c r="R38" s="388"/>
      <c r="S38" s="393">
        <v>0</v>
      </c>
      <c r="T38" s="338"/>
      <c r="U38" s="391">
        <v>0</v>
      </c>
      <c r="V38" s="338"/>
      <c r="W38" s="394">
        <v>0</v>
      </c>
      <c r="X38" s="39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row>
    <row r="39" spans="1:220" s="56" customFormat="1" ht="16" customHeight="1">
      <c r="A39" s="71" t="s">
        <v>597</v>
      </c>
      <c r="B39" s="410" t="s">
        <v>563</v>
      </c>
      <c r="C39" s="387">
        <v>0</v>
      </c>
      <c r="D39" s="388"/>
      <c r="E39" s="387">
        <v>0</v>
      </c>
      <c r="F39" s="338"/>
      <c r="G39" s="387">
        <v>0</v>
      </c>
      <c r="H39" s="338"/>
      <c r="I39" s="387">
        <v>0</v>
      </c>
      <c r="J39" s="338"/>
      <c r="K39" s="387">
        <v>0</v>
      </c>
      <c r="L39" s="338"/>
      <c r="M39" s="387">
        <v>0</v>
      </c>
      <c r="N39" s="338"/>
      <c r="O39" s="389">
        <v>0</v>
      </c>
      <c r="P39" s="338"/>
      <c r="Q39" s="389">
        <v>0</v>
      </c>
      <c r="R39" s="388"/>
      <c r="S39" s="393">
        <v>0</v>
      </c>
      <c r="T39" s="338"/>
      <c r="U39" s="391">
        <v>0</v>
      </c>
      <c r="V39" s="388"/>
      <c r="W39" s="396">
        <v>0</v>
      </c>
      <c r="X39" s="338"/>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row>
    <row r="40" spans="1:220" s="56" customFormat="1" ht="16" customHeight="1">
      <c r="A40" s="71" t="s">
        <v>597</v>
      </c>
      <c r="B40" s="410" t="s">
        <v>564</v>
      </c>
      <c r="C40" s="387">
        <v>0</v>
      </c>
      <c r="D40" s="388"/>
      <c r="E40" s="387">
        <v>0</v>
      </c>
      <c r="F40" s="338"/>
      <c r="G40" s="387">
        <v>0</v>
      </c>
      <c r="H40" s="338"/>
      <c r="I40" s="387">
        <v>0</v>
      </c>
      <c r="J40" s="338"/>
      <c r="K40" s="387">
        <v>0</v>
      </c>
      <c r="L40" s="338"/>
      <c r="M40" s="387">
        <v>0</v>
      </c>
      <c r="N40" s="338"/>
      <c r="O40" s="389">
        <v>0</v>
      </c>
      <c r="P40" s="338"/>
      <c r="Q40" s="389">
        <v>0</v>
      </c>
      <c r="R40" s="388"/>
      <c r="S40" s="393">
        <v>0</v>
      </c>
      <c r="T40" s="338"/>
      <c r="U40" s="391">
        <v>0</v>
      </c>
      <c r="V40" s="388"/>
      <c r="W40" s="396">
        <v>0</v>
      </c>
      <c r="X40" s="338"/>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row>
    <row r="41" spans="1:220" s="56" customFormat="1" ht="16" customHeight="1">
      <c r="A41" s="71" t="s">
        <v>597</v>
      </c>
      <c r="B41" s="410" t="s">
        <v>565</v>
      </c>
      <c r="C41" s="387">
        <v>0</v>
      </c>
      <c r="D41" s="388"/>
      <c r="E41" s="387">
        <v>0</v>
      </c>
      <c r="F41" s="338"/>
      <c r="G41" s="387">
        <v>0</v>
      </c>
      <c r="H41" s="338"/>
      <c r="I41" s="387">
        <v>0</v>
      </c>
      <c r="J41" s="338"/>
      <c r="K41" s="387">
        <v>0</v>
      </c>
      <c r="L41" s="338"/>
      <c r="M41" s="387">
        <v>0</v>
      </c>
      <c r="N41" s="338"/>
      <c r="O41" s="389">
        <v>0</v>
      </c>
      <c r="P41" s="338"/>
      <c r="Q41" s="389">
        <v>0</v>
      </c>
      <c r="R41" s="388"/>
      <c r="S41" s="393">
        <v>0</v>
      </c>
      <c r="T41" s="338"/>
      <c r="U41" s="391">
        <v>0</v>
      </c>
      <c r="V41" s="388"/>
      <c r="W41" s="396">
        <v>0</v>
      </c>
      <c r="X41" s="399"/>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row>
    <row r="42" spans="1:220" s="56" customFormat="1" ht="16" customHeight="1">
      <c r="A42" s="72"/>
      <c r="B42" s="410" t="s">
        <v>566</v>
      </c>
      <c r="C42" s="387">
        <v>0</v>
      </c>
      <c r="D42" s="388"/>
      <c r="E42" s="387">
        <v>0</v>
      </c>
      <c r="F42" s="338"/>
      <c r="G42" s="387">
        <v>0</v>
      </c>
      <c r="H42" s="338"/>
      <c r="I42" s="387">
        <v>0</v>
      </c>
      <c r="J42" s="338"/>
      <c r="K42" s="387">
        <v>0</v>
      </c>
      <c r="L42" s="338"/>
      <c r="M42" s="387">
        <v>0</v>
      </c>
      <c r="N42" s="338"/>
      <c r="O42" s="389">
        <v>0</v>
      </c>
      <c r="P42" s="338"/>
      <c r="Q42" s="389">
        <v>0</v>
      </c>
      <c r="R42" s="388"/>
      <c r="S42" s="393">
        <v>0</v>
      </c>
      <c r="T42" s="338"/>
      <c r="U42" s="391">
        <v>0</v>
      </c>
      <c r="V42" s="338"/>
      <c r="W42" s="394">
        <v>0</v>
      </c>
      <c r="X42" s="39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row>
    <row r="43" spans="1:220" s="56" customFormat="1" ht="16" customHeight="1">
      <c r="A43" s="72"/>
      <c r="B43" s="410" t="s">
        <v>567</v>
      </c>
      <c r="C43" s="387">
        <v>0</v>
      </c>
      <c r="D43" s="388"/>
      <c r="E43" s="387">
        <v>0</v>
      </c>
      <c r="F43" s="338"/>
      <c r="G43" s="387">
        <v>0</v>
      </c>
      <c r="H43" s="338"/>
      <c r="I43" s="387">
        <v>0</v>
      </c>
      <c r="J43" s="338"/>
      <c r="K43" s="387">
        <v>0</v>
      </c>
      <c r="L43" s="338"/>
      <c r="M43" s="387">
        <v>0</v>
      </c>
      <c r="N43" s="338"/>
      <c r="O43" s="389">
        <v>0</v>
      </c>
      <c r="P43" s="338"/>
      <c r="Q43" s="389">
        <v>0</v>
      </c>
      <c r="R43" s="388"/>
      <c r="S43" s="393">
        <v>0</v>
      </c>
      <c r="T43" s="338"/>
      <c r="U43" s="391">
        <v>0</v>
      </c>
      <c r="V43" s="338"/>
      <c r="W43" s="394">
        <v>0</v>
      </c>
      <c r="X43" s="39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row>
    <row r="44" spans="1:220" s="56" customFormat="1" ht="16" customHeight="1">
      <c r="A44" s="72"/>
      <c r="B44" s="410" t="s">
        <v>568</v>
      </c>
      <c r="C44" s="387">
        <v>0</v>
      </c>
      <c r="D44" s="388"/>
      <c r="E44" s="387">
        <v>0</v>
      </c>
      <c r="F44" s="338"/>
      <c r="G44" s="387">
        <v>0</v>
      </c>
      <c r="H44" s="338"/>
      <c r="I44" s="387">
        <v>0</v>
      </c>
      <c r="J44" s="338"/>
      <c r="K44" s="387">
        <v>0</v>
      </c>
      <c r="L44" s="338"/>
      <c r="M44" s="387">
        <v>0</v>
      </c>
      <c r="N44" s="338"/>
      <c r="O44" s="389">
        <v>0</v>
      </c>
      <c r="P44" s="338"/>
      <c r="Q44" s="389">
        <v>0</v>
      </c>
      <c r="R44" s="388"/>
      <c r="S44" s="393">
        <v>0</v>
      </c>
      <c r="T44" s="338"/>
      <c r="U44" s="391">
        <v>0</v>
      </c>
      <c r="V44" s="338"/>
      <c r="W44" s="394">
        <v>0</v>
      </c>
      <c r="X44" s="338"/>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row>
    <row r="45" spans="1:220" s="56" customFormat="1" ht="16" customHeight="1">
      <c r="A45" s="71" t="s">
        <v>597</v>
      </c>
      <c r="B45" s="410" t="s">
        <v>569</v>
      </c>
      <c r="C45" s="387">
        <v>0</v>
      </c>
      <c r="D45" s="388"/>
      <c r="E45" s="387">
        <v>0</v>
      </c>
      <c r="F45" s="338"/>
      <c r="G45" s="387">
        <v>0</v>
      </c>
      <c r="H45" s="338"/>
      <c r="I45" s="387">
        <v>0</v>
      </c>
      <c r="J45" s="338"/>
      <c r="K45" s="387">
        <v>0</v>
      </c>
      <c r="L45" s="338"/>
      <c r="M45" s="387">
        <v>0</v>
      </c>
      <c r="N45" s="338"/>
      <c r="O45" s="389">
        <v>0</v>
      </c>
      <c r="P45" s="338"/>
      <c r="Q45" s="389">
        <v>0</v>
      </c>
      <c r="R45" s="388"/>
      <c r="S45" s="393">
        <v>0</v>
      </c>
      <c r="T45" s="338"/>
      <c r="U45" s="391">
        <v>0</v>
      </c>
      <c r="V45" s="388"/>
      <c r="W45" s="396">
        <v>0</v>
      </c>
      <c r="X45" s="338"/>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row>
    <row r="46" spans="1:220" s="56" customFormat="1" ht="16" customHeight="1">
      <c r="A46" s="71" t="s">
        <v>597</v>
      </c>
      <c r="B46" s="410" t="s">
        <v>570</v>
      </c>
      <c r="C46" s="387">
        <v>0</v>
      </c>
      <c r="D46" s="388"/>
      <c r="E46" s="387">
        <v>0</v>
      </c>
      <c r="F46" s="338"/>
      <c r="G46" s="387">
        <v>0</v>
      </c>
      <c r="H46" s="338"/>
      <c r="I46" s="387">
        <v>0</v>
      </c>
      <c r="J46" s="338"/>
      <c r="K46" s="387">
        <v>0</v>
      </c>
      <c r="L46" s="338"/>
      <c r="M46" s="387">
        <v>0</v>
      </c>
      <c r="N46" s="338"/>
      <c r="O46" s="389">
        <v>0</v>
      </c>
      <c r="P46" s="338"/>
      <c r="Q46" s="389">
        <v>0</v>
      </c>
      <c r="R46" s="388"/>
      <c r="S46" s="393">
        <v>0</v>
      </c>
      <c r="T46" s="338"/>
      <c r="U46" s="391">
        <v>0</v>
      </c>
      <c r="V46" s="388"/>
      <c r="W46" s="396">
        <v>0</v>
      </c>
      <c r="X46" s="338"/>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row>
    <row r="47" spans="1:220" s="56" customFormat="1" ht="16" customHeight="1">
      <c r="A47" s="71" t="s">
        <v>597</v>
      </c>
      <c r="B47" s="410" t="s">
        <v>571</v>
      </c>
      <c r="C47" s="387">
        <v>0</v>
      </c>
      <c r="D47" s="388"/>
      <c r="E47" s="387">
        <v>0</v>
      </c>
      <c r="F47" s="338"/>
      <c r="G47" s="387">
        <v>0</v>
      </c>
      <c r="H47" s="338"/>
      <c r="I47" s="387">
        <v>0</v>
      </c>
      <c r="J47" s="338"/>
      <c r="K47" s="387">
        <v>0</v>
      </c>
      <c r="L47" s="338"/>
      <c r="M47" s="387">
        <v>0</v>
      </c>
      <c r="N47" s="338"/>
      <c r="O47" s="389">
        <v>0</v>
      </c>
      <c r="P47" s="338"/>
      <c r="Q47" s="389">
        <v>0</v>
      </c>
      <c r="R47" s="388"/>
      <c r="S47" s="393">
        <v>0</v>
      </c>
      <c r="T47" s="338"/>
      <c r="U47" s="391">
        <v>0</v>
      </c>
      <c r="V47" s="388"/>
      <c r="W47" s="396">
        <v>0</v>
      </c>
      <c r="X47" s="338"/>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row>
    <row r="48" spans="1:220" s="56" customFormat="1" ht="33" customHeight="1">
      <c r="A48" s="562" t="s">
        <v>495</v>
      </c>
      <c r="B48" s="563"/>
      <c r="C48" s="392">
        <v>5</v>
      </c>
      <c r="D48" s="388"/>
      <c r="E48" s="392">
        <v>22</v>
      </c>
      <c r="F48" s="388"/>
      <c r="G48" s="392">
        <v>23</v>
      </c>
      <c r="H48" s="388"/>
      <c r="I48" s="392">
        <v>33</v>
      </c>
      <c r="J48" s="388"/>
      <c r="K48" s="392">
        <v>10</v>
      </c>
      <c r="L48" s="388"/>
      <c r="M48" s="392">
        <v>1</v>
      </c>
      <c r="N48" s="388"/>
      <c r="O48" s="392">
        <v>12</v>
      </c>
      <c r="P48" s="388"/>
      <c r="Q48" s="392">
        <v>31</v>
      </c>
      <c r="R48" s="388"/>
      <c r="S48" s="392">
        <v>12</v>
      </c>
      <c r="T48" s="388"/>
      <c r="U48" s="392">
        <v>149</v>
      </c>
      <c r="V48" s="338"/>
      <c r="W48" s="392">
        <v>51</v>
      </c>
      <c r="X48" s="33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c r="EO48" s="59"/>
      <c r="EP48" s="59"/>
      <c r="EQ48" s="59"/>
      <c r="ER48" s="59"/>
      <c r="ES48" s="59"/>
      <c r="ET48" s="59"/>
      <c r="EU48" s="59"/>
      <c r="EV48" s="59"/>
      <c r="EW48" s="59"/>
      <c r="EX48" s="59"/>
      <c r="EY48" s="59"/>
      <c r="EZ48" s="59"/>
      <c r="FA48" s="59"/>
      <c r="FB48" s="59"/>
      <c r="FC48" s="59"/>
      <c r="FD48" s="59"/>
      <c r="FE48" s="59"/>
      <c r="FF48" s="59"/>
      <c r="FG48" s="59"/>
      <c r="FH48" s="59"/>
      <c r="FI48" s="59"/>
      <c r="FJ48" s="59"/>
      <c r="FK48" s="59"/>
      <c r="FL48" s="59"/>
      <c r="FM48" s="59"/>
      <c r="FN48" s="59"/>
      <c r="FO48" s="59"/>
      <c r="FP48" s="59"/>
      <c r="FQ48" s="59"/>
      <c r="FR48" s="59"/>
      <c r="FS48" s="59"/>
      <c r="FT48" s="59"/>
      <c r="FU48" s="59"/>
      <c r="FV48" s="59"/>
      <c r="FW48" s="59"/>
      <c r="FX48" s="59"/>
      <c r="FY48" s="59"/>
      <c r="FZ48" s="59"/>
      <c r="GA48" s="59"/>
      <c r="GB48" s="59"/>
      <c r="GC48" s="59"/>
      <c r="GD48" s="59"/>
      <c r="GE48" s="59"/>
      <c r="GF48" s="59"/>
      <c r="GG48" s="59"/>
      <c r="GH48" s="59"/>
      <c r="GI48" s="59"/>
      <c r="GJ48" s="59"/>
      <c r="GK48" s="59"/>
      <c r="GL48" s="59"/>
      <c r="GM48" s="59"/>
      <c r="GN48" s="59"/>
      <c r="GO48" s="59"/>
      <c r="GP48" s="59"/>
      <c r="GQ48" s="59"/>
      <c r="GR48" s="59"/>
      <c r="GS48" s="59"/>
      <c r="GT48" s="59"/>
      <c r="GU48" s="59"/>
      <c r="GV48" s="59"/>
      <c r="GW48" s="59"/>
      <c r="GX48" s="59"/>
      <c r="GY48" s="59"/>
      <c r="GZ48" s="59"/>
      <c r="HA48" s="59"/>
      <c r="HB48" s="59"/>
      <c r="HC48" s="59"/>
      <c r="HD48" s="59"/>
      <c r="HE48" s="59"/>
      <c r="HF48" s="59"/>
      <c r="HG48" s="59"/>
      <c r="HH48" s="59"/>
      <c r="HI48" s="59"/>
      <c r="HJ48" s="59"/>
      <c r="HK48" s="59"/>
      <c r="HL48" s="59"/>
    </row>
    <row r="49" spans="2:220" s="56" customFormat="1" ht="16" customHeight="1">
      <c r="B49" s="73" t="s">
        <v>599</v>
      </c>
      <c r="C49" s="55" t="s">
        <v>600</v>
      </c>
      <c r="D49" s="55"/>
      <c r="E49" s="55"/>
      <c r="F49" s="55"/>
      <c r="G49" s="55"/>
      <c r="H49" s="55"/>
      <c r="I49" s="55"/>
      <c r="J49" s="55"/>
      <c r="K49" s="70"/>
      <c r="L49" s="55"/>
      <c r="M49" s="70"/>
      <c r="N49" s="55"/>
      <c r="O49" s="70"/>
      <c r="P49" s="55"/>
      <c r="Q49" s="70"/>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55"/>
      <c r="FG49" s="55"/>
      <c r="FH49" s="55"/>
      <c r="FI49" s="55"/>
      <c r="FJ49" s="55"/>
      <c r="FK49" s="55"/>
      <c r="FL49" s="55"/>
      <c r="FM49" s="55"/>
      <c r="FN49" s="55"/>
      <c r="FO49" s="55"/>
      <c r="FP49" s="55"/>
      <c r="FQ49" s="55"/>
      <c r="FR49" s="55"/>
      <c r="FS49" s="55"/>
      <c r="FT49" s="55"/>
      <c r="FU49" s="55"/>
      <c r="FV49" s="55"/>
      <c r="FW49" s="55"/>
      <c r="FX49" s="55"/>
      <c r="FY49" s="55"/>
      <c r="FZ49" s="55"/>
      <c r="GA49" s="55"/>
      <c r="GB49" s="55"/>
      <c r="GC49" s="55"/>
      <c r="GD49" s="55"/>
      <c r="GE49" s="55"/>
      <c r="GF49" s="55"/>
      <c r="GG49" s="55"/>
      <c r="GH49" s="55"/>
      <c r="GI49" s="55"/>
      <c r="GJ49" s="55"/>
      <c r="GK49" s="55"/>
      <c r="GL49" s="55"/>
      <c r="GM49" s="55"/>
      <c r="GN49" s="55"/>
      <c r="GO49" s="55"/>
      <c r="GP49" s="55"/>
      <c r="GQ49" s="55"/>
      <c r="GR49" s="55"/>
      <c r="GS49" s="55"/>
      <c r="GT49" s="55"/>
      <c r="GU49" s="55"/>
      <c r="GV49" s="55"/>
      <c r="GW49" s="55"/>
      <c r="GX49" s="55"/>
      <c r="GY49" s="55"/>
      <c r="GZ49" s="55"/>
      <c r="HA49" s="55"/>
      <c r="HB49" s="55"/>
      <c r="HC49" s="55"/>
      <c r="HD49" s="55"/>
      <c r="HE49" s="55"/>
      <c r="HF49" s="55"/>
      <c r="HG49" s="55"/>
      <c r="HH49" s="55"/>
      <c r="HI49" s="55"/>
      <c r="HJ49" s="55"/>
      <c r="HK49" s="55"/>
      <c r="HL49" s="55"/>
    </row>
    <row r="50" spans="2:220" s="56" customFormat="1">
      <c r="B50" s="73"/>
      <c r="C50" s="55"/>
      <c r="D50" s="55"/>
      <c r="E50" s="55"/>
      <c r="F50" s="55"/>
      <c r="G50" s="55"/>
      <c r="H50" s="55"/>
      <c r="I50" s="55"/>
      <c r="J50" s="55"/>
      <c r="K50" s="70"/>
      <c r="L50" s="55"/>
      <c r="M50" s="70"/>
      <c r="N50" s="55"/>
      <c r="O50" s="70"/>
      <c r="P50" s="55"/>
      <c r="Q50" s="70"/>
      <c r="R50" s="55"/>
      <c r="S50" s="55"/>
      <c r="T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row>
    <row r="51" spans="2:220" s="56" customFormat="1">
      <c r="B51" s="55"/>
      <c r="C51" s="55"/>
      <c r="D51" s="55"/>
      <c r="E51" s="55"/>
      <c r="F51" s="55"/>
      <c r="G51" s="55"/>
      <c r="H51" s="55"/>
      <c r="I51" s="55"/>
      <c r="J51" s="55"/>
      <c r="K51" s="70"/>
      <c r="L51" s="55"/>
      <c r="M51" s="70"/>
      <c r="N51" s="55"/>
      <c r="O51" s="70"/>
      <c r="P51" s="55"/>
      <c r="Q51" s="70"/>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row>
    <row r="52" spans="2:220" s="56" customFormat="1">
      <c r="B52" s="55"/>
      <c r="C52" s="55"/>
      <c r="D52" s="55"/>
      <c r="E52" s="55"/>
      <c r="F52" s="55"/>
      <c r="G52" s="55"/>
      <c r="H52" s="55"/>
      <c r="I52" s="55"/>
      <c r="J52" s="55"/>
      <c r="K52" s="70"/>
      <c r="L52" s="55"/>
      <c r="M52" s="70"/>
      <c r="N52" s="55"/>
      <c r="O52" s="70"/>
      <c r="P52" s="55"/>
      <c r="Q52" s="70"/>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c r="FQ52" s="55"/>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row>
    <row r="53" spans="2:220" s="56" customFormat="1">
      <c r="B53" s="55"/>
      <c r="C53" s="55"/>
      <c r="D53" s="55"/>
      <c r="E53" s="55"/>
      <c r="F53" s="55"/>
      <c r="G53" s="55"/>
      <c r="H53" s="55"/>
      <c r="I53" s="55"/>
      <c r="J53" s="55"/>
      <c r="K53" s="70"/>
      <c r="L53" s="55"/>
      <c r="M53" s="70"/>
      <c r="N53" s="55"/>
      <c r="O53" s="70"/>
      <c r="P53" s="55"/>
      <c r="Q53" s="70"/>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row>
    <row r="54" spans="2:220" s="56" customFormat="1">
      <c r="B54" s="55"/>
      <c r="C54" s="55"/>
      <c r="D54" s="55"/>
      <c r="E54" s="55"/>
      <c r="F54" s="55"/>
      <c r="G54" s="55"/>
      <c r="H54" s="55"/>
      <c r="I54" s="55"/>
      <c r="J54" s="55"/>
      <c r="K54" s="70"/>
      <c r="L54" s="55"/>
      <c r="M54" s="70"/>
      <c r="N54" s="55"/>
      <c r="O54" s="70"/>
      <c r="P54" s="55"/>
      <c r="Q54" s="70"/>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c r="HB54" s="55"/>
      <c r="HC54" s="55"/>
      <c r="HD54" s="55"/>
      <c r="HE54" s="55"/>
      <c r="HF54" s="55"/>
      <c r="HG54" s="55"/>
      <c r="HH54" s="55"/>
      <c r="HI54" s="55"/>
      <c r="HJ54" s="55"/>
      <c r="HK54" s="55"/>
      <c r="HL54" s="55"/>
    </row>
    <row r="55" spans="2:220" s="56" customFormat="1">
      <c r="B55" s="55"/>
      <c r="C55" s="55"/>
      <c r="D55" s="55"/>
      <c r="E55" s="55"/>
      <c r="F55" s="55"/>
      <c r="G55" s="55"/>
      <c r="H55" s="55"/>
      <c r="I55" s="55"/>
      <c r="J55" s="55"/>
      <c r="K55" s="70"/>
      <c r="L55" s="55"/>
      <c r="M55" s="70"/>
      <c r="N55" s="55"/>
      <c r="O55" s="70"/>
      <c r="P55" s="55"/>
      <c r="Q55" s="70"/>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c r="GH55" s="55"/>
      <c r="GI55" s="55"/>
      <c r="GJ55" s="55"/>
      <c r="GK55" s="55"/>
      <c r="GL55" s="55"/>
      <c r="GM55" s="55"/>
      <c r="GN55" s="55"/>
      <c r="GO55" s="55"/>
      <c r="GP55" s="55"/>
      <c r="GQ55" s="55"/>
      <c r="GR55" s="55"/>
      <c r="GS55" s="55"/>
      <c r="GT55" s="55"/>
      <c r="GU55" s="55"/>
      <c r="GV55" s="55"/>
      <c r="GW55" s="55"/>
      <c r="GX55" s="55"/>
      <c r="GY55" s="55"/>
      <c r="GZ55" s="55"/>
      <c r="HA55" s="55"/>
      <c r="HB55" s="55"/>
      <c r="HC55" s="55"/>
      <c r="HD55" s="55"/>
      <c r="HE55" s="55"/>
      <c r="HF55" s="55"/>
      <c r="HG55" s="55"/>
      <c r="HH55" s="55"/>
      <c r="HI55" s="55"/>
      <c r="HJ55" s="55"/>
      <c r="HK55" s="55"/>
      <c r="HL55" s="55"/>
    </row>
    <row r="56" spans="2:220" s="56" customFormat="1">
      <c r="B56" s="55"/>
      <c r="C56" s="55"/>
      <c r="D56" s="55"/>
      <c r="E56" s="55"/>
      <c r="F56" s="55"/>
      <c r="G56" s="55"/>
      <c r="H56" s="55"/>
      <c r="I56" s="55"/>
      <c r="J56" s="55"/>
      <c r="K56" s="70"/>
      <c r="L56" s="55"/>
      <c r="M56" s="70"/>
      <c r="N56" s="55"/>
      <c r="O56" s="70"/>
      <c r="P56" s="55"/>
      <c r="Q56" s="70"/>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c r="GH56" s="55"/>
      <c r="GI56" s="55"/>
      <c r="GJ56" s="55"/>
      <c r="GK56" s="55"/>
      <c r="GL56" s="55"/>
      <c r="GM56" s="55"/>
      <c r="GN56" s="55"/>
      <c r="GO56" s="55"/>
      <c r="GP56" s="55"/>
      <c r="GQ56" s="55"/>
      <c r="GR56" s="55"/>
      <c r="GS56" s="55"/>
      <c r="GT56" s="55"/>
      <c r="GU56" s="55"/>
      <c r="GV56" s="55"/>
      <c r="GW56" s="55"/>
      <c r="GX56" s="55"/>
      <c r="GY56" s="55"/>
      <c r="GZ56" s="55"/>
      <c r="HA56" s="55"/>
      <c r="HB56" s="55"/>
      <c r="HC56" s="55"/>
      <c r="HD56" s="55"/>
      <c r="HE56" s="55"/>
      <c r="HF56" s="55"/>
      <c r="HG56" s="55"/>
      <c r="HH56" s="55"/>
      <c r="HI56" s="55"/>
      <c r="HJ56" s="55"/>
      <c r="HK56" s="55"/>
      <c r="HL56" s="55"/>
    </row>
    <row r="57" spans="2:220" s="56" customFormat="1">
      <c r="B57" s="55"/>
      <c r="C57" s="55"/>
      <c r="D57" s="55"/>
      <c r="E57" s="55"/>
      <c r="F57" s="55"/>
      <c r="G57" s="55"/>
      <c r="H57" s="55"/>
      <c r="I57" s="55"/>
      <c r="J57" s="55"/>
      <c r="K57" s="70"/>
      <c r="L57" s="55"/>
      <c r="M57" s="70"/>
      <c r="N57" s="55"/>
      <c r="O57" s="70"/>
      <c r="P57" s="55"/>
      <c r="Q57" s="70"/>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FX57" s="55"/>
      <c r="FY57" s="55"/>
      <c r="FZ57" s="55"/>
      <c r="GA57" s="55"/>
      <c r="GB57" s="55"/>
      <c r="GC57" s="55"/>
      <c r="GD57" s="55"/>
      <c r="GE57" s="55"/>
      <c r="GF57" s="55"/>
      <c r="GG57" s="55"/>
      <c r="GH57" s="55"/>
      <c r="GI57" s="55"/>
      <c r="GJ57" s="55"/>
      <c r="GK57" s="55"/>
      <c r="GL57" s="55"/>
      <c r="GM57" s="55"/>
      <c r="GN57" s="55"/>
      <c r="GO57" s="55"/>
      <c r="GP57" s="55"/>
      <c r="GQ57" s="55"/>
      <c r="GR57" s="55"/>
      <c r="GS57" s="55"/>
      <c r="GT57" s="55"/>
      <c r="GU57" s="55"/>
      <c r="GV57" s="55"/>
      <c r="GW57" s="55"/>
      <c r="GX57" s="55"/>
      <c r="GY57" s="55"/>
      <c r="GZ57" s="55"/>
      <c r="HA57" s="55"/>
      <c r="HB57" s="55"/>
      <c r="HC57" s="55"/>
      <c r="HD57" s="55"/>
      <c r="HE57" s="55"/>
      <c r="HF57" s="55"/>
      <c r="HG57" s="55"/>
      <c r="HH57" s="55"/>
      <c r="HI57" s="55"/>
      <c r="HJ57" s="55"/>
      <c r="HK57" s="55"/>
      <c r="HL57" s="55"/>
    </row>
    <row r="58" spans="2:220" s="56" customFormat="1">
      <c r="B58" s="55"/>
      <c r="C58" s="55"/>
      <c r="D58" s="55"/>
      <c r="E58" s="55"/>
      <c r="F58" s="55"/>
      <c r="G58" s="55"/>
      <c r="H58" s="55"/>
      <c r="I58" s="55"/>
      <c r="J58" s="55"/>
      <c r="K58" s="70"/>
      <c r="L58" s="55"/>
      <c r="M58" s="70"/>
      <c r="N58" s="55"/>
      <c r="O58" s="70"/>
      <c r="P58" s="55"/>
      <c r="Q58" s="70"/>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55"/>
      <c r="FG58" s="55"/>
      <c r="FH58" s="55"/>
      <c r="FI58" s="55"/>
      <c r="FJ58" s="55"/>
      <c r="FK58" s="55"/>
      <c r="FL58" s="55"/>
      <c r="FM58" s="55"/>
      <c r="FN58" s="55"/>
      <c r="FO58" s="55"/>
      <c r="FP58" s="55"/>
      <c r="FQ58" s="55"/>
      <c r="FR58" s="55"/>
      <c r="FS58" s="55"/>
      <c r="FT58" s="55"/>
      <c r="FU58" s="55"/>
      <c r="FV58" s="55"/>
      <c r="FW58" s="55"/>
      <c r="FX58" s="55"/>
      <c r="FY58" s="55"/>
      <c r="FZ58" s="55"/>
      <c r="GA58" s="55"/>
      <c r="GB58" s="55"/>
      <c r="GC58" s="55"/>
      <c r="GD58" s="55"/>
      <c r="GE58" s="55"/>
      <c r="GF58" s="55"/>
      <c r="GG58" s="55"/>
      <c r="GH58" s="55"/>
      <c r="GI58" s="55"/>
      <c r="GJ58" s="55"/>
      <c r="GK58" s="55"/>
      <c r="GL58" s="55"/>
      <c r="GM58" s="55"/>
      <c r="GN58" s="55"/>
      <c r="GO58" s="55"/>
      <c r="GP58" s="55"/>
      <c r="GQ58" s="55"/>
      <c r="GR58" s="55"/>
      <c r="GS58" s="55"/>
      <c r="GT58" s="55"/>
      <c r="GU58" s="55"/>
      <c r="GV58" s="55"/>
      <c r="GW58" s="55"/>
      <c r="GX58" s="55"/>
      <c r="GY58" s="55"/>
      <c r="GZ58" s="55"/>
      <c r="HA58" s="55"/>
      <c r="HB58" s="55"/>
      <c r="HC58" s="55"/>
      <c r="HD58" s="55"/>
      <c r="HE58" s="55"/>
      <c r="HF58" s="55"/>
      <c r="HG58" s="55"/>
      <c r="HH58" s="55"/>
      <c r="HI58" s="55"/>
      <c r="HJ58" s="55"/>
      <c r="HK58" s="55"/>
      <c r="HL58" s="55"/>
    </row>
    <row r="59" spans="2:220" s="56" customFormat="1">
      <c r="B59" s="55"/>
      <c r="C59" s="55"/>
      <c r="D59" s="55"/>
      <c r="E59" s="55"/>
      <c r="F59" s="55"/>
      <c r="G59" s="55"/>
      <c r="H59" s="55"/>
      <c r="I59" s="55"/>
      <c r="J59" s="55"/>
      <c r="K59" s="70"/>
      <c r="L59" s="55"/>
      <c r="M59" s="70"/>
      <c r="N59" s="55"/>
      <c r="O59" s="70"/>
      <c r="P59" s="55"/>
      <c r="Q59" s="70"/>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c r="FG59" s="55"/>
      <c r="FH59" s="55"/>
      <c r="FI59" s="55"/>
      <c r="FJ59" s="55"/>
      <c r="FK59" s="55"/>
      <c r="FL59" s="55"/>
      <c r="FM59" s="55"/>
      <c r="FN59" s="55"/>
      <c r="FO59" s="55"/>
      <c r="FP59" s="55"/>
      <c r="FQ59" s="55"/>
      <c r="FR59" s="55"/>
      <c r="FS59" s="55"/>
      <c r="FT59" s="55"/>
      <c r="FU59" s="55"/>
      <c r="FV59" s="55"/>
      <c r="FW59" s="55"/>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c r="GZ59" s="55"/>
      <c r="HA59" s="55"/>
      <c r="HB59" s="55"/>
      <c r="HC59" s="55"/>
      <c r="HD59" s="55"/>
      <c r="HE59" s="55"/>
      <c r="HF59" s="55"/>
      <c r="HG59" s="55"/>
      <c r="HH59" s="55"/>
      <c r="HI59" s="55"/>
      <c r="HJ59" s="55"/>
      <c r="HK59" s="55"/>
      <c r="HL59" s="55"/>
    </row>
    <row r="60" spans="2:220" s="56" customFormat="1">
      <c r="B60" s="55"/>
      <c r="C60" s="55"/>
      <c r="D60" s="55"/>
      <c r="E60" s="55"/>
      <c r="F60" s="55"/>
      <c r="G60" s="55"/>
      <c r="H60" s="55"/>
      <c r="I60" s="55"/>
      <c r="J60" s="55"/>
      <c r="K60" s="70"/>
      <c r="L60" s="55"/>
      <c r="M60" s="70"/>
      <c r="N60" s="55"/>
      <c r="O60" s="70"/>
      <c r="P60" s="55"/>
      <c r="Q60" s="70"/>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c r="HB60" s="55"/>
      <c r="HC60" s="55"/>
      <c r="HD60" s="55"/>
      <c r="HE60" s="55"/>
      <c r="HF60" s="55"/>
      <c r="HG60" s="55"/>
      <c r="HH60" s="55"/>
      <c r="HI60" s="55"/>
      <c r="HJ60" s="55"/>
      <c r="HK60" s="55"/>
      <c r="HL60" s="55"/>
    </row>
    <row r="61" spans="2:220" s="56" customFormat="1">
      <c r="B61" s="55"/>
      <c r="C61" s="55"/>
      <c r="D61" s="55"/>
      <c r="E61" s="55"/>
      <c r="F61" s="55"/>
      <c r="G61" s="55"/>
      <c r="H61" s="55"/>
      <c r="I61" s="55"/>
      <c r="J61" s="55"/>
      <c r="K61" s="70"/>
      <c r="L61" s="55"/>
      <c r="M61" s="70"/>
      <c r="N61" s="55"/>
      <c r="O61" s="70"/>
      <c r="P61" s="55"/>
      <c r="Q61" s="70"/>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c r="FG61" s="55"/>
      <c r="FH61" s="55"/>
      <c r="FI61" s="55"/>
      <c r="FJ61" s="55"/>
      <c r="FK61" s="55"/>
      <c r="FL61" s="55"/>
      <c r="FM61" s="55"/>
      <c r="FN61" s="55"/>
      <c r="FO61" s="55"/>
      <c r="FP61" s="55"/>
      <c r="FQ61" s="55"/>
      <c r="FR61" s="55"/>
      <c r="FS61" s="55"/>
      <c r="FT61" s="55"/>
      <c r="FU61" s="55"/>
      <c r="FV61" s="55"/>
      <c r="FW61" s="55"/>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c r="GZ61" s="55"/>
      <c r="HA61" s="55"/>
      <c r="HB61" s="55"/>
      <c r="HC61" s="55"/>
      <c r="HD61" s="55"/>
      <c r="HE61" s="55"/>
      <c r="HF61" s="55"/>
      <c r="HG61" s="55"/>
      <c r="HH61" s="55"/>
      <c r="HI61" s="55"/>
      <c r="HJ61" s="55"/>
      <c r="HK61" s="55"/>
      <c r="HL61" s="55"/>
    </row>
    <row r="62" spans="2:220" s="56" customFormat="1">
      <c r="B62" s="55"/>
      <c r="C62" s="55"/>
      <c r="D62" s="55"/>
      <c r="E62" s="55"/>
      <c r="F62" s="55"/>
      <c r="G62" s="55"/>
      <c r="H62" s="55"/>
      <c r="I62" s="55"/>
      <c r="J62" s="55"/>
      <c r="K62" s="70"/>
      <c r="L62" s="55"/>
      <c r="M62" s="70"/>
      <c r="N62" s="55"/>
      <c r="O62" s="70"/>
      <c r="P62" s="55"/>
      <c r="Q62" s="70"/>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row>
    <row r="63" spans="2:220" s="56" customFormat="1">
      <c r="B63" s="55"/>
      <c r="C63" s="55"/>
      <c r="D63" s="55"/>
      <c r="E63" s="55"/>
      <c r="F63" s="55"/>
      <c r="G63" s="55"/>
      <c r="H63" s="55"/>
      <c r="I63" s="55"/>
      <c r="J63" s="55"/>
      <c r="K63" s="70"/>
      <c r="L63" s="55"/>
      <c r="M63" s="70"/>
      <c r="N63" s="55"/>
      <c r="O63" s="70"/>
      <c r="P63" s="55"/>
      <c r="Q63" s="70"/>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c r="HB63" s="55"/>
      <c r="HC63" s="55"/>
      <c r="HD63" s="55"/>
      <c r="HE63" s="55"/>
      <c r="HF63" s="55"/>
      <c r="HG63" s="55"/>
      <c r="HH63" s="55"/>
      <c r="HI63" s="55"/>
      <c r="HJ63" s="55"/>
      <c r="HK63" s="55"/>
      <c r="HL63" s="55"/>
    </row>
    <row r="64" spans="2:220" s="56" customFormat="1">
      <c r="B64" s="55"/>
      <c r="C64" s="55"/>
      <c r="D64" s="55"/>
      <c r="E64" s="55"/>
      <c r="F64" s="55"/>
      <c r="G64" s="55"/>
      <c r="H64" s="55"/>
      <c r="I64" s="55"/>
      <c r="J64" s="55"/>
      <c r="K64" s="70"/>
      <c r="L64" s="55"/>
      <c r="M64" s="70"/>
      <c r="N64" s="55"/>
      <c r="O64" s="70"/>
      <c r="P64" s="55"/>
      <c r="Q64" s="70"/>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c r="HB64" s="55"/>
      <c r="HC64" s="55"/>
      <c r="HD64" s="55"/>
      <c r="HE64" s="55"/>
      <c r="HF64" s="55"/>
      <c r="HG64" s="55"/>
      <c r="HH64" s="55"/>
      <c r="HI64" s="55"/>
      <c r="HJ64" s="55"/>
      <c r="HK64" s="55"/>
      <c r="HL64" s="55"/>
    </row>
    <row r="65" spans="2:220" s="56" customFormat="1">
      <c r="B65" s="55"/>
      <c r="C65" s="55"/>
      <c r="D65" s="55"/>
      <c r="E65" s="55"/>
      <c r="F65" s="55"/>
      <c r="G65" s="55"/>
      <c r="H65" s="55"/>
      <c r="I65" s="55"/>
      <c r="J65" s="55"/>
      <c r="K65" s="70"/>
      <c r="L65" s="55"/>
      <c r="M65" s="70"/>
      <c r="N65" s="55"/>
      <c r="O65" s="70"/>
      <c r="P65" s="55"/>
      <c r="Q65" s="70"/>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c r="EO65" s="55"/>
      <c r="EP65" s="55"/>
      <c r="EQ65" s="55"/>
      <c r="ER65" s="55"/>
      <c r="ES65" s="55"/>
      <c r="ET65" s="55"/>
      <c r="EU65" s="55"/>
      <c r="EV65" s="55"/>
      <c r="EW65" s="55"/>
      <c r="EX65" s="55"/>
      <c r="EY65" s="55"/>
      <c r="EZ65" s="55"/>
      <c r="FA65" s="55"/>
      <c r="FB65" s="55"/>
      <c r="FC65" s="55"/>
      <c r="FD65" s="55"/>
      <c r="FE65" s="55"/>
      <c r="FF65" s="55"/>
      <c r="FG65" s="55"/>
      <c r="FH65" s="55"/>
      <c r="FI65" s="55"/>
      <c r="FJ65" s="55"/>
      <c r="FK65" s="55"/>
      <c r="FL65" s="55"/>
      <c r="FM65" s="55"/>
      <c r="FN65" s="55"/>
      <c r="FO65" s="55"/>
      <c r="FP65" s="55"/>
      <c r="FQ65" s="55"/>
      <c r="FR65" s="55"/>
      <c r="FS65" s="55"/>
      <c r="FT65" s="55"/>
      <c r="FU65" s="55"/>
      <c r="FV65" s="55"/>
      <c r="FW65" s="55"/>
      <c r="FX65" s="55"/>
      <c r="FY65" s="55"/>
      <c r="FZ65" s="55"/>
      <c r="GA65" s="55"/>
      <c r="GB65" s="55"/>
      <c r="GC65" s="55"/>
      <c r="GD65" s="55"/>
      <c r="GE65" s="55"/>
      <c r="GF65" s="55"/>
      <c r="GG65" s="55"/>
      <c r="GH65" s="55"/>
      <c r="GI65" s="55"/>
      <c r="GJ65" s="55"/>
      <c r="GK65" s="55"/>
      <c r="GL65" s="55"/>
      <c r="GM65" s="55"/>
      <c r="GN65" s="55"/>
      <c r="GO65" s="55"/>
      <c r="GP65" s="55"/>
      <c r="GQ65" s="55"/>
      <c r="GR65" s="55"/>
      <c r="GS65" s="55"/>
      <c r="GT65" s="55"/>
      <c r="GU65" s="55"/>
      <c r="GV65" s="55"/>
      <c r="GW65" s="55"/>
      <c r="GX65" s="55"/>
      <c r="GY65" s="55"/>
      <c r="GZ65" s="55"/>
      <c r="HA65" s="55"/>
      <c r="HB65" s="55"/>
      <c r="HC65" s="55"/>
      <c r="HD65" s="55"/>
      <c r="HE65" s="55"/>
      <c r="HF65" s="55"/>
      <c r="HG65" s="55"/>
      <c r="HH65" s="55"/>
      <c r="HI65" s="55"/>
      <c r="HJ65" s="55"/>
      <c r="HK65" s="55"/>
      <c r="HL65" s="55"/>
    </row>
    <row r="66" spans="2:220" s="56" customFormat="1">
      <c r="B66" s="55"/>
      <c r="C66" s="55"/>
      <c r="D66" s="55"/>
      <c r="E66" s="55"/>
      <c r="F66" s="55"/>
      <c r="G66" s="55"/>
      <c r="H66" s="55"/>
      <c r="I66" s="55"/>
      <c r="J66" s="55"/>
      <c r="K66" s="70"/>
      <c r="L66" s="55"/>
      <c r="M66" s="70"/>
      <c r="N66" s="55"/>
      <c r="O66" s="70"/>
      <c r="P66" s="55"/>
      <c r="Q66" s="70"/>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c r="EO66" s="55"/>
      <c r="EP66" s="55"/>
      <c r="EQ66" s="55"/>
      <c r="ER66" s="55"/>
      <c r="ES66" s="55"/>
      <c r="ET66" s="55"/>
      <c r="EU66" s="55"/>
      <c r="EV66" s="55"/>
      <c r="EW66" s="55"/>
      <c r="EX66" s="55"/>
      <c r="EY66" s="55"/>
      <c r="EZ66" s="55"/>
      <c r="FA66" s="55"/>
      <c r="FB66" s="55"/>
      <c r="FC66" s="55"/>
      <c r="FD66" s="55"/>
      <c r="FE66" s="55"/>
      <c r="FF66" s="55"/>
      <c r="FG66" s="55"/>
      <c r="FH66" s="55"/>
      <c r="FI66" s="55"/>
      <c r="FJ66" s="55"/>
      <c r="FK66" s="55"/>
      <c r="FL66" s="55"/>
      <c r="FM66" s="55"/>
      <c r="FN66" s="55"/>
      <c r="FO66" s="55"/>
      <c r="FP66" s="55"/>
      <c r="FQ66" s="55"/>
      <c r="FR66" s="55"/>
      <c r="FS66" s="55"/>
      <c r="FT66" s="55"/>
      <c r="FU66" s="55"/>
      <c r="FV66" s="55"/>
      <c r="FW66" s="55"/>
      <c r="FX66" s="55"/>
      <c r="FY66" s="55"/>
      <c r="FZ66" s="55"/>
      <c r="GA66" s="55"/>
      <c r="GB66" s="55"/>
      <c r="GC66" s="55"/>
      <c r="GD66" s="55"/>
      <c r="GE66" s="55"/>
      <c r="GF66" s="55"/>
      <c r="GG66" s="55"/>
      <c r="GH66" s="55"/>
      <c r="GI66" s="55"/>
      <c r="GJ66" s="55"/>
      <c r="GK66" s="55"/>
      <c r="GL66" s="55"/>
      <c r="GM66" s="55"/>
      <c r="GN66" s="55"/>
      <c r="GO66" s="55"/>
      <c r="GP66" s="55"/>
      <c r="GQ66" s="55"/>
      <c r="GR66" s="55"/>
      <c r="GS66" s="55"/>
      <c r="GT66" s="55"/>
      <c r="GU66" s="55"/>
      <c r="GV66" s="55"/>
      <c r="GW66" s="55"/>
      <c r="GX66" s="55"/>
      <c r="GY66" s="55"/>
      <c r="GZ66" s="55"/>
      <c r="HA66" s="55"/>
      <c r="HB66" s="55"/>
      <c r="HC66" s="55"/>
      <c r="HD66" s="55"/>
      <c r="HE66" s="55"/>
      <c r="HF66" s="55"/>
      <c r="HG66" s="55"/>
      <c r="HH66" s="55"/>
      <c r="HI66" s="55"/>
      <c r="HJ66" s="55"/>
      <c r="HK66" s="55"/>
      <c r="HL66" s="55"/>
    </row>
    <row r="67" spans="2:220" s="56" customFormat="1">
      <c r="B67" s="55"/>
      <c r="C67" s="55"/>
      <c r="D67" s="55"/>
      <c r="E67" s="55"/>
      <c r="F67" s="55"/>
      <c r="G67" s="55"/>
      <c r="H67" s="55"/>
      <c r="I67" s="55"/>
      <c r="J67" s="55"/>
      <c r="K67" s="70"/>
      <c r="L67" s="55"/>
      <c r="M67" s="70"/>
      <c r="N67" s="55"/>
      <c r="O67" s="70"/>
      <c r="P67" s="55"/>
      <c r="Q67" s="70"/>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row>
    <row r="68" spans="2:220" s="56" customFormat="1">
      <c r="B68" s="55"/>
      <c r="C68" s="55"/>
      <c r="D68" s="55"/>
      <c r="E68" s="55"/>
      <c r="F68" s="55"/>
      <c r="G68" s="55"/>
      <c r="H68" s="55"/>
      <c r="I68" s="55"/>
      <c r="J68" s="55"/>
      <c r="K68" s="70"/>
      <c r="L68" s="55"/>
      <c r="M68" s="70"/>
      <c r="N68" s="55"/>
      <c r="O68" s="70"/>
      <c r="P68" s="55"/>
      <c r="Q68" s="70"/>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row>
    <row r="69" spans="2:220" s="56" customFormat="1">
      <c r="B69" s="55"/>
      <c r="C69" s="55"/>
      <c r="D69" s="55"/>
      <c r="E69" s="55"/>
      <c r="F69" s="55"/>
      <c r="G69" s="55"/>
      <c r="H69" s="55"/>
      <c r="I69" s="55"/>
      <c r="J69" s="55"/>
      <c r="K69" s="70"/>
      <c r="L69" s="55"/>
      <c r="M69" s="70"/>
      <c r="N69" s="55"/>
      <c r="O69" s="70"/>
      <c r="P69" s="55"/>
      <c r="Q69" s="70"/>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row>
    <row r="70" spans="2:220" s="56" customFormat="1">
      <c r="B70" s="55"/>
      <c r="C70" s="55"/>
      <c r="D70" s="55"/>
      <c r="E70" s="55"/>
      <c r="F70" s="55"/>
      <c r="G70" s="55"/>
      <c r="H70" s="55"/>
      <c r="I70" s="55"/>
      <c r="J70" s="55"/>
      <c r="K70" s="70"/>
      <c r="L70" s="55"/>
      <c r="M70" s="70"/>
      <c r="N70" s="55"/>
      <c r="O70" s="70"/>
      <c r="P70" s="55"/>
      <c r="Q70" s="70"/>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row>
    <row r="71" spans="2:220" s="56" customFormat="1">
      <c r="B71" s="55"/>
      <c r="C71" s="55"/>
      <c r="D71" s="55"/>
      <c r="E71" s="55"/>
      <c r="F71" s="55"/>
      <c r="G71" s="55"/>
      <c r="H71" s="55"/>
      <c r="I71" s="55"/>
      <c r="J71" s="55"/>
      <c r="K71" s="70"/>
      <c r="L71" s="55"/>
      <c r="M71" s="70"/>
      <c r="N71" s="55"/>
      <c r="O71" s="70"/>
      <c r="P71" s="55"/>
      <c r="Q71" s="70"/>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row>
    <row r="72" spans="2:220" s="56" customFormat="1">
      <c r="B72" s="55"/>
      <c r="C72" s="55"/>
      <c r="D72" s="55"/>
      <c r="E72" s="55"/>
      <c r="F72" s="55"/>
      <c r="G72" s="55"/>
      <c r="H72" s="55"/>
      <c r="I72" s="55"/>
      <c r="J72" s="55"/>
      <c r="K72" s="70"/>
      <c r="L72" s="55"/>
      <c r="M72" s="70"/>
      <c r="N72" s="55"/>
      <c r="O72" s="70"/>
      <c r="P72" s="55"/>
      <c r="Q72" s="70"/>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row>
    <row r="73" spans="2:220" s="56" customFormat="1">
      <c r="B73" s="55"/>
      <c r="C73" s="55"/>
      <c r="D73" s="55"/>
      <c r="E73" s="55"/>
      <c r="F73" s="55"/>
      <c r="G73" s="55"/>
      <c r="H73" s="55"/>
      <c r="I73" s="55"/>
      <c r="J73" s="55"/>
      <c r="K73" s="70"/>
      <c r="L73" s="55"/>
      <c r="M73" s="70"/>
      <c r="N73" s="55"/>
      <c r="O73" s="70"/>
      <c r="P73" s="55"/>
      <c r="Q73" s="70"/>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c r="GX73" s="55"/>
      <c r="GY73" s="55"/>
      <c r="GZ73" s="55"/>
      <c r="HA73" s="55"/>
      <c r="HB73" s="55"/>
      <c r="HC73" s="55"/>
      <c r="HD73" s="55"/>
      <c r="HE73" s="55"/>
      <c r="HF73" s="55"/>
      <c r="HG73" s="55"/>
      <c r="HH73" s="55"/>
      <c r="HI73" s="55"/>
      <c r="HJ73" s="55"/>
      <c r="HK73" s="55"/>
      <c r="HL73" s="55"/>
    </row>
    <row r="74" spans="2:220" s="56" customFormat="1">
      <c r="B74" s="55"/>
      <c r="C74" s="55"/>
      <c r="D74" s="55"/>
      <c r="E74" s="55"/>
      <c r="F74" s="55"/>
      <c r="G74" s="55"/>
      <c r="H74" s="55"/>
      <c r="I74" s="55"/>
      <c r="J74" s="55"/>
      <c r="K74" s="70"/>
      <c r="L74" s="55"/>
      <c r="M74" s="70"/>
      <c r="N74" s="55"/>
      <c r="O74" s="70"/>
      <c r="P74" s="55"/>
      <c r="Q74" s="70"/>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c r="DD74" s="55"/>
      <c r="DE74" s="55"/>
      <c r="DF74" s="55"/>
      <c r="DG74" s="55"/>
      <c r="DH74" s="55"/>
      <c r="DI74" s="55"/>
      <c r="DJ74" s="55"/>
      <c r="DK74" s="55"/>
      <c r="DL74" s="55"/>
      <c r="DM74" s="55"/>
      <c r="DN74" s="55"/>
      <c r="DO74" s="55"/>
      <c r="DP74" s="55"/>
      <c r="DQ74" s="55"/>
      <c r="DR74" s="55"/>
      <c r="DS74" s="55"/>
      <c r="DT74" s="55"/>
      <c r="DU74" s="55"/>
      <c r="DV74" s="55"/>
      <c r="DW74" s="55"/>
      <c r="DX74" s="55"/>
      <c r="DY74" s="55"/>
      <c r="DZ74" s="55"/>
      <c r="EA74" s="55"/>
      <c r="EB74" s="55"/>
      <c r="EC74" s="55"/>
      <c r="ED74" s="55"/>
      <c r="EE74" s="55"/>
      <c r="EF74" s="55"/>
      <c r="EG74" s="55"/>
      <c r="EH74" s="55"/>
      <c r="EI74" s="55"/>
      <c r="EJ74" s="55"/>
      <c r="EK74" s="55"/>
      <c r="EL74" s="55"/>
      <c r="EM74" s="55"/>
      <c r="EN74" s="55"/>
      <c r="EO74" s="55"/>
      <c r="EP74" s="55"/>
      <c r="EQ74" s="55"/>
      <c r="ER74" s="55"/>
      <c r="ES74" s="55"/>
      <c r="ET74" s="55"/>
      <c r="EU74" s="55"/>
      <c r="EV74" s="55"/>
      <c r="EW74" s="55"/>
      <c r="EX74" s="55"/>
      <c r="EY74" s="55"/>
      <c r="EZ74" s="55"/>
      <c r="FA74" s="55"/>
      <c r="FB74" s="55"/>
      <c r="FC74" s="55"/>
      <c r="FD74" s="55"/>
      <c r="FE74" s="55"/>
      <c r="FF74" s="55"/>
      <c r="FG74" s="55"/>
      <c r="FH74" s="55"/>
      <c r="FI74" s="55"/>
      <c r="FJ74" s="55"/>
      <c r="FK74" s="55"/>
      <c r="FL74" s="55"/>
      <c r="FM74" s="55"/>
      <c r="FN74" s="55"/>
      <c r="FO74" s="55"/>
      <c r="FP74" s="55"/>
      <c r="FQ74" s="55"/>
      <c r="FR74" s="55"/>
      <c r="FS74" s="55"/>
      <c r="FT74" s="55"/>
      <c r="FU74" s="55"/>
      <c r="FV74" s="55"/>
      <c r="FW74" s="55"/>
      <c r="FX74" s="55"/>
      <c r="FY74" s="55"/>
      <c r="FZ74" s="55"/>
      <c r="GA74" s="55"/>
      <c r="GB74" s="55"/>
      <c r="GC74" s="55"/>
      <c r="GD74" s="55"/>
      <c r="GE74" s="55"/>
      <c r="GF74" s="55"/>
      <c r="GG74" s="55"/>
      <c r="GH74" s="55"/>
      <c r="GI74" s="55"/>
      <c r="GJ74" s="55"/>
      <c r="GK74" s="55"/>
      <c r="GL74" s="55"/>
      <c r="GM74" s="55"/>
      <c r="GN74" s="55"/>
      <c r="GO74" s="55"/>
      <c r="GP74" s="55"/>
      <c r="GQ74" s="55"/>
      <c r="GR74" s="55"/>
      <c r="GS74" s="55"/>
      <c r="GT74" s="55"/>
      <c r="GU74" s="55"/>
      <c r="GV74" s="55"/>
      <c r="GW74" s="55"/>
      <c r="GX74" s="55"/>
      <c r="GY74" s="55"/>
      <c r="GZ74" s="55"/>
      <c r="HA74" s="55"/>
      <c r="HB74" s="55"/>
      <c r="HC74" s="55"/>
      <c r="HD74" s="55"/>
      <c r="HE74" s="55"/>
      <c r="HF74" s="55"/>
      <c r="HG74" s="55"/>
      <c r="HH74" s="55"/>
      <c r="HI74" s="55"/>
      <c r="HJ74" s="55"/>
      <c r="HK74" s="55"/>
      <c r="HL74" s="55"/>
    </row>
    <row r="75" spans="2:220" s="56" customFormat="1">
      <c r="B75" s="55"/>
      <c r="C75" s="55"/>
      <c r="D75" s="55"/>
      <c r="E75" s="55"/>
      <c r="F75" s="55"/>
      <c r="G75" s="55"/>
      <c r="H75" s="55"/>
      <c r="I75" s="55"/>
      <c r="J75" s="55"/>
      <c r="K75" s="70"/>
      <c r="L75" s="55"/>
      <c r="M75" s="70"/>
      <c r="N75" s="55"/>
      <c r="O75" s="70"/>
      <c r="P75" s="55"/>
      <c r="Q75" s="70"/>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c r="EO75" s="55"/>
      <c r="EP75" s="55"/>
      <c r="EQ75" s="55"/>
      <c r="ER75" s="55"/>
      <c r="ES75" s="55"/>
      <c r="ET75" s="55"/>
      <c r="EU75" s="55"/>
      <c r="EV75" s="55"/>
      <c r="EW75" s="55"/>
      <c r="EX75" s="55"/>
      <c r="EY75" s="55"/>
      <c r="EZ75" s="55"/>
      <c r="FA75" s="55"/>
      <c r="FB75" s="55"/>
      <c r="FC75" s="55"/>
      <c r="FD75" s="55"/>
      <c r="FE75" s="55"/>
      <c r="FF75" s="55"/>
      <c r="FG75" s="55"/>
      <c r="FH75" s="55"/>
      <c r="FI75" s="55"/>
      <c r="FJ75" s="55"/>
      <c r="FK75" s="55"/>
      <c r="FL75" s="55"/>
      <c r="FM75" s="55"/>
      <c r="FN75" s="55"/>
      <c r="FO75" s="55"/>
      <c r="FP75" s="55"/>
      <c r="FQ75" s="55"/>
      <c r="FR75" s="55"/>
      <c r="FS75" s="55"/>
      <c r="FT75" s="55"/>
      <c r="FU75" s="55"/>
      <c r="FV75" s="55"/>
      <c r="FW75" s="55"/>
      <c r="FX75" s="55"/>
      <c r="FY75" s="55"/>
      <c r="FZ75" s="55"/>
      <c r="GA75" s="55"/>
      <c r="GB75" s="55"/>
      <c r="GC75" s="55"/>
      <c r="GD75" s="55"/>
      <c r="GE75" s="55"/>
      <c r="GF75" s="55"/>
      <c r="GG75" s="55"/>
      <c r="GH75" s="55"/>
      <c r="GI75" s="55"/>
      <c r="GJ75" s="55"/>
      <c r="GK75" s="55"/>
      <c r="GL75" s="55"/>
      <c r="GM75" s="55"/>
      <c r="GN75" s="55"/>
      <c r="GO75" s="55"/>
      <c r="GP75" s="55"/>
      <c r="GQ75" s="55"/>
      <c r="GR75" s="55"/>
      <c r="GS75" s="55"/>
      <c r="GT75" s="55"/>
      <c r="GU75" s="55"/>
      <c r="GV75" s="55"/>
      <c r="GW75" s="55"/>
      <c r="GX75" s="55"/>
      <c r="GY75" s="55"/>
      <c r="GZ75" s="55"/>
      <c r="HA75" s="55"/>
      <c r="HB75" s="55"/>
      <c r="HC75" s="55"/>
      <c r="HD75" s="55"/>
      <c r="HE75" s="55"/>
      <c r="HF75" s="55"/>
      <c r="HG75" s="55"/>
      <c r="HH75" s="55"/>
      <c r="HI75" s="55"/>
      <c r="HJ75" s="55"/>
      <c r="HK75" s="55"/>
      <c r="HL75" s="55"/>
    </row>
    <row r="76" spans="2:220" s="56" customFormat="1">
      <c r="B76" s="55"/>
      <c r="C76" s="55"/>
      <c r="D76" s="55"/>
      <c r="E76" s="55"/>
      <c r="F76" s="55"/>
      <c r="G76" s="55"/>
      <c r="H76" s="55"/>
      <c r="I76" s="55"/>
      <c r="J76" s="55"/>
      <c r="K76" s="70"/>
      <c r="L76" s="55"/>
      <c r="M76" s="70"/>
      <c r="N76" s="55"/>
      <c r="O76" s="70"/>
      <c r="P76" s="55"/>
      <c r="Q76" s="70"/>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c r="EO76" s="55"/>
      <c r="EP76" s="55"/>
      <c r="EQ76" s="55"/>
      <c r="ER76" s="55"/>
      <c r="ES76" s="55"/>
      <c r="ET76" s="55"/>
      <c r="EU76" s="55"/>
      <c r="EV76" s="55"/>
      <c r="EW76" s="55"/>
      <c r="EX76" s="55"/>
      <c r="EY76" s="55"/>
      <c r="EZ76" s="55"/>
      <c r="FA76" s="55"/>
      <c r="FB76" s="55"/>
      <c r="FC76" s="55"/>
      <c r="FD76" s="55"/>
      <c r="FE76" s="55"/>
      <c r="FF76" s="55"/>
      <c r="FG76" s="55"/>
      <c r="FH76" s="55"/>
      <c r="FI76" s="55"/>
      <c r="FJ76" s="55"/>
      <c r="FK76" s="55"/>
      <c r="FL76" s="55"/>
      <c r="FM76" s="55"/>
      <c r="FN76" s="55"/>
      <c r="FO76" s="55"/>
      <c r="FP76" s="55"/>
      <c r="FQ76" s="55"/>
      <c r="FR76" s="55"/>
      <c r="FS76" s="55"/>
      <c r="FT76" s="55"/>
      <c r="FU76" s="55"/>
      <c r="FV76" s="55"/>
      <c r="FW76" s="55"/>
      <c r="FX76" s="55"/>
      <c r="FY76" s="55"/>
      <c r="FZ76" s="55"/>
      <c r="GA76" s="55"/>
      <c r="GB76" s="55"/>
      <c r="GC76" s="55"/>
      <c r="GD76" s="55"/>
      <c r="GE76" s="55"/>
      <c r="GF76" s="55"/>
      <c r="GG76" s="55"/>
      <c r="GH76" s="55"/>
      <c r="GI76" s="55"/>
      <c r="GJ76" s="55"/>
      <c r="GK76" s="55"/>
      <c r="GL76" s="55"/>
      <c r="GM76" s="55"/>
      <c r="GN76" s="55"/>
      <c r="GO76" s="55"/>
      <c r="GP76" s="55"/>
      <c r="GQ76" s="55"/>
      <c r="GR76" s="55"/>
      <c r="GS76" s="55"/>
      <c r="GT76" s="55"/>
      <c r="GU76" s="55"/>
      <c r="GV76" s="55"/>
      <c r="GW76" s="55"/>
      <c r="GX76" s="55"/>
      <c r="GY76" s="55"/>
      <c r="GZ76" s="55"/>
      <c r="HA76" s="55"/>
      <c r="HB76" s="55"/>
      <c r="HC76" s="55"/>
      <c r="HD76" s="55"/>
      <c r="HE76" s="55"/>
      <c r="HF76" s="55"/>
      <c r="HG76" s="55"/>
      <c r="HH76" s="55"/>
      <c r="HI76" s="55"/>
      <c r="HJ76" s="55"/>
      <c r="HK76" s="55"/>
      <c r="HL76" s="55"/>
    </row>
    <row r="77" spans="2:220" s="56" customFormat="1">
      <c r="B77" s="55"/>
      <c r="C77" s="55"/>
      <c r="D77" s="55"/>
      <c r="E77" s="55"/>
      <c r="F77" s="55"/>
      <c r="G77" s="55"/>
      <c r="H77" s="55"/>
      <c r="I77" s="55"/>
      <c r="J77" s="55"/>
      <c r="K77" s="70"/>
      <c r="L77" s="55"/>
      <c r="M77" s="70"/>
      <c r="N77" s="55"/>
      <c r="O77" s="70"/>
      <c r="P77" s="55"/>
      <c r="Q77" s="70"/>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55"/>
      <c r="FX77" s="55"/>
      <c r="FY77" s="55"/>
      <c r="FZ77" s="55"/>
      <c r="GA77" s="55"/>
      <c r="GB77" s="55"/>
      <c r="GC77" s="55"/>
      <c r="GD77" s="55"/>
      <c r="GE77" s="55"/>
      <c r="GF77" s="55"/>
      <c r="GG77" s="55"/>
      <c r="GH77" s="55"/>
      <c r="GI77" s="55"/>
      <c r="GJ77" s="55"/>
      <c r="GK77" s="55"/>
      <c r="GL77" s="55"/>
      <c r="GM77" s="55"/>
      <c r="GN77" s="55"/>
      <c r="GO77" s="55"/>
      <c r="GP77" s="55"/>
      <c r="GQ77" s="55"/>
      <c r="GR77" s="55"/>
      <c r="GS77" s="55"/>
      <c r="GT77" s="55"/>
      <c r="GU77" s="55"/>
      <c r="GV77" s="55"/>
      <c r="GW77" s="55"/>
      <c r="GX77" s="55"/>
      <c r="GY77" s="55"/>
      <c r="GZ77" s="55"/>
      <c r="HA77" s="55"/>
      <c r="HB77" s="55"/>
      <c r="HC77" s="55"/>
      <c r="HD77" s="55"/>
      <c r="HE77" s="55"/>
      <c r="HF77" s="55"/>
      <c r="HG77" s="55"/>
      <c r="HH77" s="55"/>
      <c r="HI77" s="55"/>
      <c r="HJ77" s="55"/>
      <c r="HK77" s="55"/>
      <c r="HL77" s="55"/>
    </row>
    <row r="78" spans="2:220" s="56" customFormat="1">
      <c r="B78" s="55"/>
      <c r="C78" s="55"/>
      <c r="D78" s="55"/>
      <c r="E78" s="55"/>
      <c r="F78" s="55"/>
      <c r="G78" s="55"/>
      <c r="H78" s="55"/>
      <c r="I78" s="55"/>
      <c r="J78" s="55"/>
      <c r="K78" s="70"/>
      <c r="L78" s="55"/>
      <c r="M78" s="70"/>
      <c r="N78" s="55"/>
      <c r="O78" s="70"/>
      <c r="P78" s="55"/>
      <c r="Q78" s="70"/>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55"/>
      <c r="FX78" s="55"/>
      <c r="FY78" s="55"/>
      <c r="FZ78" s="55"/>
      <c r="GA78" s="55"/>
      <c r="GB78" s="55"/>
      <c r="GC78" s="55"/>
      <c r="GD78" s="55"/>
      <c r="GE78" s="55"/>
      <c r="GF78" s="55"/>
      <c r="GG78" s="55"/>
      <c r="GH78" s="55"/>
      <c r="GI78" s="55"/>
      <c r="GJ78" s="55"/>
      <c r="GK78" s="55"/>
      <c r="GL78" s="55"/>
      <c r="GM78" s="55"/>
      <c r="GN78" s="55"/>
      <c r="GO78" s="55"/>
      <c r="GP78" s="55"/>
      <c r="GQ78" s="55"/>
      <c r="GR78" s="55"/>
      <c r="GS78" s="55"/>
      <c r="GT78" s="55"/>
      <c r="GU78" s="55"/>
      <c r="GV78" s="55"/>
      <c r="GW78" s="55"/>
      <c r="GX78" s="55"/>
      <c r="GY78" s="55"/>
      <c r="GZ78" s="55"/>
      <c r="HA78" s="55"/>
      <c r="HB78" s="55"/>
      <c r="HC78" s="55"/>
      <c r="HD78" s="55"/>
      <c r="HE78" s="55"/>
      <c r="HF78" s="55"/>
      <c r="HG78" s="55"/>
      <c r="HH78" s="55"/>
      <c r="HI78" s="55"/>
      <c r="HJ78" s="55"/>
      <c r="HK78" s="55"/>
      <c r="HL78" s="55"/>
    </row>
    <row r="79" spans="2:220" s="56" customFormat="1">
      <c r="B79" s="55"/>
      <c r="C79" s="55"/>
      <c r="D79" s="55"/>
      <c r="E79" s="55"/>
      <c r="F79" s="55"/>
      <c r="G79" s="55"/>
      <c r="H79" s="55"/>
      <c r="I79" s="55"/>
      <c r="J79" s="55"/>
      <c r="K79" s="70"/>
      <c r="L79" s="55"/>
      <c r="M79" s="70"/>
      <c r="N79" s="55"/>
      <c r="O79" s="70"/>
      <c r="P79" s="55"/>
      <c r="Q79" s="70"/>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55"/>
      <c r="CY79" s="55"/>
      <c r="CZ79" s="55"/>
      <c r="DA79" s="55"/>
      <c r="DB79" s="55"/>
      <c r="DC79" s="55"/>
      <c r="DD79" s="55"/>
      <c r="DE79" s="55"/>
      <c r="DF79" s="55"/>
      <c r="DG79" s="55"/>
      <c r="DH79" s="55"/>
      <c r="DI79" s="55"/>
      <c r="DJ79" s="55"/>
      <c r="DK79" s="55"/>
      <c r="DL79" s="55"/>
      <c r="DM79" s="55"/>
      <c r="DN79" s="55"/>
      <c r="DO79" s="55"/>
      <c r="DP79" s="55"/>
      <c r="DQ79" s="55"/>
      <c r="DR79" s="55"/>
      <c r="DS79" s="55"/>
      <c r="DT79" s="55"/>
      <c r="DU79" s="55"/>
      <c r="DV79" s="55"/>
      <c r="DW79" s="55"/>
      <c r="DX79" s="55"/>
      <c r="DY79" s="55"/>
      <c r="DZ79" s="55"/>
      <c r="EA79" s="55"/>
      <c r="EB79" s="55"/>
      <c r="EC79" s="55"/>
      <c r="ED79" s="55"/>
      <c r="EE79" s="55"/>
      <c r="EF79" s="55"/>
      <c r="EG79" s="55"/>
      <c r="EH79" s="55"/>
      <c r="EI79" s="55"/>
      <c r="EJ79" s="55"/>
      <c r="EK79" s="55"/>
      <c r="EL79" s="55"/>
      <c r="EM79" s="55"/>
      <c r="EN79" s="55"/>
      <c r="EO79" s="55"/>
      <c r="EP79" s="55"/>
      <c r="EQ79" s="55"/>
      <c r="ER79" s="55"/>
      <c r="ES79" s="55"/>
      <c r="ET79" s="55"/>
      <c r="EU79" s="55"/>
      <c r="EV79" s="55"/>
      <c r="EW79" s="55"/>
      <c r="EX79" s="55"/>
      <c r="EY79" s="55"/>
      <c r="EZ79" s="55"/>
      <c r="FA79" s="55"/>
      <c r="FB79" s="55"/>
      <c r="FC79" s="55"/>
      <c r="FD79" s="55"/>
      <c r="FE79" s="55"/>
      <c r="FF79" s="55"/>
      <c r="FG79" s="55"/>
      <c r="FH79" s="55"/>
      <c r="FI79" s="55"/>
      <c r="FJ79" s="55"/>
      <c r="FK79" s="55"/>
      <c r="FL79" s="55"/>
      <c r="FM79" s="55"/>
      <c r="FN79" s="55"/>
      <c r="FO79" s="55"/>
      <c r="FP79" s="55"/>
      <c r="FQ79" s="55"/>
      <c r="FR79" s="55"/>
      <c r="FS79" s="55"/>
      <c r="FT79" s="55"/>
      <c r="FU79" s="55"/>
      <c r="FV79" s="55"/>
      <c r="FW79" s="55"/>
      <c r="FX79" s="55"/>
      <c r="FY79" s="55"/>
      <c r="FZ79" s="55"/>
      <c r="GA79" s="55"/>
      <c r="GB79" s="55"/>
      <c r="GC79" s="55"/>
      <c r="GD79" s="55"/>
      <c r="GE79" s="55"/>
      <c r="GF79" s="55"/>
      <c r="GG79" s="55"/>
      <c r="GH79" s="55"/>
      <c r="GI79" s="55"/>
      <c r="GJ79" s="55"/>
      <c r="GK79" s="55"/>
      <c r="GL79" s="55"/>
      <c r="GM79" s="55"/>
      <c r="GN79" s="55"/>
      <c r="GO79" s="55"/>
      <c r="GP79" s="55"/>
      <c r="GQ79" s="55"/>
      <c r="GR79" s="55"/>
      <c r="GS79" s="55"/>
      <c r="GT79" s="55"/>
      <c r="GU79" s="55"/>
      <c r="GV79" s="55"/>
      <c r="GW79" s="55"/>
      <c r="GX79" s="55"/>
      <c r="GY79" s="55"/>
      <c r="GZ79" s="55"/>
      <c r="HA79" s="55"/>
      <c r="HB79" s="55"/>
      <c r="HC79" s="55"/>
      <c r="HD79" s="55"/>
      <c r="HE79" s="55"/>
      <c r="HF79" s="55"/>
      <c r="HG79" s="55"/>
      <c r="HH79" s="55"/>
      <c r="HI79" s="55"/>
      <c r="HJ79" s="55"/>
      <c r="HK79" s="55"/>
      <c r="HL79" s="55"/>
    </row>
    <row r="80" spans="2:220" s="56" customFormat="1">
      <c r="B80" s="55"/>
      <c r="C80" s="55"/>
      <c r="D80" s="55"/>
      <c r="E80" s="55"/>
      <c r="F80" s="55"/>
      <c r="G80" s="55"/>
      <c r="H80" s="55"/>
      <c r="I80" s="55"/>
      <c r="J80" s="55"/>
      <c r="K80" s="70"/>
      <c r="L80" s="55"/>
      <c r="M80" s="70"/>
      <c r="N80" s="55"/>
      <c r="O80" s="70"/>
      <c r="P80" s="55"/>
      <c r="Q80" s="70"/>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55"/>
      <c r="FE80" s="55"/>
      <c r="FF80" s="55"/>
      <c r="FG80" s="55"/>
      <c r="FH80" s="55"/>
      <c r="FI80" s="55"/>
      <c r="FJ80" s="55"/>
      <c r="FK80" s="55"/>
      <c r="FL80" s="55"/>
      <c r="FM80" s="55"/>
      <c r="FN80" s="55"/>
      <c r="FO80" s="55"/>
      <c r="FP80" s="55"/>
      <c r="FQ80" s="55"/>
      <c r="FR80" s="55"/>
      <c r="FS80" s="55"/>
      <c r="FT80" s="55"/>
      <c r="FU80" s="55"/>
      <c r="FV80" s="55"/>
      <c r="FW80" s="55"/>
      <c r="FX80" s="55"/>
      <c r="FY80" s="55"/>
      <c r="FZ80" s="55"/>
      <c r="GA80" s="55"/>
      <c r="GB80" s="55"/>
      <c r="GC80" s="55"/>
      <c r="GD80" s="55"/>
      <c r="GE80" s="55"/>
      <c r="GF80" s="55"/>
      <c r="GG80" s="55"/>
      <c r="GH80" s="55"/>
      <c r="GI80" s="55"/>
      <c r="GJ80" s="55"/>
      <c r="GK80" s="55"/>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row>
    <row r="81" spans="2:220" s="56" customFormat="1">
      <c r="B81" s="55"/>
      <c r="C81" s="55"/>
      <c r="D81" s="55"/>
      <c r="E81" s="55"/>
      <c r="F81" s="55"/>
      <c r="G81" s="55"/>
      <c r="H81" s="55"/>
      <c r="I81" s="55"/>
      <c r="J81" s="55"/>
      <c r="K81" s="70"/>
      <c r="L81" s="55"/>
      <c r="M81" s="70"/>
      <c r="N81" s="55"/>
      <c r="O81" s="70"/>
      <c r="P81" s="55"/>
      <c r="Q81" s="70"/>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55"/>
      <c r="FE81" s="55"/>
      <c r="FF81" s="55"/>
      <c r="FG81" s="55"/>
      <c r="FH81" s="55"/>
      <c r="FI81" s="55"/>
      <c r="FJ81" s="55"/>
      <c r="FK81" s="55"/>
      <c r="FL81" s="55"/>
      <c r="FM81" s="55"/>
      <c r="FN81" s="55"/>
      <c r="FO81" s="55"/>
      <c r="FP81" s="55"/>
      <c r="FQ81" s="55"/>
      <c r="FR81" s="55"/>
      <c r="FS81" s="55"/>
      <c r="FT81" s="55"/>
      <c r="FU81" s="55"/>
      <c r="FV81" s="55"/>
      <c r="FW81" s="55"/>
      <c r="FX81" s="55"/>
      <c r="FY81" s="55"/>
      <c r="FZ81" s="55"/>
      <c r="GA81" s="55"/>
      <c r="GB81" s="55"/>
      <c r="GC81" s="55"/>
      <c r="GD81" s="55"/>
      <c r="GE81" s="55"/>
      <c r="GF81" s="55"/>
      <c r="GG81" s="55"/>
      <c r="GH81" s="55"/>
      <c r="GI81" s="55"/>
      <c r="GJ81" s="55"/>
      <c r="GK81" s="55"/>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row>
    <row r="82" spans="2:220" s="56" customFormat="1">
      <c r="B82" s="55"/>
      <c r="C82" s="55"/>
      <c r="D82" s="55"/>
      <c r="E82" s="55"/>
      <c r="F82" s="55"/>
      <c r="G82" s="55"/>
      <c r="H82" s="55"/>
      <c r="I82" s="55"/>
      <c r="J82" s="55"/>
      <c r="K82" s="70"/>
      <c r="L82" s="55"/>
      <c r="M82" s="70"/>
      <c r="N82" s="55"/>
      <c r="O82" s="70"/>
      <c r="P82" s="55"/>
      <c r="Q82" s="70"/>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c r="CU82" s="55"/>
      <c r="CV82" s="55"/>
      <c r="CW82" s="55"/>
      <c r="CX82" s="55"/>
      <c r="CY82" s="55"/>
      <c r="CZ82" s="55"/>
      <c r="DA82" s="55"/>
      <c r="DB82" s="55"/>
      <c r="DC82" s="55"/>
      <c r="DD82" s="55"/>
      <c r="DE82" s="55"/>
      <c r="DF82" s="55"/>
      <c r="DG82" s="55"/>
      <c r="DH82" s="55"/>
      <c r="DI82" s="55"/>
      <c r="DJ82" s="55"/>
      <c r="DK82" s="55"/>
      <c r="DL82" s="55"/>
      <c r="DM82" s="55"/>
      <c r="DN82" s="55"/>
      <c r="DO82" s="55"/>
      <c r="DP82" s="55"/>
      <c r="DQ82" s="55"/>
      <c r="DR82" s="55"/>
      <c r="DS82" s="55"/>
      <c r="DT82" s="55"/>
      <c r="DU82" s="55"/>
      <c r="DV82" s="55"/>
      <c r="DW82" s="55"/>
      <c r="DX82" s="55"/>
      <c r="DY82" s="55"/>
      <c r="DZ82" s="55"/>
      <c r="EA82" s="55"/>
      <c r="EB82" s="55"/>
      <c r="EC82" s="55"/>
      <c r="ED82" s="55"/>
      <c r="EE82" s="55"/>
      <c r="EF82" s="55"/>
      <c r="EG82" s="55"/>
      <c r="EH82" s="55"/>
      <c r="EI82" s="55"/>
      <c r="EJ82" s="55"/>
      <c r="EK82" s="55"/>
      <c r="EL82" s="55"/>
      <c r="EM82" s="55"/>
      <c r="EN82" s="55"/>
      <c r="EO82" s="55"/>
      <c r="EP82" s="55"/>
      <c r="EQ82" s="55"/>
      <c r="ER82" s="55"/>
      <c r="ES82" s="55"/>
      <c r="ET82" s="55"/>
      <c r="EU82" s="55"/>
      <c r="EV82" s="55"/>
      <c r="EW82" s="55"/>
      <c r="EX82" s="55"/>
      <c r="EY82" s="55"/>
      <c r="EZ82" s="55"/>
      <c r="FA82" s="55"/>
      <c r="FB82" s="55"/>
      <c r="FC82" s="55"/>
      <c r="FD82" s="55"/>
      <c r="FE82" s="55"/>
      <c r="FF82" s="55"/>
      <c r="FG82" s="55"/>
      <c r="FH82" s="55"/>
      <c r="FI82" s="55"/>
      <c r="FJ82" s="55"/>
      <c r="FK82" s="55"/>
      <c r="FL82" s="55"/>
      <c r="FM82" s="55"/>
      <c r="FN82" s="55"/>
      <c r="FO82" s="55"/>
      <c r="FP82" s="55"/>
      <c r="FQ82" s="55"/>
      <c r="FR82" s="55"/>
      <c r="FS82" s="55"/>
      <c r="FT82" s="55"/>
      <c r="FU82" s="55"/>
      <c r="FV82" s="55"/>
      <c r="FW82" s="55"/>
      <c r="FX82" s="55"/>
      <c r="FY82" s="55"/>
      <c r="FZ82" s="55"/>
      <c r="GA82" s="55"/>
      <c r="GB82" s="55"/>
      <c r="GC82" s="55"/>
      <c r="GD82" s="55"/>
      <c r="GE82" s="55"/>
      <c r="GF82" s="55"/>
      <c r="GG82" s="55"/>
      <c r="GH82" s="55"/>
      <c r="GI82" s="55"/>
      <c r="GJ82" s="55"/>
      <c r="GK82" s="55"/>
      <c r="GL82" s="55"/>
      <c r="GM82" s="55"/>
      <c r="GN82" s="55"/>
      <c r="GO82" s="55"/>
      <c r="GP82" s="55"/>
      <c r="GQ82" s="55"/>
      <c r="GR82" s="55"/>
      <c r="GS82" s="55"/>
      <c r="GT82" s="55"/>
      <c r="GU82" s="55"/>
      <c r="GV82" s="55"/>
      <c r="GW82" s="55"/>
      <c r="GX82" s="55"/>
      <c r="GY82" s="55"/>
      <c r="GZ82" s="55"/>
      <c r="HA82" s="55"/>
      <c r="HB82" s="55"/>
      <c r="HC82" s="55"/>
      <c r="HD82" s="55"/>
      <c r="HE82" s="55"/>
      <c r="HF82" s="55"/>
      <c r="HG82" s="55"/>
      <c r="HH82" s="55"/>
      <c r="HI82" s="55"/>
      <c r="HJ82" s="55"/>
      <c r="HK82" s="55"/>
      <c r="HL82" s="55"/>
    </row>
    <row r="83" spans="2:220" s="56" customFormat="1">
      <c r="B83" s="55"/>
      <c r="C83" s="55"/>
      <c r="D83" s="55"/>
      <c r="E83" s="55"/>
      <c r="F83" s="55"/>
      <c r="G83" s="55"/>
      <c r="H83" s="55"/>
      <c r="I83" s="55"/>
      <c r="J83" s="55"/>
      <c r="K83" s="70"/>
      <c r="L83" s="55"/>
      <c r="M83" s="70"/>
      <c r="N83" s="55"/>
      <c r="O83" s="70"/>
      <c r="P83" s="55"/>
      <c r="Q83" s="70"/>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c r="CA83" s="55"/>
      <c r="CB83" s="55"/>
      <c r="CC83" s="55"/>
      <c r="CD83" s="55"/>
      <c r="CE83" s="55"/>
      <c r="CF83" s="55"/>
      <c r="CG83" s="55"/>
      <c r="CH83" s="55"/>
      <c r="CI83" s="55"/>
      <c r="CJ83" s="55"/>
      <c r="CK83" s="55"/>
      <c r="CL83" s="55"/>
      <c r="CM83" s="55"/>
      <c r="CN83" s="55"/>
      <c r="CO83" s="55"/>
      <c r="CP83" s="55"/>
      <c r="CQ83" s="55"/>
      <c r="CR83" s="55"/>
      <c r="CS83" s="55"/>
      <c r="CT83" s="55"/>
      <c r="CU83" s="55"/>
      <c r="CV83" s="55"/>
      <c r="CW83" s="55"/>
      <c r="CX83" s="55"/>
      <c r="CY83" s="55"/>
      <c r="CZ83" s="55"/>
      <c r="DA83" s="55"/>
      <c r="DB83" s="55"/>
      <c r="DC83" s="55"/>
      <c r="DD83" s="55"/>
      <c r="DE83" s="55"/>
      <c r="DF83" s="55"/>
      <c r="DG83" s="55"/>
      <c r="DH83" s="55"/>
      <c r="DI83" s="55"/>
      <c r="DJ83" s="55"/>
      <c r="DK83" s="55"/>
      <c r="DL83" s="55"/>
      <c r="DM83" s="55"/>
      <c r="DN83" s="55"/>
      <c r="DO83" s="55"/>
      <c r="DP83" s="55"/>
      <c r="DQ83" s="55"/>
      <c r="DR83" s="55"/>
      <c r="DS83" s="55"/>
      <c r="DT83" s="55"/>
      <c r="DU83" s="55"/>
      <c r="DV83" s="55"/>
      <c r="DW83" s="55"/>
      <c r="DX83" s="55"/>
      <c r="DY83" s="55"/>
      <c r="DZ83" s="55"/>
      <c r="EA83" s="55"/>
      <c r="EB83" s="55"/>
      <c r="EC83" s="55"/>
      <c r="ED83" s="55"/>
      <c r="EE83" s="55"/>
      <c r="EF83" s="55"/>
      <c r="EG83" s="55"/>
      <c r="EH83" s="55"/>
      <c r="EI83" s="55"/>
      <c r="EJ83" s="55"/>
      <c r="EK83" s="55"/>
      <c r="EL83" s="55"/>
      <c r="EM83" s="55"/>
      <c r="EN83" s="55"/>
      <c r="EO83" s="55"/>
      <c r="EP83" s="55"/>
      <c r="EQ83" s="55"/>
      <c r="ER83" s="55"/>
      <c r="ES83" s="55"/>
      <c r="ET83" s="55"/>
      <c r="EU83" s="55"/>
      <c r="EV83" s="55"/>
      <c r="EW83" s="55"/>
      <c r="EX83" s="55"/>
      <c r="EY83" s="55"/>
      <c r="EZ83" s="55"/>
      <c r="FA83" s="55"/>
      <c r="FB83" s="55"/>
      <c r="FC83" s="55"/>
      <c r="FD83" s="55"/>
      <c r="FE83" s="55"/>
      <c r="FF83" s="55"/>
      <c r="FG83" s="55"/>
      <c r="FH83" s="55"/>
      <c r="FI83" s="55"/>
      <c r="FJ83" s="55"/>
      <c r="FK83" s="55"/>
      <c r="FL83" s="55"/>
      <c r="FM83" s="55"/>
      <c r="FN83" s="55"/>
      <c r="FO83" s="55"/>
      <c r="FP83" s="55"/>
      <c r="FQ83" s="55"/>
      <c r="FR83" s="55"/>
      <c r="FS83" s="55"/>
      <c r="FT83" s="55"/>
      <c r="FU83" s="55"/>
      <c r="FV83" s="55"/>
      <c r="FW83" s="55"/>
      <c r="FX83" s="55"/>
      <c r="FY83" s="55"/>
      <c r="FZ83" s="55"/>
      <c r="GA83" s="55"/>
      <c r="GB83" s="55"/>
      <c r="GC83" s="55"/>
      <c r="GD83" s="55"/>
      <c r="GE83" s="55"/>
      <c r="GF83" s="55"/>
      <c r="GG83" s="55"/>
      <c r="GH83" s="55"/>
      <c r="GI83" s="55"/>
      <c r="GJ83" s="55"/>
      <c r="GK83" s="55"/>
      <c r="GL83" s="55"/>
      <c r="GM83" s="55"/>
      <c r="GN83" s="55"/>
      <c r="GO83" s="55"/>
      <c r="GP83" s="55"/>
      <c r="GQ83" s="55"/>
      <c r="GR83" s="55"/>
      <c r="GS83" s="55"/>
      <c r="GT83" s="55"/>
      <c r="GU83" s="55"/>
      <c r="GV83" s="55"/>
      <c r="GW83" s="55"/>
      <c r="GX83" s="55"/>
      <c r="GY83" s="55"/>
      <c r="GZ83" s="55"/>
      <c r="HA83" s="55"/>
      <c r="HB83" s="55"/>
      <c r="HC83" s="55"/>
      <c r="HD83" s="55"/>
      <c r="HE83" s="55"/>
      <c r="HF83" s="55"/>
      <c r="HG83" s="55"/>
      <c r="HH83" s="55"/>
      <c r="HI83" s="55"/>
      <c r="HJ83" s="55"/>
      <c r="HK83" s="55"/>
      <c r="HL83" s="55"/>
    </row>
    <row r="84" spans="2:220" s="56" customFormat="1">
      <c r="B84" s="55"/>
      <c r="C84" s="55"/>
      <c r="D84" s="55"/>
      <c r="E84" s="55"/>
      <c r="F84" s="55"/>
      <c r="G84" s="55"/>
      <c r="H84" s="55"/>
      <c r="I84" s="55"/>
      <c r="J84" s="55"/>
      <c r="K84" s="70"/>
      <c r="L84" s="55"/>
      <c r="M84" s="70"/>
      <c r="N84" s="55"/>
      <c r="O84" s="70"/>
      <c r="P84" s="55"/>
      <c r="Q84" s="70"/>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U84" s="55"/>
      <c r="CV84" s="55"/>
      <c r="CW84" s="55"/>
      <c r="CX84" s="55"/>
      <c r="CY84" s="55"/>
      <c r="CZ84" s="55"/>
      <c r="DA84" s="55"/>
      <c r="DB84" s="55"/>
      <c r="DC84" s="55"/>
      <c r="DD84" s="55"/>
      <c r="DE84" s="55"/>
      <c r="DF84" s="55"/>
      <c r="DG84" s="55"/>
      <c r="DH84" s="55"/>
      <c r="DI84" s="55"/>
      <c r="DJ84" s="55"/>
      <c r="DK84" s="55"/>
      <c r="DL84" s="55"/>
      <c r="DM84" s="55"/>
      <c r="DN84" s="55"/>
      <c r="DO84" s="55"/>
      <c r="DP84" s="55"/>
      <c r="DQ84" s="55"/>
      <c r="DR84" s="55"/>
      <c r="DS84" s="55"/>
      <c r="DT84" s="55"/>
      <c r="DU84" s="55"/>
      <c r="DV84" s="55"/>
      <c r="DW84" s="55"/>
      <c r="DX84" s="55"/>
      <c r="DY84" s="55"/>
      <c r="DZ84" s="55"/>
      <c r="EA84" s="55"/>
      <c r="EB84" s="55"/>
      <c r="EC84" s="55"/>
      <c r="ED84" s="55"/>
      <c r="EE84" s="55"/>
      <c r="EF84" s="55"/>
      <c r="EG84" s="55"/>
      <c r="EH84" s="55"/>
      <c r="EI84" s="55"/>
      <c r="EJ84" s="55"/>
      <c r="EK84" s="55"/>
      <c r="EL84" s="55"/>
      <c r="EM84" s="55"/>
      <c r="EN84" s="55"/>
      <c r="EO84" s="55"/>
      <c r="EP84" s="55"/>
      <c r="EQ84" s="55"/>
      <c r="ER84" s="55"/>
      <c r="ES84" s="55"/>
      <c r="ET84" s="55"/>
      <c r="EU84" s="55"/>
      <c r="EV84" s="55"/>
      <c r="EW84" s="55"/>
      <c r="EX84" s="55"/>
      <c r="EY84" s="55"/>
      <c r="EZ84" s="55"/>
      <c r="FA84" s="55"/>
      <c r="FB84" s="55"/>
      <c r="FC84" s="55"/>
      <c r="FD84" s="55"/>
      <c r="FE84" s="55"/>
      <c r="FF84" s="55"/>
      <c r="FG84" s="55"/>
      <c r="FH84" s="55"/>
      <c r="FI84" s="55"/>
      <c r="FJ84" s="55"/>
      <c r="FK84" s="55"/>
      <c r="FL84" s="55"/>
      <c r="FM84" s="55"/>
      <c r="FN84" s="55"/>
      <c r="FO84" s="55"/>
      <c r="FP84" s="55"/>
      <c r="FQ84" s="55"/>
      <c r="FR84" s="55"/>
      <c r="FS84" s="55"/>
      <c r="FT84" s="55"/>
      <c r="FU84" s="55"/>
      <c r="FV84" s="55"/>
      <c r="FW84" s="55"/>
      <c r="FX84" s="55"/>
      <c r="FY84" s="55"/>
      <c r="FZ84" s="55"/>
      <c r="GA84" s="55"/>
      <c r="GB84" s="55"/>
      <c r="GC84" s="55"/>
      <c r="GD84" s="55"/>
      <c r="GE84" s="55"/>
      <c r="GF84" s="55"/>
      <c r="GG84" s="55"/>
      <c r="GH84" s="55"/>
      <c r="GI84" s="55"/>
      <c r="GJ84" s="55"/>
      <c r="GK84" s="55"/>
      <c r="GL84" s="55"/>
      <c r="GM84" s="55"/>
      <c r="GN84" s="55"/>
      <c r="GO84" s="55"/>
      <c r="GP84" s="55"/>
      <c r="GQ84" s="55"/>
      <c r="GR84" s="55"/>
      <c r="GS84" s="55"/>
      <c r="GT84" s="55"/>
      <c r="GU84" s="55"/>
      <c r="GV84" s="55"/>
      <c r="GW84" s="55"/>
      <c r="GX84" s="55"/>
      <c r="GY84" s="55"/>
      <c r="GZ84" s="55"/>
      <c r="HA84" s="55"/>
      <c r="HB84" s="55"/>
      <c r="HC84" s="55"/>
      <c r="HD84" s="55"/>
      <c r="HE84" s="55"/>
      <c r="HF84" s="55"/>
      <c r="HG84" s="55"/>
      <c r="HH84" s="55"/>
      <c r="HI84" s="55"/>
      <c r="HJ84" s="55"/>
      <c r="HK84" s="55"/>
      <c r="HL84" s="55"/>
    </row>
    <row r="85" spans="2:220" s="56" customFormat="1">
      <c r="B85" s="55"/>
      <c r="C85" s="55"/>
      <c r="D85" s="55"/>
      <c r="E85" s="55"/>
      <c r="F85" s="55"/>
      <c r="G85" s="55"/>
      <c r="H85" s="55"/>
      <c r="I85" s="55"/>
      <c r="J85" s="55"/>
      <c r="K85" s="70"/>
      <c r="L85" s="55"/>
      <c r="M85" s="70"/>
      <c r="N85" s="55"/>
      <c r="O85" s="70"/>
      <c r="P85" s="55"/>
      <c r="Q85" s="70"/>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B85" s="55"/>
      <c r="DC85" s="55"/>
      <c r="DD85" s="55"/>
      <c r="DE85" s="55"/>
      <c r="DF85" s="55"/>
      <c r="DG85" s="55"/>
      <c r="DH85" s="55"/>
      <c r="DI85" s="55"/>
      <c r="DJ85" s="55"/>
      <c r="DK85" s="55"/>
      <c r="DL85" s="55"/>
      <c r="DM85" s="55"/>
      <c r="DN85" s="55"/>
      <c r="DO85" s="55"/>
      <c r="DP85" s="55"/>
      <c r="DQ85" s="55"/>
      <c r="DR85" s="55"/>
      <c r="DS85" s="55"/>
      <c r="DT85" s="55"/>
      <c r="DU85" s="55"/>
      <c r="DV85" s="55"/>
      <c r="DW85" s="55"/>
      <c r="DX85" s="55"/>
      <c r="DY85" s="55"/>
      <c r="DZ85" s="55"/>
      <c r="EA85" s="55"/>
      <c r="EB85" s="55"/>
      <c r="EC85" s="55"/>
      <c r="ED85" s="55"/>
      <c r="EE85" s="55"/>
      <c r="EF85" s="55"/>
      <c r="EG85" s="55"/>
      <c r="EH85" s="55"/>
      <c r="EI85" s="55"/>
      <c r="EJ85" s="55"/>
      <c r="EK85" s="55"/>
      <c r="EL85" s="55"/>
      <c r="EM85" s="55"/>
      <c r="EN85" s="55"/>
      <c r="EO85" s="55"/>
      <c r="EP85" s="55"/>
      <c r="EQ85" s="55"/>
      <c r="ER85" s="55"/>
      <c r="ES85" s="55"/>
      <c r="ET85" s="55"/>
      <c r="EU85" s="55"/>
      <c r="EV85" s="55"/>
      <c r="EW85" s="55"/>
      <c r="EX85" s="55"/>
      <c r="EY85" s="55"/>
      <c r="EZ85" s="55"/>
      <c r="FA85" s="55"/>
      <c r="FB85" s="55"/>
      <c r="FC85" s="55"/>
      <c r="FD85" s="55"/>
      <c r="FE85" s="55"/>
      <c r="FF85" s="55"/>
      <c r="FG85" s="55"/>
      <c r="FH85" s="55"/>
      <c r="FI85" s="55"/>
      <c r="FJ85" s="55"/>
      <c r="FK85" s="55"/>
      <c r="FL85" s="55"/>
      <c r="FM85" s="55"/>
      <c r="FN85" s="55"/>
      <c r="FO85" s="55"/>
      <c r="FP85" s="55"/>
      <c r="FQ85" s="55"/>
      <c r="FR85" s="55"/>
      <c r="FS85" s="55"/>
      <c r="FT85" s="55"/>
      <c r="FU85" s="55"/>
      <c r="FV85" s="55"/>
      <c r="FW85" s="55"/>
      <c r="FX85" s="55"/>
      <c r="FY85" s="55"/>
      <c r="FZ85" s="55"/>
      <c r="GA85" s="55"/>
      <c r="GB85" s="55"/>
      <c r="GC85" s="55"/>
      <c r="GD85" s="55"/>
      <c r="GE85" s="55"/>
      <c r="GF85" s="55"/>
      <c r="GG85" s="55"/>
      <c r="GH85" s="55"/>
      <c r="GI85" s="55"/>
      <c r="GJ85" s="55"/>
      <c r="GK85" s="55"/>
      <c r="GL85" s="55"/>
      <c r="GM85" s="55"/>
      <c r="GN85" s="55"/>
      <c r="GO85" s="55"/>
      <c r="GP85" s="55"/>
      <c r="GQ85" s="55"/>
      <c r="GR85" s="55"/>
      <c r="GS85" s="55"/>
      <c r="GT85" s="55"/>
      <c r="GU85" s="55"/>
      <c r="GV85" s="55"/>
      <c r="GW85" s="55"/>
      <c r="GX85" s="55"/>
      <c r="GY85" s="55"/>
      <c r="GZ85" s="55"/>
      <c r="HA85" s="55"/>
      <c r="HB85" s="55"/>
      <c r="HC85" s="55"/>
      <c r="HD85" s="55"/>
      <c r="HE85" s="55"/>
      <c r="HF85" s="55"/>
      <c r="HG85" s="55"/>
      <c r="HH85" s="55"/>
      <c r="HI85" s="55"/>
      <c r="HJ85" s="55"/>
      <c r="HK85" s="55"/>
      <c r="HL85" s="55"/>
    </row>
    <row r="86" spans="2:220" s="56" customFormat="1">
      <c r="B86" s="55"/>
      <c r="C86" s="55"/>
      <c r="D86" s="55"/>
      <c r="E86" s="55"/>
      <c r="F86" s="55"/>
      <c r="G86" s="55"/>
      <c r="H86" s="55"/>
      <c r="I86" s="55"/>
      <c r="J86" s="55"/>
      <c r="K86" s="70"/>
      <c r="L86" s="55"/>
      <c r="M86" s="70"/>
      <c r="N86" s="55"/>
      <c r="O86" s="70"/>
      <c r="P86" s="55"/>
      <c r="Q86" s="70"/>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55"/>
      <c r="DF86" s="55"/>
      <c r="DG86" s="55"/>
      <c r="DH86" s="55"/>
      <c r="DI86" s="55"/>
      <c r="DJ86" s="55"/>
      <c r="DK86" s="55"/>
      <c r="DL86" s="55"/>
      <c r="DM86" s="55"/>
      <c r="DN86" s="55"/>
      <c r="DO86" s="55"/>
      <c r="DP86" s="55"/>
      <c r="DQ86" s="55"/>
      <c r="DR86" s="55"/>
      <c r="DS86" s="55"/>
      <c r="DT86" s="55"/>
      <c r="DU86" s="55"/>
      <c r="DV86" s="55"/>
      <c r="DW86" s="55"/>
      <c r="DX86" s="55"/>
      <c r="DY86" s="55"/>
      <c r="DZ86" s="55"/>
      <c r="EA86" s="55"/>
      <c r="EB86" s="55"/>
      <c r="EC86" s="55"/>
      <c r="ED86" s="55"/>
      <c r="EE86" s="55"/>
      <c r="EF86" s="55"/>
      <c r="EG86" s="55"/>
      <c r="EH86" s="55"/>
      <c r="EI86" s="55"/>
      <c r="EJ86" s="55"/>
      <c r="EK86" s="55"/>
      <c r="EL86" s="55"/>
      <c r="EM86" s="55"/>
      <c r="EN86" s="55"/>
      <c r="EO86" s="55"/>
      <c r="EP86" s="55"/>
      <c r="EQ86" s="55"/>
      <c r="ER86" s="55"/>
      <c r="ES86" s="55"/>
      <c r="ET86" s="55"/>
      <c r="EU86" s="55"/>
      <c r="EV86" s="55"/>
      <c r="EW86" s="55"/>
      <c r="EX86" s="55"/>
      <c r="EY86" s="55"/>
      <c r="EZ86" s="55"/>
      <c r="FA86" s="55"/>
      <c r="FB86" s="55"/>
      <c r="FC86" s="55"/>
      <c r="FD86" s="55"/>
      <c r="FE86" s="55"/>
      <c r="FF86" s="55"/>
      <c r="FG86" s="55"/>
      <c r="FH86" s="55"/>
      <c r="FI86" s="55"/>
      <c r="FJ86" s="55"/>
      <c r="FK86" s="55"/>
      <c r="FL86" s="55"/>
      <c r="FM86" s="55"/>
      <c r="FN86" s="55"/>
      <c r="FO86" s="55"/>
      <c r="FP86" s="55"/>
      <c r="FQ86" s="55"/>
      <c r="FR86" s="55"/>
      <c r="FS86" s="55"/>
      <c r="FT86" s="55"/>
      <c r="FU86" s="55"/>
      <c r="FV86" s="55"/>
      <c r="FW86" s="55"/>
      <c r="FX86" s="55"/>
      <c r="FY86" s="55"/>
      <c r="FZ86" s="55"/>
      <c r="GA86" s="55"/>
      <c r="GB86" s="55"/>
      <c r="GC86" s="55"/>
      <c r="GD86" s="55"/>
      <c r="GE86" s="55"/>
      <c r="GF86" s="55"/>
      <c r="GG86" s="55"/>
      <c r="GH86" s="55"/>
      <c r="GI86" s="55"/>
      <c r="GJ86" s="55"/>
      <c r="GK86" s="55"/>
      <c r="GL86" s="55"/>
      <c r="GM86" s="55"/>
      <c r="GN86" s="55"/>
      <c r="GO86" s="55"/>
      <c r="GP86" s="55"/>
      <c r="GQ86" s="55"/>
      <c r="GR86" s="55"/>
      <c r="GS86" s="55"/>
      <c r="GT86" s="55"/>
      <c r="GU86" s="55"/>
      <c r="GV86" s="55"/>
      <c r="GW86" s="55"/>
      <c r="GX86" s="55"/>
      <c r="GY86" s="55"/>
      <c r="GZ86" s="55"/>
      <c r="HA86" s="55"/>
      <c r="HB86" s="55"/>
      <c r="HC86" s="55"/>
      <c r="HD86" s="55"/>
      <c r="HE86" s="55"/>
      <c r="HF86" s="55"/>
      <c r="HG86" s="55"/>
      <c r="HH86" s="55"/>
      <c r="HI86" s="55"/>
      <c r="HJ86" s="55"/>
      <c r="HK86" s="55"/>
      <c r="HL86" s="55"/>
    </row>
    <row r="87" spans="2:220" s="56" customFormat="1">
      <c r="B87" s="55"/>
      <c r="C87" s="55"/>
      <c r="D87" s="55"/>
      <c r="E87" s="55"/>
      <c r="F87" s="55"/>
      <c r="G87" s="55"/>
      <c r="H87" s="55"/>
      <c r="I87" s="55"/>
      <c r="J87" s="55"/>
      <c r="K87" s="70"/>
      <c r="L87" s="55"/>
      <c r="M87" s="70"/>
      <c r="N87" s="55"/>
      <c r="O87" s="70"/>
      <c r="P87" s="55"/>
      <c r="Q87" s="70"/>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c r="CW87" s="55"/>
      <c r="CX87" s="55"/>
      <c r="CY87" s="55"/>
      <c r="CZ87" s="55"/>
      <c r="DA87" s="55"/>
      <c r="DB87" s="55"/>
      <c r="DC87" s="55"/>
      <c r="DD87" s="55"/>
      <c r="DE87" s="55"/>
      <c r="DF87" s="55"/>
      <c r="DG87" s="55"/>
      <c r="DH87" s="55"/>
      <c r="DI87" s="55"/>
      <c r="DJ87" s="55"/>
      <c r="DK87" s="55"/>
      <c r="DL87" s="55"/>
      <c r="DM87" s="55"/>
      <c r="DN87" s="55"/>
      <c r="DO87" s="55"/>
      <c r="DP87" s="55"/>
      <c r="DQ87" s="55"/>
      <c r="DR87" s="55"/>
      <c r="DS87" s="55"/>
      <c r="DT87" s="55"/>
      <c r="DU87" s="55"/>
      <c r="DV87" s="55"/>
      <c r="DW87" s="55"/>
      <c r="DX87" s="55"/>
      <c r="DY87" s="55"/>
      <c r="DZ87" s="55"/>
      <c r="EA87" s="55"/>
      <c r="EB87" s="55"/>
      <c r="EC87" s="55"/>
      <c r="ED87" s="55"/>
      <c r="EE87" s="55"/>
      <c r="EF87" s="55"/>
      <c r="EG87" s="55"/>
      <c r="EH87" s="55"/>
      <c r="EI87" s="55"/>
      <c r="EJ87" s="55"/>
      <c r="EK87" s="55"/>
      <c r="EL87" s="55"/>
      <c r="EM87" s="55"/>
      <c r="EN87" s="55"/>
      <c r="EO87" s="55"/>
      <c r="EP87" s="55"/>
      <c r="EQ87" s="55"/>
      <c r="ER87" s="55"/>
      <c r="ES87" s="55"/>
      <c r="ET87" s="55"/>
      <c r="EU87" s="55"/>
      <c r="EV87" s="55"/>
      <c r="EW87" s="55"/>
      <c r="EX87" s="55"/>
      <c r="EY87" s="55"/>
      <c r="EZ87" s="55"/>
      <c r="FA87" s="55"/>
      <c r="FB87" s="55"/>
      <c r="FC87" s="55"/>
      <c r="FD87" s="55"/>
      <c r="FE87" s="55"/>
      <c r="FF87" s="55"/>
      <c r="FG87" s="55"/>
      <c r="FH87" s="55"/>
      <c r="FI87" s="55"/>
      <c r="FJ87" s="55"/>
      <c r="FK87" s="55"/>
      <c r="FL87" s="55"/>
      <c r="FM87" s="55"/>
      <c r="FN87" s="55"/>
      <c r="FO87" s="55"/>
      <c r="FP87" s="55"/>
      <c r="FQ87" s="55"/>
      <c r="FR87" s="55"/>
      <c r="FS87" s="55"/>
      <c r="FT87" s="55"/>
      <c r="FU87" s="55"/>
      <c r="FV87" s="55"/>
      <c r="FW87" s="55"/>
      <c r="FX87" s="55"/>
      <c r="FY87" s="55"/>
      <c r="FZ87" s="55"/>
      <c r="GA87" s="55"/>
      <c r="GB87" s="55"/>
      <c r="GC87" s="55"/>
      <c r="GD87" s="55"/>
      <c r="GE87" s="55"/>
      <c r="GF87" s="55"/>
      <c r="GG87" s="55"/>
      <c r="GH87" s="55"/>
      <c r="GI87" s="55"/>
      <c r="GJ87" s="55"/>
      <c r="GK87" s="55"/>
      <c r="GL87" s="55"/>
      <c r="GM87" s="55"/>
      <c r="GN87" s="55"/>
      <c r="GO87" s="55"/>
      <c r="GP87" s="55"/>
      <c r="GQ87" s="55"/>
      <c r="GR87" s="55"/>
      <c r="GS87" s="55"/>
      <c r="GT87" s="55"/>
      <c r="GU87" s="55"/>
      <c r="GV87" s="55"/>
      <c r="GW87" s="55"/>
      <c r="GX87" s="55"/>
      <c r="GY87" s="55"/>
      <c r="GZ87" s="55"/>
      <c r="HA87" s="55"/>
      <c r="HB87" s="55"/>
      <c r="HC87" s="55"/>
      <c r="HD87" s="55"/>
      <c r="HE87" s="55"/>
      <c r="HF87" s="55"/>
      <c r="HG87" s="55"/>
      <c r="HH87" s="55"/>
      <c r="HI87" s="55"/>
      <c r="HJ87" s="55"/>
      <c r="HK87" s="55"/>
      <c r="HL87" s="55"/>
    </row>
    <row r="88" spans="2:220" s="56" customFormat="1">
      <c r="B88" s="55"/>
      <c r="C88" s="55"/>
      <c r="D88" s="55"/>
      <c r="E88" s="55"/>
      <c r="F88" s="55"/>
      <c r="G88" s="55"/>
      <c r="H88" s="55"/>
      <c r="I88" s="55"/>
      <c r="J88" s="55"/>
      <c r="K88" s="70"/>
      <c r="L88" s="55"/>
      <c r="M88" s="70"/>
      <c r="N88" s="55"/>
      <c r="O88" s="70"/>
      <c r="P88" s="55"/>
      <c r="Q88" s="70"/>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J88" s="55"/>
      <c r="DK88" s="55"/>
      <c r="DL88" s="55"/>
      <c r="DM88" s="55"/>
      <c r="DN88" s="55"/>
      <c r="DO88" s="55"/>
      <c r="DP88" s="55"/>
      <c r="DQ88" s="55"/>
      <c r="DR88" s="55"/>
      <c r="DS88" s="55"/>
      <c r="DT88" s="55"/>
      <c r="DU88" s="55"/>
      <c r="DV88" s="55"/>
      <c r="DW88" s="55"/>
      <c r="DX88" s="55"/>
      <c r="DY88" s="55"/>
      <c r="DZ88" s="55"/>
      <c r="EA88" s="55"/>
      <c r="EB88" s="55"/>
      <c r="EC88" s="55"/>
      <c r="ED88" s="55"/>
      <c r="EE88" s="55"/>
      <c r="EF88" s="55"/>
      <c r="EG88" s="55"/>
      <c r="EH88" s="55"/>
      <c r="EI88" s="55"/>
      <c r="EJ88" s="55"/>
      <c r="EK88" s="55"/>
      <c r="EL88" s="55"/>
      <c r="EM88" s="55"/>
      <c r="EN88" s="55"/>
      <c r="EO88" s="55"/>
      <c r="EP88" s="55"/>
      <c r="EQ88" s="55"/>
      <c r="ER88" s="55"/>
      <c r="ES88" s="55"/>
      <c r="ET88" s="55"/>
      <c r="EU88" s="55"/>
      <c r="EV88" s="55"/>
      <c r="EW88" s="55"/>
      <c r="EX88" s="55"/>
      <c r="EY88" s="55"/>
      <c r="EZ88" s="55"/>
      <c r="FA88" s="55"/>
      <c r="FB88" s="55"/>
      <c r="FC88" s="55"/>
      <c r="FD88" s="55"/>
      <c r="FE88" s="55"/>
      <c r="FF88" s="55"/>
      <c r="FG88" s="55"/>
      <c r="FH88" s="55"/>
      <c r="FI88" s="55"/>
      <c r="FJ88" s="55"/>
      <c r="FK88" s="55"/>
      <c r="FL88" s="55"/>
      <c r="FM88" s="55"/>
      <c r="FN88" s="55"/>
      <c r="FO88" s="55"/>
      <c r="FP88" s="55"/>
      <c r="FQ88" s="55"/>
      <c r="FR88" s="55"/>
      <c r="FS88" s="55"/>
      <c r="FT88" s="55"/>
      <c r="FU88" s="55"/>
      <c r="FV88" s="55"/>
      <c r="FW88" s="55"/>
      <c r="FX88" s="55"/>
      <c r="FY88" s="55"/>
      <c r="FZ88" s="55"/>
      <c r="GA88" s="55"/>
      <c r="GB88" s="55"/>
      <c r="GC88" s="55"/>
      <c r="GD88" s="55"/>
      <c r="GE88" s="55"/>
      <c r="GF88" s="55"/>
      <c r="GG88" s="55"/>
      <c r="GH88" s="55"/>
      <c r="GI88" s="55"/>
      <c r="GJ88" s="55"/>
      <c r="GK88" s="55"/>
      <c r="GL88" s="55"/>
      <c r="GM88" s="55"/>
      <c r="GN88" s="55"/>
      <c r="GO88" s="55"/>
      <c r="GP88" s="55"/>
      <c r="GQ88" s="55"/>
      <c r="GR88" s="55"/>
      <c r="GS88" s="55"/>
      <c r="GT88" s="55"/>
      <c r="GU88" s="55"/>
      <c r="GV88" s="55"/>
      <c r="GW88" s="55"/>
      <c r="GX88" s="55"/>
      <c r="GY88" s="55"/>
      <c r="GZ88" s="55"/>
      <c r="HA88" s="55"/>
      <c r="HB88" s="55"/>
      <c r="HC88" s="55"/>
      <c r="HD88" s="55"/>
      <c r="HE88" s="55"/>
      <c r="HF88" s="55"/>
      <c r="HG88" s="55"/>
      <c r="HH88" s="55"/>
      <c r="HI88" s="55"/>
      <c r="HJ88" s="55"/>
      <c r="HK88" s="55"/>
      <c r="HL88" s="55"/>
    </row>
    <row r="89" spans="2:220" s="56" customFormat="1">
      <c r="B89" s="55"/>
      <c r="C89" s="55"/>
      <c r="D89" s="55"/>
      <c r="E89" s="55"/>
      <c r="F89" s="55"/>
      <c r="G89" s="55"/>
      <c r="H89" s="55"/>
      <c r="I89" s="55"/>
      <c r="J89" s="55"/>
      <c r="K89" s="70"/>
      <c r="L89" s="55"/>
      <c r="M89" s="70"/>
      <c r="N89" s="55"/>
      <c r="O89" s="70"/>
      <c r="P89" s="55"/>
      <c r="Q89" s="70"/>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c r="FH89" s="55"/>
      <c r="FI89" s="55"/>
      <c r="FJ89" s="55"/>
      <c r="FK89" s="55"/>
      <c r="FL89" s="55"/>
      <c r="FM89" s="55"/>
      <c r="FN89" s="55"/>
      <c r="FO89" s="55"/>
      <c r="FP89" s="55"/>
      <c r="FQ89" s="55"/>
      <c r="FR89" s="55"/>
      <c r="FS89" s="55"/>
      <c r="FT89" s="55"/>
      <c r="FU89" s="55"/>
      <c r="FV89" s="55"/>
      <c r="FW89" s="55"/>
      <c r="FX89" s="55"/>
      <c r="FY89" s="55"/>
      <c r="FZ89" s="55"/>
      <c r="GA89" s="55"/>
      <c r="GB89" s="55"/>
      <c r="GC89" s="55"/>
      <c r="GD89" s="55"/>
      <c r="GE89" s="55"/>
      <c r="GF89" s="55"/>
      <c r="GG89" s="55"/>
      <c r="GH89" s="55"/>
      <c r="GI89" s="55"/>
      <c r="GJ89" s="55"/>
      <c r="GK89" s="55"/>
      <c r="GL89" s="55"/>
      <c r="GM89" s="55"/>
      <c r="GN89" s="55"/>
      <c r="GO89" s="55"/>
      <c r="GP89" s="55"/>
      <c r="GQ89" s="55"/>
      <c r="GR89" s="55"/>
      <c r="GS89" s="55"/>
      <c r="GT89" s="55"/>
      <c r="GU89" s="55"/>
      <c r="GV89" s="55"/>
      <c r="GW89" s="55"/>
      <c r="GX89" s="55"/>
      <c r="GY89" s="55"/>
      <c r="GZ89" s="55"/>
      <c r="HA89" s="55"/>
      <c r="HB89" s="55"/>
      <c r="HC89" s="55"/>
      <c r="HD89" s="55"/>
      <c r="HE89" s="55"/>
      <c r="HF89" s="55"/>
      <c r="HG89" s="55"/>
      <c r="HH89" s="55"/>
      <c r="HI89" s="55"/>
      <c r="HJ89" s="55"/>
      <c r="HK89" s="55"/>
      <c r="HL89" s="55"/>
    </row>
    <row r="90" spans="2:220" s="56" customFormat="1">
      <c r="B90" s="55"/>
      <c r="C90" s="55"/>
      <c r="D90" s="55"/>
      <c r="E90" s="55"/>
      <c r="F90" s="55"/>
      <c r="G90" s="55"/>
      <c r="H90" s="55"/>
      <c r="I90" s="55"/>
      <c r="J90" s="55"/>
      <c r="K90" s="70"/>
      <c r="L90" s="55"/>
      <c r="M90" s="70"/>
      <c r="N90" s="55"/>
      <c r="O90" s="70"/>
      <c r="P90" s="55"/>
      <c r="Q90" s="70"/>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55"/>
      <c r="CY90" s="55"/>
      <c r="CZ90" s="55"/>
      <c r="DA90" s="55"/>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c r="EO90" s="55"/>
      <c r="EP90" s="55"/>
      <c r="EQ90" s="55"/>
      <c r="ER90" s="55"/>
      <c r="ES90" s="55"/>
      <c r="ET90" s="55"/>
      <c r="EU90" s="55"/>
      <c r="EV90" s="55"/>
      <c r="EW90" s="55"/>
      <c r="EX90" s="55"/>
      <c r="EY90" s="55"/>
      <c r="EZ90" s="55"/>
      <c r="FA90" s="55"/>
      <c r="FB90" s="55"/>
      <c r="FC90" s="55"/>
      <c r="FD90" s="55"/>
      <c r="FE90" s="55"/>
      <c r="FF90" s="55"/>
      <c r="FG90" s="55"/>
      <c r="FH90" s="55"/>
      <c r="FI90" s="55"/>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5"/>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5"/>
      <c r="HL90" s="55"/>
    </row>
    <row r="91" spans="2:220" s="56" customFormat="1">
      <c r="B91" s="55"/>
      <c r="C91" s="55"/>
      <c r="D91" s="55"/>
      <c r="E91" s="55"/>
      <c r="F91" s="55"/>
      <c r="G91" s="55"/>
      <c r="H91" s="55"/>
      <c r="I91" s="55"/>
      <c r="J91" s="55"/>
      <c r="K91" s="70"/>
      <c r="L91" s="55"/>
      <c r="M91" s="70"/>
      <c r="N91" s="55"/>
      <c r="O91" s="70"/>
      <c r="P91" s="55"/>
      <c r="Q91" s="70"/>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c r="EO91" s="55"/>
      <c r="EP91" s="55"/>
      <c r="EQ91" s="55"/>
      <c r="ER91" s="55"/>
      <c r="ES91" s="55"/>
      <c r="ET91" s="55"/>
      <c r="EU91" s="55"/>
      <c r="EV91" s="55"/>
      <c r="EW91" s="55"/>
      <c r="EX91" s="55"/>
      <c r="EY91" s="55"/>
      <c r="EZ91" s="55"/>
      <c r="FA91" s="55"/>
      <c r="FB91" s="55"/>
      <c r="FC91" s="55"/>
      <c r="FD91" s="55"/>
      <c r="FE91" s="55"/>
      <c r="FF91" s="55"/>
      <c r="FG91" s="55"/>
      <c r="FH91" s="55"/>
      <c r="FI91" s="55"/>
      <c r="FJ91" s="55"/>
      <c r="FK91" s="55"/>
      <c r="FL91" s="55"/>
      <c r="FM91" s="55"/>
      <c r="FN91" s="55"/>
      <c r="FO91" s="55"/>
      <c r="FP91" s="55"/>
      <c r="FQ91" s="55"/>
      <c r="FR91" s="55"/>
      <c r="FS91" s="55"/>
      <c r="FT91" s="55"/>
      <c r="FU91" s="55"/>
      <c r="FV91" s="55"/>
      <c r="FW91" s="55"/>
      <c r="FX91" s="55"/>
      <c r="FY91" s="55"/>
      <c r="FZ91" s="55"/>
      <c r="GA91" s="55"/>
      <c r="GB91" s="55"/>
      <c r="GC91" s="55"/>
      <c r="GD91" s="55"/>
      <c r="GE91" s="55"/>
      <c r="GF91" s="55"/>
      <c r="GG91" s="55"/>
      <c r="GH91" s="55"/>
      <c r="GI91" s="55"/>
      <c r="GJ91" s="55"/>
      <c r="GK91" s="55"/>
      <c r="GL91" s="55"/>
      <c r="GM91" s="55"/>
      <c r="GN91" s="55"/>
      <c r="GO91" s="55"/>
      <c r="GP91" s="55"/>
      <c r="GQ91" s="55"/>
      <c r="GR91" s="55"/>
      <c r="GS91" s="55"/>
      <c r="GT91" s="55"/>
      <c r="GU91" s="55"/>
      <c r="GV91" s="55"/>
      <c r="GW91" s="55"/>
      <c r="GX91" s="55"/>
      <c r="GY91" s="55"/>
      <c r="GZ91" s="55"/>
      <c r="HA91" s="55"/>
      <c r="HB91" s="55"/>
      <c r="HC91" s="55"/>
      <c r="HD91" s="55"/>
      <c r="HE91" s="55"/>
      <c r="HF91" s="55"/>
      <c r="HG91" s="55"/>
      <c r="HH91" s="55"/>
      <c r="HI91" s="55"/>
      <c r="HJ91" s="55"/>
      <c r="HK91" s="55"/>
      <c r="HL91" s="55"/>
    </row>
    <row r="92" spans="2:220" s="56" customFormat="1">
      <c r="B92" s="55"/>
      <c r="C92" s="55"/>
      <c r="D92" s="55"/>
      <c r="E92" s="55"/>
      <c r="F92" s="55"/>
      <c r="G92" s="55"/>
      <c r="H92" s="55"/>
      <c r="I92" s="55"/>
      <c r="J92" s="55"/>
      <c r="K92" s="70"/>
      <c r="L92" s="55"/>
      <c r="M92" s="70"/>
      <c r="N92" s="55"/>
      <c r="O92" s="70"/>
      <c r="P92" s="55"/>
      <c r="Q92" s="70"/>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55"/>
      <c r="DZ92" s="55"/>
      <c r="EA92" s="55"/>
      <c r="EB92" s="55"/>
      <c r="EC92" s="55"/>
      <c r="ED92" s="55"/>
      <c r="EE92" s="55"/>
      <c r="EF92" s="55"/>
      <c r="EG92" s="55"/>
      <c r="EH92" s="55"/>
      <c r="EI92" s="55"/>
      <c r="EJ92" s="55"/>
      <c r="EK92" s="55"/>
      <c r="EL92" s="55"/>
      <c r="EM92" s="55"/>
      <c r="EN92" s="55"/>
      <c r="EO92" s="55"/>
      <c r="EP92" s="55"/>
      <c r="EQ92" s="55"/>
      <c r="ER92" s="55"/>
      <c r="ES92" s="55"/>
      <c r="ET92" s="55"/>
      <c r="EU92" s="55"/>
      <c r="EV92" s="55"/>
      <c r="EW92" s="55"/>
      <c r="EX92" s="55"/>
      <c r="EY92" s="55"/>
      <c r="EZ92" s="55"/>
      <c r="FA92" s="55"/>
      <c r="FB92" s="55"/>
      <c r="FC92" s="55"/>
      <c r="FD92" s="55"/>
      <c r="FE92" s="55"/>
      <c r="FF92" s="55"/>
      <c r="FG92" s="55"/>
      <c r="FH92" s="55"/>
      <c r="FI92" s="55"/>
      <c r="FJ92" s="55"/>
      <c r="FK92" s="55"/>
      <c r="FL92" s="55"/>
      <c r="FM92" s="55"/>
      <c r="FN92" s="55"/>
      <c r="FO92" s="55"/>
      <c r="FP92" s="55"/>
      <c r="FQ92" s="55"/>
      <c r="FR92" s="55"/>
      <c r="FS92" s="55"/>
      <c r="FT92" s="55"/>
      <c r="FU92" s="55"/>
      <c r="FV92" s="55"/>
      <c r="FW92" s="55"/>
      <c r="FX92" s="55"/>
      <c r="FY92" s="55"/>
      <c r="FZ92" s="55"/>
      <c r="GA92" s="55"/>
      <c r="GB92" s="55"/>
      <c r="GC92" s="55"/>
      <c r="GD92" s="55"/>
      <c r="GE92" s="55"/>
      <c r="GF92" s="55"/>
      <c r="GG92" s="55"/>
      <c r="GH92" s="55"/>
      <c r="GI92" s="55"/>
      <c r="GJ92" s="55"/>
      <c r="GK92" s="55"/>
      <c r="GL92" s="55"/>
      <c r="GM92" s="55"/>
      <c r="GN92" s="55"/>
      <c r="GO92" s="55"/>
      <c r="GP92" s="55"/>
      <c r="GQ92" s="55"/>
      <c r="GR92" s="55"/>
      <c r="GS92" s="55"/>
      <c r="GT92" s="55"/>
      <c r="GU92" s="55"/>
      <c r="GV92" s="55"/>
      <c r="GW92" s="55"/>
      <c r="GX92" s="55"/>
      <c r="GY92" s="55"/>
      <c r="GZ92" s="55"/>
      <c r="HA92" s="55"/>
      <c r="HB92" s="55"/>
      <c r="HC92" s="55"/>
      <c r="HD92" s="55"/>
      <c r="HE92" s="55"/>
      <c r="HF92" s="55"/>
      <c r="HG92" s="55"/>
      <c r="HH92" s="55"/>
      <c r="HI92" s="55"/>
      <c r="HJ92" s="55"/>
      <c r="HK92" s="55"/>
      <c r="HL92" s="55"/>
    </row>
    <row r="93" spans="2:220" s="56" customFormat="1">
      <c r="B93" s="55"/>
      <c r="C93" s="55"/>
      <c r="D93" s="55"/>
      <c r="E93" s="55"/>
      <c r="F93" s="55"/>
      <c r="G93" s="55"/>
      <c r="H93" s="55"/>
      <c r="I93" s="55"/>
      <c r="J93" s="55"/>
      <c r="K93" s="70"/>
      <c r="L93" s="55"/>
      <c r="M93" s="70"/>
      <c r="N93" s="55"/>
      <c r="O93" s="70"/>
      <c r="P93" s="55"/>
      <c r="Q93" s="70"/>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c r="FH93" s="55"/>
      <c r="FI93" s="55"/>
      <c r="FJ93" s="55"/>
      <c r="FK93" s="55"/>
      <c r="FL93" s="55"/>
      <c r="FM93" s="55"/>
      <c r="FN93" s="55"/>
      <c r="FO93" s="55"/>
      <c r="FP93" s="55"/>
      <c r="FQ93" s="55"/>
      <c r="FR93" s="55"/>
      <c r="FS93" s="55"/>
      <c r="FT93" s="55"/>
      <c r="FU93" s="55"/>
      <c r="FV93" s="55"/>
      <c r="FW93" s="55"/>
      <c r="FX93" s="55"/>
      <c r="FY93" s="55"/>
      <c r="FZ93" s="55"/>
      <c r="GA93" s="55"/>
      <c r="GB93" s="55"/>
      <c r="GC93" s="55"/>
      <c r="GD93" s="55"/>
      <c r="GE93" s="55"/>
      <c r="GF93" s="55"/>
      <c r="GG93" s="55"/>
      <c r="GH93" s="55"/>
      <c r="GI93" s="55"/>
      <c r="GJ93" s="55"/>
      <c r="GK93" s="55"/>
      <c r="GL93" s="55"/>
      <c r="GM93" s="55"/>
      <c r="GN93" s="55"/>
      <c r="GO93" s="55"/>
      <c r="GP93" s="55"/>
      <c r="GQ93" s="55"/>
      <c r="GR93" s="55"/>
      <c r="GS93" s="55"/>
      <c r="GT93" s="55"/>
      <c r="GU93" s="55"/>
      <c r="GV93" s="55"/>
      <c r="GW93" s="55"/>
      <c r="GX93" s="55"/>
      <c r="GY93" s="55"/>
      <c r="GZ93" s="55"/>
      <c r="HA93" s="55"/>
      <c r="HB93" s="55"/>
      <c r="HC93" s="55"/>
      <c r="HD93" s="55"/>
      <c r="HE93" s="55"/>
      <c r="HF93" s="55"/>
      <c r="HG93" s="55"/>
      <c r="HH93" s="55"/>
      <c r="HI93" s="55"/>
      <c r="HJ93" s="55"/>
      <c r="HK93" s="55"/>
      <c r="HL93" s="55"/>
    </row>
    <row r="94" spans="2:220" s="56" customFormat="1">
      <c r="B94" s="55"/>
      <c r="C94" s="55"/>
      <c r="D94" s="55"/>
      <c r="E94" s="55"/>
      <c r="F94" s="55"/>
      <c r="G94" s="55"/>
      <c r="H94" s="55"/>
      <c r="I94" s="55"/>
      <c r="J94" s="55"/>
      <c r="K94" s="70"/>
      <c r="L94" s="55"/>
      <c r="M94" s="70"/>
      <c r="N94" s="55"/>
      <c r="O94" s="70"/>
      <c r="P94" s="55"/>
      <c r="Q94" s="70"/>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c r="FH94" s="55"/>
      <c r="FI94" s="55"/>
      <c r="FJ94" s="55"/>
      <c r="FK94" s="55"/>
      <c r="FL94" s="55"/>
      <c r="FM94" s="55"/>
      <c r="FN94" s="55"/>
      <c r="FO94" s="55"/>
      <c r="FP94" s="55"/>
      <c r="FQ94" s="55"/>
      <c r="FR94" s="55"/>
      <c r="FS94" s="55"/>
      <c r="FT94" s="55"/>
      <c r="FU94" s="55"/>
      <c r="FV94" s="55"/>
      <c r="FW94" s="55"/>
      <c r="FX94" s="55"/>
      <c r="FY94" s="55"/>
      <c r="FZ94" s="55"/>
      <c r="GA94" s="55"/>
      <c r="GB94" s="55"/>
      <c r="GC94" s="55"/>
      <c r="GD94" s="55"/>
      <c r="GE94" s="55"/>
      <c r="GF94" s="55"/>
      <c r="GG94" s="55"/>
      <c r="GH94" s="55"/>
      <c r="GI94" s="55"/>
      <c r="GJ94" s="55"/>
      <c r="GK94" s="55"/>
      <c r="GL94" s="55"/>
      <c r="GM94" s="55"/>
      <c r="GN94" s="55"/>
      <c r="GO94" s="55"/>
      <c r="GP94" s="55"/>
      <c r="GQ94" s="55"/>
      <c r="GR94" s="55"/>
      <c r="GS94" s="55"/>
      <c r="GT94" s="55"/>
      <c r="GU94" s="55"/>
      <c r="GV94" s="55"/>
      <c r="GW94" s="55"/>
      <c r="GX94" s="55"/>
      <c r="GY94" s="55"/>
      <c r="GZ94" s="55"/>
      <c r="HA94" s="55"/>
      <c r="HB94" s="55"/>
      <c r="HC94" s="55"/>
      <c r="HD94" s="55"/>
      <c r="HE94" s="55"/>
      <c r="HF94" s="55"/>
      <c r="HG94" s="55"/>
      <c r="HH94" s="55"/>
      <c r="HI94" s="55"/>
      <c r="HJ94" s="55"/>
      <c r="HK94" s="55"/>
      <c r="HL94" s="55"/>
    </row>
    <row r="95" spans="2:220" s="56" customFormat="1">
      <c r="B95" s="55"/>
      <c r="C95" s="55"/>
      <c r="D95" s="55"/>
      <c r="E95" s="55"/>
      <c r="F95" s="55"/>
      <c r="G95" s="55"/>
      <c r="H95" s="55"/>
      <c r="I95" s="55"/>
      <c r="J95" s="55"/>
      <c r="K95" s="70"/>
      <c r="L95" s="55"/>
      <c r="M95" s="70"/>
      <c r="N95" s="55"/>
      <c r="O95" s="70"/>
      <c r="P95" s="55"/>
      <c r="Q95" s="70"/>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55"/>
      <c r="CD95" s="55"/>
      <c r="CE95" s="55"/>
      <c r="CF95" s="55"/>
      <c r="CG95" s="55"/>
      <c r="CH95" s="55"/>
      <c r="CI95" s="55"/>
      <c r="CJ95" s="55"/>
      <c r="CK95" s="55"/>
      <c r="CL95" s="55"/>
      <c r="CM95" s="55"/>
      <c r="CN95" s="55"/>
      <c r="CO95" s="55"/>
      <c r="CP95" s="55"/>
      <c r="CQ95" s="55"/>
      <c r="CR95" s="55"/>
      <c r="CS95" s="55"/>
      <c r="CT95" s="55"/>
      <c r="CU95" s="55"/>
      <c r="CV95" s="55"/>
      <c r="CW95" s="55"/>
      <c r="CX95" s="55"/>
      <c r="CY95" s="55"/>
      <c r="CZ95" s="55"/>
      <c r="DA95" s="55"/>
      <c r="DB95" s="55"/>
      <c r="DC95" s="55"/>
      <c r="DD95" s="55"/>
      <c r="DE95" s="55"/>
      <c r="DF95" s="55"/>
      <c r="DG95" s="55"/>
      <c r="DH95" s="55"/>
      <c r="DI95" s="55"/>
      <c r="DJ95" s="55"/>
      <c r="DK95" s="55"/>
      <c r="DL95" s="55"/>
      <c r="DM95" s="55"/>
      <c r="DN95" s="55"/>
      <c r="DO95" s="55"/>
      <c r="DP95" s="55"/>
      <c r="DQ95" s="55"/>
      <c r="DR95" s="55"/>
      <c r="DS95" s="55"/>
      <c r="DT95" s="55"/>
      <c r="DU95" s="55"/>
      <c r="DV95" s="55"/>
      <c r="DW95" s="55"/>
      <c r="DX95" s="55"/>
      <c r="DY95" s="55"/>
      <c r="DZ95" s="55"/>
      <c r="EA95" s="55"/>
      <c r="EB95" s="55"/>
      <c r="EC95" s="55"/>
      <c r="ED95" s="55"/>
      <c r="EE95" s="55"/>
      <c r="EF95" s="55"/>
      <c r="EG95" s="55"/>
      <c r="EH95" s="55"/>
      <c r="EI95" s="55"/>
      <c r="EJ95" s="55"/>
      <c r="EK95" s="55"/>
      <c r="EL95" s="55"/>
      <c r="EM95" s="55"/>
      <c r="EN95" s="55"/>
      <c r="EO95" s="55"/>
      <c r="EP95" s="55"/>
      <c r="EQ95" s="55"/>
      <c r="ER95" s="55"/>
      <c r="ES95" s="55"/>
      <c r="ET95" s="55"/>
      <c r="EU95" s="55"/>
      <c r="EV95" s="55"/>
      <c r="EW95" s="55"/>
      <c r="EX95" s="55"/>
      <c r="EY95" s="55"/>
      <c r="EZ95" s="55"/>
      <c r="FA95" s="55"/>
      <c r="FB95" s="55"/>
      <c r="FC95" s="55"/>
      <c r="FD95" s="55"/>
      <c r="FE95" s="55"/>
      <c r="FF95" s="55"/>
      <c r="FG95" s="55"/>
      <c r="FH95" s="55"/>
      <c r="FI95" s="55"/>
      <c r="FJ95" s="55"/>
      <c r="FK95" s="55"/>
      <c r="FL95" s="55"/>
      <c r="FM95" s="55"/>
      <c r="FN95" s="55"/>
      <c r="FO95" s="55"/>
      <c r="FP95" s="55"/>
      <c r="FQ95" s="55"/>
      <c r="FR95" s="55"/>
      <c r="FS95" s="55"/>
      <c r="FT95" s="55"/>
      <c r="FU95" s="55"/>
      <c r="FV95" s="55"/>
      <c r="FW95" s="55"/>
      <c r="FX95" s="55"/>
      <c r="FY95" s="55"/>
      <c r="FZ95" s="55"/>
      <c r="GA95" s="55"/>
      <c r="GB95" s="55"/>
      <c r="GC95" s="55"/>
      <c r="GD95" s="55"/>
      <c r="GE95" s="55"/>
      <c r="GF95" s="55"/>
      <c r="GG95" s="55"/>
      <c r="GH95" s="55"/>
      <c r="GI95" s="55"/>
      <c r="GJ95" s="55"/>
      <c r="GK95" s="55"/>
      <c r="GL95" s="55"/>
      <c r="GM95" s="55"/>
      <c r="GN95" s="55"/>
      <c r="GO95" s="55"/>
      <c r="GP95" s="55"/>
      <c r="GQ95" s="55"/>
      <c r="GR95" s="55"/>
      <c r="GS95" s="55"/>
      <c r="GT95" s="55"/>
      <c r="GU95" s="55"/>
      <c r="GV95" s="55"/>
      <c r="GW95" s="55"/>
      <c r="GX95" s="55"/>
      <c r="GY95" s="55"/>
      <c r="GZ95" s="55"/>
      <c r="HA95" s="55"/>
      <c r="HB95" s="55"/>
      <c r="HC95" s="55"/>
      <c r="HD95" s="55"/>
      <c r="HE95" s="55"/>
      <c r="HF95" s="55"/>
      <c r="HG95" s="55"/>
      <c r="HH95" s="55"/>
      <c r="HI95" s="55"/>
      <c r="HJ95" s="55"/>
      <c r="HK95" s="55"/>
      <c r="HL95" s="55"/>
    </row>
    <row r="96" spans="2:220" s="56" customFormat="1">
      <c r="B96" s="55"/>
      <c r="C96" s="55"/>
      <c r="D96" s="55"/>
      <c r="E96" s="55"/>
      <c r="F96" s="55"/>
      <c r="G96" s="55"/>
      <c r="H96" s="55"/>
      <c r="I96" s="55"/>
      <c r="J96" s="55"/>
      <c r="K96" s="70"/>
      <c r="L96" s="55"/>
      <c r="M96" s="70"/>
      <c r="N96" s="55"/>
      <c r="O96" s="70"/>
      <c r="P96" s="55"/>
      <c r="Q96" s="70"/>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55"/>
      <c r="CD96" s="55"/>
      <c r="CE96" s="55"/>
      <c r="CF96" s="55"/>
      <c r="CG96" s="55"/>
      <c r="CH96" s="55"/>
      <c r="CI96" s="55"/>
      <c r="CJ96" s="55"/>
      <c r="CK96" s="55"/>
      <c r="CL96" s="55"/>
      <c r="CM96" s="55"/>
      <c r="CN96" s="55"/>
      <c r="CO96" s="55"/>
      <c r="CP96" s="55"/>
      <c r="CQ96" s="55"/>
      <c r="CR96" s="55"/>
      <c r="CS96" s="55"/>
      <c r="CT96" s="55"/>
      <c r="CU96" s="55"/>
      <c r="CV96" s="55"/>
      <c r="CW96" s="55"/>
      <c r="CX96" s="55"/>
      <c r="CY96" s="55"/>
      <c r="CZ96" s="55"/>
      <c r="DA96" s="55"/>
      <c r="DB96" s="55"/>
      <c r="DC96" s="55"/>
      <c r="DD96" s="55"/>
      <c r="DE96" s="55"/>
      <c r="DF96" s="55"/>
      <c r="DG96" s="55"/>
      <c r="DH96" s="55"/>
      <c r="DI96" s="55"/>
      <c r="DJ96" s="55"/>
      <c r="DK96" s="55"/>
      <c r="DL96" s="55"/>
      <c r="DM96" s="55"/>
      <c r="DN96" s="55"/>
      <c r="DO96" s="55"/>
      <c r="DP96" s="55"/>
      <c r="DQ96" s="55"/>
      <c r="DR96" s="55"/>
      <c r="DS96" s="55"/>
      <c r="DT96" s="55"/>
      <c r="DU96" s="55"/>
      <c r="DV96" s="55"/>
      <c r="DW96" s="55"/>
      <c r="DX96" s="55"/>
      <c r="DY96" s="55"/>
      <c r="DZ96" s="55"/>
      <c r="EA96" s="55"/>
      <c r="EB96" s="55"/>
      <c r="EC96" s="55"/>
      <c r="ED96" s="55"/>
      <c r="EE96" s="55"/>
      <c r="EF96" s="55"/>
      <c r="EG96" s="55"/>
      <c r="EH96" s="55"/>
      <c r="EI96" s="55"/>
      <c r="EJ96" s="55"/>
      <c r="EK96" s="55"/>
      <c r="EL96" s="55"/>
      <c r="EM96" s="55"/>
      <c r="EN96" s="55"/>
      <c r="EO96" s="55"/>
      <c r="EP96" s="55"/>
      <c r="EQ96" s="55"/>
      <c r="ER96" s="55"/>
      <c r="ES96" s="55"/>
      <c r="ET96" s="55"/>
      <c r="EU96" s="55"/>
      <c r="EV96" s="55"/>
      <c r="EW96" s="55"/>
      <c r="EX96" s="55"/>
      <c r="EY96" s="55"/>
      <c r="EZ96" s="55"/>
      <c r="FA96" s="55"/>
      <c r="FB96" s="55"/>
      <c r="FC96" s="55"/>
      <c r="FD96" s="55"/>
      <c r="FE96" s="55"/>
      <c r="FF96" s="55"/>
      <c r="FG96" s="55"/>
      <c r="FH96" s="55"/>
      <c r="FI96" s="55"/>
      <c r="FJ96" s="55"/>
      <c r="FK96" s="55"/>
      <c r="FL96" s="55"/>
      <c r="FM96" s="55"/>
      <c r="FN96" s="55"/>
      <c r="FO96" s="55"/>
      <c r="FP96" s="55"/>
      <c r="FQ96" s="55"/>
      <c r="FR96" s="55"/>
      <c r="FS96" s="55"/>
      <c r="FT96" s="55"/>
      <c r="FU96" s="55"/>
      <c r="FV96" s="55"/>
      <c r="FW96" s="55"/>
      <c r="FX96" s="55"/>
      <c r="FY96" s="55"/>
      <c r="FZ96" s="55"/>
      <c r="GA96" s="55"/>
      <c r="GB96" s="55"/>
      <c r="GC96" s="55"/>
      <c r="GD96" s="55"/>
      <c r="GE96" s="55"/>
      <c r="GF96" s="55"/>
      <c r="GG96" s="55"/>
      <c r="GH96" s="55"/>
      <c r="GI96" s="55"/>
      <c r="GJ96" s="55"/>
      <c r="GK96" s="55"/>
      <c r="GL96" s="55"/>
      <c r="GM96" s="55"/>
      <c r="GN96" s="55"/>
      <c r="GO96" s="55"/>
      <c r="GP96" s="55"/>
      <c r="GQ96" s="55"/>
      <c r="GR96" s="55"/>
      <c r="GS96" s="55"/>
      <c r="GT96" s="55"/>
      <c r="GU96" s="55"/>
      <c r="GV96" s="55"/>
      <c r="GW96" s="55"/>
      <c r="GX96" s="55"/>
      <c r="GY96" s="55"/>
      <c r="GZ96" s="55"/>
      <c r="HA96" s="55"/>
      <c r="HB96" s="55"/>
      <c r="HC96" s="55"/>
      <c r="HD96" s="55"/>
      <c r="HE96" s="55"/>
      <c r="HF96" s="55"/>
      <c r="HG96" s="55"/>
      <c r="HH96" s="55"/>
      <c r="HI96" s="55"/>
      <c r="HJ96" s="55"/>
      <c r="HK96" s="55"/>
      <c r="HL96" s="55"/>
    </row>
    <row r="97" spans="2:220" s="56" customFormat="1">
      <c r="B97" s="55"/>
      <c r="C97" s="55"/>
      <c r="D97" s="55"/>
      <c r="E97" s="55"/>
      <c r="F97" s="55"/>
      <c r="G97" s="55"/>
      <c r="H97" s="55"/>
      <c r="I97" s="55"/>
      <c r="J97" s="55"/>
      <c r="K97" s="70"/>
      <c r="L97" s="55"/>
      <c r="M97" s="70"/>
      <c r="N97" s="55"/>
      <c r="O97" s="70"/>
      <c r="P97" s="55"/>
      <c r="Q97" s="70"/>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c r="CW97" s="55"/>
      <c r="CX97" s="55"/>
      <c r="CY97" s="55"/>
      <c r="CZ97" s="55"/>
      <c r="DA97" s="55"/>
      <c r="DB97" s="55"/>
      <c r="DC97" s="55"/>
      <c r="DD97" s="55"/>
      <c r="DE97" s="55"/>
      <c r="DF97" s="55"/>
      <c r="DG97" s="55"/>
      <c r="DH97" s="55"/>
      <c r="DI97" s="55"/>
      <c r="DJ97" s="55"/>
      <c r="DK97" s="55"/>
      <c r="DL97" s="55"/>
      <c r="DM97" s="55"/>
      <c r="DN97" s="55"/>
      <c r="DO97" s="55"/>
      <c r="DP97" s="55"/>
      <c r="DQ97" s="55"/>
      <c r="DR97" s="55"/>
      <c r="DS97" s="55"/>
      <c r="DT97" s="55"/>
      <c r="DU97" s="55"/>
      <c r="DV97" s="55"/>
      <c r="DW97" s="55"/>
      <c r="DX97" s="55"/>
      <c r="DY97" s="55"/>
      <c r="DZ97" s="55"/>
      <c r="EA97" s="55"/>
      <c r="EB97" s="55"/>
      <c r="EC97" s="55"/>
      <c r="ED97" s="55"/>
      <c r="EE97" s="55"/>
      <c r="EF97" s="55"/>
      <c r="EG97" s="55"/>
      <c r="EH97" s="55"/>
      <c r="EI97" s="55"/>
      <c r="EJ97" s="55"/>
      <c r="EK97" s="55"/>
      <c r="EL97" s="55"/>
      <c r="EM97" s="55"/>
      <c r="EN97" s="55"/>
      <c r="EO97" s="55"/>
      <c r="EP97" s="55"/>
      <c r="EQ97" s="55"/>
      <c r="ER97" s="55"/>
      <c r="ES97" s="55"/>
      <c r="ET97" s="55"/>
      <c r="EU97" s="55"/>
      <c r="EV97" s="55"/>
      <c r="EW97" s="55"/>
      <c r="EX97" s="55"/>
      <c r="EY97" s="55"/>
      <c r="EZ97" s="55"/>
      <c r="FA97" s="55"/>
      <c r="FB97" s="55"/>
      <c r="FC97" s="55"/>
      <c r="FD97" s="55"/>
      <c r="FE97" s="55"/>
      <c r="FF97" s="55"/>
      <c r="FG97" s="55"/>
      <c r="FH97" s="55"/>
      <c r="FI97" s="55"/>
      <c r="FJ97" s="55"/>
      <c r="FK97" s="55"/>
      <c r="FL97" s="55"/>
      <c r="FM97" s="55"/>
      <c r="FN97" s="55"/>
      <c r="FO97" s="55"/>
      <c r="FP97" s="55"/>
      <c r="FQ97" s="55"/>
      <c r="FR97" s="55"/>
      <c r="FS97" s="55"/>
      <c r="FT97" s="55"/>
      <c r="FU97" s="55"/>
      <c r="FV97" s="55"/>
      <c r="FW97" s="55"/>
      <c r="FX97" s="55"/>
      <c r="FY97" s="55"/>
      <c r="FZ97" s="55"/>
      <c r="GA97" s="55"/>
      <c r="GB97" s="55"/>
      <c r="GC97" s="55"/>
      <c r="GD97" s="55"/>
      <c r="GE97" s="55"/>
      <c r="GF97" s="55"/>
      <c r="GG97" s="55"/>
      <c r="GH97" s="55"/>
      <c r="GI97" s="55"/>
      <c r="GJ97" s="55"/>
      <c r="GK97" s="55"/>
      <c r="GL97" s="55"/>
      <c r="GM97" s="55"/>
      <c r="GN97" s="55"/>
      <c r="GO97" s="55"/>
      <c r="GP97" s="55"/>
      <c r="GQ97" s="55"/>
      <c r="GR97" s="55"/>
      <c r="GS97" s="55"/>
      <c r="GT97" s="55"/>
      <c r="GU97" s="55"/>
      <c r="GV97" s="55"/>
      <c r="GW97" s="55"/>
      <c r="GX97" s="55"/>
      <c r="GY97" s="55"/>
      <c r="GZ97" s="55"/>
      <c r="HA97" s="55"/>
      <c r="HB97" s="55"/>
      <c r="HC97" s="55"/>
      <c r="HD97" s="55"/>
      <c r="HE97" s="55"/>
      <c r="HF97" s="55"/>
      <c r="HG97" s="55"/>
      <c r="HH97" s="55"/>
      <c r="HI97" s="55"/>
      <c r="HJ97" s="55"/>
      <c r="HK97" s="55"/>
      <c r="HL97" s="55"/>
    </row>
    <row r="98" spans="2:220" s="56" customFormat="1">
      <c r="B98" s="55"/>
      <c r="C98" s="55"/>
      <c r="D98" s="55"/>
      <c r="E98" s="55"/>
      <c r="F98" s="55"/>
      <c r="G98" s="55"/>
      <c r="H98" s="55"/>
      <c r="I98" s="55"/>
      <c r="J98" s="55"/>
      <c r="K98" s="70"/>
      <c r="L98" s="55"/>
      <c r="M98" s="70"/>
      <c r="N98" s="55"/>
      <c r="O98" s="70"/>
      <c r="P98" s="55"/>
      <c r="Q98" s="70"/>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55"/>
      <c r="CY98" s="55"/>
      <c r="CZ98" s="55"/>
      <c r="DA98" s="55"/>
      <c r="DB98" s="55"/>
      <c r="DC98" s="55"/>
      <c r="DD98" s="55"/>
      <c r="DE98" s="55"/>
      <c r="DF98" s="55"/>
      <c r="DG98" s="55"/>
      <c r="DH98" s="55"/>
      <c r="DI98" s="55"/>
      <c r="DJ98" s="55"/>
      <c r="DK98" s="55"/>
      <c r="DL98" s="55"/>
      <c r="DM98" s="55"/>
      <c r="DN98" s="55"/>
      <c r="DO98" s="55"/>
      <c r="DP98" s="55"/>
      <c r="DQ98" s="55"/>
      <c r="DR98" s="55"/>
      <c r="DS98" s="55"/>
      <c r="DT98" s="55"/>
      <c r="DU98" s="55"/>
      <c r="DV98" s="55"/>
      <c r="DW98" s="55"/>
      <c r="DX98" s="55"/>
      <c r="DY98" s="55"/>
      <c r="DZ98" s="55"/>
      <c r="EA98" s="55"/>
      <c r="EB98" s="55"/>
      <c r="EC98" s="55"/>
      <c r="ED98" s="55"/>
      <c r="EE98" s="55"/>
      <c r="EF98" s="55"/>
      <c r="EG98" s="55"/>
      <c r="EH98" s="55"/>
      <c r="EI98" s="55"/>
      <c r="EJ98" s="55"/>
      <c r="EK98" s="55"/>
      <c r="EL98" s="55"/>
      <c r="EM98" s="55"/>
      <c r="EN98" s="55"/>
      <c r="EO98" s="55"/>
      <c r="EP98" s="55"/>
      <c r="EQ98" s="55"/>
      <c r="ER98" s="55"/>
      <c r="ES98" s="55"/>
      <c r="ET98" s="55"/>
      <c r="EU98" s="55"/>
      <c r="EV98" s="55"/>
      <c r="EW98" s="55"/>
      <c r="EX98" s="55"/>
      <c r="EY98" s="55"/>
      <c r="EZ98" s="55"/>
      <c r="FA98" s="55"/>
      <c r="FB98" s="55"/>
      <c r="FC98" s="55"/>
      <c r="FD98" s="55"/>
      <c r="FE98" s="55"/>
      <c r="FF98" s="55"/>
      <c r="FG98" s="55"/>
      <c r="FH98" s="55"/>
      <c r="FI98" s="55"/>
      <c r="FJ98" s="55"/>
      <c r="FK98" s="55"/>
      <c r="FL98" s="55"/>
      <c r="FM98" s="55"/>
      <c r="FN98" s="55"/>
      <c r="FO98" s="55"/>
      <c r="FP98" s="55"/>
      <c r="FQ98" s="55"/>
      <c r="FR98" s="55"/>
      <c r="FS98" s="55"/>
      <c r="FT98" s="55"/>
      <c r="FU98" s="55"/>
      <c r="FV98" s="55"/>
      <c r="FW98" s="55"/>
      <c r="FX98" s="55"/>
      <c r="FY98" s="55"/>
      <c r="FZ98" s="55"/>
      <c r="GA98" s="55"/>
      <c r="GB98" s="55"/>
      <c r="GC98" s="55"/>
      <c r="GD98" s="55"/>
      <c r="GE98" s="55"/>
      <c r="GF98" s="55"/>
      <c r="GG98" s="55"/>
      <c r="GH98" s="55"/>
      <c r="GI98" s="55"/>
      <c r="GJ98" s="55"/>
      <c r="GK98" s="55"/>
      <c r="GL98" s="55"/>
      <c r="GM98" s="55"/>
      <c r="GN98" s="55"/>
      <c r="GO98" s="55"/>
      <c r="GP98" s="55"/>
      <c r="GQ98" s="55"/>
      <c r="GR98" s="55"/>
      <c r="GS98" s="55"/>
      <c r="GT98" s="55"/>
      <c r="GU98" s="55"/>
      <c r="GV98" s="55"/>
      <c r="GW98" s="55"/>
      <c r="GX98" s="55"/>
      <c r="GY98" s="55"/>
      <c r="GZ98" s="55"/>
      <c r="HA98" s="55"/>
      <c r="HB98" s="55"/>
      <c r="HC98" s="55"/>
      <c r="HD98" s="55"/>
      <c r="HE98" s="55"/>
      <c r="HF98" s="55"/>
      <c r="HG98" s="55"/>
      <c r="HH98" s="55"/>
      <c r="HI98" s="55"/>
      <c r="HJ98" s="55"/>
      <c r="HK98" s="55"/>
      <c r="HL98" s="55"/>
    </row>
    <row r="99" spans="2:220" s="56" customFormat="1">
      <c r="B99" s="55"/>
      <c r="C99" s="55"/>
      <c r="D99" s="55"/>
      <c r="E99" s="55"/>
      <c r="F99" s="55"/>
      <c r="G99" s="55"/>
      <c r="H99" s="55"/>
      <c r="I99" s="55"/>
      <c r="J99" s="55"/>
      <c r="K99" s="70"/>
      <c r="L99" s="55"/>
      <c r="M99" s="70"/>
      <c r="N99" s="55"/>
      <c r="O99" s="70"/>
      <c r="P99" s="55"/>
      <c r="Q99" s="70"/>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c r="CW99" s="55"/>
      <c r="CX99" s="55"/>
      <c r="CY99" s="55"/>
      <c r="CZ99" s="55"/>
      <c r="DA99" s="55"/>
      <c r="DB99" s="55"/>
      <c r="DC99" s="55"/>
      <c r="DD99" s="55"/>
      <c r="DE99" s="55"/>
      <c r="DF99" s="55"/>
      <c r="DG99" s="55"/>
      <c r="DH99" s="55"/>
      <c r="DI99" s="55"/>
      <c r="DJ99" s="55"/>
      <c r="DK99" s="55"/>
      <c r="DL99" s="55"/>
      <c r="DM99" s="55"/>
      <c r="DN99" s="55"/>
      <c r="DO99" s="55"/>
      <c r="DP99" s="55"/>
      <c r="DQ99" s="55"/>
      <c r="DR99" s="55"/>
      <c r="DS99" s="55"/>
      <c r="DT99" s="55"/>
      <c r="DU99" s="55"/>
      <c r="DV99" s="55"/>
      <c r="DW99" s="55"/>
      <c r="DX99" s="55"/>
      <c r="DY99" s="55"/>
      <c r="DZ99" s="55"/>
      <c r="EA99" s="55"/>
      <c r="EB99" s="55"/>
      <c r="EC99" s="55"/>
      <c r="ED99" s="55"/>
      <c r="EE99" s="55"/>
      <c r="EF99" s="55"/>
      <c r="EG99" s="55"/>
      <c r="EH99" s="55"/>
      <c r="EI99" s="55"/>
      <c r="EJ99" s="55"/>
      <c r="EK99" s="55"/>
      <c r="EL99" s="55"/>
      <c r="EM99" s="55"/>
      <c r="EN99" s="55"/>
      <c r="EO99" s="55"/>
      <c r="EP99" s="55"/>
      <c r="EQ99" s="55"/>
      <c r="ER99" s="55"/>
      <c r="ES99" s="55"/>
      <c r="ET99" s="55"/>
      <c r="EU99" s="55"/>
      <c r="EV99" s="55"/>
      <c r="EW99" s="55"/>
      <c r="EX99" s="55"/>
      <c r="EY99" s="55"/>
      <c r="EZ99" s="55"/>
      <c r="FA99" s="55"/>
      <c r="FB99" s="55"/>
      <c r="FC99" s="55"/>
      <c r="FD99" s="55"/>
      <c r="FE99" s="55"/>
      <c r="FF99" s="55"/>
      <c r="FG99" s="55"/>
      <c r="FH99" s="55"/>
      <c r="FI99" s="55"/>
      <c r="FJ99" s="55"/>
      <c r="FK99" s="55"/>
      <c r="FL99" s="55"/>
      <c r="FM99" s="55"/>
      <c r="FN99" s="55"/>
      <c r="FO99" s="55"/>
      <c r="FP99" s="55"/>
      <c r="FQ99" s="55"/>
      <c r="FR99" s="55"/>
      <c r="FS99" s="55"/>
      <c r="FT99" s="55"/>
      <c r="FU99" s="55"/>
      <c r="FV99" s="55"/>
      <c r="FW99" s="55"/>
      <c r="FX99" s="55"/>
      <c r="FY99" s="55"/>
      <c r="FZ99" s="55"/>
      <c r="GA99" s="55"/>
      <c r="GB99" s="55"/>
      <c r="GC99" s="55"/>
      <c r="GD99" s="55"/>
      <c r="GE99" s="55"/>
      <c r="GF99" s="55"/>
      <c r="GG99" s="55"/>
      <c r="GH99" s="55"/>
      <c r="GI99" s="55"/>
      <c r="GJ99" s="55"/>
      <c r="GK99" s="55"/>
      <c r="GL99" s="55"/>
      <c r="GM99" s="55"/>
      <c r="GN99" s="55"/>
      <c r="GO99" s="55"/>
      <c r="GP99" s="55"/>
      <c r="GQ99" s="55"/>
      <c r="GR99" s="55"/>
      <c r="GS99" s="55"/>
      <c r="GT99" s="55"/>
      <c r="GU99" s="55"/>
      <c r="GV99" s="55"/>
      <c r="GW99" s="55"/>
      <c r="GX99" s="55"/>
      <c r="GY99" s="55"/>
      <c r="GZ99" s="55"/>
      <c r="HA99" s="55"/>
      <c r="HB99" s="55"/>
      <c r="HC99" s="55"/>
      <c r="HD99" s="55"/>
      <c r="HE99" s="55"/>
      <c r="HF99" s="55"/>
      <c r="HG99" s="55"/>
      <c r="HH99" s="55"/>
      <c r="HI99" s="55"/>
      <c r="HJ99" s="55"/>
      <c r="HK99" s="55"/>
      <c r="HL99" s="55"/>
    </row>
    <row r="100" spans="2:220" s="56" customFormat="1">
      <c r="B100" s="55"/>
      <c r="C100" s="55"/>
      <c r="D100" s="55"/>
      <c r="E100" s="55"/>
      <c r="F100" s="55"/>
      <c r="G100" s="55"/>
      <c r="H100" s="55"/>
      <c r="I100" s="55"/>
      <c r="J100" s="55"/>
      <c r="K100" s="70"/>
      <c r="L100" s="55"/>
      <c r="M100" s="70"/>
      <c r="N100" s="55"/>
      <c r="O100" s="70"/>
      <c r="P100" s="55"/>
      <c r="Q100" s="70"/>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DN100" s="55"/>
      <c r="DO100" s="55"/>
      <c r="DP100" s="55"/>
      <c r="DQ100" s="55"/>
      <c r="DR100" s="55"/>
      <c r="DS100" s="55"/>
      <c r="DT100" s="55"/>
      <c r="DU100" s="55"/>
      <c r="DV100" s="55"/>
      <c r="DW100" s="55"/>
      <c r="DX100" s="55"/>
      <c r="DY100" s="55"/>
      <c r="DZ100" s="55"/>
      <c r="EA100" s="55"/>
      <c r="EB100" s="55"/>
      <c r="EC100" s="55"/>
      <c r="ED100" s="55"/>
      <c r="EE100" s="55"/>
      <c r="EF100" s="55"/>
      <c r="EG100" s="55"/>
      <c r="EH100" s="55"/>
      <c r="EI100" s="55"/>
      <c r="EJ100" s="55"/>
      <c r="EK100" s="55"/>
      <c r="EL100" s="55"/>
      <c r="EM100" s="55"/>
      <c r="EN100" s="55"/>
      <c r="EO100" s="55"/>
      <c r="EP100" s="55"/>
      <c r="EQ100" s="55"/>
      <c r="ER100" s="55"/>
      <c r="ES100" s="55"/>
      <c r="ET100" s="55"/>
      <c r="EU100" s="55"/>
      <c r="EV100" s="55"/>
      <c r="EW100" s="55"/>
      <c r="EX100" s="55"/>
      <c r="EY100" s="55"/>
      <c r="EZ100" s="55"/>
      <c r="FA100" s="55"/>
      <c r="FB100" s="55"/>
      <c r="FC100" s="55"/>
      <c r="FD100" s="55"/>
      <c r="FE100" s="55"/>
      <c r="FF100" s="55"/>
      <c r="FG100" s="55"/>
      <c r="FH100" s="55"/>
      <c r="FI100" s="55"/>
      <c r="FJ100" s="55"/>
      <c r="FK100" s="55"/>
      <c r="FL100" s="55"/>
      <c r="FM100" s="55"/>
      <c r="FN100" s="55"/>
      <c r="FO100" s="55"/>
      <c r="FP100" s="55"/>
      <c r="FQ100" s="55"/>
      <c r="FR100" s="55"/>
      <c r="FS100" s="55"/>
      <c r="FT100" s="55"/>
      <c r="FU100" s="55"/>
      <c r="FV100" s="55"/>
      <c r="FW100" s="55"/>
      <c r="FX100" s="55"/>
      <c r="FY100" s="55"/>
      <c r="FZ100" s="55"/>
      <c r="GA100" s="55"/>
      <c r="GB100" s="55"/>
      <c r="GC100" s="55"/>
      <c r="GD100" s="55"/>
      <c r="GE100" s="55"/>
      <c r="GF100" s="55"/>
      <c r="GG100" s="55"/>
      <c r="GH100" s="55"/>
      <c r="GI100" s="55"/>
      <c r="GJ100" s="55"/>
      <c r="GK100" s="55"/>
      <c r="GL100" s="55"/>
      <c r="GM100" s="55"/>
      <c r="GN100" s="55"/>
      <c r="GO100" s="55"/>
      <c r="GP100" s="55"/>
      <c r="GQ100" s="55"/>
      <c r="GR100" s="55"/>
      <c r="GS100" s="55"/>
      <c r="GT100" s="55"/>
      <c r="GU100" s="55"/>
      <c r="GV100" s="55"/>
      <c r="GW100" s="55"/>
      <c r="GX100" s="55"/>
      <c r="GY100" s="55"/>
      <c r="GZ100" s="55"/>
      <c r="HA100" s="55"/>
      <c r="HB100" s="55"/>
      <c r="HC100" s="55"/>
      <c r="HD100" s="55"/>
      <c r="HE100" s="55"/>
      <c r="HF100" s="55"/>
      <c r="HG100" s="55"/>
      <c r="HH100" s="55"/>
      <c r="HI100" s="55"/>
      <c r="HJ100" s="55"/>
      <c r="HK100" s="55"/>
      <c r="HL100" s="55"/>
    </row>
    <row r="101" spans="2:220" s="56" customFormat="1">
      <c r="B101" s="55"/>
      <c r="C101" s="55"/>
      <c r="D101" s="55"/>
      <c r="E101" s="55"/>
      <c r="F101" s="55"/>
      <c r="G101" s="55"/>
      <c r="H101" s="55"/>
      <c r="I101" s="55"/>
      <c r="J101" s="55"/>
      <c r="K101" s="70"/>
      <c r="L101" s="55"/>
      <c r="M101" s="70"/>
      <c r="N101" s="55"/>
      <c r="O101" s="70"/>
      <c r="P101" s="55"/>
      <c r="Q101" s="70"/>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c r="CQ101" s="55"/>
      <c r="CR101" s="55"/>
      <c r="CS101" s="55"/>
      <c r="CT101" s="55"/>
      <c r="CU101" s="55"/>
      <c r="CV101" s="55"/>
      <c r="CW101" s="55"/>
      <c r="CX101" s="55"/>
      <c r="CY101" s="55"/>
      <c r="CZ101" s="55"/>
      <c r="DA101" s="55"/>
      <c r="DB101" s="55"/>
      <c r="DC101" s="55"/>
      <c r="DD101" s="55"/>
      <c r="DE101" s="55"/>
      <c r="DF101" s="55"/>
      <c r="DG101" s="55"/>
      <c r="DH101" s="55"/>
      <c r="DI101" s="55"/>
      <c r="DJ101" s="55"/>
      <c r="DK101" s="55"/>
      <c r="DL101" s="55"/>
      <c r="DM101" s="55"/>
      <c r="DN101" s="55"/>
      <c r="DO101" s="55"/>
      <c r="DP101" s="55"/>
      <c r="DQ101" s="55"/>
      <c r="DR101" s="55"/>
      <c r="DS101" s="55"/>
      <c r="DT101" s="55"/>
      <c r="DU101" s="55"/>
      <c r="DV101" s="55"/>
      <c r="DW101" s="55"/>
      <c r="DX101" s="55"/>
      <c r="DY101" s="55"/>
      <c r="DZ101" s="55"/>
      <c r="EA101" s="55"/>
      <c r="EB101" s="55"/>
      <c r="EC101" s="55"/>
      <c r="ED101" s="55"/>
      <c r="EE101" s="55"/>
      <c r="EF101" s="55"/>
      <c r="EG101" s="55"/>
      <c r="EH101" s="55"/>
      <c r="EI101" s="55"/>
      <c r="EJ101" s="55"/>
      <c r="EK101" s="55"/>
      <c r="EL101" s="55"/>
      <c r="EM101" s="55"/>
      <c r="EN101" s="55"/>
      <c r="EO101" s="55"/>
      <c r="EP101" s="55"/>
      <c r="EQ101" s="55"/>
      <c r="ER101" s="55"/>
      <c r="ES101" s="55"/>
      <c r="ET101" s="55"/>
      <c r="EU101" s="55"/>
      <c r="EV101" s="55"/>
      <c r="EW101" s="55"/>
      <c r="EX101" s="55"/>
      <c r="EY101" s="55"/>
      <c r="EZ101" s="55"/>
      <c r="FA101" s="55"/>
      <c r="FB101" s="55"/>
      <c r="FC101" s="55"/>
      <c r="FD101" s="55"/>
      <c r="FE101" s="55"/>
      <c r="FF101" s="55"/>
      <c r="FG101" s="55"/>
      <c r="FH101" s="55"/>
      <c r="FI101" s="55"/>
      <c r="FJ101" s="55"/>
      <c r="FK101" s="55"/>
      <c r="FL101" s="55"/>
      <c r="FM101" s="55"/>
      <c r="FN101" s="55"/>
      <c r="FO101" s="55"/>
      <c r="FP101" s="55"/>
      <c r="FQ101" s="55"/>
      <c r="FR101" s="55"/>
      <c r="FS101" s="55"/>
      <c r="FT101" s="55"/>
      <c r="FU101" s="55"/>
      <c r="FV101" s="55"/>
      <c r="FW101" s="55"/>
      <c r="FX101" s="55"/>
      <c r="FY101" s="55"/>
      <c r="FZ101" s="55"/>
      <c r="GA101" s="55"/>
      <c r="GB101" s="55"/>
      <c r="GC101" s="55"/>
      <c r="GD101" s="55"/>
      <c r="GE101" s="55"/>
      <c r="GF101" s="55"/>
      <c r="GG101" s="55"/>
      <c r="GH101" s="55"/>
      <c r="GI101" s="55"/>
      <c r="GJ101" s="55"/>
      <c r="GK101" s="55"/>
      <c r="GL101" s="55"/>
      <c r="GM101" s="55"/>
      <c r="GN101" s="55"/>
      <c r="GO101" s="55"/>
      <c r="GP101" s="55"/>
      <c r="GQ101" s="55"/>
      <c r="GR101" s="55"/>
      <c r="GS101" s="55"/>
      <c r="GT101" s="55"/>
      <c r="GU101" s="55"/>
      <c r="GV101" s="55"/>
      <c r="GW101" s="55"/>
      <c r="GX101" s="55"/>
      <c r="GY101" s="55"/>
      <c r="GZ101" s="55"/>
      <c r="HA101" s="55"/>
      <c r="HB101" s="55"/>
      <c r="HC101" s="55"/>
      <c r="HD101" s="55"/>
      <c r="HE101" s="55"/>
      <c r="HF101" s="55"/>
      <c r="HG101" s="55"/>
      <c r="HH101" s="55"/>
      <c r="HI101" s="55"/>
      <c r="HJ101" s="55"/>
      <c r="HK101" s="55"/>
      <c r="HL101" s="55"/>
    </row>
    <row r="102" spans="2:220" s="56" customFormat="1">
      <c r="B102" s="55"/>
      <c r="C102" s="55"/>
      <c r="D102" s="55"/>
      <c r="E102" s="55"/>
      <c r="F102" s="55"/>
      <c r="G102" s="55"/>
      <c r="H102" s="55"/>
      <c r="I102" s="55"/>
      <c r="J102" s="55"/>
      <c r="K102" s="70"/>
      <c r="L102" s="55"/>
      <c r="M102" s="70"/>
      <c r="N102" s="55"/>
      <c r="O102" s="70"/>
      <c r="P102" s="55"/>
      <c r="Q102" s="70"/>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55"/>
      <c r="DJ102" s="55"/>
      <c r="DK102" s="55"/>
      <c r="DL102" s="55"/>
      <c r="DM102" s="55"/>
      <c r="DN102" s="55"/>
      <c r="DO102" s="55"/>
      <c r="DP102" s="55"/>
      <c r="DQ102" s="55"/>
      <c r="DR102" s="55"/>
      <c r="DS102" s="55"/>
      <c r="DT102" s="55"/>
      <c r="DU102" s="55"/>
      <c r="DV102" s="55"/>
      <c r="DW102" s="55"/>
      <c r="DX102" s="55"/>
      <c r="DY102" s="55"/>
      <c r="DZ102" s="55"/>
      <c r="EA102" s="55"/>
      <c r="EB102" s="55"/>
      <c r="EC102" s="55"/>
      <c r="ED102" s="55"/>
      <c r="EE102" s="55"/>
      <c r="EF102" s="55"/>
      <c r="EG102" s="55"/>
      <c r="EH102" s="55"/>
      <c r="EI102" s="55"/>
      <c r="EJ102" s="55"/>
      <c r="EK102" s="55"/>
      <c r="EL102" s="55"/>
      <c r="EM102" s="55"/>
      <c r="EN102" s="55"/>
      <c r="EO102" s="55"/>
      <c r="EP102" s="55"/>
      <c r="EQ102" s="55"/>
      <c r="ER102" s="55"/>
      <c r="ES102" s="55"/>
      <c r="ET102" s="55"/>
      <c r="EU102" s="55"/>
      <c r="EV102" s="55"/>
      <c r="EW102" s="55"/>
      <c r="EX102" s="55"/>
      <c r="EY102" s="55"/>
      <c r="EZ102" s="55"/>
      <c r="FA102" s="55"/>
      <c r="FB102" s="55"/>
      <c r="FC102" s="55"/>
      <c r="FD102" s="55"/>
      <c r="FE102" s="55"/>
      <c r="FF102" s="55"/>
      <c r="FG102" s="55"/>
      <c r="FH102" s="55"/>
      <c r="FI102" s="55"/>
      <c r="FJ102" s="55"/>
      <c r="FK102" s="55"/>
      <c r="FL102" s="55"/>
      <c r="FM102" s="55"/>
      <c r="FN102" s="55"/>
      <c r="FO102" s="55"/>
      <c r="FP102" s="55"/>
      <c r="FQ102" s="55"/>
      <c r="FR102" s="55"/>
      <c r="FS102" s="55"/>
      <c r="FT102" s="55"/>
      <c r="FU102" s="55"/>
      <c r="FV102" s="55"/>
      <c r="FW102" s="55"/>
      <c r="FX102" s="55"/>
      <c r="FY102" s="55"/>
      <c r="FZ102" s="55"/>
      <c r="GA102" s="55"/>
      <c r="GB102" s="55"/>
      <c r="GC102" s="55"/>
      <c r="GD102" s="55"/>
      <c r="GE102" s="55"/>
      <c r="GF102" s="55"/>
      <c r="GG102" s="55"/>
      <c r="GH102" s="55"/>
      <c r="GI102" s="55"/>
      <c r="GJ102" s="55"/>
      <c r="GK102" s="55"/>
      <c r="GL102" s="55"/>
      <c r="GM102" s="55"/>
      <c r="GN102" s="55"/>
      <c r="GO102" s="55"/>
      <c r="GP102" s="55"/>
      <c r="GQ102" s="55"/>
      <c r="GR102" s="55"/>
      <c r="GS102" s="55"/>
      <c r="GT102" s="55"/>
      <c r="GU102" s="55"/>
      <c r="GV102" s="55"/>
      <c r="GW102" s="55"/>
      <c r="GX102" s="55"/>
      <c r="GY102" s="55"/>
      <c r="GZ102" s="55"/>
      <c r="HA102" s="55"/>
      <c r="HB102" s="55"/>
      <c r="HC102" s="55"/>
      <c r="HD102" s="55"/>
      <c r="HE102" s="55"/>
      <c r="HF102" s="55"/>
      <c r="HG102" s="55"/>
      <c r="HH102" s="55"/>
      <c r="HI102" s="55"/>
      <c r="HJ102" s="55"/>
      <c r="HK102" s="55"/>
      <c r="HL102" s="55"/>
    </row>
    <row r="103" spans="2:220" s="56" customFormat="1">
      <c r="B103" s="55"/>
      <c r="C103" s="55"/>
      <c r="D103" s="55"/>
      <c r="E103" s="55"/>
      <c r="F103" s="55"/>
      <c r="G103" s="55"/>
      <c r="H103" s="55"/>
      <c r="I103" s="55"/>
      <c r="J103" s="55"/>
      <c r="K103" s="70"/>
      <c r="L103" s="55"/>
      <c r="M103" s="70"/>
      <c r="N103" s="55"/>
      <c r="O103" s="70"/>
      <c r="P103" s="55"/>
      <c r="Q103" s="70"/>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c r="CW103" s="55"/>
      <c r="CX103" s="55"/>
      <c r="CY103" s="55"/>
      <c r="CZ103" s="55"/>
      <c r="DA103" s="55"/>
      <c r="DB103" s="55"/>
      <c r="DC103" s="55"/>
      <c r="DD103" s="55"/>
      <c r="DE103" s="55"/>
      <c r="DF103" s="55"/>
      <c r="DG103" s="55"/>
      <c r="DH103" s="55"/>
      <c r="DI103" s="55"/>
      <c r="DJ103" s="55"/>
      <c r="DK103" s="55"/>
      <c r="DL103" s="55"/>
      <c r="DM103" s="55"/>
      <c r="DN103" s="55"/>
      <c r="DO103" s="55"/>
      <c r="DP103" s="55"/>
      <c r="DQ103" s="55"/>
      <c r="DR103" s="55"/>
      <c r="DS103" s="55"/>
      <c r="DT103" s="55"/>
      <c r="DU103" s="55"/>
      <c r="DV103" s="55"/>
      <c r="DW103" s="55"/>
      <c r="DX103" s="55"/>
      <c r="DY103" s="55"/>
      <c r="DZ103" s="55"/>
      <c r="EA103" s="55"/>
      <c r="EB103" s="55"/>
      <c r="EC103" s="55"/>
      <c r="ED103" s="55"/>
      <c r="EE103" s="55"/>
      <c r="EF103" s="55"/>
      <c r="EG103" s="55"/>
      <c r="EH103" s="55"/>
      <c r="EI103" s="55"/>
      <c r="EJ103" s="55"/>
      <c r="EK103" s="55"/>
      <c r="EL103" s="55"/>
      <c r="EM103" s="55"/>
      <c r="EN103" s="55"/>
      <c r="EO103" s="55"/>
      <c r="EP103" s="55"/>
      <c r="EQ103" s="55"/>
      <c r="ER103" s="55"/>
      <c r="ES103" s="55"/>
      <c r="ET103" s="55"/>
      <c r="EU103" s="55"/>
      <c r="EV103" s="55"/>
      <c r="EW103" s="55"/>
      <c r="EX103" s="55"/>
      <c r="EY103" s="55"/>
      <c r="EZ103" s="55"/>
      <c r="FA103" s="55"/>
      <c r="FB103" s="55"/>
      <c r="FC103" s="55"/>
      <c r="FD103" s="55"/>
      <c r="FE103" s="55"/>
      <c r="FF103" s="55"/>
      <c r="FG103" s="55"/>
      <c r="FH103" s="55"/>
      <c r="FI103" s="55"/>
      <c r="FJ103" s="55"/>
      <c r="FK103" s="55"/>
      <c r="FL103" s="55"/>
      <c r="FM103" s="55"/>
      <c r="FN103" s="55"/>
      <c r="FO103" s="55"/>
      <c r="FP103" s="55"/>
      <c r="FQ103" s="55"/>
      <c r="FR103" s="55"/>
      <c r="FS103" s="55"/>
      <c r="FT103" s="55"/>
      <c r="FU103" s="55"/>
      <c r="FV103" s="55"/>
      <c r="FW103" s="55"/>
      <c r="FX103" s="55"/>
      <c r="FY103" s="55"/>
      <c r="FZ103" s="55"/>
      <c r="GA103" s="55"/>
      <c r="GB103" s="55"/>
      <c r="GC103" s="55"/>
      <c r="GD103" s="55"/>
      <c r="GE103" s="55"/>
      <c r="GF103" s="55"/>
      <c r="GG103" s="55"/>
      <c r="GH103" s="55"/>
      <c r="GI103" s="55"/>
      <c r="GJ103" s="55"/>
      <c r="GK103" s="55"/>
      <c r="GL103" s="55"/>
      <c r="GM103" s="55"/>
      <c r="GN103" s="55"/>
      <c r="GO103" s="55"/>
      <c r="GP103" s="55"/>
      <c r="GQ103" s="55"/>
      <c r="GR103" s="55"/>
      <c r="GS103" s="55"/>
      <c r="GT103" s="55"/>
      <c r="GU103" s="55"/>
      <c r="GV103" s="55"/>
      <c r="GW103" s="55"/>
      <c r="GX103" s="55"/>
      <c r="GY103" s="55"/>
      <c r="GZ103" s="55"/>
      <c r="HA103" s="55"/>
      <c r="HB103" s="55"/>
      <c r="HC103" s="55"/>
      <c r="HD103" s="55"/>
      <c r="HE103" s="55"/>
      <c r="HF103" s="55"/>
      <c r="HG103" s="55"/>
      <c r="HH103" s="55"/>
      <c r="HI103" s="55"/>
      <c r="HJ103" s="55"/>
      <c r="HK103" s="55"/>
      <c r="HL103" s="55"/>
    </row>
    <row r="104" spans="2:220" s="56" customFormat="1">
      <c r="B104" s="55"/>
      <c r="C104" s="55"/>
      <c r="D104" s="55"/>
      <c r="E104" s="55"/>
      <c r="F104" s="55"/>
      <c r="G104" s="55"/>
      <c r="H104" s="55"/>
      <c r="I104" s="55"/>
      <c r="J104" s="55"/>
      <c r="K104" s="70"/>
      <c r="L104" s="55"/>
      <c r="M104" s="70"/>
      <c r="N104" s="55"/>
      <c r="O104" s="70"/>
      <c r="P104" s="55"/>
      <c r="Q104" s="70"/>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c r="CQ104" s="55"/>
      <c r="CR104" s="55"/>
      <c r="CS104" s="55"/>
      <c r="CT104" s="55"/>
      <c r="CU104" s="55"/>
      <c r="CV104" s="55"/>
      <c r="CW104" s="55"/>
      <c r="CX104" s="55"/>
      <c r="CY104" s="55"/>
      <c r="CZ104" s="55"/>
      <c r="DA104" s="55"/>
      <c r="DB104" s="55"/>
      <c r="DC104" s="55"/>
      <c r="DD104" s="55"/>
      <c r="DE104" s="55"/>
      <c r="DF104" s="55"/>
      <c r="DG104" s="55"/>
      <c r="DH104" s="55"/>
      <c r="DI104" s="55"/>
      <c r="DJ104" s="55"/>
      <c r="DK104" s="55"/>
      <c r="DL104" s="55"/>
      <c r="DM104" s="55"/>
      <c r="DN104" s="55"/>
      <c r="DO104" s="55"/>
      <c r="DP104" s="55"/>
      <c r="DQ104" s="55"/>
      <c r="DR104" s="55"/>
      <c r="DS104" s="55"/>
      <c r="DT104" s="55"/>
      <c r="DU104" s="55"/>
      <c r="DV104" s="55"/>
      <c r="DW104" s="55"/>
      <c r="DX104" s="55"/>
      <c r="DY104" s="55"/>
      <c r="DZ104" s="55"/>
      <c r="EA104" s="55"/>
      <c r="EB104" s="55"/>
      <c r="EC104" s="55"/>
      <c r="ED104" s="55"/>
      <c r="EE104" s="55"/>
      <c r="EF104" s="55"/>
      <c r="EG104" s="55"/>
      <c r="EH104" s="55"/>
      <c r="EI104" s="55"/>
      <c r="EJ104" s="55"/>
      <c r="EK104" s="55"/>
      <c r="EL104" s="55"/>
      <c r="EM104" s="55"/>
      <c r="EN104" s="55"/>
      <c r="EO104" s="55"/>
      <c r="EP104" s="55"/>
      <c r="EQ104" s="55"/>
      <c r="ER104" s="55"/>
      <c r="ES104" s="55"/>
      <c r="ET104" s="55"/>
      <c r="EU104" s="55"/>
      <c r="EV104" s="55"/>
      <c r="EW104" s="55"/>
      <c r="EX104" s="55"/>
      <c r="EY104" s="55"/>
      <c r="EZ104" s="55"/>
      <c r="FA104" s="55"/>
      <c r="FB104" s="55"/>
      <c r="FC104" s="55"/>
      <c r="FD104" s="55"/>
      <c r="FE104" s="55"/>
      <c r="FF104" s="55"/>
      <c r="FG104" s="55"/>
      <c r="FH104" s="55"/>
      <c r="FI104" s="55"/>
      <c r="FJ104" s="55"/>
      <c r="FK104" s="55"/>
      <c r="FL104" s="55"/>
      <c r="FM104" s="55"/>
      <c r="FN104" s="55"/>
      <c r="FO104" s="55"/>
      <c r="FP104" s="55"/>
      <c r="FQ104" s="55"/>
      <c r="FR104" s="55"/>
      <c r="FS104" s="55"/>
      <c r="FT104" s="55"/>
      <c r="FU104" s="55"/>
      <c r="FV104" s="55"/>
      <c r="FW104" s="55"/>
      <c r="FX104" s="55"/>
      <c r="FY104" s="55"/>
      <c r="FZ104" s="55"/>
      <c r="GA104" s="55"/>
      <c r="GB104" s="55"/>
      <c r="GC104" s="55"/>
      <c r="GD104" s="55"/>
      <c r="GE104" s="55"/>
      <c r="GF104" s="55"/>
      <c r="GG104" s="55"/>
      <c r="GH104" s="55"/>
      <c r="GI104" s="55"/>
      <c r="GJ104" s="55"/>
      <c r="GK104" s="55"/>
      <c r="GL104" s="55"/>
      <c r="GM104" s="55"/>
      <c r="GN104" s="55"/>
      <c r="GO104" s="55"/>
      <c r="GP104" s="55"/>
      <c r="GQ104" s="55"/>
      <c r="GR104" s="55"/>
      <c r="GS104" s="55"/>
      <c r="GT104" s="55"/>
      <c r="GU104" s="55"/>
      <c r="GV104" s="55"/>
      <c r="GW104" s="55"/>
      <c r="GX104" s="55"/>
      <c r="GY104" s="55"/>
      <c r="GZ104" s="55"/>
      <c r="HA104" s="55"/>
      <c r="HB104" s="55"/>
      <c r="HC104" s="55"/>
      <c r="HD104" s="55"/>
      <c r="HE104" s="55"/>
      <c r="HF104" s="55"/>
      <c r="HG104" s="55"/>
      <c r="HH104" s="55"/>
      <c r="HI104" s="55"/>
      <c r="HJ104" s="55"/>
      <c r="HK104" s="55"/>
      <c r="HL104" s="55"/>
    </row>
    <row r="105" spans="2:220" s="56" customFormat="1">
      <c r="B105" s="55"/>
      <c r="C105" s="55"/>
      <c r="D105" s="55"/>
      <c r="E105" s="55"/>
      <c r="F105" s="55"/>
      <c r="G105" s="55"/>
      <c r="H105" s="55"/>
      <c r="I105" s="55"/>
      <c r="J105" s="55"/>
      <c r="K105" s="70"/>
      <c r="L105" s="55"/>
      <c r="M105" s="70"/>
      <c r="N105" s="55"/>
      <c r="O105" s="70"/>
      <c r="P105" s="55"/>
      <c r="Q105" s="70"/>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c r="CQ105" s="55"/>
      <c r="CR105" s="55"/>
      <c r="CS105" s="55"/>
      <c r="CT105" s="55"/>
      <c r="CU105" s="55"/>
      <c r="CV105" s="55"/>
      <c r="CW105" s="55"/>
      <c r="CX105" s="55"/>
      <c r="CY105" s="55"/>
      <c r="CZ105" s="55"/>
      <c r="DA105" s="55"/>
      <c r="DB105" s="55"/>
      <c r="DC105" s="55"/>
      <c r="DD105" s="55"/>
      <c r="DE105" s="55"/>
      <c r="DF105" s="55"/>
      <c r="DG105" s="55"/>
      <c r="DH105" s="55"/>
      <c r="DI105" s="55"/>
      <c r="DJ105" s="55"/>
      <c r="DK105" s="55"/>
      <c r="DL105" s="55"/>
      <c r="DM105" s="55"/>
      <c r="DN105" s="55"/>
      <c r="DO105" s="55"/>
      <c r="DP105" s="55"/>
      <c r="DQ105" s="55"/>
      <c r="DR105" s="55"/>
      <c r="DS105" s="55"/>
      <c r="DT105" s="55"/>
      <c r="DU105" s="55"/>
      <c r="DV105" s="55"/>
      <c r="DW105" s="55"/>
      <c r="DX105" s="55"/>
      <c r="DY105" s="55"/>
      <c r="DZ105" s="55"/>
      <c r="EA105" s="55"/>
      <c r="EB105" s="55"/>
      <c r="EC105" s="55"/>
      <c r="ED105" s="55"/>
      <c r="EE105" s="55"/>
      <c r="EF105" s="55"/>
      <c r="EG105" s="55"/>
      <c r="EH105" s="55"/>
      <c r="EI105" s="55"/>
      <c r="EJ105" s="55"/>
      <c r="EK105" s="55"/>
      <c r="EL105" s="55"/>
      <c r="EM105" s="55"/>
      <c r="EN105" s="55"/>
      <c r="EO105" s="55"/>
      <c r="EP105" s="55"/>
      <c r="EQ105" s="55"/>
      <c r="ER105" s="55"/>
      <c r="ES105" s="55"/>
      <c r="ET105" s="55"/>
      <c r="EU105" s="55"/>
      <c r="EV105" s="55"/>
      <c r="EW105" s="55"/>
      <c r="EX105" s="55"/>
      <c r="EY105" s="55"/>
      <c r="EZ105" s="55"/>
      <c r="FA105" s="55"/>
      <c r="FB105" s="55"/>
      <c r="FC105" s="55"/>
      <c r="FD105" s="55"/>
      <c r="FE105" s="55"/>
      <c r="FF105" s="55"/>
      <c r="FG105" s="55"/>
      <c r="FH105" s="55"/>
      <c r="FI105" s="55"/>
      <c r="FJ105" s="55"/>
      <c r="FK105" s="55"/>
      <c r="FL105" s="55"/>
      <c r="FM105" s="55"/>
      <c r="FN105" s="55"/>
      <c r="FO105" s="55"/>
      <c r="FP105" s="55"/>
      <c r="FQ105" s="55"/>
      <c r="FR105" s="55"/>
      <c r="FS105" s="55"/>
      <c r="FT105" s="55"/>
      <c r="FU105" s="55"/>
      <c r="FV105" s="55"/>
      <c r="FW105" s="55"/>
      <c r="FX105" s="55"/>
      <c r="FY105" s="55"/>
      <c r="FZ105" s="55"/>
      <c r="GA105" s="55"/>
      <c r="GB105" s="55"/>
      <c r="GC105" s="55"/>
      <c r="GD105" s="55"/>
      <c r="GE105" s="55"/>
      <c r="GF105" s="55"/>
      <c r="GG105" s="55"/>
      <c r="GH105" s="55"/>
      <c r="GI105" s="55"/>
      <c r="GJ105" s="55"/>
      <c r="GK105" s="55"/>
      <c r="GL105" s="55"/>
      <c r="GM105" s="55"/>
      <c r="GN105" s="55"/>
      <c r="GO105" s="55"/>
      <c r="GP105" s="55"/>
      <c r="GQ105" s="55"/>
      <c r="GR105" s="55"/>
      <c r="GS105" s="55"/>
      <c r="GT105" s="55"/>
      <c r="GU105" s="55"/>
      <c r="GV105" s="55"/>
      <c r="GW105" s="55"/>
      <c r="GX105" s="55"/>
      <c r="GY105" s="55"/>
      <c r="GZ105" s="55"/>
      <c r="HA105" s="55"/>
      <c r="HB105" s="55"/>
      <c r="HC105" s="55"/>
      <c r="HD105" s="55"/>
      <c r="HE105" s="55"/>
      <c r="HF105" s="55"/>
      <c r="HG105" s="55"/>
      <c r="HH105" s="55"/>
      <c r="HI105" s="55"/>
      <c r="HJ105" s="55"/>
      <c r="HK105" s="55"/>
      <c r="HL105" s="55"/>
    </row>
    <row r="106" spans="2:220" s="56" customFormat="1">
      <c r="B106" s="55"/>
      <c r="C106" s="55"/>
      <c r="D106" s="55"/>
      <c r="E106" s="55"/>
      <c r="F106" s="55"/>
      <c r="G106" s="55"/>
      <c r="H106" s="55"/>
      <c r="I106" s="55"/>
      <c r="J106" s="55"/>
      <c r="K106" s="70"/>
      <c r="L106" s="55"/>
      <c r="M106" s="70"/>
      <c r="N106" s="55"/>
      <c r="O106" s="70"/>
      <c r="P106" s="55"/>
      <c r="Q106" s="70"/>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c r="CW106" s="55"/>
      <c r="CX106" s="55"/>
      <c r="CY106" s="55"/>
      <c r="CZ106" s="55"/>
      <c r="DA106" s="55"/>
      <c r="DB106" s="55"/>
      <c r="DC106" s="55"/>
      <c r="DD106" s="55"/>
      <c r="DE106" s="55"/>
      <c r="DF106" s="55"/>
      <c r="DG106" s="55"/>
      <c r="DH106" s="55"/>
      <c r="DI106" s="55"/>
      <c r="DJ106" s="55"/>
      <c r="DK106" s="55"/>
      <c r="DL106" s="55"/>
      <c r="DM106" s="55"/>
      <c r="DN106" s="55"/>
      <c r="DO106" s="55"/>
      <c r="DP106" s="55"/>
      <c r="DQ106" s="55"/>
      <c r="DR106" s="55"/>
      <c r="DS106" s="55"/>
      <c r="DT106" s="55"/>
      <c r="DU106" s="55"/>
      <c r="DV106" s="55"/>
      <c r="DW106" s="55"/>
      <c r="DX106" s="55"/>
      <c r="DY106" s="55"/>
      <c r="DZ106" s="55"/>
      <c r="EA106" s="55"/>
      <c r="EB106" s="55"/>
      <c r="EC106" s="55"/>
      <c r="ED106" s="55"/>
      <c r="EE106" s="55"/>
      <c r="EF106" s="55"/>
      <c r="EG106" s="55"/>
      <c r="EH106" s="55"/>
      <c r="EI106" s="55"/>
      <c r="EJ106" s="55"/>
      <c r="EK106" s="55"/>
      <c r="EL106" s="55"/>
      <c r="EM106" s="55"/>
      <c r="EN106" s="55"/>
      <c r="EO106" s="55"/>
      <c r="EP106" s="55"/>
      <c r="EQ106" s="55"/>
      <c r="ER106" s="55"/>
      <c r="ES106" s="55"/>
      <c r="ET106" s="55"/>
      <c r="EU106" s="55"/>
      <c r="EV106" s="55"/>
      <c r="EW106" s="55"/>
      <c r="EX106" s="55"/>
      <c r="EY106" s="55"/>
      <c r="EZ106" s="55"/>
      <c r="FA106" s="55"/>
      <c r="FB106" s="55"/>
      <c r="FC106" s="55"/>
      <c r="FD106" s="55"/>
      <c r="FE106" s="55"/>
      <c r="FF106" s="55"/>
      <c r="FG106" s="55"/>
      <c r="FH106" s="55"/>
      <c r="FI106" s="55"/>
      <c r="FJ106" s="55"/>
      <c r="FK106" s="55"/>
      <c r="FL106" s="55"/>
      <c r="FM106" s="55"/>
      <c r="FN106" s="55"/>
      <c r="FO106" s="55"/>
      <c r="FP106" s="55"/>
      <c r="FQ106" s="55"/>
      <c r="FR106" s="55"/>
      <c r="FS106" s="55"/>
      <c r="FT106" s="55"/>
      <c r="FU106" s="55"/>
      <c r="FV106" s="55"/>
      <c r="FW106" s="55"/>
      <c r="FX106" s="55"/>
      <c r="FY106" s="55"/>
      <c r="FZ106" s="55"/>
      <c r="GA106" s="55"/>
      <c r="GB106" s="55"/>
      <c r="GC106" s="55"/>
      <c r="GD106" s="55"/>
      <c r="GE106" s="55"/>
      <c r="GF106" s="55"/>
      <c r="GG106" s="55"/>
      <c r="GH106" s="55"/>
      <c r="GI106" s="55"/>
      <c r="GJ106" s="55"/>
      <c r="GK106" s="55"/>
      <c r="GL106" s="55"/>
      <c r="GM106" s="55"/>
      <c r="GN106" s="55"/>
      <c r="GO106" s="55"/>
      <c r="GP106" s="55"/>
      <c r="GQ106" s="55"/>
      <c r="GR106" s="55"/>
      <c r="GS106" s="55"/>
      <c r="GT106" s="55"/>
      <c r="GU106" s="55"/>
      <c r="GV106" s="55"/>
      <c r="GW106" s="55"/>
      <c r="GX106" s="55"/>
      <c r="GY106" s="55"/>
      <c r="GZ106" s="55"/>
      <c r="HA106" s="55"/>
      <c r="HB106" s="55"/>
      <c r="HC106" s="55"/>
      <c r="HD106" s="55"/>
      <c r="HE106" s="55"/>
      <c r="HF106" s="55"/>
      <c r="HG106" s="55"/>
      <c r="HH106" s="55"/>
      <c r="HI106" s="55"/>
      <c r="HJ106" s="55"/>
      <c r="HK106" s="55"/>
      <c r="HL106" s="55"/>
    </row>
    <row r="107" spans="2:220" s="56" customFormat="1">
      <c r="B107" s="55"/>
      <c r="C107" s="55"/>
      <c r="D107" s="55"/>
      <c r="E107" s="55"/>
      <c r="F107" s="55"/>
      <c r="G107" s="55"/>
      <c r="H107" s="55"/>
      <c r="I107" s="55"/>
      <c r="J107" s="55"/>
      <c r="K107" s="70"/>
      <c r="L107" s="55"/>
      <c r="M107" s="70"/>
      <c r="N107" s="55"/>
      <c r="O107" s="70"/>
      <c r="P107" s="55"/>
      <c r="Q107" s="70"/>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55"/>
      <c r="CY107" s="55"/>
      <c r="CZ107" s="55"/>
      <c r="DA107" s="55"/>
      <c r="DB107" s="55"/>
      <c r="DC107" s="55"/>
      <c r="DD107" s="55"/>
      <c r="DE107" s="55"/>
      <c r="DF107" s="55"/>
      <c r="DG107" s="55"/>
      <c r="DH107" s="55"/>
      <c r="DI107" s="55"/>
      <c r="DJ107" s="55"/>
      <c r="DK107" s="55"/>
      <c r="DL107" s="55"/>
      <c r="DM107" s="55"/>
      <c r="DN107" s="55"/>
      <c r="DO107" s="55"/>
      <c r="DP107" s="55"/>
      <c r="DQ107" s="55"/>
      <c r="DR107" s="55"/>
      <c r="DS107" s="55"/>
      <c r="DT107" s="55"/>
      <c r="DU107" s="55"/>
      <c r="DV107" s="55"/>
      <c r="DW107" s="55"/>
      <c r="DX107" s="55"/>
      <c r="DY107" s="55"/>
      <c r="DZ107" s="55"/>
      <c r="EA107" s="55"/>
      <c r="EB107" s="55"/>
      <c r="EC107" s="55"/>
      <c r="ED107" s="55"/>
      <c r="EE107" s="55"/>
      <c r="EF107" s="55"/>
      <c r="EG107" s="55"/>
      <c r="EH107" s="55"/>
      <c r="EI107" s="55"/>
      <c r="EJ107" s="55"/>
      <c r="EK107" s="55"/>
      <c r="EL107" s="55"/>
      <c r="EM107" s="55"/>
      <c r="EN107" s="55"/>
      <c r="EO107" s="55"/>
      <c r="EP107" s="55"/>
      <c r="EQ107" s="55"/>
      <c r="ER107" s="55"/>
      <c r="ES107" s="55"/>
      <c r="ET107" s="55"/>
      <c r="EU107" s="55"/>
      <c r="EV107" s="55"/>
      <c r="EW107" s="55"/>
      <c r="EX107" s="55"/>
      <c r="EY107" s="55"/>
      <c r="EZ107" s="55"/>
      <c r="FA107" s="55"/>
      <c r="FB107" s="55"/>
      <c r="FC107" s="55"/>
      <c r="FD107" s="55"/>
      <c r="FE107" s="55"/>
      <c r="FF107" s="55"/>
      <c r="FG107" s="55"/>
      <c r="FH107" s="55"/>
      <c r="FI107" s="55"/>
      <c r="FJ107" s="55"/>
      <c r="FK107" s="55"/>
      <c r="FL107" s="55"/>
      <c r="FM107" s="55"/>
      <c r="FN107" s="55"/>
      <c r="FO107" s="55"/>
      <c r="FP107" s="55"/>
      <c r="FQ107" s="55"/>
      <c r="FR107" s="55"/>
      <c r="FS107" s="55"/>
      <c r="FT107" s="55"/>
      <c r="FU107" s="55"/>
      <c r="FV107" s="55"/>
      <c r="FW107" s="55"/>
      <c r="FX107" s="55"/>
      <c r="FY107" s="55"/>
      <c r="FZ107" s="55"/>
      <c r="GA107" s="55"/>
      <c r="GB107" s="55"/>
      <c r="GC107" s="55"/>
      <c r="GD107" s="55"/>
      <c r="GE107" s="55"/>
      <c r="GF107" s="55"/>
      <c r="GG107" s="55"/>
      <c r="GH107" s="55"/>
      <c r="GI107" s="55"/>
      <c r="GJ107" s="55"/>
      <c r="GK107" s="55"/>
      <c r="GL107" s="55"/>
      <c r="GM107" s="55"/>
      <c r="GN107" s="55"/>
      <c r="GO107" s="55"/>
      <c r="GP107" s="55"/>
      <c r="GQ107" s="55"/>
      <c r="GR107" s="55"/>
      <c r="GS107" s="55"/>
      <c r="GT107" s="55"/>
      <c r="GU107" s="55"/>
      <c r="GV107" s="55"/>
      <c r="GW107" s="55"/>
      <c r="GX107" s="55"/>
      <c r="GY107" s="55"/>
      <c r="GZ107" s="55"/>
      <c r="HA107" s="55"/>
      <c r="HB107" s="55"/>
      <c r="HC107" s="55"/>
      <c r="HD107" s="55"/>
      <c r="HE107" s="55"/>
      <c r="HF107" s="55"/>
      <c r="HG107" s="55"/>
      <c r="HH107" s="55"/>
      <c r="HI107" s="55"/>
      <c r="HJ107" s="55"/>
      <c r="HK107" s="55"/>
      <c r="HL107" s="55"/>
    </row>
    <row r="108" spans="2:220" s="56" customFormat="1">
      <c r="B108" s="55"/>
      <c r="C108" s="55"/>
      <c r="D108" s="55"/>
      <c r="E108" s="55"/>
      <c r="F108" s="55"/>
      <c r="G108" s="55"/>
      <c r="H108" s="55"/>
      <c r="I108" s="55"/>
      <c r="J108" s="55"/>
      <c r="K108" s="70"/>
      <c r="L108" s="55"/>
      <c r="M108" s="70"/>
      <c r="N108" s="55"/>
      <c r="O108" s="70"/>
      <c r="P108" s="55"/>
      <c r="Q108" s="70"/>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c r="CL108" s="55"/>
      <c r="CM108" s="55"/>
      <c r="CN108" s="55"/>
      <c r="CO108" s="55"/>
      <c r="CP108" s="55"/>
      <c r="CQ108" s="55"/>
      <c r="CR108" s="55"/>
      <c r="CS108" s="55"/>
      <c r="CT108" s="55"/>
      <c r="CU108" s="55"/>
      <c r="CV108" s="55"/>
      <c r="CW108" s="55"/>
      <c r="CX108" s="55"/>
      <c r="CY108" s="55"/>
      <c r="CZ108" s="55"/>
      <c r="DA108" s="55"/>
      <c r="DB108" s="55"/>
      <c r="DC108" s="55"/>
      <c r="DD108" s="55"/>
      <c r="DE108" s="55"/>
      <c r="DF108" s="55"/>
      <c r="DG108" s="55"/>
      <c r="DH108" s="55"/>
      <c r="DI108" s="55"/>
      <c r="DJ108" s="55"/>
      <c r="DK108" s="55"/>
      <c r="DL108" s="55"/>
      <c r="DM108" s="55"/>
      <c r="DN108" s="55"/>
      <c r="DO108" s="55"/>
      <c r="DP108" s="55"/>
      <c r="DQ108" s="55"/>
      <c r="DR108" s="55"/>
      <c r="DS108" s="55"/>
      <c r="DT108" s="55"/>
      <c r="DU108" s="55"/>
      <c r="DV108" s="55"/>
      <c r="DW108" s="55"/>
      <c r="DX108" s="55"/>
      <c r="DY108" s="55"/>
      <c r="DZ108" s="55"/>
      <c r="EA108" s="55"/>
      <c r="EB108" s="55"/>
      <c r="EC108" s="55"/>
      <c r="ED108" s="55"/>
      <c r="EE108" s="55"/>
      <c r="EF108" s="55"/>
      <c r="EG108" s="55"/>
      <c r="EH108" s="55"/>
      <c r="EI108" s="55"/>
      <c r="EJ108" s="55"/>
      <c r="EK108" s="55"/>
      <c r="EL108" s="55"/>
      <c r="EM108" s="55"/>
      <c r="EN108" s="55"/>
      <c r="EO108" s="55"/>
      <c r="EP108" s="55"/>
      <c r="EQ108" s="55"/>
      <c r="ER108" s="55"/>
      <c r="ES108" s="55"/>
      <c r="ET108" s="55"/>
      <c r="EU108" s="55"/>
      <c r="EV108" s="55"/>
      <c r="EW108" s="55"/>
      <c r="EX108" s="55"/>
      <c r="EY108" s="55"/>
      <c r="EZ108" s="55"/>
      <c r="FA108" s="55"/>
      <c r="FB108" s="55"/>
      <c r="FC108" s="55"/>
      <c r="FD108" s="55"/>
      <c r="FE108" s="55"/>
      <c r="FF108" s="55"/>
      <c r="FG108" s="55"/>
      <c r="FH108" s="55"/>
      <c r="FI108" s="55"/>
      <c r="FJ108" s="55"/>
      <c r="FK108" s="55"/>
      <c r="FL108" s="55"/>
      <c r="FM108" s="55"/>
      <c r="FN108" s="55"/>
      <c r="FO108" s="55"/>
      <c r="FP108" s="55"/>
      <c r="FQ108" s="55"/>
      <c r="FR108" s="55"/>
      <c r="FS108" s="55"/>
      <c r="FT108" s="55"/>
      <c r="FU108" s="55"/>
      <c r="FV108" s="55"/>
      <c r="FW108" s="55"/>
      <c r="FX108" s="55"/>
      <c r="FY108" s="55"/>
      <c r="FZ108" s="55"/>
      <c r="GA108" s="55"/>
      <c r="GB108" s="55"/>
      <c r="GC108" s="55"/>
      <c r="GD108" s="55"/>
      <c r="GE108" s="55"/>
      <c r="GF108" s="55"/>
      <c r="GG108" s="55"/>
      <c r="GH108" s="55"/>
      <c r="GI108" s="55"/>
      <c r="GJ108" s="55"/>
      <c r="GK108" s="55"/>
      <c r="GL108" s="55"/>
      <c r="GM108" s="55"/>
      <c r="GN108" s="55"/>
      <c r="GO108" s="55"/>
      <c r="GP108" s="55"/>
      <c r="GQ108" s="55"/>
      <c r="GR108" s="55"/>
      <c r="GS108" s="55"/>
      <c r="GT108" s="55"/>
      <c r="GU108" s="55"/>
      <c r="GV108" s="55"/>
      <c r="GW108" s="55"/>
      <c r="GX108" s="55"/>
      <c r="GY108" s="55"/>
      <c r="GZ108" s="55"/>
      <c r="HA108" s="55"/>
      <c r="HB108" s="55"/>
      <c r="HC108" s="55"/>
      <c r="HD108" s="55"/>
      <c r="HE108" s="55"/>
      <c r="HF108" s="55"/>
      <c r="HG108" s="55"/>
      <c r="HH108" s="55"/>
      <c r="HI108" s="55"/>
      <c r="HJ108" s="55"/>
      <c r="HK108" s="55"/>
      <c r="HL108" s="55"/>
    </row>
    <row r="109" spans="2:220" s="56" customFormat="1">
      <c r="B109" s="55"/>
      <c r="C109" s="55"/>
      <c r="D109" s="55"/>
      <c r="E109" s="55"/>
      <c r="F109" s="55"/>
      <c r="G109" s="55"/>
      <c r="H109" s="55"/>
      <c r="I109" s="55"/>
      <c r="J109" s="55"/>
      <c r="K109" s="70"/>
      <c r="L109" s="55"/>
      <c r="M109" s="70"/>
      <c r="N109" s="55"/>
      <c r="O109" s="70"/>
      <c r="P109" s="55"/>
      <c r="Q109" s="70"/>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c r="CQ109" s="55"/>
      <c r="CR109" s="55"/>
      <c r="CS109" s="55"/>
      <c r="CT109" s="55"/>
      <c r="CU109" s="55"/>
      <c r="CV109" s="55"/>
      <c r="CW109" s="55"/>
      <c r="CX109" s="55"/>
      <c r="CY109" s="55"/>
      <c r="CZ109" s="55"/>
      <c r="DA109" s="55"/>
      <c r="DB109" s="55"/>
      <c r="DC109" s="55"/>
      <c r="DD109" s="55"/>
      <c r="DE109" s="55"/>
      <c r="DF109" s="55"/>
      <c r="DG109" s="55"/>
      <c r="DH109" s="55"/>
      <c r="DI109" s="55"/>
      <c r="DJ109" s="55"/>
      <c r="DK109" s="55"/>
      <c r="DL109" s="55"/>
      <c r="DM109" s="55"/>
      <c r="DN109" s="55"/>
      <c r="DO109" s="55"/>
      <c r="DP109" s="55"/>
      <c r="DQ109" s="55"/>
      <c r="DR109" s="55"/>
      <c r="DS109" s="55"/>
      <c r="DT109" s="55"/>
      <c r="DU109" s="55"/>
      <c r="DV109" s="55"/>
      <c r="DW109" s="55"/>
      <c r="DX109" s="55"/>
      <c r="DY109" s="55"/>
      <c r="DZ109" s="55"/>
      <c r="EA109" s="55"/>
      <c r="EB109" s="55"/>
      <c r="EC109" s="55"/>
      <c r="ED109" s="55"/>
      <c r="EE109" s="55"/>
      <c r="EF109" s="55"/>
      <c r="EG109" s="55"/>
      <c r="EH109" s="55"/>
      <c r="EI109" s="55"/>
      <c r="EJ109" s="55"/>
      <c r="EK109" s="55"/>
      <c r="EL109" s="55"/>
      <c r="EM109" s="55"/>
      <c r="EN109" s="55"/>
      <c r="EO109" s="55"/>
      <c r="EP109" s="55"/>
      <c r="EQ109" s="55"/>
      <c r="ER109" s="55"/>
      <c r="ES109" s="55"/>
      <c r="ET109" s="55"/>
      <c r="EU109" s="55"/>
      <c r="EV109" s="55"/>
      <c r="EW109" s="55"/>
      <c r="EX109" s="55"/>
      <c r="EY109" s="55"/>
      <c r="EZ109" s="55"/>
      <c r="FA109" s="55"/>
      <c r="FB109" s="55"/>
      <c r="FC109" s="55"/>
      <c r="FD109" s="55"/>
      <c r="FE109" s="55"/>
      <c r="FF109" s="55"/>
      <c r="FG109" s="55"/>
      <c r="FH109" s="55"/>
      <c r="FI109" s="55"/>
      <c r="FJ109" s="55"/>
      <c r="FK109" s="55"/>
      <c r="FL109" s="55"/>
      <c r="FM109" s="55"/>
      <c r="FN109" s="55"/>
      <c r="FO109" s="55"/>
      <c r="FP109" s="55"/>
      <c r="FQ109" s="55"/>
      <c r="FR109" s="55"/>
      <c r="FS109" s="55"/>
      <c r="FT109" s="55"/>
      <c r="FU109" s="55"/>
      <c r="FV109" s="55"/>
      <c r="FW109" s="55"/>
      <c r="FX109" s="55"/>
      <c r="FY109" s="55"/>
      <c r="FZ109" s="55"/>
      <c r="GA109" s="55"/>
      <c r="GB109" s="55"/>
      <c r="GC109" s="55"/>
      <c r="GD109" s="55"/>
      <c r="GE109" s="55"/>
      <c r="GF109" s="55"/>
      <c r="GG109" s="55"/>
      <c r="GH109" s="55"/>
      <c r="GI109" s="55"/>
      <c r="GJ109" s="55"/>
      <c r="GK109" s="55"/>
      <c r="GL109" s="55"/>
      <c r="GM109" s="55"/>
      <c r="GN109" s="55"/>
      <c r="GO109" s="55"/>
      <c r="GP109" s="55"/>
      <c r="GQ109" s="55"/>
      <c r="GR109" s="55"/>
      <c r="GS109" s="55"/>
      <c r="GT109" s="55"/>
      <c r="GU109" s="55"/>
      <c r="GV109" s="55"/>
      <c r="GW109" s="55"/>
      <c r="GX109" s="55"/>
      <c r="GY109" s="55"/>
      <c r="GZ109" s="55"/>
      <c r="HA109" s="55"/>
      <c r="HB109" s="55"/>
      <c r="HC109" s="55"/>
      <c r="HD109" s="55"/>
      <c r="HE109" s="55"/>
      <c r="HF109" s="55"/>
      <c r="HG109" s="55"/>
      <c r="HH109" s="55"/>
      <c r="HI109" s="55"/>
      <c r="HJ109" s="55"/>
      <c r="HK109" s="55"/>
      <c r="HL109" s="55"/>
    </row>
    <row r="110" spans="2:220" s="56" customFormat="1">
      <c r="B110" s="55"/>
      <c r="C110" s="55"/>
      <c r="D110" s="55"/>
      <c r="E110" s="55"/>
      <c r="F110" s="55"/>
      <c r="G110" s="55"/>
      <c r="H110" s="55"/>
      <c r="I110" s="55"/>
      <c r="J110" s="55"/>
      <c r="K110" s="70"/>
      <c r="L110" s="55"/>
      <c r="M110" s="70"/>
      <c r="N110" s="55"/>
      <c r="O110" s="70"/>
      <c r="P110" s="55"/>
      <c r="Q110" s="70"/>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c r="CQ110" s="55"/>
      <c r="CR110" s="55"/>
      <c r="CS110" s="55"/>
      <c r="CT110" s="55"/>
      <c r="CU110" s="55"/>
      <c r="CV110" s="55"/>
      <c r="CW110" s="55"/>
      <c r="CX110" s="55"/>
      <c r="CY110" s="55"/>
      <c r="CZ110" s="55"/>
      <c r="DA110" s="55"/>
      <c r="DB110" s="55"/>
      <c r="DC110" s="55"/>
      <c r="DD110" s="55"/>
      <c r="DE110" s="55"/>
      <c r="DF110" s="55"/>
      <c r="DG110" s="55"/>
      <c r="DH110" s="55"/>
      <c r="DI110" s="55"/>
      <c r="DJ110" s="55"/>
      <c r="DK110" s="55"/>
      <c r="DL110" s="55"/>
      <c r="DM110" s="55"/>
      <c r="DN110" s="55"/>
      <c r="DO110" s="55"/>
      <c r="DP110" s="55"/>
      <c r="DQ110" s="55"/>
      <c r="DR110" s="55"/>
      <c r="DS110" s="55"/>
      <c r="DT110" s="55"/>
      <c r="DU110" s="55"/>
      <c r="DV110" s="55"/>
      <c r="DW110" s="55"/>
      <c r="DX110" s="55"/>
      <c r="DY110" s="55"/>
      <c r="DZ110" s="55"/>
      <c r="EA110" s="55"/>
      <c r="EB110" s="55"/>
      <c r="EC110" s="55"/>
      <c r="ED110" s="55"/>
      <c r="EE110" s="55"/>
      <c r="EF110" s="55"/>
      <c r="EG110" s="55"/>
      <c r="EH110" s="55"/>
      <c r="EI110" s="55"/>
      <c r="EJ110" s="55"/>
      <c r="EK110" s="55"/>
      <c r="EL110" s="55"/>
      <c r="EM110" s="55"/>
      <c r="EN110" s="55"/>
      <c r="EO110" s="55"/>
      <c r="EP110" s="55"/>
      <c r="EQ110" s="55"/>
      <c r="ER110" s="55"/>
      <c r="ES110" s="55"/>
      <c r="ET110" s="55"/>
      <c r="EU110" s="55"/>
      <c r="EV110" s="55"/>
      <c r="EW110" s="55"/>
      <c r="EX110" s="55"/>
      <c r="EY110" s="55"/>
      <c r="EZ110" s="55"/>
      <c r="FA110" s="55"/>
      <c r="FB110" s="55"/>
      <c r="FC110" s="55"/>
      <c r="FD110" s="55"/>
      <c r="FE110" s="55"/>
      <c r="FF110" s="55"/>
      <c r="FG110" s="55"/>
      <c r="FH110" s="55"/>
      <c r="FI110" s="55"/>
      <c r="FJ110" s="55"/>
      <c r="FK110" s="55"/>
      <c r="FL110" s="55"/>
      <c r="FM110" s="55"/>
      <c r="FN110" s="55"/>
      <c r="FO110" s="55"/>
      <c r="FP110" s="55"/>
      <c r="FQ110" s="55"/>
      <c r="FR110" s="55"/>
      <c r="FS110" s="55"/>
      <c r="FT110" s="55"/>
      <c r="FU110" s="55"/>
      <c r="FV110" s="55"/>
      <c r="FW110" s="55"/>
      <c r="FX110" s="55"/>
      <c r="FY110" s="55"/>
      <c r="FZ110" s="55"/>
      <c r="GA110" s="55"/>
      <c r="GB110" s="55"/>
      <c r="GC110" s="55"/>
      <c r="GD110" s="55"/>
      <c r="GE110" s="55"/>
      <c r="GF110" s="55"/>
      <c r="GG110" s="55"/>
      <c r="GH110" s="55"/>
      <c r="GI110" s="55"/>
      <c r="GJ110" s="55"/>
      <c r="GK110" s="55"/>
      <c r="GL110" s="55"/>
      <c r="GM110" s="55"/>
      <c r="GN110" s="55"/>
      <c r="GO110" s="55"/>
      <c r="GP110" s="55"/>
      <c r="GQ110" s="55"/>
      <c r="GR110" s="55"/>
      <c r="GS110" s="55"/>
      <c r="GT110" s="55"/>
      <c r="GU110" s="55"/>
      <c r="GV110" s="55"/>
      <c r="GW110" s="55"/>
      <c r="GX110" s="55"/>
      <c r="GY110" s="55"/>
      <c r="GZ110" s="55"/>
      <c r="HA110" s="55"/>
      <c r="HB110" s="55"/>
      <c r="HC110" s="55"/>
      <c r="HD110" s="55"/>
      <c r="HE110" s="55"/>
      <c r="HF110" s="55"/>
      <c r="HG110" s="55"/>
      <c r="HH110" s="55"/>
      <c r="HI110" s="55"/>
      <c r="HJ110" s="55"/>
      <c r="HK110" s="55"/>
      <c r="HL110" s="55"/>
    </row>
    <row r="111" spans="2:220" s="56" customFormat="1">
      <c r="B111" s="55"/>
      <c r="C111" s="55"/>
      <c r="D111" s="55"/>
      <c r="E111" s="55"/>
      <c r="F111" s="55"/>
      <c r="G111" s="55"/>
      <c r="H111" s="55"/>
      <c r="I111" s="55"/>
      <c r="J111" s="55"/>
      <c r="K111" s="70"/>
      <c r="L111" s="55"/>
      <c r="M111" s="70"/>
      <c r="N111" s="55"/>
      <c r="O111" s="70"/>
      <c r="P111" s="55"/>
      <c r="Q111" s="70"/>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c r="CI111" s="55"/>
      <c r="CJ111" s="55"/>
      <c r="CK111" s="55"/>
      <c r="CL111" s="55"/>
      <c r="CM111" s="55"/>
      <c r="CN111" s="55"/>
      <c r="CO111" s="55"/>
      <c r="CP111" s="55"/>
      <c r="CQ111" s="55"/>
      <c r="CR111" s="55"/>
      <c r="CS111" s="55"/>
      <c r="CT111" s="55"/>
      <c r="CU111" s="55"/>
      <c r="CV111" s="55"/>
      <c r="CW111" s="55"/>
      <c r="CX111" s="55"/>
      <c r="CY111" s="55"/>
      <c r="CZ111" s="55"/>
      <c r="DA111" s="55"/>
      <c r="DB111" s="55"/>
      <c r="DC111" s="55"/>
      <c r="DD111" s="55"/>
      <c r="DE111" s="55"/>
      <c r="DF111" s="55"/>
      <c r="DG111" s="55"/>
      <c r="DH111" s="55"/>
      <c r="DI111" s="55"/>
      <c r="DJ111" s="55"/>
      <c r="DK111" s="55"/>
      <c r="DL111" s="55"/>
      <c r="DM111" s="55"/>
      <c r="DN111" s="55"/>
      <c r="DO111" s="55"/>
      <c r="DP111" s="55"/>
      <c r="DQ111" s="55"/>
      <c r="DR111" s="55"/>
      <c r="DS111" s="55"/>
      <c r="DT111" s="55"/>
      <c r="DU111" s="55"/>
      <c r="DV111" s="55"/>
      <c r="DW111" s="55"/>
      <c r="DX111" s="55"/>
      <c r="DY111" s="55"/>
      <c r="DZ111" s="55"/>
      <c r="EA111" s="55"/>
      <c r="EB111" s="55"/>
      <c r="EC111" s="55"/>
      <c r="ED111" s="55"/>
      <c r="EE111" s="55"/>
      <c r="EF111" s="55"/>
      <c r="EG111" s="55"/>
      <c r="EH111" s="55"/>
      <c r="EI111" s="55"/>
      <c r="EJ111" s="55"/>
      <c r="EK111" s="55"/>
      <c r="EL111" s="55"/>
      <c r="EM111" s="55"/>
      <c r="EN111" s="55"/>
      <c r="EO111" s="55"/>
      <c r="EP111" s="55"/>
      <c r="EQ111" s="55"/>
      <c r="ER111" s="55"/>
      <c r="ES111" s="55"/>
      <c r="ET111" s="55"/>
      <c r="EU111" s="55"/>
      <c r="EV111" s="55"/>
      <c r="EW111" s="55"/>
      <c r="EX111" s="55"/>
      <c r="EY111" s="55"/>
      <c r="EZ111" s="55"/>
      <c r="FA111" s="55"/>
      <c r="FB111" s="55"/>
      <c r="FC111" s="55"/>
      <c r="FD111" s="55"/>
      <c r="FE111" s="55"/>
      <c r="FF111" s="55"/>
      <c r="FG111" s="55"/>
      <c r="FH111" s="55"/>
      <c r="FI111" s="55"/>
      <c r="FJ111" s="55"/>
      <c r="FK111" s="55"/>
      <c r="FL111" s="55"/>
      <c r="FM111" s="55"/>
      <c r="FN111" s="55"/>
      <c r="FO111" s="55"/>
      <c r="FP111" s="55"/>
      <c r="FQ111" s="55"/>
      <c r="FR111" s="55"/>
      <c r="FS111" s="55"/>
      <c r="FT111" s="55"/>
      <c r="FU111" s="55"/>
      <c r="FV111" s="55"/>
      <c r="FW111" s="55"/>
      <c r="FX111" s="55"/>
      <c r="FY111" s="55"/>
      <c r="FZ111" s="55"/>
      <c r="GA111" s="55"/>
      <c r="GB111" s="55"/>
      <c r="GC111" s="55"/>
      <c r="GD111" s="55"/>
      <c r="GE111" s="55"/>
      <c r="GF111" s="55"/>
      <c r="GG111" s="55"/>
      <c r="GH111" s="55"/>
      <c r="GI111" s="55"/>
      <c r="GJ111" s="55"/>
      <c r="GK111" s="55"/>
      <c r="GL111" s="55"/>
      <c r="GM111" s="55"/>
      <c r="GN111" s="55"/>
      <c r="GO111" s="55"/>
      <c r="GP111" s="55"/>
      <c r="GQ111" s="55"/>
      <c r="GR111" s="55"/>
      <c r="GS111" s="55"/>
      <c r="GT111" s="55"/>
      <c r="GU111" s="55"/>
      <c r="GV111" s="55"/>
      <c r="GW111" s="55"/>
      <c r="GX111" s="55"/>
      <c r="GY111" s="55"/>
      <c r="GZ111" s="55"/>
      <c r="HA111" s="55"/>
      <c r="HB111" s="55"/>
      <c r="HC111" s="55"/>
      <c r="HD111" s="55"/>
      <c r="HE111" s="55"/>
      <c r="HF111" s="55"/>
      <c r="HG111" s="55"/>
      <c r="HH111" s="55"/>
      <c r="HI111" s="55"/>
      <c r="HJ111" s="55"/>
      <c r="HK111" s="55"/>
      <c r="HL111" s="55"/>
    </row>
    <row r="112" spans="2:220" s="56" customFormat="1">
      <c r="B112" s="55"/>
      <c r="C112" s="55"/>
      <c r="D112" s="55"/>
      <c r="E112" s="55"/>
      <c r="F112" s="55"/>
      <c r="G112" s="55"/>
      <c r="H112" s="55"/>
      <c r="I112" s="55"/>
      <c r="J112" s="55"/>
      <c r="K112" s="70"/>
      <c r="L112" s="55"/>
      <c r="M112" s="70"/>
      <c r="N112" s="55"/>
      <c r="O112" s="70"/>
      <c r="P112" s="55"/>
      <c r="Q112" s="70"/>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55"/>
      <c r="CP112" s="55"/>
      <c r="CQ112" s="55"/>
      <c r="CR112" s="55"/>
      <c r="CS112" s="55"/>
      <c r="CT112" s="55"/>
      <c r="CU112" s="55"/>
      <c r="CV112" s="55"/>
      <c r="CW112" s="55"/>
      <c r="CX112" s="55"/>
      <c r="CY112" s="55"/>
      <c r="CZ112" s="55"/>
      <c r="DA112" s="55"/>
      <c r="DB112" s="55"/>
      <c r="DC112" s="55"/>
      <c r="DD112" s="55"/>
      <c r="DE112" s="55"/>
      <c r="DF112" s="55"/>
      <c r="DG112" s="55"/>
      <c r="DH112" s="55"/>
      <c r="DI112" s="55"/>
      <c r="DJ112" s="55"/>
      <c r="DK112" s="55"/>
      <c r="DL112" s="55"/>
      <c r="DM112" s="55"/>
      <c r="DN112" s="55"/>
      <c r="DO112" s="55"/>
      <c r="DP112" s="55"/>
      <c r="DQ112" s="55"/>
      <c r="DR112" s="55"/>
      <c r="DS112" s="55"/>
      <c r="DT112" s="55"/>
      <c r="DU112" s="55"/>
      <c r="DV112" s="55"/>
      <c r="DW112" s="55"/>
      <c r="DX112" s="55"/>
      <c r="DY112" s="55"/>
      <c r="DZ112" s="55"/>
      <c r="EA112" s="55"/>
      <c r="EB112" s="55"/>
      <c r="EC112" s="55"/>
      <c r="ED112" s="55"/>
      <c r="EE112" s="55"/>
      <c r="EF112" s="55"/>
      <c r="EG112" s="55"/>
      <c r="EH112" s="55"/>
      <c r="EI112" s="55"/>
      <c r="EJ112" s="55"/>
      <c r="EK112" s="55"/>
      <c r="EL112" s="55"/>
      <c r="EM112" s="55"/>
      <c r="EN112" s="55"/>
      <c r="EO112" s="55"/>
      <c r="EP112" s="55"/>
      <c r="EQ112" s="55"/>
      <c r="ER112" s="55"/>
      <c r="ES112" s="55"/>
      <c r="ET112" s="55"/>
      <c r="EU112" s="55"/>
      <c r="EV112" s="55"/>
      <c r="EW112" s="55"/>
      <c r="EX112" s="55"/>
      <c r="EY112" s="55"/>
      <c r="EZ112" s="55"/>
      <c r="FA112" s="55"/>
      <c r="FB112" s="55"/>
      <c r="FC112" s="55"/>
      <c r="FD112" s="55"/>
      <c r="FE112" s="55"/>
      <c r="FF112" s="55"/>
      <c r="FG112" s="55"/>
      <c r="FH112" s="55"/>
      <c r="FI112" s="55"/>
      <c r="FJ112" s="55"/>
      <c r="FK112" s="55"/>
      <c r="FL112" s="55"/>
      <c r="FM112" s="55"/>
      <c r="FN112" s="55"/>
      <c r="FO112" s="55"/>
      <c r="FP112" s="55"/>
      <c r="FQ112" s="55"/>
      <c r="FR112" s="55"/>
      <c r="FS112" s="55"/>
      <c r="FT112" s="55"/>
      <c r="FU112" s="55"/>
      <c r="FV112" s="55"/>
      <c r="FW112" s="55"/>
      <c r="FX112" s="55"/>
      <c r="FY112" s="55"/>
      <c r="FZ112" s="55"/>
      <c r="GA112" s="55"/>
      <c r="GB112" s="55"/>
      <c r="GC112" s="55"/>
      <c r="GD112" s="55"/>
      <c r="GE112" s="55"/>
      <c r="GF112" s="55"/>
      <c r="GG112" s="55"/>
      <c r="GH112" s="55"/>
      <c r="GI112" s="55"/>
      <c r="GJ112" s="55"/>
      <c r="GK112" s="55"/>
      <c r="GL112" s="55"/>
      <c r="GM112" s="55"/>
      <c r="GN112" s="55"/>
      <c r="GO112" s="55"/>
      <c r="GP112" s="55"/>
      <c r="GQ112" s="55"/>
      <c r="GR112" s="55"/>
      <c r="GS112" s="55"/>
      <c r="GT112" s="55"/>
      <c r="GU112" s="55"/>
      <c r="GV112" s="55"/>
      <c r="GW112" s="55"/>
      <c r="GX112" s="55"/>
      <c r="GY112" s="55"/>
      <c r="GZ112" s="55"/>
      <c r="HA112" s="55"/>
      <c r="HB112" s="55"/>
      <c r="HC112" s="55"/>
      <c r="HD112" s="55"/>
      <c r="HE112" s="55"/>
      <c r="HF112" s="55"/>
      <c r="HG112" s="55"/>
      <c r="HH112" s="55"/>
      <c r="HI112" s="55"/>
      <c r="HJ112" s="55"/>
      <c r="HK112" s="55"/>
      <c r="HL112" s="55"/>
    </row>
    <row r="113" spans="2:220" s="56" customFormat="1">
      <c r="B113" s="55"/>
      <c r="C113" s="55"/>
      <c r="D113" s="55"/>
      <c r="E113" s="55"/>
      <c r="F113" s="55"/>
      <c r="G113" s="55"/>
      <c r="H113" s="55"/>
      <c r="I113" s="55"/>
      <c r="J113" s="55"/>
      <c r="K113" s="70"/>
      <c r="L113" s="55"/>
      <c r="M113" s="70"/>
      <c r="N113" s="55"/>
      <c r="O113" s="70"/>
      <c r="P113" s="55"/>
      <c r="Q113" s="70"/>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c r="CG113" s="55"/>
      <c r="CH113" s="55"/>
      <c r="CI113" s="55"/>
      <c r="CJ113" s="55"/>
      <c r="CK113" s="55"/>
      <c r="CL113" s="55"/>
      <c r="CM113" s="55"/>
      <c r="CN113" s="55"/>
      <c r="CO113" s="55"/>
      <c r="CP113" s="55"/>
      <c r="CQ113" s="55"/>
      <c r="CR113" s="55"/>
      <c r="CS113" s="55"/>
      <c r="CT113" s="55"/>
      <c r="CU113" s="55"/>
      <c r="CV113" s="55"/>
      <c r="CW113" s="55"/>
      <c r="CX113" s="55"/>
      <c r="CY113" s="55"/>
      <c r="CZ113" s="55"/>
      <c r="DA113" s="55"/>
      <c r="DB113" s="55"/>
      <c r="DC113" s="55"/>
      <c r="DD113" s="55"/>
      <c r="DE113" s="55"/>
      <c r="DF113" s="55"/>
      <c r="DG113" s="55"/>
      <c r="DH113" s="55"/>
      <c r="DI113" s="55"/>
      <c r="DJ113" s="55"/>
      <c r="DK113" s="55"/>
      <c r="DL113" s="55"/>
      <c r="DM113" s="55"/>
      <c r="DN113" s="55"/>
      <c r="DO113" s="55"/>
      <c r="DP113" s="55"/>
      <c r="DQ113" s="55"/>
      <c r="DR113" s="55"/>
      <c r="DS113" s="55"/>
      <c r="DT113" s="55"/>
      <c r="DU113" s="55"/>
      <c r="DV113" s="55"/>
      <c r="DW113" s="55"/>
      <c r="DX113" s="55"/>
      <c r="DY113" s="55"/>
      <c r="DZ113" s="55"/>
      <c r="EA113" s="55"/>
      <c r="EB113" s="55"/>
      <c r="EC113" s="55"/>
      <c r="ED113" s="55"/>
      <c r="EE113" s="55"/>
      <c r="EF113" s="55"/>
      <c r="EG113" s="55"/>
      <c r="EH113" s="55"/>
      <c r="EI113" s="55"/>
      <c r="EJ113" s="55"/>
      <c r="EK113" s="55"/>
      <c r="EL113" s="55"/>
      <c r="EM113" s="55"/>
      <c r="EN113" s="55"/>
      <c r="EO113" s="55"/>
      <c r="EP113" s="55"/>
      <c r="EQ113" s="55"/>
      <c r="ER113" s="55"/>
      <c r="ES113" s="55"/>
      <c r="ET113" s="55"/>
      <c r="EU113" s="55"/>
      <c r="EV113" s="55"/>
      <c r="EW113" s="55"/>
      <c r="EX113" s="55"/>
      <c r="EY113" s="55"/>
      <c r="EZ113" s="55"/>
      <c r="FA113" s="55"/>
      <c r="FB113" s="55"/>
      <c r="FC113" s="55"/>
      <c r="FD113" s="55"/>
      <c r="FE113" s="55"/>
      <c r="FF113" s="55"/>
      <c r="FG113" s="55"/>
      <c r="FH113" s="55"/>
      <c r="FI113" s="55"/>
      <c r="FJ113" s="55"/>
      <c r="FK113" s="55"/>
      <c r="FL113" s="55"/>
      <c r="FM113" s="55"/>
      <c r="FN113" s="55"/>
      <c r="FO113" s="55"/>
      <c r="FP113" s="55"/>
      <c r="FQ113" s="55"/>
      <c r="FR113" s="55"/>
      <c r="FS113" s="55"/>
      <c r="FT113" s="55"/>
      <c r="FU113" s="55"/>
      <c r="FV113" s="55"/>
      <c r="FW113" s="55"/>
      <c r="FX113" s="55"/>
      <c r="FY113" s="55"/>
      <c r="FZ113" s="55"/>
      <c r="GA113" s="55"/>
      <c r="GB113" s="55"/>
      <c r="GC113" s="55"/>
      <c r="GD113" s="55"/>
      <c r="GE113" s="55"/>
      <c r="GF113" s="55"/>
      <c r="GG113" s="55"/>
      <c r="GH113" s="55"/>
      <c r="GI113" s="55"/>
      <c r="GJ113" s="55"/>
      <c r="GK113" s="55"/>
      <c r="GL113" s="55"/>
      <c r="GM113" s="55"/>
      <c r="GN113" s="55"/>
      <c r="GO113" s="55"/>
      <c r="GP113" s="55"/>
      <c r="GQ113" s="55"/>
      <c r="GR113" s="55"/>
      <c r="GS113" s="55"/>
      <c r="GT113" s="55"/>
      <c r="GU113" s="55"/>
      <c r="GV113" s="55"/>
      <c r="GW113" s="55"/>
      <c r="GX113" s="55"/>
      <c r="GY113" s="55"/>
      <c r="GZ113" s="55"/>
      <c r="HA113" s="55"/>
      <c r="HB113" s="55"/>
      <c r="HC113" s="55"/>
      <c r="HD113" s="55"/>
      <c r="HE113" s="55"/>
      <c r="HF113" s="55"/>
      <c r="HG113" s="55"/>
      <c r="HH113" s="55"/>
      <c r="HI113" s="55"/>
      <c r="HJ113" s="55"/>
      <c r="HK113" s="55"/>
      <c r="HL113" s="55"/>
    </row>
    <row r="114" spans="2:220" s="56" customFormat="1">
      <c r="B114" s="55"/>
      <c r="C114" s="55"/>
      <c r="D114" s="55"/>
      <c r="E114" s="55"/>
      <c r="F114" s="55"/>
      <c r="G114" s="55"/>
      <c r="H114" s="55"/>
      <c r="I114" s="55"/>
      <c r="J114" s="55"/>
      <c r="K114" s="70"/>
      <c r="L114" s="55"/>
      <c r="M114" s="70"/>
      <c r="N114" s="55"/>
      <c r="O114" s="70"/>
      <c r="P114" s="55"/>
      <c r="Q114" s="70"/>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c r="CW114" s="55"/>
      <c r="CX114" s="55"/>
      <c r="CY114" s="55"/>
      <c r="CZ114" s="55"/>
      <c r="DA114" s="55"/>
      <c r="DB114" s="55"/>
      <c r="DC114" s="55"/>
      <c r="DD114" s="55"/>
      <c r="DE114" s="55"/>
      <c r="DF114" s="55"/>
      <c r="DG114" s="55"/>
      <c r="DH114" s="55"/>
      <c r="DI114" s="55"/>
      <c r="DJ114" s="55"/>
      <c r="DK114" s="55"/>
      <c r="DL114" s="55"/>
      <c r="DM114" s="55"/>
      <c r="DN114" s="55"/>
      <c r="DO114" s="55"/>
      <c r="DP114" s="55"/>
      <c r="DQ114" s="55"/>
      <c r="DR114" s="55"/>
      <c r="DS114" s="55"/>
      <c r="DT114" s="55"/>
      <c r="DU114" s="55"/>
      <c r="DV114" s="55"/>
      <c r="DW114" s="55"/>
      <c r="DX114" s="55"/>
      <c r="DY114" s="55"/>
      <c r="DZ114" s="55"/>
      <c r="EA114" s="55"/>
      <c r="EB114" s="55"/>
      <c r="EC114" s="55"/>
      <c r="ED114" s="55"/>
      <c r="EE114" s="55"/>
      <c r="EF114" s="55"/>
      <c r="EG114" s="55"/>
      <c r="EH114" s="55"/>
      <c r="EI114" s="55"/>
      <c r="EJ114" s="55"/>
      <c r="EK114" s="55"/>
      <c r="EL114" s="55"/>
      <c r="EM114" s="55"/>
      <c r="EN114" s="55"/>
      <c r="EO114" s="55"/>
      <c r="EP114" s="55"/>
      <c r="EQ114" s="55"/>
      <c r="ER114" s="55"/>
      <c r="ES114" s="55"/>
      <c r="ET114" s="55"/>
      <c r="EU114" s="55"/>
      <c r="EV114" s="55"/>
      <c r="EW114" s="55"/>
      <c r="EX114" s="55"/>
      <c r="EY114" s="55"/>
      <c r="EZ114" s="55"/>
      <c r="FA114" s="55"/>
      <c r="FB114" s="55"/>
      <c r="FC114" s="55"/>
      <c r="FD114" s="55"/>
      <c r="FE114" s="55"/>
      <c r="FF114" s="55"/>
      <c r="FG114" s="55"/>
      <c r="FH114" s="55"/>
      <c r="FI114" s="55"/>
      <c r="FJ114" s="55"/>
      <c r="FK114" s="55"/>
      <c r="FL114" s="55"/>
      <c r="FM114" s="55"/>
      <c r="FN114" s="55"/>
      <c r="FO114" s="55"/>
      <c r="FP114" s="55"/>
      <c r="FQ114" s="55"/>
      <c r="FR114" s="55"/>
      <c r="FS114" s="55"/>
      <c r="FT114" s="55"/>
      <c r="FU114" s="55"/>
      <c r="FV114" s="55"/>
      <c r="FW114" s="55"/>
      <c r="FX114" s="55"/>
      <c r="FY114" s="55"/>
      <c r="FZ114" s="55"/>
      <c r="GA114" s="55"/>
      <c r="GB114" s="55"/>
      <c r="GC114" s="55"/>
      <c r="GD114" s="55"/>
      <c r="GE114" s="55"/>
      <c r="GF114" s="55"/>
      <c r="GG114" s="55"/>
      <c r="GH114" s="55"/>
      <c r="GI114" s="55"/>
      <c r="GJ114" s="55"/>
      <c r="GK114" s="55"/>
      <c r="GL114" s="55"/>
      <c r="GM114" s="55"/>
      <c r="GN114" s="55"/>
      <c r="GO114" s="55"/>
      <c r="GP114" s="55"/>
      <c r="GQ114" s="55"/>
      <c r="GR114" s="55"/>
      <c r="GS114" s="55"/>
      <c r="GT114" s="55"/>
      <c r="GU114" s="55"/>
      <c r="GV114" s="55"/>
      <c r="GW114" s="55"/>
      <c r="GX114" s="55"/>
      <c r="GY114" s="55"/>
      <c r="GZ114" s="55"/>
      <c r="HA114" s="55"/>
      <c r="HB114" s="55"/>
      <c r="HC114" s="55"/>
      <c r="HD114" s="55"/>
      <c r="HE114" s="55"/>
      <c r="HF114" s="55"/>
      <c r="HG114" s="55"/>
      <c r="HH114" s="55"/>
      <c r="HI114" s="55"/>
      <c r="HJ114" s="55"/>
      <c r="HK114" s="55"/>
      <c r="HL114" s="55"/>
    </row>
    <row r="115" spans="2:220" s="56" customFormat="1">
      <c r="B115" s="55"/>
      <c r="C115" s="55"/>
      <c r="D115" s="55"/>
      <c r="E115" s="55"/>
      <c r="F115" s="55"/>
      <c r="G115" s="55"/>
      <c r="H115" s="55"/>
      <c r="I115" s="55"/>
      <c r="J115" s="55"/>
      <c r="K115" s="70"/>
      <c r="L115" s="55"/>
      <c r="M115" s="70"/>
      <c r="N115" s="55"/>
      <c r="O115" s="70"/>
      <c r="P115" s="55"/>
      <c r="Q115" s="70"/>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c r="CQ115" s="55"/>
      <c r="CR115" s="55"/>
      <c r="CS115" s="55"/>
      <c r="CT115" s="55"/>
      <c r="CU115" s="55"/>
      <c r="CV115" s="55"/>
      <c r="CW115" s="55"/>
      <c r="CX115" s="55"/>
      <c r="CY115" s="55"/>
      <c r="CZ115" s="55"/>
      <c r="DA115" s="55"/>
      <c r="DB115" s="55"/>
      <c r="DC115" s="55"/>
      <c r="DD115" s="55"/>
      <c r="DE115" s="55"/>
      <c r="DF115" s="55"/>
      <c r="DG115" s="55"/>
      <c r="DH115" s="55"/>
      <c r="DI115" s="55"/>
      <c r="DJ115" s="55"/>
      <c r="DK115" s="55"/>
      <c r="DL115" s="55"/>
      <c r="DM115" s="55"/>
      <c r="DN115" s="55"/>
      <c r="DO115" s="55"/>
      <c r="DP115" s="55"/>
      <c r="DQ115" s="55"/>
      <c r="DR115" s="55"/>
      <c r="DS115" s="55"/>
      <c r="DT115" s="55"/>
      <c r="DU115" s="55"/>
      <c r="DV115" s="55"/>
      <c r="DW115" s="55"/>
      <c r="DX115" s="55"/>
      <c r="DY115" s="55"/>
      <c r="DZ115" s="55"/>
      <c r="EA115" s="55"/>
      <c r="EB115" s="55"/>
      <c r="EC115" s="55"/>
      <c r="ED115" s="55"/>
      <c r="EE115" s="55"/>
      <c r="EF115" s="55"/>
      <c r="EG115" s="55"/>
      <c r="EH115" s="55"/>
      <c r="EI115" s="55"/>
      <c r="EJ115" s="55"/>
      <c r="EK115" s="55"/>
      <c r="EL115" s="55"/>
      <c r="EM115" s="55"/>
      <c r="EN115" s="55"/>
      <c r="EO115" s="55"/>
      <c r="EP115" s="55"/>
      <c r="EQ115" s="55"/>
      <c r="ER115" s="55"/>
      <c r="ES115" s="55"/>
      <c r="ET115" s="55"/>
      <c r="EU115" s="55"/>
      <c r="EV115" s="55"/>
      <c r="EW115" s="55"/>
      <c r="EX115" s="55"/>
      <c r="EY115" s="55"/>
      <c r="EZ115" s="55"/>
      <c r="FA115" s="55"/>
      <c r="FB115" s="55"/>
      <c r="FC115" s="55"/>
      <c r="FD115" s="55"/>
      <c r="FE115" s="55"/>
      <c r="FF115" s="55"/>
      <c r="FG115" s="55"/>
      <c r="FH115" s="55"/>
      <c r="FI115" s="55"/>
      <c r="FJ115" s="55"/>
      <c r="FK115" s="55"/>
      <c r="FL115" s="55"/>
      <c r="FM115" s="55"/>
      <c r="FN115" s="55"/>
      <c r="FO115" s="55"/>
      <c r="FP115" s="55"/>
      <c r="FQ115" s="55"/>
      <c r="FR115" s="55"/>
      <c r="FS115" s="55"/>
      <c r="FT115" s="55"/>
      <c r="FU115" s="55"/>
      <c r="FV115" s="55"/>
      <c r="FW115" s="55"/>
      <c r="FX115" s="55"/>
      <c r="FY115" s="55"/>
      <c r="FZ115" s="55"/>
      <c r="GA115" s="55"/>
      <c r="GB115" s="55"/>
      <c r="GC115" s="55"/>
      <c r="GD115" s="55"/>
      <c r="GE115" s="55"/>
      <c r="GF115" s="55"/>
      <c r="GG115" s="55"/>
      <c r="GH115" s="55"/>
      <c r="GI115" s="55"/>
      <c r="GJ115" s="55"/>
      <c r="GK115" s="55"/>
      <c r="GL115" s="55"/>
      <c r="GM115" s="55"/>
      <c r="GN115" s="55"/>
      <c r="GO115" s="55"/>
      <c r="GP115" s="55"/>
      <c r="GQ115" s="55"/>
      <c r="GR115" s="55"/>
      <c r="GS115" s="55"/>
      <c r="GT115" s="55"/>
      <c r="GU115" s="55"/>
      <c r="GV115" s="55"/>
      <c r="GW115" s="55"/>
      <c r="GX115" s="55"/>
      <c r="GY115" s="55"/>
      <c r="GZ115" s="55"/>
      <c r="HA115" s="55"/>
      <c r="HB115" s="55"/>
      <c r="HC115" s="55"/>
      <c r="HD115" s="55"/>
      <c r="HE115" s="55"/>
      <c r="HF115" s="55"/>
      <c r="HG115" s="55"/>
      <c r="HH115" s="55"/>
      <c r="HI115" s="55"/>
      <c r="HJ115" s="55"/>
      <c r="HK115" s="55"/>
      <c r="HL115" s="55"/>
    </row>
    <row r="116" spans="2:220" s="56" customFormat="1">
      <c r="B116" s="55"/>
      <c r="C116" s="55"/>
      <c r="D116" s="55"/>
      <c r="E116" s="55"/>
      <c r="F116" s="55"/>
      <c r="G116" s="55"/>
      <c r="H116" s="55"/>
      <c r="I116" s="55"/>
      <c r="J116" s="55"/>
      <c r="K116" s="70"/>
      <c r="L116" s="55"/>
      <c r="M116" s="70"/>
      <c r="N116" s="55"/>
      <c r="O116" s="70"/>
      <c r="P116" s="55"/>
      <c r="Q116" s="70"/>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c r="CQ116" s="55"/>
      <c r="CR116" s="55"/>
      <c r="CS116" s="55"/>
      <c r="CT116" s="55"/>
      <c r="CU116" s="55"/>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c r="DY116" s="55"/>
      <c r="DZ116" s="55"/>
      <c r="EA116" s="55"/>
      <c r="EB116" s="55"/>
      <c r="EC116" s="55"/>
      <c r="ED116" s="55"/>
      <c r="EE116" s="55"/>
      <c r="EF116" s="55"/>
      <c r="EG116" s="55"/>
      <c r="EH116" s="55"/>
      <c r="EI116" s="55"/>
      <c r="EJ116" s="55"/>
      <c r="EK116" s="55"/>
      <c r="EL116" s="55"/>
      <c r="EM116" s="55"/>
      <c r="EN116" s="55"/>
      <c r="EO116" s="55"/>
      <c r="EP116" s="55"/>
      <c r="EQ116" s="55"/>
      <c r="ER116" s="55"/>
      <c r="ES116" s="55"/>
      <c r="ET116" s="55"/>
      <c r="EU116" s="55"/>
      <c r="EV116" s="55"/>
      <c r="EW116" s="55"/>
      <c r="EX116" s="55"/>
      <c r="EY116" s="55"/>
      <c r="EZ116" s="55"/>
      <c r="FA116" s="55"/>
      <c r="FB116" s="55"/>
      <c r="FC116" s="55"/>
      <c r="FD116" s="55"/>
      <c r="FE116" s="55"/>
      <c r="FF116" s="55"/>
      <c r="FG116" s="55"/>
      <c r="FH116" s="55"/>
      <c r="FI116" s="55"/>
      <c r="FJ116" s="55"/>
      <c r="FK116" s="55"/>
      <c r="FL116" s="55"/>
      <c r="FM116" s="55"/>
      <c r="FN116" s="55"/>
      <c r="FO116" s="55"/>
      <c r="FP116" s="55"/>
      <c r="FQ116" s="55"/>
      <c r="FR116" s="55"/>
      <c r="FS116" s="55"/>
      <c r="FT116" s="55"/>
      <c r="FU116" s="55"/>
      <c r="FV116" s="55"/>
      <c r="FW116" s="55"/>
      <c r="FX116" s="55"/>
      <c r="FY116" s="55"/>
      <c r="FZ116" s="55"/>
      <c r="GA116" s="55"/>
      <c r="GB116" s="55"/>
      <c r="GC116" s="55"/>
      <c r="GD116" s="55"/>
      <c r="GE116" s="55"/>
      <c r="GF116" s="55"/>
      <c r="GG116" s="55"/>
      <c r="GH116" s="55"/>
      <c r="GI116" s="55"/>
      <c r="GJ116" s="55"/>
      <c r="GK116" s="55"/>
      <c r="GL116" s="55"/>
      <c r="GM116" s="55"/>
      <c r="GN116" s="55"/>
      <c r="GO116" s="55"/>
      <c r="GP116" s="55"/>
      <c r="GQ116" s="55"/>
      <c r="GR116" s="55"/>
      <c r="GS116" s="55"/>
      <c r="GT116" s="55"/>
      <c r="GU116" s="55"/>
      <c r="GV116" s="55"/>
      <c r="GW116" s="55"/>
      <c r="GX116" s="55"/>
      <c r="GY116" s="55"/>
      <c r="GZ116" s="55"/>
      <c r="HA116" s="55"/>
      <c r="HB116" s="55"/>
      <c r="HC116" s="55"/>
      <c r="HD116" s="55"/>
      <c r="HE116" s="55"/>
      <c r="HF116" s="55"/>
      <c r="HG116" s="55"/>
      <c r="HH116" s="55"/>
      <c r="HI116" s="55"/>
      <c r="HJ116" s="55"/>
      <c r="HK116" s="55"/>
      <c r="HL116" s="55"/>
    </row>
  </sheetData>
  <mergeCells count="22">
    <mergeCell ref="U3:V4"/>
    <mergeCell ref="W3:X4"/>
    <mergeCell ref="M3:N3"/>
    <mergeCell ref="C3:D3"/>
    <mergeCell ref="E3:F3"/>
    <mergeCell ref="G3:H3"/>
    <mergeCell ref="I3:J3"/>
    <mergeCell ref="K3:L3"/>
    <mergeCell ref="M4:N4"/>
    <mergeCell ref="O4:P4"/>
    <mergeCell ref="Q4:R4"/>
    <mergeCell ref="S4:T4"/>
    <mergeCell ref="K4:L4"/>
    <mergeCell ref="O3:P3"/>
    <mergeCell ref="Q3:R3"/>
    <mergeCell ref="S3:T3"/>
    <mergeCell ref="A48:B48"/>
    <mergeCell ref="C4:D4"/>
    <mergeCell ref="E4:F4"/>
    <mergeCell ref="G4:H4"/>
    <mergeCell ref="I4:J4"/>
    <mergeCell ref="A3:B4"/>
  </mergeCells>
  <phoneticPr fontId="3"/>
  <pageMargins left="0.25" right="0.25"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A572-81FE-4242-BEDB-276D56FFF7FB}">
  <sheetPr>
    <pageSetUpPr fitToPage="1"/>
  </sheetPr>
  <dimension ref="A2:IQ63"/>
  <sheetViews>
    <sheetView view="pageBreakPreview" topLeftCell="A37" zoomScale="55" zoomScaleNormal="100" zoomScaleSheetLayoutView="55" workbookViewId="0">
      <selection activeCell="K10" sqref="K10"/>
    </sheetView>
  </sheetViews>
  <sheetFormatPr defaultColWidth="10.6328125" defaultRowHeight="13"/>
  <cols>
    <col min="1" max="1" width="3.7265625" style="593" customWidth="1"/>
    <col min="2" max="2" width="12.08984375" style="593" customWidth="1"/>
    <col min="3" max="3" width="8.6328125" style="593" customWidth="1"/>
    <col min="4" max="4" width="4.6328125" style="593" customWidth="1"/>
    <col min="5" max="5" width="8.6328125" style="593" customWidth="1"/>
    <col min="6" max="6" width="4.6328125" style="593" customWidth="1"/>
    <col min="7" max="7" width="8.6328125" style="593" customWidth="1"/>
    <col min="8" max="8" width="4.6328125" style="593" customWidth="1"/>
    <col min="9" max="9" width="8.6328125" style="593" customWidth="1"/>
    <col min="10" max="10" width="4.6328125" style="593" customWidth="1"/>
    <col min="11" max="11" width="8.6328125" style="593" customWidth="1"/>
    <col min="12" max="12" width="4.6328125" style="593" customWidth="1"/>
    <col min="13" max="13" width="8.6328125" style="593" customWidth="1"/>
    <col min="14" max="14" width="4.6328125" style="593" customWidth="1"/>
    <col min="15" max="15" width="8.6328125" style="593" customWidth="1"/>
    <col min="16" max="16" width="4.6328125" style="593" customWidth="1"/>
    <col min="17" max="18" width="10.6328125" style="593"/>
    <col min="19" max="19" width="11.36328125" style="593" customWidth="1"/>
    <col min="20" max="20" width="5.08984375" style="593" customWidth="1"/>
    <col min="21" max="21" width="3.36328125" style="593" customWidth="1"/>
    <col min="22" max="22" width="5.08984375" style="593" customWidth="1"/>
    <col min="23" max="23" width="3.36328125" style="593" customWidth="1"/>
    <col min="24" max="24" width="5.08984375" style="593" customWidth="1"/>
    <col min="25" max="25" width="3.36328125" style="593" customWidth="1"/>
    <col min="26" max="26" width="5.08984375" style="593" customWidth="1"/>
    <col min="27" max="27" width="3.36328125" style="593" customWidth="1"/>
    <col min="28" max="28" width="5.08984375" style="593" customWidth="1"/>
    <col min="29" max="29" width="3.36328125" style="593" customWidth="1"/>
    <col min="30" max="30" width="5.08984375" style="593" customWidth="1"/>
    <col min="31" max="31" width="3.36328125" style="593" customWidth="1"/>
    <col min="32" max="32" width="5.08984375" style="593" customWidth="1"/>
    <col min="33" max="33" width="3.36328125" style="593" customWidth="1"/>
    <col min="34" max="34" width="5.08984375" style="593" customWidth="1"/>
    <col min="35" max="35" width="3.36328125" style="593" customWidth="1"/>
    <col min="36" max="36" width="5.08984375" style="593" customWidth="1"/>
    <col min="37" max="37" width="3.36328125" style="593" customWidth="1"/>
    <col min="38" max="38" width="5.08984375" style="593" customWidth="1"/>
    <col min="39" max="39" width="3.36328125" style="593" customWidth="1"/>
    <col min="40" max="40" width="6.7265625" style="593" customWidth="1"/>
    <col min="41" max="41" width="3.6328125" style="593" customWidth="1"/>
    <col min="42" max="16384" width="10.6328125" style="593"/>
  </cols>
  <sheetData>
    <row r="2" spans="1:41">
      <c r="B2" s="593" t="s">
        <v>601</v>
      </c>
      <c r="R2" s="593" t="s">
        <v>602</v>
      </c>
      <c r="AI2" s="682"/>
    </row>
    <row r="3" spans="1:41">
      <c r="P3" s="680" t="s">
        <v>768</v>
      </c>
      <c r="AI3" s="682"/>
      <c r="AO3" s="680" t="s">
        <v>768</v>
      </c>
    </row>
    <row r="4" spans="1:41" ht="16" customHeight="1">
      <c r="A4" s="698" t="s">
        <v>778</v>
      </c>
      <c r="B4" s="698"/>
      <c r="C4" s="704" t="s">
        <v>604</v>
      </c>
      <c r="D4" s="701"/>
      <c r="E4" s="700" t="s">
        <v>605</v>
      </c>
      <c r="F4" s="703"/>
      <c r="G4" s="700" t="s">
        <v>606</v>
      </c>
      <c r="H4" s="703"/>
      <c r="I4" s="702" t="s">
        <v>607</v>
      </c>
      <c r="J4" s="699"/>
      <c r="K4" s="702" t="s">
        <v>608</v>
      </c>
      <c r="L4" s="699"/>
      <c r="M4" s="694" t="s">
        <v>609</v>
      </c>
      <c r="N4" s="693"/>
      <c r="O4" s="695" t="s">
        <v>610</v>
      </c>
      <c r="P4" s="693"/>
      <c r="R4" s="697" t="s">
        <v>611</v>
      </c>
      <c r="S4" s="697"/>
      <c r="T4" s="702" t="s">
        <v>612</v>
      </c>
      <c r="U4" s="699"/>
      <c r="V4" s="700" t="s">
        <v>605</v>
      </c>
      <c r="W4" s="699"/>
      <c r="X4" s="700" t="s">
        <v>606</v>
      </c>
      <c r="Y4" s="701"/>
      <c r="Z4" s="700" t="s">
        <v>607</v>
      </c>
      <c r="AA4" s="699"/>
      <c r="AB4" s="700" t="s">
        <v>608</v>
      </c>
      <c r="AC4" s="699"/>
      <c r="AD4" s="700" t="s">
        <v>613</v>
      </c>
      <c r="AE4" s="699"/>
      <c r="AF4" s="700" t="s">
        <v>614</v>
      </c>
      <c r="AG4" s="699"/>
      <c r="AH4" s="700" t="s">
        <v>615</v>
      </c>
      <c r="AI4" s="699"/>
      <c r="AJ4" s="700" t="s">
        <v>616</v>
      </c>
      <c r="AK4" s="699"/>
      <c r="AL4" s="694" t="s">
        <v>609</v>
      </c>
      <c r="AM4" s="693"/>
      <c r="AN4" s="695" t="s">
        <v>610</v>
      </c>
      <c r="AO4" s="693"/>
    </row>
    <row r="5" spans="1:41" ht="60" customHeight="1">
      <c r="A5" s="698"/>
      <c r="B5" s="698"/>
      <c r="C5" s="694" t="s">
        <v>617</v>
      </c>
      <c r="D5" s="693"/>
      <c r="E5" s="695" t="s">
        <v>618</v>
      </c>
      <c r="F5" s="693"/>
      <c r="G5" s="695" t="s">
        <v>619</v>
      </c>
      <c r="H5" s="693"/>
      <c r="I5" s="695" t="s">
        <v>620</v>
      </c>
      <c r="J5" s="693"/>
      <c r="K5" s="694" t="s">
        <v>621</v>
      </c>
      <c r="L5" s="693"/>
      <c r="M5" s="692"/>
      <c r="N5" s="691"/>
      <c r="O5" s="692"/>
      <c r="P5" s="691"/>
      <c r="R5" s="697"/>
      <c r="S5" s="697"/>
      <c r="T5" s="696" t="s">
        <v>622</v>
      </c>
      <c r="U5" s="693"/>
      <c r="V5" s="694" t="s">
        <v>623</v>
      </c>
      <c r="W5" s="693"/>
      <c r="X5" s="695" t="s">
        <v>624</v>
      </c>
      <c r="Y5" s="693"/>
      <c r="Z5" s="694" t="s">
        <v>625</v>
      </c>
      <c r="AA5" s="693"/>
      <c r="AB5" s="597" t="s">
        <v>626</v>
      </c>
      <c r="AC5" s="596"/>
      <c r="AD5" s="695" t="s">
        <v>627</v>
      </c>
      <c r="AE5" s="693"/>
      <c r="AF5" s="695" t="s">
        <v>620</v>
      </c>
      <c r="AG5" s="693"/>
      <c r="AH5" s="695" t="s">
        <v>628</v>
      </c>
      <c r="AI5" s="693"/>
      <c r="AJ5" s="694" t="s">
        <v>629</v>
      </c>
      <c r="AK5" s="693"/>
      <c r="AL5" s="692"/>
      <c r="AM5" s="691"/>
      <c r="AN5" s="690"/>
      <c r="AO5" s="689"/>
    </row>
    <row r="6" spans="1:41" ht="16" customHeight="1">
      <c r="A6" s="599" t="s">
        <v>597</v>
      </c>
      <c r="B6" s="618" t="s">
        <v>529</v>
      </c>
      <c r="C6" s="614">
        <v>0</v>
      </c>
      <c r="D6" s="617"/>
      <c r="E6" s="616">
        <v>65</v>
      </c>
      <c r="F6" s="613"/>
      <c r="G6" s="615">
        <v>209</v>
      </c>
      <c r="H6" s="613"/>
      <c r="I6" s="615">
        <v>27</v>
      </c>
      <c r="J6" s="613"/>
      <c r="K6" s="615">
        <v>1</v>
      </c>
      <c r="L6" s="613"/>
      <c r="M6" s="615">
        <v>302</v>
      </c>
      <c r="N6" s="617"/>
      <c r="O6" s="614">
        <v>85</v>
      </c>
      <c r="P6" s="613"/>
      <c r="R6" s="605" t="s">
        <v>573</v>
      </c>
      <c r="S6" s="605"/>
      <c r="T6" s="686">
        <v>0</v>
      </c>
      <c r="U6" s="685"/>
      <c r="V6" s="688">
        <v>0</v>
      </c>
      <c r="W6" s="685"/>
      <c r="X6" s="688">
        <v>0</v>
      </c>
      <c r="Y6" s="685"/>
      <c r="Z6" s="687">
        <v>0</v>
      </c>
      <c r="AA6" s="683"/>
      <c r="AB6" s="687">
        <v>0</v>
      </c>
      <c r="AC6" s="685"/>
      <c r="AD6" s="687">
        <v>0</v>
      </c>
      <c r="AE6" s="685"/>
      <c r="AF6" s="687">
        <v>0</v>
      </c>
      <c r="AG6" s="685"/>
      <c r="AH6" s="688">
        <v>0</v>
      </c>
      <c r="AI6" s="685"/>
      <c r="AJ6" s="687">
        <v>0</v>
      </c>
      <c r="AK6" s="683"/>
      <c r="AL6" s="686">
        <v>0</v>
      </c>
      <c r="AM6" s="685"/>
      <c r="AN6" s="684">
        <v>0</v>
      </c>
      <c r="AO6" s="683"/>
    </row>
    <row r="7" spans="1:41" ht="16" customHeight="1">
      <c r="A7" s="599" t="s">
        <v>597</v>
      </c>
      <c r="B7" s="618" t="s">
        <v>530</v>
      </c>
      <c r="C7" s="616">
        <v>0</v>
      </c>
      <c r="D7" s="617"/>
      <c r="E7" s="616">
        <v>11</v>
      </c>
      <c r="F7" s="613"/>
      <c r="G7" s="615">
        <v>132</v>
      </c>
      <c r="H7" s="613"/>
      <c r="I7" s="615">
        <v>13</v>
      </c>
      <c r="J7" s="613"/>
      <c r="K7" s="615">
        <v>6</v>
      </c>
      <c r="L7" s="613"/>
      <c r="M7" s="615">
        <v>162</v>
      </c>
      <c r="N7" s="617"/>
      <c r="O7" s="614">
        <v>29</v>
      </c>
      <c r="P7" s="613"/>
      <c r="S7" s="681"/>
      <c r="AI7" s="682"/>
    </row>
    <row r="8" spans="1:41" ht="16" customHeight="1">
      <c r="A8" s="599" t="s">
        <v>597</v>
      </c>
      <c r="B8" s="618" t="s">
        <v>531</v>
      </c>
      <c r="C8" s="616">
        <v>0</v>
      </c>
      <c r="D8" s="617"/>
      <c r="E8" s="616">
        <v>25</v>
      </c>
      <c r="F8" s="613"/>
      <c r="G8" s="615">
        <v>39</v>
      </c>
      <c r="H8" s="613"/>
      <c r="I8" s="615">
        <v>2</v>
      </c>
      <c r="J8" s="613"/>
      <c r="K8" s="615">
        <v>5</v>
      </c>
      <c r="L8" s="613"/>
      <c r="M8" s="615">
        <v>71</v>
      </c>
      <c r="N8" s="617"/>
      <c r="O8" s="614">
        <v>17</v>
      </c>
      <c r="P8" s="613"/>
      <c r="R8" s="593" t="s">
        <v>630</v>
      </c>
      <c r="AI8" s="682"/>
    </row>
    <row r="9" spans="1:41" ht="16" customHeight="1">
      <c r="A9" s="599" t="s">
        <v>597</v>
      </c>
      <c r="B9" s="618" t="s">
        <v>532</v>
      </c>
      <c r="C9" s="616">
        <v>0</v>
      </c>
      <c r="D9" s="617"/>
      <c r="E9" s="616">
        <v>0</v>
      </c>
      <c r="F9" s="613"/>
      <c r="G9" s="615">
        <v>14</v>
      </c>
      <c r="H9" s="613"/>
      <c r="I9" s="615">
        <v>0</v>
      </c>
      <c r="J9" s="613"/>
      <c r="K9" s="615">
        <v>0</v>
      </c>
      <c r="L9" s="613"/>
      <c r="M9" s="615">
        <v>14</v>
      </c>
      <c r="N9" s="617"/>
      <c r="O9" s="614">
        <v>6</v>
      </c>
      <c r="P9" s="613"/>
      <c r="S9" s="681"/>
      <c r="AO9" s="680" t="s">
        <v>768</v>
      </c>
    </row>
    <row r="10" spans="1:41" ht="16" customHeight="1">
      <c r="A10" s="599" t="s">
        <v>597</v>
      </c>
      <c r="B10" s="618" t="s">
        <v>533</v>
      </c>
      <c r="C10" s="616">
        <v>0</v>
      </c>
      <c r="D10" s="617"/>
      <c r="E10" s="616">
        <v>0</v>
      </c>
      <c r="F10" s="613"/>
      <c r="G10" s="615">
        <v>1</v>
      </c>
      <c r="H10" s="613"/>
      <c r="I10" s="615">
        <v>0</v>
      </c>
      <c r="J10" s="613"/>
      <c r="K10" s="615">
        <v>0</v>
      </c>
      <c r="L10" s="613"/>
      <c r="M10" s="615">
        <v>1</v>
      </c>
      <c r="N10" s="617"/>
      <c r="O10" s="614">
        <v>1</v>
      </c>
      <c r="P10" s="613"/>
      <c r="R10" s="636" t="s">
        <v>603</v>
      </c>
      <c r="S10" s="636"/>
      <c r="T10" s="679">
        <v>1</v>
      </c>
      <c r="U10" s="678"/>
      <c r="V10" s="677">
        <v>2</v>
      </c>
      <c r="W10" s="676"/>
      <c r="X10" s="674">
        <v>3</v>
      </c>
      <c r="Y10" s="675"/>
      <c r="Z10" s="674">
        <v>4</v>
      </c>
      <c r="AA10" s="672"/>
      <c r="AB10" s="673">
        <v>5</v>
      </c>
      <c r="AC10" s="675"/>
      <c r="AD10" s="674">
        <v>6</v>
      </c>
      <c r="AE10" s="675"/>
      <c r="AF10" s="674">
        <v>7</v>
      </c>
      <c r="AG10" s="672"/>
      <c r="AH10" s="674">
        <v>8</v>
      </c>
      <c r="AI10" s="672"/>
      <c r="AJ10" s="673">
        <v>9</v>
      </c>
      <c r="AK10" s="672"/>
      <c r="AL10" s="671" t="s">
        <v>609</v>
      </c>
      <c r="AM10" s="670"/>
      <c r="AN10" s="669" t="s">
        <v>610</v>
      </c>
      <c r="AO10" s="668"/>
    </row>
    <row r="11" spans="1:41" ht="16" customHeight="1">
      <c r="A11" s="599" t="s">
        <v>597</v>
      </c>
      <c r="B11" s="618" t="s">
        <v>534</v>
      </c>
      <c r="C11" s="616">
        <v>0</v>
      </c>
      <c r="D11" s="617"/>
      <c r="E11" s="616">
        <v>0</v>
      </c>
      <c r="F11" s="613"/>
      <c r="G11" s="615">
        <v>2</v>
      </c>
      <c r="H11" s="613"/>
      <c r="I11" s="615">
        <v>0</v>
      </c>
      <c r="J11" s="613"/>
      <c r="K11" s="615">
        <v>0</v>
      </c>
      <c r="L11" s="613"/>
      <c r="M11" s="615">
        <v>2</v>
      </c>
      <c r="N11" s="617"/>
      <c r="O11" s="614">
        <v>1</v>
      </c>
      <c r="P11" s="613"/>
      <c r="R11" s="636"/>
      <c r="S11" s="636"/>
      <c r="T11" s="667" t="s">
        <v>631</v>
      </c>
      <c r="U11" s="666"/>
      <c r="V11" s="665" t="s">
        <v>632</v>
      </c>
      <c r="W11" s="664"/>
      <c r="X11" s="662" t="s">
        <v>633</v>
      </c>
      <c r="Y11" s="659"/>
      <c r="Z11" s="663" t="s">
        <v>634</v>
      </c>
      <c r="AA11" s="661"/>
      <c r="AB11" s="662" t="s">
        <v>635</v>
      </c>
      <c r="AC11" s="661"/>
      <c r="AD11" s="660" t="s">
        <v>636</v>
      </c>
      <c r="AE11" s="659"/>
      <c r="AF11" s="658" t="s">
        <v>637</v>
      </c>
      <c r="AG11" s="657"/>
      <c r="AH11" s="656" t="s">
        <v>638</v>
      </c>
      <c r="AI11" s="654"/>
      <c r="AJ11" s="655" t="s">
        <v>639</v>
      </c>
      <c r="AK11" s="654"/>
      <c r="AL11" s="640"/>
      <c r="AM11" s="639"/>
      <c r="AN11" s="638"/>
      <c r="AO11" s="637"/>
    </row>
    <row r="12" spans="1:41" ht="16" customHeight="1">
      <c r="A12" s="599" t="s">
        <v>597</v>
      </c>
      <c r="B12" s="618" t="s">
        <v>535</v>
      </c>
      <c r="C12" s="616">
        <v>0</v>
      </c>
      <c r="D12" s="617"/>
      <c r="E12" s="616">
        <v>9</v>
      </c>
      <c r="F12" s="613"/>
      <c r="G12" s="615">
        <v>40</v>
      </c>
      <c r="H12" s="613"/>
      <c r="I12" s="615">
        <v>8</v>
      </c>
      <c r="J12" s="613"/>
      <c r="K12" s="615">
        <v>6</v>
      </c>
      <c r="L12" s="613"/>
      <c r="M12" s="615">
        <v>63</v>
      </c>
      <c r="N12" s="617"/>
      <c r="O12" s="607">
        <v>12</v>
      </c>
      <c r="P12" s="613"/>
      <c r="R12" s="636"/>
      <c r="S12" s="636"/>
      <c r="T12" s="653"/>
      <c r="U12" s="652"/>
      <c r="V12" s="651"/>
      <c r="W12" s="650"/>
      <c r="X12" s="647"/>
      <c r="Y12" s="646"/>
      <c r="Z12" s="649"/>
      <c r="AA12" s="648"/>
      <c r="AB12" s="647"/>
      <c r="AC12" s="648"/>
      <c r="AD12" s="647"/>
      <c r="AE12" s="646"/>
      <c r="AF12" s="645"/>
      <c r="AG12" s="644"/>
      <c r="AH12" s="643"/>
      <c r="AI12" s="641"/>
      <c r="AJ12" s="642"/>
      <c r="AK12" s="641"/>
      <c r="AL12" s="640"/>
      <c r="AM12" s="639"/>
      <c r="AN12" s="638"/>
      <c r="AO12" s="637"/>
    </row>
    <row r="13" spans="1:41" ht="16" customHeight="1">
      <c r="A13" s="599" t="s">
        <v>597</v>
      </c>
      <c r="B13" s="618" t="s">
        <v>536</v>
      </c>
      <c r="C13" s="616">
        <v>0</v>
      </c>
      <c r="D13" s="617"/>
      <c r="E13" s="616">
        <v>8</v>
      </c>
      <c r="F13" s="613"/>
      <c r="G13" s="615">
        <v>52</v>
      </c>
      <c r="H13" s="613"/>
      <c r="I13" s="615">
        <v>25</v>
      </c>
      <c r="J13" s="613"/>
      <c r="K13" s="615">
        <v>20</v>
      </c>
      <c r="L13" s="613"/>
      <c r="M13" s="615">
        <v>105</v>
      </c>
      <c r="N13" s="617"/>
      <c r="O13" s="614">
        <v>9</v>
      </c>
      <c r="P13" s="613"/>
      <c r="R13" s="636"/>
      <c r="S13" s="636"/>
      <c r="T13" s="653"/>
      <c r="U13" s="652"/>
      <c r="V13" s="651"/>
      <c r="W13" s="650"/>
      <c r="X13" s="647"/>
      <c r="Y13" s="646"/>
      <c r="Z13" s="649"/>
      <c r="AA13" s="648"/>
      <c r="AB13" s="647"/>
      <c r="AC13" s="648"/>
      <c r="AD13" s="647"/>
      <c r="AE13" s="646"/>
      <c r="AF13" s="645"/>
      <c r="AG13" s="644"/>
      <c r="AH13" s="643"/>
      <c r="AI13" s="641"/>
      <c r="AJ13" s="642"/>
      <c r="AK13" s="641"/>
      <c r="AL13" s="640"/>
      <c r="AM13" s="639"/>
      <c r="AN13" s="638"/>
      <c r="AO13" s="637"/>
    </row>
    <row r="14" spans="1:41" ht="16" customHeight="1">
      <c r="A14" s="599" t="s">
        <v>597</v>
      </c>
      <c r="B14" s="618" t="s">
        <v>537</v>
      </c>
      <c r="C14" s="616">
        <v>0</v>
      </c>
      <c r="D14" s="617"/>
      <c r="E14" s="616">
        <v>12</v>
      </c>
      <c r="F14" s="613"/>
      <c r="G14" s="615">
        <v>9</v>
      </c>
      <c r="H14" s="613"/>
      <c r="I14" s="615">
        <v>2</v>
      </c>
      <c r="J14" s="613"/>
      <c r="K14" s="615">
        <v>2</v>
      </c>
      <c r="L14" s="613"/>
      <c r="M14" s="615">
        <v>25</v>
      </c>
      <c r="N14" s="617"/>
      <c r="O14" s="614">
        <v>11</v>
      </c>
      <c r="P14" s="613"/>
      <c r="R14" s="636"/>
      <c r="S14" s="636"/>
      <c r="T14" s="653"/>
      <c r="U14" s="652"/>
      <c r="V14" s="651"/>
      <c r="W14" s="650"/>
      <c r="X14" s="647"/>
      <c r="Y14" s="646"/>
      <c r="Z14" s="649"/>
      <c r="AA14" s="648"/>
      <c r="AB14" s="647"/>
      <c r="AC14" s="648"/>
      <c r="AD14" s="647"/>
      <c r="AE14" s="646"/>
      <c r="AF14" s="645"/>
      <c r="AG14" s="644"/>
      <c r="AH14" s="643"/>
      <c r="AI14" s="641"/>
      <c r="AJ14" s="642"/>
      <c r="AK14" s="641"/>
      <c r="AL14" s="640"/>
      <c r="AM14" s="639"/>
      <c r="AN14" s="638"/>
      <c r="AO14" s="637"/>
    </row>
    <row r="15" spans="1:41" ht="16" customHeight="1">
      <c r="A15" s="600"/>
      <c r="B15" s="618" t="s">
        <v>640</v>
      </c>
      <c r="C15" s="616">
        <v>0</v>
      </c>
      <c r="D15" s="617"/>
      <c r="E15" s="616">
        <v>0</v>
      </c>
      <c r="F15" s="613"/>
      <c r="G15" s="615">
        <v>5</v>
      </c>
      <c r="H15" s="613"/>
      <c r="I15" s="615">
        <v>0</v>
      </c>
      <c r="J15" s="613"/>
      <c r="K15" s="615">
        <v>0</v>
      </c>
      <c r="L15" s="613"/>
      <c r="M15" s="615">
        <v>5</v>
      </c>
      <c r="N15" s="617"/>
      <c r="O15" s="614">
        <v>1</v>
      </c>
      <c r="P15" s="613"/>
      <c r="R15" s="636"/>
      <c r="S15" s="636"/>
      <c r="T15" s="653"/>
      <c r="U15" s="652"/>
      <c r="V15" s="651"/>
      <c r="W15" s="650"/>
      <c r="X15" s="647"/>
      <c r="Y15" s="646"/>
      <c r="Z15" s="649"/>
      <c r="AA15" s="648"/>
      <c r="AB15" s="647"/>
      <c r="AC15" s="648"/>
      <c r="AD15" s="647"/>
      <c r="AE15" s="646"/>
      <c r="AF15" s="645"/>
      <c r="AG15" s="644"/>
      <c r="AH15" s="643"/>
      <c r="AI15" s="641"/>
      <c r="AJ15" s="642"/>
      <c r="AK15" s="641"/>
      <c r="AL15" s="640"/>
      <c r="AM15" s="639"/>
      <c r="AN15" s="638"/>
      <c r="AO15" s="637"/>
    </row>
    <row r="16" spans="1:41" ht="16" customHeight="1">
      <c r="A16" s="599" t="s">
        <v>597</v>
      </c>
      <c r="B16" s="618" t="s">
        <v>539</v>
      </c>
      <c r="C16" s="616">
        <v>0</v>
      </c>
      <c r="D16" s="617"/>
      <c r="E16" s="616">
        <v>4</v>
      </c>
      <c r="F16" s="613"/>
      <c r="G16" s="615">
        <v>112</v>
      </c>
      <c r="H16" s="613"/>
      <c r="I16" s="615">
        <v>14</v>
      </c>
      <c r="J16" s="613"/>
      <c r="K16" s="615">
        <v>11</v>
      </c>
      <c r="L16" s="613"/>
      <c r="M16" s="615">
        <v>141</v>
      </c>
      <c r="N16" s="617"/>
      <c r="O16" s="614">
        <v>10</v>
      </c>
      <c r="P16" s="613"/>
      <c r="R16" s="636"/>
      <c r="S16" s="636"/>
      <c r="T16" s="653"/>
      <c r="U16" s="652"/>
      <c r="V16" s="651"/>
      <c r="W16" s="650"/>
      <c r="X16" s="647"/>
      <c r="Y16" s="646"/>
      <c r="Z16" s="649"/>
      <c r="AA16" s="648"/>
      <c r="AB16" s="647"/>
      <c r="AC16" s="648"/>
      <c r="AD16" s="647"/>
      <c r="AE16" s="646"/>
      <c r="AF16" s="645"/>
      <c r="AG16" s="644"/>
      <c r="AH16" s="643"/>
      <c r="AI16" s="641"/>
      <c r="AJ16" s="642"/>
      <c r="AK16" s="641"/>
      <c r="AL16" s="640"/>
      <c r="AM16" s="639"/>
      <c r="AN16" s="638"/>
      <c r="AO16" s="637"/>
    </row>
    <row r="17" spans="1:41" ht="16" customHeight="1">
      <c r="A17" s="599" t="s">
        <v>597</v>
      </c>
      <c r="B17" s="618" t="s">
        <v>540</v>
      </c>
      <c r="C17" s="616">
        <v>0</v>
      </c>
      <c r="D17" s="617"/>
      <c r="E17" s="616">
        <v>1</v>
      </c>
      <c r="F17" s="613"/>
      <c r="G17" s="615">
        <v>48</v>
      </c>
      <c r="H17" s="613"/>
      <c r="I17" s="615">
        <v>13</v>
      </c>
      <c r="J17" s="613"/>
      <c r="K17" s="615">
        <v>4</v>
      </c>
      <c r="L17" s="613"/>
      <c r="M17" s="615">
        <v>66</v>
      </c>
      <c r="N17" s="617"/>
      <c r="O17" s="614">
        <v>13</v>
      </c>
      <c r="P17" s="613"/>
      <c r="R17" s="636"/>
      <c r="S17" s="636"/>
      <c r="T17" s="653"/>
      <c r="U17" s="652"/>
      <c r="V17" s="651"/>
      <c r="W17" s="650"/>
      <c r="X17" s="647"/>
      <c r="Y17" s="646"/>
      <c r="Z17" s="649"/>
      <c r="AA17" s="648"/>
      <c r="AB17" s="647"/>
      <c r="AC17" s="648"/>
      <c r="AD17" s="647"/>
      <c r="AE17" s="646"/>
      <c r="AF17" s="645"/>
      <c r="AG17" s="644"/>
      <c r="AH17" s="643"/>
      <c r="AI17" s="641"/>
      <c r="AJ17" s="642"/>
      <c r="AK17" s="641"/>
      <c r="AL17" s="640"/>
      <c r="AM17" s="639"/>
      <c r="AN17" s="638"/>
      <c r="AO17" s="637"/>
    </row>
    <row r="18" spans="1:41" ht="15" customHeight="1">
      <c r="A18" s="599" t="s">
        <v>597</v>
      </c>
      <c r="B18" s="618" t="s">
        <v>541</v>
      </c>
      <c r="C18" s="616">
        <v>0</v>
      </c>
      <c r="D18" s="617"/>
      <c r="E18" s="616">
        <v>0</v>
      </c>
      <c r="F18" s="613"/>
      <c r="G18" s="615">
        <v>9</v>
      </c>
      <c r="H18" s="613"/>
      <c r="I18" s="615">
        <v>2</v>
      </c>
      <c r="J18" s="613"/>
      <c r="K18" s="615">
        <v>0</v>
      </c>
      <c r="L18" s="613"/>
      <c r="M18" s="615">
        <v>11</v>
      </c>
      <c r="N18" s="617"/>
      <c r="O18" s="614">
        <v>3</v>
      </c>
      <c r="P18" s="613"/>
      <c r="R18" s="636"/>
      <c r="S18" s="636"/>
      <c r="T18" s="653"/>
      <c r="U18" s="652"/>
      <c r="V18" s="651"/>
      <c r="W18" s="650"/>
      <c r="X18" s="647"/>
      <c r="Y18" s="646"/>
      <c r="Z18" s="649"/>
      <c r="AA18" s="648"/>
      <c r="AB18" s="647"/>
      <c r="AC18" s="648"/>
      <c r="AD18" s="647"/>
      <c r="AE18" s="646"/>
      <c r="AF18" s="645"/>
      <c r="AG18" s="644"/>
      <c r="AH18" s="643"/>
      <c r="AI18" s="641"/>
      <c r="AJ18" s="642"/>
      <c r="AK18" s="641"/>
      <c r="AL18" s="640"/>
      <c r="AM18" s="639"/>
      <c r="AN18" s="638"/>
      <c r="AO18" s="637"/>
    </row>
    <row r="19" spans="1:41" ht="16" customHeight="1">
      <c r="A19" s="599" t="s">
        <v>597</v>
      </c>
      <c r="B19" s="618" t="s">
        <v>542</v>
      </c>
      <c r="C19" s="616">
        <v>0</v>
      </c>
      <c r="D19" s="617"/>
      <c r="E19" s="616">
        <v>1</v>
      </c>
      <c r="F19" s="613"/>
      <c r="G19" s="615">
        <v>7</v>
      </c>
      <c r="H19" s="613"/>
      <c r="I19" s="615">
        <v>0</v>
      </c>
      <c r="J19" s="613"/>
      <c r="K19" s="615">
        <v>0</v>
      </c>
      <c r="L19" s="613"/>
      <c r="M19" s="615">
        <v>8</v>
      </c>
      <c r="N19" s="617"/>
      <c r="O19" s="614">
        <v>4</v>
      </c>
      <c r="P19" s="613"/>
      <c r="R19" s="636"/>
      <c r="S19" s="636"/>
      <c r="T19" s="635"/>
      <c r="U19" s="634"/>
      <c r="V19" s="633"/>
      <c r="W19" s="632"/>
      <c r="X19" s="629"/>
      <c r="Y19" s="628"/>
      <c r="Z19" s="631"/>
      <c r="AA19" s="630"/>
      <c r="AB19" s="629"/>
      <c r="AC19" s="630"/>
      <c r="AD19" s="629"/>
      <c r="AE19" s="628"/>
      <c r="AF19" s="627"/>
      <c r="AG19" s="626"/>
      <c r="AH19" s="625"/>
      <c r="AI19" s="623"/>
      <c r="AJ19" s="624"/>
      <c r="AK19" s="623"/>
      <c r="AL19" s="622"/>
      <c r="AM19" s="621"/>
      <c r="AN19" s="620"/>
      <c r="AO19" s="619"/>
    </row>
    <row r="20" spans="1:41" ht="16" customHeight="1">
      <c r="A20" s="599" t="s">
        <v>597</v>
      </c>
      <c r="B20" s="618" t="s">
        <v>543</v>
      </c>
      <c r="C20" s="616">
        <v>0</v>
      </c>
      <c r="D20" s="617"/>
      <c r="E20" s="616">
        <v>1</v>
      </c>
      <c r="F20" s="613"/>
      <c r="G20" s="615">
        <v>3</v>
      </c>
      <c r="H20" s="613"/>
      <c r="I20" s="615">
        <v>0</v>
      </c>
      <c r="J20" s="613"/>
      <c r="K20" s="615">
        <v>0</v>
      </c>
      <c r="L20" s="613"/>
      <c r="M20" s="615">
        <v>4</v>
      </c>
      <c r="N20" s="617"/>
      <c r="O20" s="614">
        <v>1</v>
      </c>
      <c r="P20" s="613"/>
      <c r="R20" s="599" t="s">
        <v>597</v>
      </c>
      <c r="S20" s="598" t="s">
        <v>529</v>
      </c>
      <c r="T20" s="595">
        <v>0</v>
      </c>
      <c r="U20" s="594"/>
      <c r="V20" s="595">
        <v>0</v>
      </c>
      <c r="W20" s="594"/>
      <c r="X20" s="595">
        <v>0</v>
      </c>
      <c r="Y20" s="594"/>
      <c r="Z20" s="595">
        <v>0</v>
      </c>
      <c r="AA20" s="594"/>
      <c r="AB20" s="595">
        <v>10</v>
      </c>
      <c r="AC20" s="594"/>
      <c r="AD20" s="595">
        <v>0</v>
      </c>
      <c r="AE20" s="594"/>
      <c r="AF20" s="595">
        <v>0</v>
      </c>
      <c r="AG20" s="594"/>
      <c r="AH20" s="595">
        <v>36</v>
      </c>
      <c r="AI20" s="594"/>
      <c r="AJ20" s="595">
        <v>0</v>
      </c>
      <c r="AK20" s="594"/>
      <c r="AL20" s="595">
        <v>46</v>
      </c>
      <c r="AM20" s="594"/>
      <c r="AN20" s="595">
        <v>22</v>
      </c>
      <c r="AO20" s="594"/>
    </row>
    <row r="21" spans="1:41" ht="16" customHeight="1">
      <c r="A21" s="599" t="s">
        <v>597</v>
      </c>
      <c r="B21" s="618" t="s">
        <v>544</v>
      </c>
      <c r="C21" s="616">
        <v>0</v>
      </c>
      <c r="D21" s="617"/>
      <c r="E21" s="616">
        <v>2</v>
      </c>
      <c r="F21" s="613"/>
      <c r="G21" s="615">
        <v>17</v>
      </c>
      <c r="H21" s="613"/>
      <c r="I21" s="615">
        <v>1</v>
      </c>
      <c r="J21" s="613"/>
      <c r="K21" s="615">
        <v>2</v>
      </c>
      <c r="L21" s="613"/>
      <c r="M21" s="615">
        <v>22</v>
      </c>
      <c r="N21" s="617"/>
      <c r="O21" s="614">
        <v>6</v>
      </c>
      <c r="P21" s="613"/>
      <c r="R21" s="599" t="s">
        <v>597</v>
      </c>
      <c r="S21" s="598" t="s">
        <v>530</v>
      </c>
      <c r="T21" s="595">
        <v>0</v>
      </c>
      <c r="U21" s="594"/>
      <c r="V21" s="595">
        <v>0</v>
      </c>
      <c r="W21" s="594"/>
      <c r="X21" s="595">
        <v>0</v>
      </c>
      <c r="Y21" s="594"/>
      <c r="Z21" s="595">
        <v>0</v>
      </c>
      <c r="AA21" s="594"/>
      <c r="AB21" s="595">
        <v>5</v>
      </c>
      <c r="AC21" s="594"/>
      <c r="AD21" s="595">
        <v>0</v>
      </c>
      <c r="AE21" s="594"/>
      <c r="AF21" s="595">
        <v>0</v>
      </c>
      <c r="AG21" s="594"/>
      <c r="AH21" s="595">
        <v>19</v>
      </c>
      <c r="AI21" s="594"/>
      <c r="AJ21" s="595">
        <v>0</v>
      </c>
      <c r="AK21" s="594"/>
      <c r="AL21" s="595">
        <v>24</v>
      </c>
      <c r="AM21" s="594"/>
      <c r="AN21" s="595">
        <v>12</v>
      </c>
      <c r="AO21" s="594"/>
    </row>
    <row r="22" spans="1:41" ht="16.5" customHeight="1">
      <c r="A22" s="599" t="s">
        <v>597</v>
      </c>
      <c r="B22" s="618" t="s">
        <v>545</v>
      </c>
      <c r="C22" s="616">
        <v>0</v>
      </c>
      <c r="D22" s="617"/>
      <c r="E22" s="616">
        <v>1</v>
      </c>
      <c r="F22" s="613"/>
      <c r="G22" s="615">
        <v>9</v>
      </c>
      <c r="H22" s="613"/>
      <c r="I22" s="615">
        <v>2</v>
      </c>
      <c r="J22" s="613"/>
      <c r="K22" s="615">
        <v>0</v>
      </c>
      <c r="L22" s="613"/>
      <c r="M22" s="615">
        <v>12</v>
      </c>
      <c r="N22" s="617"/>
      <c r="O22" s="614">
        <v>1</v>
      </c>
      <c r="P22" s="613"/>
      <c r="R22" s="599" t="s">
        <v>597</v>
      </c>
      <c r="S22" s="598" t="s">
        <v>531</v>
      </c>
      <c r="T22" s="595">
        <v>0</v>
      </c>
      <c r="U22" s="594"/>
      <c r="V22" s="595">
        <v>0</v>
      </c>
      <c r="W22" s="594"/>
      <c r="X22" s="595">
        <v>0</v>
      </c>
      <c r="Y22" s="594"/>
      <c r="Z22" s="595">
        <v>0</v>
      </c>
      <c r="AA22" s="594"/>
      <c r="AB22" s="595">
        <v>0</v>
      </c>
      <c r="AC22" s="594"/>
      <c r="AD22" s="595">
        <v>0</v>
      </c>
      <c r="AE22" s="594"/>
      <c r="AF22" s="595">
        <v>0</v>
      </c>
      <c r="AG22" s="594"/>
      <c r="AH22" s="595">
        <v>6</v>
      </c>
      <c r="AI22" s="594"/>
      <c r="AJ22" s="595">
        <v>0</v>
      </c>
      <c r="AK22" s="594"/>
      <c r="AL22" s="595">
        <v>6</v>
      </c>
      <c r="AM22" s="594"/>
      <c r="AN22" s="595">
        <v>4</v>
      </c>
      <c r="AO22" s="594"/>
    </row>
    <row r="23" spans="1:41" ht="16" customHeight="1">
      <c r="A23" s="599" t="s">
        <v>597</v>
      </c>
      <c r="B23" s="618" t="s">
        <v>546</v>
      </c>
      <c r="C23" s="616">
        <v>0</v>
      </c>
      <c r="D23" s="617"/>
      <c r="E23" s="616">
        <v>0</v>
      </c>
      <c r="F23" s="613"/>
      <c r="G23" s="615">
        <v>9</v>
      </c>
      <c r="H23" s="613"/>
      <c r="I23" s="615">
        <v>0</v>
      </c>
      <c r="J23" s="613"/>
      <c r="K23" s="615">
        <v>0</v>
      </c>
      <c r="L23" s="613"/>
      <c r="M23" s="615">
        <v>9</v>
      </c>
      <c r="N23" s="617"/>
      <c r="O23" s="614">
        <v>2</v>
      </c>
      <c r="P23" s="613"/>
      <c r="R23" s="599" t="s">
        <v>597</v>
      </c>
      <c r="S23" s="598" t="s">
        <v>532</v>
      </c>
      <c r="T23" s="595">
        <v>0</v>
      </c>
      <c r="U23" s="594"/>
      <c r="V23" s="595">
        <v>0</v>
      </c>
      <c r="W23" s="594"/>
      <c r="X23" s="595">
        <v>0</v>
      </c>
      <c r="Y23" s="594"/>
      <c r="Z23" s="595">
        <v>0</v>
      </c>
      <c r="AA23" s="594"/>
      <c r="AB23" s="595">
        <v>0</v>
      </c>
      <c r="AC23" s="594"/>
      <c r="AD23" s="595">
        <v>0</v>
      </c>
      <c r="AE23" s="594"/>
      <c r="AF23" s="595">
        <v>0</v>
      </c>
      <c r="AG23" s="594"/>
      <c r="AH23" s="595">
        <v>6</v>
      </c>
      <c r="AI23" s="594"/>
      <c r="AJ23" s="595">
        <v>0</v>
      </c>
      <c r="AK23" s="594"/>
      <c r="AL23" s="595">
        <v>6</v>
      </c>
      <c r="AM23" s="594"/>
      <c r="AN23" s="595">
        <v>2</v>
      </c>
      <c r="AO23" s="594"/>
    </row>
    <row r="24" spans="1:41" ht="16" customHeight="1">
      <c r="A24" s="600"/>
      <c r="B24" s="618" t="s">
        <v>547</v>
      </c>
      <c r="C24" s="616">
        <v>0</v>
      </c>
      <c r="D24" s="617"/>
      <c r="E24" s="616">
        <v>3</v>
      </c>
      <c r="F24" s="613"/>
      <c r="G24" s="615">
        <v>4</v>
      </c>
      <c r="H24" s="613"/>
      <c r="I24" s="615">
        <v>0</v>
      </c>
      <c r="J24" s="613"/>
      <c r="K24" s="615">
        <v>0</v>
      </c>
      <c r="L24" s="613"/>
      <c r="M24" s="615">
        <v>7</v>
      </c>
      <c r="N24" s="617"/>
      <c r="O24" s="614">
        <v>2</v>
      </c>
      <c r="P24" s="613"/>
      <c r="R24" s="599" t="s">
        <v>597</v>
      </c>
      <c r="S24" s="598" t="s">
        <v>533</v>
      </c>
      <c r="T24" s="595">
        <v>0</v>
      </c>
      <c r="U24" s="594"/>
      <c r="V24" s="595">
        <v>0</v>
      </c>
      <c r="W24" s="594"/>
      <c r="X24" s="595">
        <v>0</v>
      </c>
      <c r="Y24" s="594"/>
      <c r="Z24" s="595">
        <v>0</v>
      </c>
      <c r="AA24" s="594"/>
      <c r="AB24" s="595">
        <v>0</v>
      </c>
      <c r="AC24" s="594"/>
      <c r="AD24" s="595">
        <v>0</v>
      </c>
      <c r="AE24" s="594"/>
      <c r="AF24" s="595">
        <v>0</v>
      </c>
      <c r="AG24" s="594"/>
      <c r="AH24" s="595">
        <v>4</v>
      </c>
      <c r="AI24" s="594"/>
      <c r="AJ24" s="595">
        <v>0</v>
      </c>
      <c r="AK24" s="594"/>
      <c r="AL24" s="595">
        <v>4</v>
      </c>
      <c r="AM24" s="594"/>
      <c r="AN24" s="595">
        <v>2</v>
      </c>
      <c r="AO24" s="594"/>
    </row>
    <row r="25" spans="1:41" ht="16" customHeight="1">
      <c r="A25" s="600"/>
      <c r="B25" s="618" t="s">
        <v>548</v>
      </c>
      <c r="C25" s="616">
        <v>0</v>
      </c>
      <c r="D25" s="617"/>
      <c r="E25" s="616">
        <v>3</v>
      </c>
      <c r="F25" s="613"/>
      <c r="G25" s="615">
        <v>18</v>
      </c>
      <c r="H25" s="613"/>
      <c r="I25" s="615">
        <v>5</v>
      </c>
      <c r="J25" s="613"/>
      <c r="K25" s="615">
        <v>3</v>
      </c>
      <c r="L25" s="613"/>
      <c r="M25" s="615">
        <v>29</v>
      </c>
      <c r="N25" s="617"/>
      <c r="O25" s="614">
        <v>7</v>
      </c>
      <c r="P25" s="613"/>
      <c r="R25" s="599" t="s">
        <v>597</v>
      </c>
      <c r="S25" s="598" t="s">
        <v>534</v>
      </c>
      <c r="T25" s="595">
        <v>0</v>
      </c>
      <c r="U25" s="594"/>
      <c r="V25" s="595">
        <v>0</v>
      </c>
      <c r="W25" s="594"/>
      <c r="X25" s="595">
        <v>0</v>
      </c>
      <c r="Y25" s="594"/>
      <c r="Z25" s="595">
        <v>0</v>
      </c>
      <c r="AA25" s="594"/>
      <c r="AB25" s="595">
        <v>0</v>
      </c>
      <c r="AC25" s="594"/>
      <c r="AD25" s="595">
        <v>0</v>
      </c>
      <c r="AE25" s="594"/>
      <c r="AF25" s="595">
        <v>0</v>
      </c>
      <c r="AG25" s="594"/>
      <c r="AH25" s="595">
        <v>5</v>
      </c>
      <c r="AI25" s="594"/>
      <c r="AJ25" s="595">
        <v>0</v>
      </c>
      <c r="AK25" s="594"/>
      <c r="AL25" s="595">
        <v>5</v>
      </c>
      <c r="AM25" s="594"/>
      <c r="AN25" s="595">
        <v>2</v>
      </c>
      <c r="AO25" s="594"/>
    </row>
    <row r="26" spans="1:41" ht="16" customHeight="1">
      <c r="A26" s="599" t="s">
        <v>597</v>
      </c>
      <c r="B26" s="618" t="s">
        <v>549</v>
      </c>
      <c r="C26" s="616">
        <v>0</v>
      </c>
      <c r="D26" s="617"/>
      <c r="E26" s="616">
        <v>6</v>
      </c>
      <c r="F26" s="613"/>
      <c r="G26" s="615">
        <v>52</v>
      </c>
      <c r="H26" s="613"/>
      <c r="I26" s="615">
        <v>10</v>
      </c>
      <c r="J26" s="613"/>
      <c r="K26" s="615">
        <v>11</v>
      </c>
      <c r="L26" s="613"/>
      <c r="M26" s="615">
        <v>79</v>
      </c>
      <c r="N26" s="617"/>
      <c r="O26" s="614">
        <v>5</v>
      </c>
      <c r="P26" s="613"/>
      <c r="R26" s="599" t="s">
        <v>597</v>
      </c>
      <c r="S26" s="598" t="s">
        <v>535</v>
      </c>
      <c r="T26" s="595">
        <v>0</v>
      </c>
      <c r="U26" s="594"/>
      <c r="V26" s="595">
        <v>0</v>
      </c>
      <c r="W26" s="594"/>
      <c r="X26" s="595">
        <v>0</v>
      </c>
      <c r="Y26" s="594"/>
      <c r="Z26" s="595">
        <v>0</v>
      </c>
      <c r="AA26" s="594"/>
      <c r="AB26" s="595">
        <v>0</v>
      </c>
      <c r="AC26" s="594"/>
      <c r="AD26" s="595">
        <v>0</v>
      </c>
      <c r="AE26" s="594"/>
      <c r="AF26" s="595">
        <v>0</v>
      </c>
      <c r="AG26" s="594"/>
      <c r="AH26" s="595">
        <v>2</v>
      </c>
      <c r="AI26" s="594"/>
      <c r="AJ26" s="595">
        <v>0</v>
      </c>
      <c r="AK26" s="594"/>
      <c r="AL26" s="595">
        <v>2</v>
      </c>
      <c r="AM26" s="594"/>
      <c r="AN26" s="595">
        <v>2</v>
      </c>
      <c r="AO26" s="594"/>
    </row>
    <row r="27" spans="1:41" ht="16" customHeight="1">
      <c r="A27" s="600"/>
      <c r="B27" s="618" t="s">
        <v>550</v>
      </c>
      <c r="C27" s="616">
        <v>0</v>
      </c>
      <c r="D27" s="617"/>
      <c r="E27" s="616">
        <v>0</v>
      </c>
      <c r="F27" s="613"/>
      <c r="G27" s="615">
        <v>0</v>
      </c>
      <c r="H27" s="613"/>
      <c r="I27" s="615">
        <v>0</v>
      </c>
      <c r="J27" s="613"/>
      <c r="K27" s="615">
        <v>0</v>
      </c>
      <c r="L27" s="613"/>
      <c r="M27" s="615">
        <v>0</v>
      </c>
      <c r="N27" s="617"/>
      <c r="O27" s="614">
        <v>0</v>
      </c>
      <c r="P27" s="613"/>
      <c r="R27" s="599" t="s">
        <v>597</v>
      </c>
      <c r="S27" s="598" t="s">
        <v>536</v>
      </c>
      <c r="T27" s="595">
        <v>0</v>
      </c>
      <c r="U27" s="594"/>
      <c r="V27" s="595">
        <v>0</v>
      </c>
      <c r="W27" s="594"/>
      <c r="X27" s="595">
        <v>0</v>
      </c>
      <c r="Y27" s="594"/>
      <c r="Z27" s="595">
        <v>0</v>
      </c>
      <c r="AA27" s="594"/>
      <c r="AB27" s="595">
        <v>0</v>
      </c>
      <c r="AC27" s="594"/>
      <c r="AD27" s="595">
        <v>0</v>
      </c>
      <c r="AE27" s="594"/>
      <c r="AF27" s="595">
        <v>0</v>
      </c>
      <c r="AG27" s="594"/>
      <c r="AH27" s="595">
        <v>7</v>
      </c>
      <c r="AI27" s="594"/>
      <c r="AJ27" s="595">
        <v>0</v>
      </c>
      <c r="AK27" s="594"/>
      <c r="AL27" s="595">
        <v>7</v>
      </c>
      <c r="AM27" s="594"/>
      <c r="AN27" s="595">
        <v>4</v>
      </c>
      <c r="AO27" s="594"/>
    </row>
    <row r="28" spans="1:41" ht="16" customHeight="1">
      <c r="A28" s="600"/>
      <c r="B28" s="618" t="s">
        <v>551</v>
      </c>
      <c r="C28" s="616">
        <v>0</v>
      </c>
      <c r="D28" s="617"/>
      <c r="E28" s="616">
        <v>1</v>
      </c>
      <c r="F28" s="613"/>
      <c r="G28" s="615">
        <v>6</v>
      </c>
      <c r="H28" s="613"/>
      <c r="I28" s="615">
        <v>0</v>
      </c>
      <c r="J28" s="613"/>
      <c r="K28" s="615">
        <v>1</v>
      </c>
      <c r="L28" s="613"/>
      <c r="M28" s="615">
        <v>8</v>
      </c>
      <c r="N28" s="617"/>
      <c r="O28" s="614">
        <v>4</v>
      </c>
      <c r="P28" s="613"/>
      <c r="R28" s="599" t="s">
        <v>597</v>
      </c>
      <c r="S28" s="598" t="s">
        <v>537</v>
      </c>
      <c r="T28" s="595">
        <v>0</v>
      </c>
      <c r="U28" s="594"/>
      <c r="V28" s="595">
        <v>0</v>
      </c>
      <c r="W28" s="594"/>
      <c r="X28" s="595">
        <v>0</v>
      </c>
      <c r="Y28" s="594"/>
      <c r="Z28" s="595">
        <v>0</v>
      </c>
      <c r="AA28" s="594"/>
      <c r="AB28" s="595">
        <v>0</v>
      </c>
      <c r="AC28" s="594"/>
      <c r="AD28" s="595">
        <v>0</v>
      </c>
      <c r="AE28" s="594"/>
      <c r="AF28" s="595">
        <v>0</v>
      </c>
      <c r="AG28" s="594"/>
      <c r="AH28" s="595">
        <v>0</v>
      </c>
      <c r="AI28" s="594"/>
      <c r="AJ28" s="595">
        <v>0</v>
      </c>
      <c r="AK28" s="594"/>
      <c r="AL28" s="595">
        <v>0</v>
      </c>
      <c r="AM28" s="594"/>
      <c r="AN28" s="595">
        <v>0</v>
      </c>
      <c r="AO28" s="594"/>
    </row>
    <row r="29" spans="1:41" ht="16" customHeight="1">
      <c r="A29" s="600"/>
      <c r="B29" s="618" t="s">
        <v>552</v>
      </c>
      <c r="C29" s="616">
        <v>0</v>
      </c>
      <c r="D29" s="617"/>
      <c r="E29" s="616">
        <v>2</v>
      </c>
      <c r="F29" s="613"/>
      <c r="G29" s="615">
        <v>19</v>
      </c>
      <c r="H29" s="613"/>
      <c r="I29" s="615">
        <v>2</v>
      </c>
      <c r="J29" s="613"/>
      <c r="K29" s="615">
        <v>0</v>
      </c>
      <c r="L29" s="613"/>
      <c r="M29" s="615">
        <v>23</v>
      </c>
      <c r="N29" s="617"/>
      <c r="O29" s="614">
        <v>4</v>
      </c>
      <c r="P29" s="613"/>
      <c r="R29" s="600"/>
      <c r="S29" s="598" t="s">
        <v>640</v>
      </c>
      <c r="T29" s="595">
        <v>0</v>
      </c>
      <c r="U29" s="594"/>
      <c r="V29" s="595">
        <v>0</v>
      </c>
      <c r="W29" s="594"/>
      <c r="X29" s="595">
        <v>0</v>
      </c>
      <c r="Y29" s="594"/>
      <c r="Z29" s="595">
        <v>0</v>
      </c>
      <c r="AA29" s="594"/>
      <c r="AB29" s="595">
        <v>0</v>
      </c>
      <c r="AC29" s="594"/>
      <c r="AD29" s="595">
        <v>0</v>
      </c>
      <c r="AE29" s="594"/>
      <c r="AF29" s="595">
        <v>0</v>
      </c>
      <c r="AG29" s="594"/>
      <c r="AH29" s="595">
        <v>0</v>
      </c>
      <c r="AI29" s="594"/>
      <c r="AJ29" s="595">
        <v>0</v>
      </c>
      <c r="AK29" s="594"/>
      <c r="AL29" s="595">
        <v>0</v>
      </c>
      <c r="AM29" s="594"/>
      <c r="AN29" s="595">
        <v>0</v>
      </c>
      <c r="AO29" s="594"/>
    </row>
    <row r="30" spans="1:41" ht="16" customHeight="1">
      <c r="A30" s="600"/>
      <c r="B30" s="618" t="s">
        <v>553</v>
      </c>
      <c r="C30" s="616">
        <v>0</v>
      </c>
      <c r="D30" s="617"/>
      <c r="E30" s="616">
        <v>1</v>
      </c>
      <c r="F30" s="613"/>
      <c r="G30" s="615">
        <v>10</v>
      </c>
      <c r="H30" s="613"/>
      <c r="I30" s="615">
        <v>0</v>
      </c>
      <c r="J30" s="613"/>
      <c r="K30" s="615">
        <v>0</v>
      </c>
      <c r="L30" s="613"/>
      <c r="M30" s="615">
        <v>11</v>
      </c>
      <c r="N30" s="617"/>
      <c r="O30" s="614">
        <v>7</v>
      </c>
      <c r="P30" s="613"/>
      <c r="R30" s="599" t="s">
        <v>597</v>
      </c>
      <c r="S30" s="598" t="s">
        <v>539</v>
      </c>
      <c r="T30" s="595">
        <v>0</v>
      </c>
      <c r="U30" s="594"/>
      <c r="V30" s="595">
        <v>0</v>
      </c>
      <c r="W30" s="594"/>
      <c r="X30" s="595">
        <v>0</v>
      </c>
      <c r="Y30" s="594"/>
      <c r="Z30" s="595">
        <v>0</v>
      </c>
      <c r="AA30" s="594"/>
      <c r="AB30" s="595">
        <v>0</v>
      </c>
      <c r="AC30" s="594"/>
      <c r="AD30" s="595">
        <v>0</v>
      </c>
      <c r="AE30" s="594"/>
      <c r="AF30" s="595">
        <v>0</v>
      </c>
      <c r="AG30" s="594"/>
      <c r="AH30" s="595">
        <v>9</v>
      </c>
      <c r="AI30" s="594"/>
      <c r="AJ30" s="595">
        <v>0</v>
      </c>
      <c r="AK30" s="594"/>
      <c r="AL30" s="595">
        <v>9</v>
      </c>
      <c r="AM30" s="594"/>
      <c r="AN30" s="595">
        <v>4</v>
      </c>
      <c r="AO30" s="594"/>
    </row>
    <row r="31" spans="1:41" ht="16" customHeight="1">
      <c r="A31" s="600"/>
      <c r="B31" s="618" t="s">
        <v>554</v>
      </c>
      <c r="C31" s="616">
        <v>0</v>
      </c>
      <c r="D31" s="617"/>
      <c r="E31" s="616">
        <v>2</v>
      </c>
      <c r="F31" s="613"/>
      <c r="G31" s="615">
        <v>0</v>
      </c>
      <c r="H31" s="613"/>
      <c r="I31" s="615">
        <v>0</v>
      </c>
      <c r="J31" s="613"/>
      <c r="K31" s="615">
        <v>0</v>
      </c>
      <c r="L31" s="613"/>
      <c r="M31" s="615">
        <v>2</v>
      </c>
      <c r="N31" s="617"/>
      <c r="O31" s="614">
        <v>2</v>
      </c>
      <c r="P31" s="613"/>
      <c r="R31" s="599" t="s">
        <v>597</v>
      </c>
      <c r="S31" s="598" t="s">
        <v>540</v>
      </c>
      <c r="T31" s="595">
        <v>0</v>
      </c>
      <c r="U31" s="594"/>
      <c r="V31" s="595">
        <v>0</v>
      </c>
      <c r="W31" s="594"/>
      <c r="X31" s="595">
        <v>0</v>
      </c>
      <c r="Y31" s="594"/>
      <c r="Z31" s="595">
        <v>0</v>
      </c>
      <c r="AA31" s="594"/>
      <c r="AB31" s="595">
        <v>0</v>
      </c>
      <c r="AC31" s="594"/>
      <c r="AD31" s="595">
        <v>0</v>
      </c>
      <c r="AE31" s="594"/>
      <c r="AF31" s="595">
        <v>0</v>
      </c>
      <c r="AG31" s="594"/>
      <c r="AH31" s="595">
        <v>5</v>
      </c>
      <c r="AI31" s="594"/>
      <c r="AJ31" s="595">
        <v>0</v>
      </c>
      <c r="AK31" s="594"/>
      <c r="AL31" s="595">
        <v>5</v>
      </c>
      <c r="AM31" s="594"/>
      <c r="AN31" s="595">
        <v>2</v>
      </c>
      <c r="AO31" s="594"/>
    </row>
    <row r="32" spans="1:41" ht="16" customHeight="1">
      <c r="A32" s="600"/>
      <c r="B32" s="618" t="s">
        <v>555</v>
      </c>
      <c r="C32" s="616">
        <v>0</v>
      </c>
      <c r="D32" s="617"/>
      <c r="E32" s="616">
        <v>0</v>
      </c>
      <c r="F32" s="613"/>
      <c r="G32" s="615">
        <v>0</v>
      </c>
      <c r="H32" s="613"/>
      <c r="I32" s="615">
        <v>0</v>
      </c>
      <c r="J32" s="613"/>
      <c r="K32" s="615">
        <v>0</v>
      </c>
      <c r="L32" s="613"/>
      <c r="M32" s="615">
        <v>0</v>
      </c>
      <c r="N32" s="617"/>
      <c r="O32" s="614">
        <v>0</v>
      </c>
      <c r="P32" s="613"/>
      <c r="R32" s="599" t="s">
        <v>597</v>
      </c>
      <c r="S32" s="598" t="s">
        <v>541</v>
      </c>
      <c r="T32" s="595">
        <v>0</v>
      </c>
      <c r="U32" s="594"/>
      <c r="V32" s="595">
        <v>0</v>
      </c>
      <c r="W32" s="594"/>
      <c r="X32" s="595">
        <v>0</v>
      </c>
      <c r="Y32" s="594"/>
      <c r="Z32" s="595">
        <v>0</v>
      </c>
      <c r="AA32" s="594"/>
      <c r="AB32" s="595">
        <v>0</v>
      </c>
      <c r="AC32" s="594"/>
      <c r="AD32" s="595">
        <v>0</v>
      </c>
      <c r="AE32" s="594"/>
      <c r="AF32" s="595">
        <v>0</v>
      </c>
      <c r="AG32" s="594"/>
      <c r="AH32" s="595">
        <v>3</v>
      </c>
      <c r="AI32" s="594"/>
      <c r="AJ32" s="595">
        <v>0</v>
      </c>
      <c r="AK32" s="594"/>
      <c r="AL32" s="595">
        <v>3</v>
      </c>
      <c r="AM32" s="594"/>
      <c r="AN32" s="595">
        <v>2</v>
      </c>
      <c r="AO32" s="594"/>
    </row>
    <row r="33" spans="1:41" ht="16" customHeight="1">
      <c r="A33" s="599" t="s">
        <v>597</v>
      </c>
      <c r="B33" s="618" t="s">
        <v>556</v>
      </c>
      <c r="C33" s="616">
        <v>0</v>
      </c>
      <c r="D33" s="617"/>
      <c r="E33" s="616">
        <v>0</v>
      </c>
      <c r="F33" s="613"/>
      <c r="G33" s="615">
        <v>20</v>
      </c>
      <c r="H33" s="613"/>
      <c r="I33" s="615">
        <v>0</v>
      </c>
      <c r="J33" s="613"/>
      <c r="K33" s="615">
        <v>0</v>
      </c>
      <c r="L33" s="613"/>
      <c r="M33" s="615">
        <v>20</v>
      </c>
      <c r="N33" s="613"/>
      <c r="O33" s="614">
        <v>7</v>
      </c>
      <c r="P33" s="613"/>
      <c r="R33" s="599" t="s">
        <v>597</v>
      </c>
      <c r="S33" s="598" t="s">
        <v>542</v>
      </c>
      <c r="T33" s="595">
        <v>0</v>
      </c>
      <c r="U33" s="594"/>
      <c r="V33" s="595">
        <v>0</v>
      </c>
      <c r="W33" s="594"/>
      <c r="X33" s="595">
        <v>0</v>
      </c>
      <c r="Y33" s="594"/>
      <c r="Z33" s="595">
        <v>0</v>
      </c>
      <c r="AA33" s="594"/>
      <c r="AB33" s="595">
        <v>0</v>
      </c>
      <c r="AC33" s="594"/>
      <c r="AD33" s="595">
        <v>0</v>
      </c>
      <c r="AE33" s="594"/>
      <c r="AF33" s="595">
        <v>0</v>
      </c>
      <c r="AG33" s="594"/>
      <c r="AH33" s="595">
        <v>0</v>
      </c>
      <c r="AI33" s="594"/>
      <c r="AJ33" s="595">
        <v>0</v>
      </c>
      <c r="AK33" s="594"/>
      <c r="AL33" s="595">
        <v>0</v>
      </c>
      <c r="AM33" s="594"/>
      <c r="AN33" s="595">
        <v>0</v>
      </c>
      <c r="AO33" s="594"/>
    </row>
    <row r="34" spans="1:41" ht="16" customHeight="1">
      <c r="A34" s="600"/>
      <c r="B34" s="618" t="s">
        <v>557</v>
      </c>
      <c r="C34" s="616">
        <v>0</v>
      </c>
      <c r="D34" s="617"/>
      <c r="E34" s="616">
        <v>0</v>
      </c>
      <c r="F34" s="613"/>
      <c r="G34" s="615">
        <v>7</v>
      </c>
      <c r="H34" s="613"/>
      <c r="I34" s="615">
        <v>2</v>
      </c>
      <c r="J34" s="613"/>
      <c r="K34" s="615">
        <v>2</v>
      </c>
      <c r="L34" s="613"/>
      <c r="M34" s="615">
        <v>11</v>
      </c>
      <c r="N34" s="617"/>
      <c r="O34" s="614">
        <v>1</v>
      </c>
      <c r="P34" s="613"/>
      <c r="R34" s="599" t="s">
        <v>597</v>
      </c>
      <c r="S34" s="598" t="s">
        <v>543</v>
      </c>
      <c r="T34" s="595">
        <v>0</v>
      </c>
      <c r="U34" s="594"/>
      <c r="V34" s="595">
        <v>0</v>
      </c>
      <c r="W34" s="594"/>
      <c r="X34" s="595">
        <v>0</v>
      </c>
      <c r="Y34" s="594"/>
      <c r="Z34" s="595">
        <v>0</v>
      </c>
      <c r="AA34" s="594"/>
      <c r="AB34" s="595">
        <v>0</v>
      </c>
      <c r="AC34" s="594"/>
      <c r="AD34" s="595">
        <v>0</v>
      </c>
      <c r="AE34" s="594"/>
      <c r="AF34" s="595">
        <v>0</v>
      </c>
      <c r="AG34" s="594"/>
      <c r="AH34" s="595">
        <v>3</v>
      </c>
      <c r="AI34" s="594"/>
      <c r="AJ34" s="595">
        <v>0</v>
      </c>
      <c r="AK34" s="594"/>
      <c r="AL34" s="595">
        <v>3</v>
      </c>
      <c r="AM34" s="594"/>
      <c r="AN34" s="595">
        <v>2</v>
      </c>
      <c r="AO34" s="594"/>
    </row>
    <row r="35" spans="1:41" ht="16" customHeight="1">
      <c r="A35" s="600"/>
      <c r="B35" s="618" t="s">
        <v>598</v>
      </c>
      <c r="C35" s="616">
        <v>0</v>
      </c>
      <c r="D35" s="617"/>
      <c r="E35" s="616">
        <v>0</v>
      </c>
      <c r="F35" s="613"/>
      <c r="G35" s="615">
        <v>2</v>
      </c>
      <c r="H35" s="613"/>
      <c r="I35" s="615">
        <v>0</v>
      </c>
      <c r="J35" s="613"/>
      <c r="K35" s="615">
        <v>0</v>
      </c>
      <c r="L35" s="613"/>
      <c r="M35" s="615">
        <v>2</v>
      </c>
      <c r="N35" s="617"/>
      <c r="O35" s="614">
        <v>1</v>
      </c>
      <c r="P35" s="613"/>
      <c r="R35" s="599" t="s">
        <v>597</v>
      </c>
      <c r="S35" s="598" t="s">
        <v>544</v>
      </c>
      <c r="T35" s="595">
        <v>0</v>
      </c>
      <c r="U35" s="594"/>
      <c r="V35" s="595">
        <v>0</v>
      </c>
      <c r="W35" s="594"/>
      <c r="X35" s="595">
        <v>0</v>
      </c>
      <c r="Y35" s="594"/>
      <c r="Z35" s="595">
        <v>0</v>
      </c>
      <c r="AA35" s="594"/>
      <c r="AB35" s="595">
        <v>0</v>
      </c>
      <c r="AC35" s="594"/>
      <c r="AD35" s="595">
        <v>0</v>
      </c>
      <c r="AE35" s="594"/>
      <c r="AF35" s="595">
        <v>0</v>
      </c>
      <c r="AG35" s="594"/>
      <c r="AH35" s="595">
        <v>5</v>
      </c>
      <c r="AI35" s="594"/>
      <c r="AJ35" s="595">
        <v>0</v>
      </c>
      <c r="AK35" s="594"/>
      <c r="AL35" s="595">
        <v>5</v>
      </c>
      <c r="AM35" s="594"/>
      <c r="AN35" s="595">
        <v>2</v>
      </c>
      <c r="AO35" s="594"/>
    </row>
    <row r="36" spans="1:41" ht="16" customHeight="1">
      <c r="A36" s="600"/>
      <c r="B36" s="618" t="s">
        <v>559</v>
      </c>
      <c r="C36" s="616">
        <v>0</v>
      </c>
      <c r="D36" s="617"/>
      <c r="E36" s="616">
        <v>3</v>
      </c>
      <c r="F36" s="613"/>
      <c r="G36" s="615">
        <v>2</v>
      </c>
      <c r="H36" s="613"/>
      <c r="I36" s="615">
        <v>0</v>
      </c>
      <c r="J36" s="613"/>
      <c r="K36" s="615">
        <v>0</v>
      </c>
      <c r="L36" s="613"/>
      <c r="M36" s="615">
        <v>5</v>
      </c>
      <c r="N36" s="617"/>
      <c r="O36" s="614">
        <v>2</v>
      </c>
      <c r="P36" s="613"/>
      <c r="R36" s="599" t="s">
        <v>597</v>
      </c>
      <c r="S36" s="598" t="s">
        <v>545</v>
      </c>
      <c r="T36" s="595">
        <v>0</v>
      </c>
      <c r="U36" s="594"/>
      <c r="V36" s="595">
        <v>0</v>
      </c>
      <c r="W36" s="594"/>
      <c r="X36" s="595">
        <v>0</v>
      </c>
      <c r="Y36" s="594"/>
      <c r="Z36" s="595">
        <v>0</v>
      </c>
      <c r="AA36" s="594"/>
      <c r="AB36" s="595">
        <v>0</v>
      </c>
      <c r="AC36" s="594"/>
      <c r="AD36" s="595">
        <v>0</v>
      </c>
      <c r="AE36" s="594"/>
      <c r="AF36" s="595">
        <v>0</v>
      </c>
      <c r="AG36" s="594"/>
      <c r="AH36" s="595">
        <v>3</v>
      </c>
      <c r="AI36" s="594"/>
      <c r="AJ36" s="595">
        <v>0</v>
      </c>
      <c r="AK36" s="594"/>
      <c r="AL36" s="595">
        <v>3</v>
      </c>
      <c r="AM36" s="594"/>
      <c r="AN36" s="595">
        <v>2</v>
      </c>
      <c r="AO36" s="594"/>
    </row>
    <row r="37" spans="1:41" ht="16" customHeight="1">
      <c r="A37" s="599" t="s">
        <v>597</v>
      </c>
      <c r="B37" s="618" t="s">
        <v>560</v>
      </c>
      <c r="C37" s="616">
        <v>0</v>
      </c>
      <c r="D37" s="617"/>
      <c r="E37" s="616">
        <v>0</v>
      </c>
      <c r="F37" s="613"/>
      <c r="G37" s="615">
        <v>0</v>
      </c>
      <c r="H37" s="613"/>
      <c r="I37" s="615">
        <v>0</v>
      </c>
      <c r="J37" s="613"/>
      <c r="K37" s="615">
        <v>0</v>
      </c>
      <c r="L37" s="613"/>
      <c r="M37" s="615">
        <v>0</v>
      </c>
      <c r="N37" s="617"/>
      <c r="O37" s="614">
        <v>0</v>
      </c>
      <c r="P37" s="613"/>
      <c r="R37" s="599" t="s">
        <v>597</v>
      </c>
      <c r="S37" s="598" t="s">
        <v>546</v>
      </c>
      <c r="T37" s="595">
        <v>0</v>
      </c>
      <c r="U37" s="594"/>
      <c r="V37" s="595">
        <v>0</v>
      </c>
      <c r="W37" s="594"/>
      <c r="X37" s="595">
        <v>0</v>
      </c>
      <c r="Y37" s="594"/>
      <c r="Z37" s="595">
        <v>0</v>
      </c>
      <c r="AA37" s="594"/>
      <c r="AB37" s="595">
        <v>0</v>
      </c>
      <c r="AC37" s="594"/>
      <c r="AD37" s="595">
        <v>0</v>
      </c>
      <c r="AE37" s="594"/>
      <c r="AF37" s="595">
        <v>0</v>
      </c>
      <c r="AG37" s="594"/>
      <c r="AH37" s="595">
        <v>2</v>
      </c>
      <c r="AI37" s="594"/>
      <c r="AJ37" s="595">
        <v>0</v>
      </c>
      <c r="AK37" s="594"/>
      <c r="AL37" s="595">
        <v>2</v>
      </c>
      <c r="AM37" s="594"/>
      <c r="AN37" s="595">
        <v>1</v>
      </c>
      <c r="AO37" s="594"/>
    </row>
    <row r="38" spans="1:41" ht="16" customHeight="1">
      <c r="A38" s="599" t="s">
        <v>597</v>
      </c>
      <c r="B38" s="618" t="s">
        <v>561</v>
      </c>
      <c r="C38" s="616">
        <v>0</v>
      </c>
      <c r="D38" s="617"/>
      <c r="E38" s="616">
        <v>0</v>
      </c>
      <c r="F38" s="613"/>
      <c r="G38" s="615">
        <v>0</v>
      </c>
      <c r="H38" s="613"/>
      <c r="I38" s="615">
        <v>0</v>
      </c>
      <c r="J38" s="613"/>
      <c r="K38" s="615">
        <v>0</v>
      </c>
      <c r="L38" s="613"/>
      <c r="M38" s="615">
        <v>0</v>
      </c>
      <c r="N38" s="617"/>
      <c r="O38" s="614">
        <v>0</v>
      </c>
      <c r="P38" s="613"/>
      <c r="R38" s="600"/>
      <c r="S38" s="598" t="s">
        <v>547</v>
      </c>
      <c r="T38" s="595">
        <v>0</v>
      </c>
      <c r="U38" s="594"/>
      <c r="V38" s="595">
        <v>0</v>
      </c>
      <c r="W38" s="594"/>
      <c r="X38" s="595">
        <v>0</v>
      </c>
      <c r="Y38" s="594"/>
      <c r="Z38" s="595">
        <v>0</v>
      </c>
      <c r="AA38" s="594"/>
      <c r="AB38" s="595">
        <v>0</v>
      </c>
      <c r="AC38" s="594"/>
      <c r="AD38" s="595">
        <v>0</v>
      </c>
      <c r="AE38" s="594"/>
      <c r="AF38" s="595">
        <v>0</v>
      </c>
      <c r="AG38" s="594"/>
      <c r="AH38" s="595">
        <v>2</v>
      </c>
      <c r="AI38" s="594"/>
      <c r="AJ38" s="595">
        <v>0</v>
      </c>
      <c r="AK38" s="594"/>
      <c r="AL38" s="595">
        <v>2</v>
      </c>
      <c r="AM38" s="594"/>
      <c r="AN38" s="595">
        <v>2</v>
      </c>
      <c r="AO38" s="594"/>
    </row>
    <row r="39" spans="1:41" ht="16" customHeight="1">
      <c r="A39" s="600"/>
      <c r="B39" s="618" t="s">
        <v>562</v>
      </c>
      <c r="C39" s="616">
        <v>0</v>
      </c>
      <c r="D39" s="617"/>
      <c r="E39" s="616">
        <v>0</v>
      </c>
      <c r="F39" s="613"/>
      <c r="G39" s="615">
        <v>0</v>
      </c>
      <c r="H39" s="613"/>
      <c r="I39" s="615">
        <v>0</v>
      </c>
      <c r="J39" s="613"/>
      <c r="K39" s="615">
        <v>0</v>
      </c>
      <c r="L39" s="613"/>
      <c r="M39" s="615">
        <v>0</v>
      </c>
      <c r="N39" s="617"/>
      <c r="O39" s="614">
        <v>0</v>
      </c>
      <c r="P39" s="613"/>
      <c r="R39" s="600"/>
      <c r="S39" s="598" t="s">
        <v>548</v>
      </c>
      <c r="T39" s="595">
        <v>0</v>
      </c>
      <c r="U39" s="594"/>
      <c r="V39" s="595">
        <v>0</v>
      </c>
      <c r="W39" s="594"/>
      <c r="X39" s="595">
        <v>0</v>
      </c>
      <c r="Y39" s="594"/>
      <c r="Z39" s="595">
        <v>0</v>
      </c>
      <c r="AA39" s="594"/>
      <c r="AB39" s="595">
        <v>0</v>
      </c>
      <c r="AC39" s="594"/>
      <c r="AD39" s="595">
        <v>0</v>
      </c>
      <c r="AE39" s="594"/>
      <c r="AF39" s="595">
        <v>0</v>
      </c>
      <c r="AG39" s="594"/>
      <c r="AH39" s="595">
        <v>4</v>
      </c>
      <c r="AI39" s="594"/>
      <c r="AJ39" s="595">
        <v>0</v>
      </c>
      <c r="AK39" s="594"/>
      <c r="AL39" s="595">
        <v>4</v>
      </c>
      <c r="AM39" s="594"/>
      <c r="AN39" s="595">
        <v>2</v>
      </c>
      <c r="AO39" s="594"/>
    </row>
    <row r="40" spans="1:41" ht="16" customHeight="1">
      <c r="A40" s="599" t="s">
        <v>597</v>
      </c>
      <c r="B40" s="618" t="s">
        <v>563</v>
      </c>
      <c r="C40" s="616">
        <v>0</v>
      </c>
      <c r="D40" s="617"/>
      <c r="E40" s="616">
        <v>0</v>
      </c>
      <c r="F40" s="613"/>
      <c r="G40" s="615">
        <v>0</v>
      </c>
      <c r="H40" s="613"/>
      <c r="I40" s="615">
        <v>0</v>
      </c>
      <c r="J40" s="613"/>
      <c r="K40" s="615">
        <v>0</v>
      </c>
      <c r="L40" s="613"/>
      <c r="M40" s="615">
        <v>0</v>
      </c>
      <c r="N40" s="617"/>
      <c r="O40" s="614">
        <v>0</v>
      </c>
      <c r="P40" s="613"/>
      <c r="R40" s="599" t="s">
        <v>597</v>
      </c>
      <c r="S40" s="598" t="s">
        <v>549</v>
      </c>
      <c r="T40" s="595">
        <v>0</v>
      </c>
      <c r="U40" s="594"/>
      <c r="V40" s="595">
        <v>0</v>
      </c>
      <c r="W40" s="594"/>
      <c r="X40" s="595">
        <v>0</v>
      </c>
      <c r="Y40" s="594"/>
      <c r="Z40" s="595">
        <v>0</v>
      </c>
      <c r="AA40" s="594"/>
      <c r="AB40" s="595">
        <v>0</v>
      </c>
      <c r="AC40" s="594"/>
      <c r="AD40" s="595">
        <v>0</v>
      </c>
      <c r="AE40" s="594"/>
      <c r="AF40" s="595">
        <v>0</v>
      </c>
      <c r="AG40" s="594"/>
      <c r="AH40" s="595">
        <v>2</v>
      </c>
      <c r="AI40" s="594"/>
      <c r="AJ40" s="595">
        <v>0</v>
      </c>
      <c r="AK40" s="594"/>
      <c r="AL40" s="595">
        <v>2</v>
      </c>
      <c r="AM40" s="594"/>
      <c r="AN40" s="595">
        <v>1</v>
      </c>
      <c r="AO40" s="594"/>
    </row>
    <row r="41" spans="1:41" ht="16" customHeight="1">
      <c r="A41" s="599" t="s">
        <v>597</v>
      </c>
      <c r="B41" s="618" t="s">
        <v>564</v>
      </c>
      <c r="C41" s="616">
        <v>0</v>
      </c>
      <c r="D41" s="617"/>
      <c r="E41" s="616">
        <v>0</v>
      </c>
      <c r="F41" s="613"/>
      <c r="G41" s="615">
        <v>3</v>
      </c>
      <c r="H41" s="613"/>
      <c r="I41" s="615">
        <v>1</v>
      </c>
      <c r="J41" s="613"/>
      <c r="K41" s="615">
        <v>0</v>
      </c>
      <c r="L41" s="613"/>
      <c r="M41" s="615">
        <v>4</v>
      </c>
      <c r="N41" s="617"/>
      <c r="O41" s="614">
        <v>3</v>
      </c>
      <c r="P41" s="613"/>
      <c r="R41" s="600"/>
      <c r="S41" s="598" t="s">
        <v>550</v>
      </c>
      <c r="T41" s="595">
        <v>0</v>
      </c>
      <c r="U41" s="594"/>
      <c r="V41" s="595">
        <v>0</v>
      </c>
      <c r="W41" s="594"/>
      <c r="X41" s="595">
        <v>0</v>
      </c>
      <c r="Y41" s="594"/>
      <c r="Z41" s="595">
        <v>0</v>
      </c>
      <c r="AA41" s="594"/>
      <c r="AB41" s="595">
        <v>0</v>
      </c>
      <c r="AC41" s="594"/>
      <c r="AD41" s="595">
        <v>0</v>
      </c>
      <c r="AE41" s="594"/>
      <c r="AF41" s="595">
        <v>0</v>
      </c>
      <c r="AG41" s="594"/>
      <c r="AH41" s="595">
        <v>3</v>
      </c>
      <c r="AI41" s="594"/>
      <c r="AJ41" s="595">
        <v>0</v>
      </c>
      <c r="AK41" s="594"/>
      <c r="AL41" s="595">
        <v>3</v>
      </c>
      <c r="AM41" s="594"/>
      <c r="AN41" s="595">
        <v>1</v>
      </c>
      <c r="AO41" s="594"/>
    </row>
    <row r="42" spans="1:41" ht="16" customHeight="1">
      <c r="A42" s="599" t="s">
        <v>597</v>
      </c>
      <c r="B42" s="618" t="s">
        <v>565</v>
      </c>
      <c r="C42" s="616">
        <v>0</v>
      </c>
      <c r="D42" s="617"/>
      <c r="E42" s="616">
        <v>0</v>
      </c>
      <c r="F42" s="613"/>
      <c r="G42" s="615">
        <v>0</v>
      </c>
      <c r="H42" s="613"/>
      <c r="I42" s="615">
        <v>2</v>
      </c>
      <c r="J42" s="613"/>
      <c r="K42" s="615">
        <v>0</v>
      </c>
      <c r="L42" s="613"/>
      <c r="M42" s="615">
        <v>2</v>
      </c>
      <c r="N42" s="617"/>
      <c r="O42" s="614">
        <v>1</v>
      </c>
      <c r="P42" s="613"/>
      <c r="R42" s="600"/>
      <c r="S42" s="598" t="s">
        <v>551</v>
      </c>
      <c r="T42" s="595">
        <v>0</v>
      </c>
      <c r="U42" s="594"/>
      <c r="V42" s="595">
        <v>0</v>
      </c>
      <c r="W42" s="594"/>
      <c r="X42" s="595">
        <v>0</v>
      </c>
      <c r="Y42" s="594"/>
      <c r="Z42" s="595">
        <v>0</v>
      </c>
      <c r="AA42" s="594"/>
      <c r="AB42" s="595">
        <v>2</v>
      </c>
      <c r="AC42" s="594"/>
      <c r="AD42" s="595">
        <v>0</v>
      </c>
      <c r="AE42" s="594"/>
      <c r="AF42" s="595">
        <v>0</v>
      </c>
      <c r="AG42" s="594"/>
      <c r="AH42" s="595">
        <v>1</v>
      </c>
      <c r="AI42" s="594"/>
      <c r="AJ42" s="595">
        <v>0</v>
      </c>
      <c r="AK42" s="594"/>
      <c r="AL42" s="595">
        <v>3</v>
      </c>
      <c r="AM42" s="594"/>
      <c r="AN42" s="595">
        <v>2</v>
      </c>
      <c r="AO42" s="594"/>
    </row>
    <row r="43" spans="1:41" ht="16" customHeight="1">
      <c r="A43" s="600"/>
      <c r="B43" s="618" t="s">
        <v>566</v>
      </c>
      <c r="C43" s="616">
        <v>0</v>
      </c>
      <c r="D43" s="617"/>
      <c r="E43" s="616">
        <v>1</v>
      </c>
      <c r="F43" s="613"/>
      <c r="G43" s="615">
        <v>8</v>
      </c>
      <c r="H43" s="613"/>
      <c r="I43" s="615">
        <v>1</v>
      </c>
      <c r="J43" s="613"/>
      <c r="K43" s="615">
        <v>0</v>
      </c>
      <c r="L43" s="613"/>
      <c r="M43" s="615">
        <v>10</v>
      </c>
      <c r="N43" s="617"/>
      <c r="O43" s="614">
        <v>1</v>
      </c>
      <c r="P43" s="613"/>
      <c r="R43" s="600"/>
      <c r="S43" s="598" t="s">
        <v>552</v>
      </c>
      <c r="T43" s="595">
        <v>0</v>
      </c>
      <c r="U43" s="594"/>
      <c r="V43" s="595">
        <v>0</v>
      </c>
      <c r="W43" s="594"/>
      <c r="X43" s="595">
        <v>0</v>
      </c>
      <c r="Y43" s="594"/>
      <c r="Z43" s="595">
        <v>0</v>
      </c>
      <c r="AA43" s="594"/>
      <c r="AB43" s="595">
        <v>0</v>
      </c>
      <c r="AC43" s="594"/>
      <c r="AD43" s="595">
        <v>0</v>
      </c>
      <c r="AE43" s="594"/>
      <c r="AF43" s="595">
        <v>0</v>
      </c>
      <c r="AG43" s="594"/>
      <c r="AH43" s="595">
        <v>2</v>
      </c>
      <c r="AI43" s="594"/>
      <c r="AJ43" s="595">
        <v>0</v>
      </c>
      <c r="AK43" s="594"/>
      <c r="AL43" s="595">
        <v>2</v>
      </c>
      <c r="AM43" s="594"/>
      <c r="AN43" s="595">
        <v>1</v>
      </c>
      <c r="AO43" s="594"/>
    </row>
    <row r="44" spans="1:41" ht="16" customHeight="1">
      <c r="A44" s="600"/>
      <c r="B44" s="618" t="s">
        <v>567</v>
      </c>
      <c r="C44" s="616">
        <v>0</v>
      </c>
      <c r="D44" s="617"/>
      <c r="E44" s="616">
        <v>1</v>
      </c>
      <c r="F44" s="613"/>
      <c r="G44" s="615">
        <v>0</v>
      </c>
      <c r="H44" s="613"/>
      <c r="I44" s="615">
        <v>0</v>
      </c>
      <c r="J44" s="613"/>
      <c r="K44" s="615">
        <v>0</v>
      </c>
      <c r="L44" s="613"/>
      <c r="M44" s="615">
        <v>1</v>
      </c>
      <c r="N44" s="617"/>
      <c r="O44" s="614">
        <v>1</v>
      </c>
      <c r="P44" s="613"/>
      <c r="R44" s="600"/>
      <c r="S44" s="598" t="s">
        <v>553</v>
      </c>
      <c r="T44" s="595">
        <v>0</v>
      </c>
      <c r="U44" s="594"/>
      <c r="V44" s="595">
        <v>0</v>
      </c>
      <c r="W44" s="594"/>
      <c r="X44" s="595">
        <v>0</v>
      </c>
      <c r="Y44" s="594"/>
      <c r="Z44" s="595">
        <v>0</v>
      </c>
      <c r="AA44" s="594"/>
      <c r="AB44" s="595">
        <v>0</v>
      </c>
      <c r="AC44" s="594"/>
      <c r="AD44" s="595">
        <v>0</v>
      </c>
      <c r="AE44" s="594"/>
      <c r="AF44" s="595">
        <v>0</v>
      </c>
      <c r="AG44" s="594"/>
      <c r="AH44" s="595">
        <v>3</v>
      </c>
      <c r="AI44" s="594"/>
      <c r="AJ44" s="595">
        <v>0</v>
      </c>
      <c r="AK44" s="594"/>
      <c r="AL44" s="595">
        <v>3</v>
      </c>
      <c r="AM44" s="594"/>
      <c r="AN44" s="595">
        <v>2</v>
      </c>
      <c r="AO44" s="594"/>
    </row>
    <row r="45" spans="1:41" ht="16" customHeight="1">
      <c r="A45" s="600"/>
      <c r="B45" s="618" t="s">
        <v>568</v>
      </c>
      <c r="C45" s="616">
        <v>0</v>
      </c>
      <c r="D45" s="617"/>
      <c r="E45" s="616">
        <v>0</v>
      </c>
      <c r="F45" s="613"/>
      <c r="G45" s="615">
        <v>0</v>
      </c>
      <c r="H45" s="613"/>
      <c r="I45" s="615">
        <v>0</v>
      </c>
      <c r="J45" s="613"/>
      <c r="K45" s="615">
        <v>0</v>
      </c>
      <c r="L45" s="613"/>
      <c r="M45" s="615">
        <v>0</v>
      </c>
      <c r="N45" s="617"/>
      <c r="O45" s="614">
        <v>0</v>
      </c>
      <c r="P45" s="613"/>
      <c r="R45" s="600"/>
      <c r="S45" s="598" t="s">
        <v>554</v>
      </c>
      <c r="T45" s="595">
        <v>0</v>
      </c>
      <c r="U45" s="594"/>
      <c r="V45" s="595">
        <v>0</v>
      </c>
      <c r="W45" s="594"/>
      <c r="X45" s="595">
        <v>0</v>
      </c>
      <c r="Y45" s="594"/>
      <c r="Z45" s="595">
        <v>0</v>
      </c>
      <c r="AA45" s="594"/>
      <c r="AB45" s="595">
        <v>0</v>
      </c>
      <c r="AC45" s="594"/>
      <c r="AD45" s="595">
        <v>0</v>
      </c>
      <c r="AE45" s="594"/>
      <c r="AF45" s="595">
        <v>0</v>
      </c>
      <c r="AG45" s="594"/>
      <c r="AH45" s="595">
        <v>2</v>
      </c>
      <c r="AI45" s="594"/>
      <c r="AJ45" s="595">
        <v>0</v>
      </c>
      <c r="AK45" s="594"/>
      <c r="AL45" s="595">
        <v>2</v>
      </c>
      <c r="AM45" s="594"/>
      <c r="AN45" s="595">
        <v>1</v>
      </c>
      <c r="AO45" s="594"/>
    </row>
    <row r="46" spans="1:41" ht="16" customHeight="1">
      <c r="A46" s="599" t="s">
        <v>597</v>
      </c>
      <c r="B46" s="618" t="s">
        <v>569</v>
      </c>
      <c r="C46" s="616">
        <v>0</v>
      </c>
      <c r="D46" s="617"/>
      <c r="E46" s="616">
        <v>0</v>
      </c>
      <c r="F46" s="613"/>
      <c r="G46" s="615">
        <v>5</v>
      </c>
      <c r="H46" s="613"/>
      <c r="I46" s="615">
        <v>0</v>
      </c>
      <c r="J46" s="613"/>
      <c r="K46" s="615">
        <v>0</v>
      </c>
      <c r="L46" s="613"/>
      <c r="M46" s="615">
        <v>5</v>
      </c>
      <c r="N46" s="613"/>
      <c r="O46" s="614">
        <v>1</v>
      </c>
      <c r="P46" s="613"/>
      <c r="R46" s="600"/>
      <c r="S46" s="598" t="s">
        <v>555</v>
      </c>
      <c r="T46" s="595">
        <v>0</v>
      </c>
      <c r="U46" s="594"/>
      <c r="V46" s="595">
        <v>0</v>
      </c>
      <c r="W46" s="594"/>
      <c r="X46" s="595">
        <v>0</v>
      </c>
      <c r="Y46" s="594"/>
      <c r="Z46" s="595">
        <v>0</v>
      </c>
      <c r="AA46" s="594"/>
      <c r="AB46" s="595">
        <v>0</v>
      </c>
      <c r="AC46" s="594"/>
      <c r="AD46" s="595">
        <v>0</v>
      </c>
      <c r="AE46" s="594"/>
      <c r="AF46" s="595">
        <v>0</v>
      </c>
      <c r="AG46" s="594"/>
      <c r="AH46" s="595">
        <v>1</v>
      </c>
      <c r="AI46" s="594"/>
      <c r="AJ46" s="595">
        <v>0</v>
      </c>
      <c r="AK46" s="594"/>
      <c r="AL46" s="595">
        <v>1</v>
      </c>
      <c r="AM46" s="594"/>
      <c r="AN46" s="595">
        <v>1</v>
      </c>
      <c r="AO46" s="594"/>
    </row>
    <row r="47" spans="1:41" ht="16" customHeight="1">
      <c r="A47" s="599" t="s">
        <v>597</v>
      </c>
      <c r="B47" s="618" t="s">
        <v>570</v>
      </c>
      <c r="C47" s="616">
        <v>0</v>
      </c>
      <c r="D47" s="617"/>
      <c r="E47" s="616">
        <v>0</v>
      </c>
      <c r="F47" s="613"/>
      <c r="G47" s="615">
        <v>4</v>
      </c>
      <c r="H47" s="613"/>
      <c r="I47" s="615">
        <v>0</v>
      </c>
      <c r="J47" s="613"/>
      <c r="K47" s="615">
        <v>0</v>
      </c>
      <c r="L47" s="613"/>
      <c r="M47" s="615">
        <v>4</v>
      </c>
      <c r="N47" s="613"/>
      <c r="O47" s="614">
        <v>1</v>
      </c>
      <c r="P47" s="613"/>
      <c r="R47" s="599" t="s">
        <v>597</v>
      </c>
      <c r="S47" s="598" t="s">
        <v>556</v>
      </c>
      <c r="T47" s="595">
        <v>0</v>
      </c>
      <c r="U47" s="594"/>
      <c r="V47" s="595">
        <v>0</v>
      </c>
      <c r="W47" s="594"/>
      <c r="X47" s="595">
        <v>0</v>
      </c>
      <c r="Y47" s="594"/>
      <c r="Z47" s="595">
        <v>0</v>
      </c>
      <c r="AA47" s="594"/>
      <c r="AB47" s="595">
        <v>0</v>
      </c>
      <c r="AC47" s="594"/>
      <c r="AD47" s="595">
        <v>0</v>
      </c>
      <c r="AE47" s="594"/>
      <c r="AF47" s="595">
        <v>0</v>
      </c>
      <c r="AG47" s="594"/>
      <c r="AH47" s="595">
        <v>11</v>
      </c>
      <c r="AI47" s="594"/>
      <c r="AJ47" s="595">
        <v>0</v>
      </c>
      <c r="AK47" s="594"/>
      <c r="AL47" s="595">
        <v>11</v>
      </c>
      <c r="AM47" s="594"/>
      <c r="AN47" s="595">
        <v>3</v>
      </c>
      <c r="AO47" s="594"/>
    </row>
    <row r="48" spans="1:41" ht="16" customHeight="1">
      <c r="A48" s="612" t="s">
        <v>597</v>
      </c>
      <c r="B48" s="611" t="s">
        <v>571</v>
      </c>
      <c r="C48" s="610">
        <v>0</v>
      </c>
      <c r="D48" s="608"/>
      <c r="E48" s="610">
        <v>1</v>
      </c>
      <c r="F48" s="606"/>
      <c r="G48" s="609">
        <v>6</v>
      </c>
      <c r="H48" s="606"/>
      <c r="I48" s="609">
        <v>2</v>
      </c>
      <c r="J48" s="606"/>
      <c r="K48" s="609">
        <v>0</v>
      </c>
      <c r="L48" s="606"/>
      <c r="M48" s="609">
        <v>9</v>
      </c>
      <c r="N48" s="608"/>
      <c r="O48" s="607">
        <v>2</v>
      </c>
      <c r="P48" s="606"/>
      <c r="R48" s="600"/>
      <c r="S48" s="598" t="s">
        <v>557</v>
      </c>
      <c r="T48" s="595">
        <v>0</v>
      </c>
      <c r="U48" s="594"/>
      <c r="V48" s="595">
        <v>0</v>
      </c>
      <c r="W48" s="594"/>
      <c r="X48" s="595">
        <v>0</v>
      </c>
      <c r="Y48" s="594"/>
      <c r="Z48" s="595">
        <v>0</v>
      </c>
      <c r="AA48" s="594"/>
      <c r="AB48" s="595">
        <v>0</v>
      </c>
      <c r="AC48" s="594"/>
      <c r="AD48" s="595">
        <v>0</v>
      </c>
      <c r="AE48" s="594"/>
      <c r="AF48" s="595">
        <v>0</v>
      </c>
      <c r="AG48" s="594"/>
      <c r="AH48" s="595">
        <v>3</v>
      </c>
      <c r="AI48" s="594"/>
      <c r="AJ48" s="595">
        <v>0</v>
      </c>
      <c r="AK48" s="594"/>
      <c r="AL48" s="595">
        <v>3</v>
      </c>
      <c r="AM48" s="594"/>
      <c r="AN48" s="595">
        <v>2</v>
      </c>
      <c r="AO48" s="594"/>
    </row>
    <row r="49" spans="1:251" ht="13.5" customHeight="1">
      <c r="A49" s="605" t="s">
        <v>573</v>
      </c>
      <c r="B49" s="604"/>
      <c r="C49" s="603">
        <v>0</v>
      </c>
      <c r="D49" s="603"/>
      <c r="E49" s="602">
        <v>164</v>
      </c>
      <c r="F49" s="601"/>
      <c r="G49" s="601">
        <v>877</v>
      </c>
      <c r="H49" s="601"/>
      <c r="I49" s="601">
        <v>136</v>
      </c>
      <c r="J49" s="601"/>
      <c r="K49" s="601">
        <v>75</v>
      </c>
      <c r="L49" s="601"/>
      <c r="M49" s="601">
        <v>1254</v>
      </c>
      <c r="N49" s="601"/>
      <c r="O49" s="601">
        <v>251</v>
      </c>
      <c r="P49" s="601"/>
      <c r="Q49"/>
      <c r="R49" s="600"/>
      <c r="S49" s="598" t="s">
        <v>598</v>
      </c>
      <c r="T49" s="595">
        <v>0</v>
      </c>
      <c r="U49" s="594"/>
      <c r="V49" s="595">
        <v>0</v>
      </c>
      <c r="W49" s="594"/>
      <c r="X49" s="595">
        <v>0</v>
      </c>
      <c r="Y49" s="594"/>
      <c r="Z49" s="595">
        <v>0</v>
      </c>
      <c r="AA49" s="594"/>
      <c r="AB49" s="595">
        <v>0</v>
      </c>
      <c r="AC49" s="594"/>
      <c r="AD49" s="595">
        <v>0</v>
      </c>
      <c r="AE49" s="594"/>
      <c r="AF49" s="595">
        <v>0</v>
      </c>
      <c r="AG49" s="594"/>
      <c r="AH49" s="595">
        <v>1</v>
      </c>
      <c r="AI49" s="594"/>
      <c r="AJ49" s="595">
        <v>0</v>
      </c>
      <c r="AK49" s="594"/>
      <c r="AL49" s="595">
        <v>1</v>
      </c>
      <c r="AM49" s="594"/>
      <c r="AN49" s="595">
        <v>1</v>
      </c>
      <c r="AO49" s="594"/>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row>
    <row r="50" spans="1:251" ht="16" customHeight="1">
      <c r="A50" s="605"/>
      <c r="B50" s="604"/>
      <c r="C50" s="603"/>
      <c r="D50" s="603"/>
      <c r="E50" s="602"/>
      <c r="F50" s="601"/>
      <c r="G50" s="601"/>
      <c r="H50" s="601"/>
      <c r="I50" s="601"/>
      <c r="J50" s="601"/>
      <c r="K50" s="601"/>
      <c r="L50" s="601"/>
      <c r="M50" s="601"/>
      <c r="N50" s="601"/>
      <c r="O50" s="601"/>
      <c r="P50" s="601"/>
      <c r="R50" s="600"/>
      <c r="S50" s="598" t="s">
        <v>559</v>
      </c>
      <c r="T50" s="595">
        <v>0</v>
      </c>
      <c r="U50" s="594"/>
      <c r="V50" s="595">
        <v>0</v>
      </c>
      <c r="W50" s="594"/>
      <c r="X50" s="595">
        <v>0</v>
      </c>
      <c r="Y50" s="594"/>
      <c r="Z50" s="595">
        <v>0</v>
      </c>
      <c r="AA50" s="594"/>
      <c r="AB50" s="595">
        <v>0</v>
      </c>
      <c r="AC50" s="594"/>
      <c r="AD50" s="595">
        <v>0</v>
      </c>
      <c r="AE50" s="594"/>
      <c r="AF50" s="595">
        <v>0</v>
      </c>
      <c r="AG50" s="594"/>
      <c r="AH50" s="595">
        <v>3</v>
      </c>
      <c r="AI50" s="594"/>
      <c r="AJ50" s="595">
        <v>0</v>
      </c>
      <c r="AK50" s="594"/>
      <c r="AL50" s="595">
        <v>3</v>
      </c>
      <c r="AM50" s="594"/>
      <c r="AN50" s="595">
        <v>2</v>
      </c>
      <c r="AO50" s="594"/>
    </row>
    <row r="51" spans="1:251" ht="16" customHeight="1">
      <c r="R51" s="599" t="s">
        <v>597</v>
      </c>
      <c r="S51" s="598" t="s">
        <v>560</v>
      </c>
      <c r="T51" s="595">
        <v>0</v>
      </c>
      <c r="U51" s="594"/>
      <c r="V51" s="595">
        <v>0</v>
      </c>
      <c r="W51" s="594"/>
      <c r="X51" s="595">
        <v>0</v>
      </c>
      <c r="Y51" s="594"/>
      <c r="Z51" s="595">
        <v>0</v>
      </c>
      <c r="AA51" s="594"/>
      <c r="AB51" s="595">
        <v>0</v>
      </c>
      <c r="AC51" s="594"/>
      <c r="AD51" s="595">
        <v>0</v>
      </c>
      <c r="AE51" s="594"/>
      <c r="AF51" s="595">
        <v>0</v>
      </c>
      <c r="AG51" s="594"/>
      <c r="AH51" s="595">
        <v>1</v>
      </c>
      <c r="AI51" s="594"/>
      <c r="AJ51" s="595">
        <v>0</v>
      </c>
      <c r="AK51" s="594"/>
      <c r="AL51" s="595">
        <v>1</v>
      </c>
      <c r="AM51" s="594"/>
      <c r="AN51" s="595">
        <v>1</v>
      </c>
      <c r="AO51" s="594"/>
    </row>
    <row r="52" spans="1:251">
      <c r="B52" s="593" t="s">
        <v>641</v>
      </c>
      <c r="R52" s="599" t="s">
        <v>597</v>
      </c>
      <c r="S52" s="598" t="s">
        <v>561</v>
      </c>
      <c r="T52" s="595">
        <v>0</v>
      </c>
      <c r="U52" s="594" t="s">
        <v>642</v>
      </c>
      <c r="V52" s="595">
        <v>0</v>
      </c>
      <c r="W52" s="594" t="s">
        <v>642</v>
      </c>
      <c r="X52" s="595">
        <v>0</v>
      </c>
      <c r="Y52" s="594" t="s">
        <v>642</v>
      </c>
      <c r="Z52" s="595">
        <v>0</v>
      </c>
      <c r="AA52" s="594" t="s">
        <v>642</v>
      </c>
      <c r="AB52" s="595">
        <v>0</v>
      </c>
      <c r="AC52" s="594" t="s">
        <v>642</v>
      </c>
      <c r="AD52" s="595">
        <v>0</v>
      </c>
      <c r="AE52" s="594" t="s">
        <v>642</v>
      </c>
      <c r="AF52" s="595">
        <v>0</v>
      </c>
      <c r="AG52" s="594" t="s">
        <v>642</v>
      </c>
      <c r="AH52" s="595">
        <v>1</v>
      </c>
      <c r="AI52" s="594" t="s">
        <v>642</v>
      </c>
      <c r="AJ52" s="595">
        <v>0</v>
      </c>
      <c r="AK52" s="594" t="s">
        <v>642</v>
      </c>
      <c r="AL52" s="595">
        <v>1</v>
      </c>
      <c r="AM52" s="594" t="s">
        <v>642</v>
      </c>
      <c r="AN52" s="595">
        <v>1</v>
      </c>
      <c r="AO52" s="594" t="s">
        <v>642</v>
      </c>
    </row>
    <row r="53" spans="1:251">
      <c r="B53" s="593" t="s">
        <v>643</v>
      </c>
      <c r="R53" s="600"/>
      <c r="S53" s="598" t="s">
        <v>562</v>
      </c>
      <c r="T53" s="595">
        <v>0</v>
      </c>
      <c r="U53" s="594"/>
      <c r="V53" s="595">
        <v>0</v>
      </c>
      <c r="W53" s="594"/>
      <c r="X53" s="595">
        <v>0</v>
      </c>
      <c r="Y53" s="594"/>
      <c r="Z53" s="595">
        <v>0</v>
      </c>
      <c r="AA53" s="594"/>
      <c r="AB53" s="595">
        <v>0</v>
      </c>
      <c r="AC53" s="594"/>
      <c r="AD53" s="595">
        <v>0</v>
      </c>
      <c r="AE53" s="594"/>
      <c r="AF53" s="595">
        <v>0</v>
      </c>
      <c r="AG53" s="594"/>
      <c r="AH53" s="595">
        <v>2</v>
      </c>
      <c r="AI53" s="594"/>
      <c r="AJ53" s="595">
        <v>0</v>
      </c>
      <c r="AK53" s="594"/>
      <c r="AL53" s="595">
        <v>2</v>
      </c>
      <c r="AM53" s="594"/>
      <c r="AN53" s="595">
        <v>1</v>
      </c>
      <c r="AO53" s="594"/>
    </row>
    <row r="54" spans="1:251">
      <c r="R54" s="599" t="s">
        <v>597</v>
      </c>
      <c r="S54" s="598" t="s">
        <v>563</v>
      </c>
      <c r="T54" s="595">
        <v>0</v>
      </c>
      <c r="U54" s="594"/>
      <c r="V54" s="595">
        <v>0</v>
      </c>
      <c r="W54" s="594"/>
      <c r="X54" s="595">
        <v>0</v>
      </c>
      <c r="Y54" s="594"/>
      <c r="Z54" s="595">
        <v>0</v>
      </c>
      <c r="AA54" s="594"/>
      <c r="AB54" s="595">
        <v>0</v>
      </c>
      <c r="AC54" s="594"/>
      <c r="AD54" s="595">
        <v>0</v>
      </c>
      <c r="AE54" s="594"/>
      <c r="AF54" s="595">
        <v>0</v>
      </c>
      <c r="AG54" s="594"/>
      <c r="AH54" s="595">
        <v>0</v>
      </c>
      <c r="AI54" s="594"/>
      <c r="AJ54" s="595">
        <v>0</v>
      </c>
      <c r="AK54" s="594"/>
      <c r="AL54" s="595">
        <v>0</v>
      </c>
      <c r="AM54" s="594"/>
      <c r="AN54" s="595">
        <v>0</v>
      </c>
      <c r="AO54" s="594"/>
    </row>
    <row r="55" spans="1:251">
      <c r="R55" s="599" t="s">
        <v>597</v>
      </c>
      <c r="S55" s="598" t="s">
        <v>564</v>
      </c>
      <c r="T55" s="595">
        <v>0</v>
      </c>
      <c r="U55" s="594"/>
      <c r="V55" s="595">
        <v>0</v>
      </c>
      <c r="W55" s="594"/>
      <c r="X55" s="595">
        <v>0</v>
      </c>
      <c r="Y55" s="594"/>
      <c r="Z55" s="595">
        <v>0</v>
      </c>
      <c r="AA55" s="594"/>
      <c r="AB55" s="595">
        <v>0</v>
      </c>
      <c r="AC55" s="594"/>
      <c r="AD55" s="595">
        <v>0</v>
      </c>
      <c r="AE55" s="594"/>
      <c r="AF55" s="595">
        <v>0</v>
      </c>
      <c r="AG55" s="594"/>
      <c r="AH55" s="595">
        <v>0</v>
      </c>
      <c r="AI55" s="594"/>
      <c r="AJ55" s="595">
        <v>0</v>
      </c>
      <c r="AK55" s="594"/>
      <c r="AL55" s="595">
        <v>0</v>
      </c>
      <c r="AM55" s="594"/>
      <c r="AN55" s="595">
        <v>0</v>
      </c>
      <c r="AO55" s="594"/>
    </row>
    <row r="56" spans="1:251">
      <c r="R56" s="599" t="s">
        <v>597</v>
      </c>
      <c r="S56" s="598" t="s">
        <v>565</v>
      </c>
      <c r="T56" s="595">
        <v>0</v>
      </c>
      <c r="U56" s="594"/>
      <c r="V56" s="595">
        <v>0</v>
      </c>
      <c r="W56" s="594"/>
      <c r="X56" s="595">
        <v>0</v>
      </c>
      <c r="Y56" s="594"/>
      <c r="Z56" s="595">
        <v>0</v>
      </c>
      <c r="AA56" s="594"/>
      <c r="AB56" s="595">
        <v>0</v>
      </c>
      <c r="AC56" s="594"/>
      <c r="AD56" s="595">
        <v>0</v>
      </c>
      <c r="AE56" s="594"/>
      <c r="AF56" s="595">
        <v>0</v>
      </c>
      <c r="AG56" s="594"/>
      <c r="AH56" s="595">
        <v>5</v>
      </c>
      <c r="AI56" s="594"/>
      <c r="AJ56" s="595">
        <v>0</v>
      </c>
      <c r="AK56" s="594"/>
      <c r="AL56" s="595">
        <v>5</v>
      </c>
      <c r="AM56" s="594"/>
      <c r="AN56" s="595">
        <v>2</v>
      </c>
      <c r="AO56" s="594"/>
    </row>
    <row r="57" spans="1:251">
      <c r="R57" s="600"/>
      <c r="S57" s="598" t="s">
        <v>566</v>
      </c>
      <c r="T57" s="595">
        <v>0</v>
      </c>
      <c r="U57" s="594"/>
      <c r="V57" s="595">
        <v>0</v>
      </c>
      <c r="W57" s="594"/>
      <c r="X57" s="595">
        <v>0</v>
      </c>
      <c r="Y57" s="594"/>
      <c r="Z57" s="595">
        <v>0</v>
      </c>
      <c r="AA57" s="594"/>
      <c r="AB57" s="595">
        <v>0</v>
      </c>
      <c r="AC57" s="594"/>
      <c r="AD57" s="595">
        <v>0</v>
      </c>
      <c r="AE57" s="594"/>
      <c r="AF57" s="595">
        <v>0</v>
      </c>
      <c r="AG57" s="594"/>
      <c r="AH57" s="595">
        <v>2</v>
      </c>
      <c r="AI57" s="594"/>
      <c r="AJ57" s="595">
        <v>0</v>
      </c>
      <c r="AK57" s="594"/>
      <c r="AL57" s="595">
        <v>2</v>
      </c>
      <c r="AM57" s="594"/>
      <c r="AN57" s="595">
        <v>1</v>
      </c>
      <c r="AO57" s="594"/>
    </row>
    <row r="58" spans="1:251">
      <c r="R58" s="600"/>
      <c r="S58" s="598" t="s">
        <v>567</v>
      </c>
      <c r="T58" s="595">
        <v>0</v>
      </c>
      <c r="U58" s="594" t="s">
        <v>642</v>
      </c>
      <c r="V58" s="595">
        <v>0</v>
      </c>
      <c r="W58" s="594" t="s">
        <v>642</v>
      </c>
      <c r="X58" s="595">
        <v>0</v>
      </c>
      <c r="Y58" s="594" t="s">
        <v>642</v>
      </c>
      <c r="Z58" s="595">
        <v>0</v>
      </c>
      <c r="AA58" s="594" t="s">
        <v>642</v>
      </c>
      <c r="AB58" s="595">
        <v>0</v>
      </c>
      <c r="AC58" s="594" t="s">
        <v>642</v>
      </c>
      <c r="AD58" s="595">
        <v>0</v>
      </c>
      <c r="AE58" s="594" t="s">
        <v>642</v>
      </c>
      <c r="AF58" s="595">
        <v>0</v>
      </c>
      <c r="AG58" s="594" t="s">
        <v>642</v>
      </c>
      <c r="AH58" s="595">
        <v>3</v>
      </c>
      <c r="AI58" s="594"/>
      <c r="AJ58" s="595">
        <v>0</v>
      </c>
      <c r="AK58" s="594" t="s">
        <v>642</v>
      </c>
      <c r="AL58" s="595">
        <v>3</v>
      </c>
      <c r="AM58" s="594" t="s">
        <v>642</v>
      </c>
      <c r="AN58" s="595">
        <v>1</v>
      </c>
      <c r="AO58" s="594" t="s">
        <v>642</v>
      </c>
    </row>
    <row r="59" spans="1:251">
      <c r="R59" s="600"/>
      <c r="S59" s="598" t="s">
        <v>568</v>
      </c>
      <c r="T59" s="595">
        <v>0</v>
      </c>
      <c r="U59" s="594"/>
      <c r="V59" s="595">
        <v>0</v>
      </c>
      <c r="W59" s="594"/>
      <c r="X59" s="595">
        <v>0</v>
      </c>
      <c r="Y59" s="594"/>
      <c r="Z59" s="595">
        <v>0</v>
      </c>
      <c r="AA59" s="594"/>
      <c r="AB59" s="595">
        <v>0</v>
      </c>
      <c r="AC59" s="594"/>
      <c r="AD59" s="595">
        <v>0</v>
      </c>
      <c r="AE59" s="594"/>
      <c r="AF59" s="595">
        <v>0</v>
      </c>
      <c r="AG59" s="594"/>
      <c r="AH59" s="595">
        <v>1</v>
      </c>
      <c r="AI59" s="594"/>
      <c r="AJ59" s="595">
        <v>0</v>
      </c>
      <c r="AK59" s="594"/>
      <c r="AL59" s="595">
        <v>1</v>
      </c>
      <c r="AM59" s="594"/>
      <c r="AN59" s="595">
        <v>1</v>
      </c>
      <c r="AO59" s="594"/>
    </row>
    <row r="60" spans="1:251">
      <c r="R60" s="599" t="s">
        <v>597</v>
      </c>
      <c r="S60" s="598" t="s">
        <v>569</v>
      </c>
      <c r="T60" s="595">
        <v>0</v>
      </c>
      <c r="U60" s="594"/>
      <c r="V60" s="595">
        <v>0</v>
      </c>
      <c r="W60" s="594"/>
      <c r="X60" s="595">
        <v>0</v>
      </c>
      <c r="Y60" s="594"/>
      <c r="Z60" s="595">
        <v>0</v>
      </c>
      <c r="AA60" s="594"/>
      <c r="AB60" s="595">
        <v>0</v>
      </c>
      <c r="AC60" s="594"/>
      <c r="AD60" s="595">
        <v>0</v>
      </c>
      <c r="AE60" s="594"/>
      <c r="AF60" s="595">
        <v>0</v>
      </c>
      <c r="AG60" s="594"/>
      <c r="AH60" s="595">
        <v>0</v>
      </c>
      <c r="AI60" s="594"/>
      <c r="AJ60" s="595">
        <v>0</v>
      </c>
      <c r="AK60" s="594"/>
      <c r="AL60" s="595">
        <v>0</v>
      </c>
      <c r="AM60" s="594"/>
      <c r="AN60" s="595">
        <v>0</v>
      </c>
      <c r="AO60" s="594"/>
    </row>
    <row r="61" spans="1:251">
      <c r="R61" s="599" t="s">
        <v>597</v>
      </c>
      <c r="S61" s="598" t="s">
        <v>570</v>
      </c>
      <c r="T61" s="595">
        <v>0</v>
      </c>
      <c r="U61" s="594"/>
      <c r="V61" s="595">
        <v>0</v>
      </c>
      <c r="W61" s="594"/>
      <c r="X61" s="595">
        <v>0</v>
      </c>
      <c r="Y61" s="594"/>
      <c r="Z61" s="595">
        <v>0</v>
      </c>
      <c r="AA61" s="594"/>
      <c r="AB61" s="595">
        <v>0</v>
      </c>
      <c r="AC61" s="594"/>
      <c r="AD61" s="595">
        <v>0</v>
      </c>
      <c r="AE61" s="594"/>
      <c r="AF61" s="595">
        <v>0</v>
      </c>
      <c r="AG61" s="594"/>
      <c r="AH61" s="595">
        <v>1</v>
      </c>
      <c r="AI61" s="594"/>
      <c r="AJ61" s="595">
        <v>0</v>
      </c>
      <c r="AK61" s="594"/>
      <c r="AL61" s="595">
        <v>1</v>
      </c>
      <c r="AM61" s="594"/>
      <c r="AN61" s="595">
        <v>1</v>
      </c>
      <c r="AO61" s="594"/>
    </row>
    <row r="62" spans="1:251">
      <c r="R62" s="599" t="s">
        <v>597</v>
      </c>
      <c r="S62" s="598" t="s">
        <v>571</v>
      </c>
      <c r="T62" s="595">
        <v>0</v>
      </c>
      <c r="U62" s="594"/>
      <c r="V62" s="595">
        <v>0</v>
      </c>
      <c r="W62" s="594"/>
      <c r="X62" s="595">
        <v>0</v>
      </c>
      <c r="Y62" s="594"/>
      <c r="Z62" s="595">
        <v>0</v>
      </c>
      <c r="AA62" s="594"/>
      <c r="AB62" s="595">
        <v>0</v>
      </c>
      <c r="AC62" s="594"/>
      <c r="AD62" s="595">
        <v>0</v>
      </c>
      <c r="AE62" s="594"/>
      <c r="AF62" s="595">
        <v>0</v>
      </c>
      <c r="AG62" s="594"/>
      <c r="AH62" s="595">
        <v>0</v>
      </c>
      <c r="AI62" s="594"/>
      <c r="AJ62" s="595">
        <v>0</v>
      </c>
      <c r="AK62" s="594"/>
      <c r="AL62" s="595">
        <v>0</v>
      </c>
      <c r="AM62" s="594"/>
      <c r="AN62" s="595">
        <v>0</v>
      </c>
      <c r="AO62" s="594"/>
    </row>
    <row r="63" spans="1:251">
      <c r="R63" s="597" t="s">
        <v>573</v>
      </c>
      <c r="S63" s="596"/>
      <c r="T63" s="595">
        <v>0</v>
      </c>
      <c r="U63" s="594"/>
      <c r="V63" s="595">
        <v>0</v>
      </c>
      <c r="W63" s="594"/>
      <c r="X63" s="595">
        <v>0</v>
      </c>
      <c r="Y63" s="594"/>
      <c r="Z63" s="595">
        <v>0</v>
      </c>
      <c r="AA63" s="594"/>
      <c r="AB63" s="595">
        <v>17</v>
      </c>
      <c r="AC63" s="594"/>
      <c r="AD63" s="595">
        <v>0</v>
      </c>
      <c r="AE63" s="594"/>
      <c r="AF63" s="595">
        <v>0</v>
      </c>
      <c r="AG63" s="594"/>
      <c r="AH63" s="595">
        <v>169</v>
      </c>
      <c r="AI63" s="594"/>
      <c r="AJ63" s="595">
        <v>0</v>
      </c>
      <c r="AK63" s="594"/>
      <c r="AL63" s="595">
        <v>186</v>
      </c>
      <c r="AM63" s="594"/>
      <c r="AN63" s="595">
        <v>95</v>
      </c>
      <c r="AO63" s="594"/>
    </row>
  </sheetData>
  <mergeCells count="65">
    <mergeCell ref="T4:U4"/>
    <mergeCell ref="V4:W4"/>
    <mergeCell ref="X4:Y4"/>
    <mergeCell ref="AL4:AM5"/>
    <mergeCell ref="Z4:AA4"/>
    <mergeCell ref="C4:D4"/>
    <mergeCell ref="E4:F4"/>
    <mergeCell ref="G4:H4"/>
    <mergeCell ref="I4:J4"/>
    <mergeCell ref="K4:L4"/>
    <mergeCell ref="M4:N5"/>
    <mergeCell ref="O4:P5"/>
    <mergeCell ref="R4:S5"/>
    <mergeCell ref="Z5:AA5"/>
    <mergeCell ref="AB4:AC4"/>
    <mergeCell ref="AD4:AE4"/>
    <mergeCell ref="AF4:AG4"/>
    <mergeCell ref="AH4:AI4"/>
    <mergeCell ref="AJ4:AK4"/>
    <mergeCell ref="AJ10:AK10"/>
    <mergeCell ref="AN4:AO5"/>
    <mergeCell ref="C5:D5"/>
    <mergeCell ref="E5:F5"/>
    <mergeCell ref="G5:H5"/>
    <mergeCell ref="I5:J5"/>
    <mergeCell ref="K5:L5"/>
    <mergeCell ref="T5:U5"/>
    <mergeCell ref="V5:W5"/>
    <mergeCell ref="X5:Y5"/>
    <mergeCell ref="AB10:AC10"/>
    <mergeCell ref="AD10:AE10"/>
    <mergeCell ref="AD5:AE5"/>
    <mergeCell ref="AF5:AG5"/>
    <mergeCell ref="AH5:AI5"/>
    <mergeCell ref="AH10:AI10"/>
    <mergeCell ref="AL10:AM19"/>
    <mergeCell ref="O49:P50"/>
    <mergeCell ref="AN10:AO19"/>
    <mergeCell ref="T11:U19"/>
    <mergeCell ref="V11:W19"/>
    <mergeCell ref="X11:Y19"/>
    <mergeCell ref="Z11:AA19"/>
    <mergeCell ref="AB11:AC19"/>
    <mergeCell ref="AD11:AE19"/>
    <mergeCell ref="R10:S19"/>
    <mergeCell ref="K49:L50"/>
    <mergeCell ref="M49:N50"/>
    <mergeCell ref="AJ5:AK5"/>
    <mergeCell ref="R6:S6"/>
    <mergeCell ref="AF10:AG10"/>
    <mergeCell ref="AB5:AC5"/>
    <mergeCell ref="T10:U10"/>
    <mergeCell ref="V10:W10"/>
    <mergeCell ref="X10:Y10"/>
    <mergeCell ref="Z10:AA10"/>
    <mergeCell ref="A4:B5"/>
    <mergeCell ref="R63:S63"/>
    <mergeCell ref="AF11:AG19"/>
    <mergeCell ref="AH11:AI19"/>
    <mergeCell ref="AJ11:AK19"/>
    <mergeCell ref="A49:B50"/>
    <mergeCell ref="C49:D50"/>
    <mergeCell ref="E49:F50"/>
    <mergeCell ref="G49:H50"/>
    <mergeCell ref="I49:J50"/>
  </mergeCells>
  <phoneticPr fontId="3"/>
  <conditionalFormatting sqref="G49">
    <cfRule type="cellIs" dxfId="6" priority="5" stopIfTrue="1" operator="equal">
      <formula>0</formula>
    </cfRule>
  </conditionalFormatting>
  <conditionalFormatting sqref="E49">
    <cfRule type="cellIs" dxfId="5" priority="6" stopIfTrue="1" operator="equal">
      <formula>0</formula>
    </cfRule>
  </conditionalFormatting>
  <conditionalFormatting sqref="I49">
    <cfRule type="cellIs" dxfId="4" priority="4" stopIfTrue="1" operator="equal">
      <formula>0</formula>
    </cfRule>
  </conditionalFormatting>
  <conditionalFormatting sqref="K49">
    <cfRule type="cellIs" dxfId="3" priority="3" stopIfTrue="1" operator="equal">
      <formula>0</formula>
    </cfRule>
  </conditionalFormatting>
  <conditionalFormatting sqref="M49">
    <cfRule type="cellIs" dxfId="2" priority="2" stopIfTrue="1" operator="equal">
      <formula>0</formula>
    </cfRule>
  </conditionalFormatting>
  <conditionalFormatting sqref="O49">
    <cfRule type="cellIs" dxfId="1" priority="1" stopIfTrue="1" operator="equal">
      <formula>0</formula>
    </cfRule>
  </conditionalFormatting>
  <pageMargins left="0.25" right="0.25" top="0.75" bottom="0.75" header="0.3" footer="0.3"/>
  <pageSetup paperSize="9" scale="42" fitToHeight="0" orientation="portrait" r:id="rId1"/>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I120"/>
  <sheetViews>
    <sheetView view="pageBreakPreview" topLeftCell="A40" zoomScale="60" zoomScaleNormal="70" workbookViewId="0">
      <selection activeCell="R34" sqref="R34"/>
    </sheetView>
  </sheetViews>
  <sheetFormatPr defaultColWidth="10.6328125" defaultRowHeight="13"/>
  <cols>
    <col min="1" max="1" width="3.6328125" style="62" customWidth="1"/>
    <col min="2" max="2" width="11.6328125" style="62" customWidth="1"/>
    <col min="3" max="3" width="16.08984375" style="62" customWidth="1"/>
    <col min="4" max="4" width="16.08984375" style="56" customWidth="1"/>
    <col min="5" max="7" width="16.08984375" style="62" customWidth="1"/>
    <col min="8" max="9" width="14.6328125" style="62" customWidth="1"/>
    <col min="10" max="10" width="5.08984375" style="62" customWidth="1"/>
    <col min="11" max="11" width="7.6328125" style="62" customWidth="1"/>
    <col min="12" max="16384" width="10.6328125" style="62"/>
  </cols>
  <sheetData>
    <row r="1" spans="1:209" s="56" customFormat="1">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row>
    <row r="2" spans="1:209" s="56" customFormat="1" ht="21">
      <c r="A2" s="585" t="s">
        <v>644</v>
      </c>
      <c r="B2" s="585"/>
      <c r="C2" s="585"/>
      <c r="D2" s="585"/>
      <c r="E2" s="585"/>
      <c r="F2" s="585"/>
      <c r="G2" s="585"/>
      <c r="H2" s="585"/>
      <c r="I2" s="585"/>
      <c r="J2" s="76"/>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row>
    <row r="3" spans="1:209" s="56" customFormat="1">
      <c r="A3" s="77"/>
      <c r="B3" s="78"/>
      <c r="C3" s="78"/>
      <c r="D3" s="78"/>
      <c r="E3" s="55"/>
      <c r="F3" s="55"/>
      <c r="G3" s="55"/>
      <c r="H3" s="62"/>
      <c r="I3" s="60" t="s">
        <v>769</v>
      </c>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row>
    <row r="4" spans="1:209" s="56" customFormat="1" ht="16" customHeight="1">
      <c r="A4" s="584" t="s">
        <v>603</v>
      </c>
      <c r="B4" s="584"/>
      <c r="C4" s="79" t="s">
        <v>604</v>
      </c>
      <c r="D4" s="79" t="s">
        <v>645</v>
      </c>
      <c r="E4" s="79" t="s">
        <v>646</v>
      </c>
      <c r="F4" s="79" t="s">
        <v>647</v>
      </c>
      <c r="G4" s="79" t="s">
        <v>648</v>
      </c>
      <c r="H4" s="586" t="s">
        <v>492</v>
      </c>
      <c r="I4" s="587" t="s">
        <v>610</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row>
    <row r="5" spans="1:209" s="56" customFormat="1" ht="39.75" customHeight="1">
      <c r="A5" s="584"/>
      <c r="B5" s="584"/>
      <c r="C5" s="380" t="s">
        <v>649</v>
      </c>
      <c r="D5" s="380" t="s">
        <v>650</v>
      </c>
      <c r="E5" s="380" t="s">
        <v>651</v>
      </c>
      <c r="F5" s="380" t="s">
        <v>652</v>
      </c>
      <c r="G5" s="380" t="s">
        <v>653</v>
      </c>
      <c r="H5" s="586"/>
      <c r="I5" s="583"/>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row>
    <row r="6" spans="1:209" s="56" customFormat="1" ht="16.5" customHeight="1">
      <c r="A6" s="71" t="s">
        <v>597</v>
      </c>
      <c r="B6" s="379" t="s">
        <v>529</v>
      </c>
      <c r="C6" s="400">
        <v>0</v>
      </c>
      <c r="D6" s="400">
        <v>7</v>
      </c>
      <c r="E6" s="400">
        <v>0</v>
      </c>
      <c r="F6" s="400">
        <v>0</v>
      </c>
      <c r="G6" s="400">
        <v>43</v>
      </c>
      <c r="H6" s="400">
        <v>50</v>
      </c>
      <c r="I6" s="400">
        <v>28</v>
      </c>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row>
    <row r="7" spans="1:209" s="56" customFormat="1" ht="16" customHeight="1">
      <c r="A7" s="71" t="s">
        <v>597</v>
      </c>
      <c r="B7" s="379" t="s">
        <v>530</v>
      </c>
      <c r="C7" s="400">
        <v>0</v>
      </c>
      <c r="D7" s="400">
        <v>5</v>
      </c>
      <c r="E7" s="400">
        <v>0</v>
      </c>
      <c r="F7" s="400">
        <v>7</v>
      </c>
      <c r="G7" s="400">
        <v>28</v>
      </c>
      <c r="H7" s="400">
        <v>40</v>
      </c>
      <c r="I7" s="400">
        <v>25</v>
      </c>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row>
    <row r="8" spans="1:209" s="56" customFormat="1" ht="16" customHeight="1">
      <c r="A8" s="71" t="s">
        <v>597</v>
      </c>
      <c r="B8" s="379" t="s">
        <v>531</v>
      </c>
      <c r="C8" s="400">
        <v>0</v>
      </c>
      <c r="D8" s="400">
        <v>1</v>
      </c>
      <c r="E8" s="400">
        <v>0</v>
      </c>
      <c r="F8" s="400">
        <v>0</v>
      </c>
      <c r="G8" s="400">
        <v>4</v>
      </c>
      <c r="H8" s="400">
        <v>5</v>
      </c>
      <c r="I8" s="400">
        <v>5</v>
      </c>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row>
    <row r="9" spans="1:209" s="56" customFormat="1" ht="16" customHeight="1">
      <c r="A9" s="71" t="s">
        <v>597</v>
      </c>
      <c r="B9" s="379" t="s">
        <v>532</v>
      </c>
      <c r="C9" s="400">
        <v>0</v>
      </c>
      <c r="D9" s="400">
        <v>0</v>
      </c>
      <c r="E9" s="400">
        <v>0</v>
      </c>
      <c r="F9" s="400">
        <v>0</v>
      </c>
      <c r="G9" s="400">
        <v>7</v>
      </c>
      <c r="H9" s="400">
        <v>7</v>
      </c>
      <c r="I9" s="400">
        <v>2</v>
      </c>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row>
    <row r="10" spans="1:209" s="56" customFormat="1" ht="16" customHeight="1">
      <c r="A10" s="71" t="s">
        <v>597</v>
      </c>
      <c r="B10" s="379" t="s">
        <v>533</v>
      </c>
      <c r="C10" s="400">
        <v>0</v>
      </c>
      <c r="D10" s="400">
        <v>0</v>
      </c>
      <c r="E10" s="400">
        <v>0</v>
      </c>
      <c r="F10" s="400">
        <v>0</v>
      </c>
      <c r="G10" s="400">
        <v>4</v>
      </c>
      <c r="H10" s="400">
        <v>4</v>
      </c>
      <c r="I10" s="400">
        <v>2</v>
      </c>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row>
    <row r="11" spans="1:209" s="56" customFormat="1" ht="16" customHeight="1">
      <c r="A11" s="71" t="s">
        <v>597</v>
      </c>
      <c r="B11" s="379" t="s">
        <v>534</v>
      </c>
      <c r="C11" s="400">
        <v>0</v>
      </c>
      <c r="D11" s="400">
        <v>0</v>
      </c>
      <c r="E11" s="400">
        <v>0</v>
      </c>
      <c r="F11" s="400">
        <v>0</v>
      </c>
      <c r="G11" s="400">
        <v>6</v>
      </c>
      <c r="H11" s="400">
        <v>6</v>
      </c>
      <c r="I11" s="400">
        <v>3</v>
      </c>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row>
    <row r="12" spans="1:209" s="56" customFormat="1" ht="16" customHeight="1">
      <c r="A12" s="71" t="s">
        <v>597</v>
      </c>
      <c r="B12" s="379" t="s">
        <v>535</v>
      </c>
      <c r="C12" s="400">
        <v>0</v>
      </c>
      <c r="D12" s="400">
        <v>0</v>
      </c>
      <c r="E12" s="400">
        <v>0</v>
      </c>
      <c r="F12" s="400">
        <v>0</v>
      </c>
      <c r="G12" s="400">
        <v>2</v>
      </c>
      <c r="H12" s="400">
        <v>2</v>
      </c>
      <c r="I12" s="400">
        <v>2</v>
      </c>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row>
    <row r="13" spans="1:209" s="56" customFormat="1" ht="16" customHeight="1">
      <c r="A13" s="71" t="s">
        <v>597</v>
      </c>
      <c r="B13" s="379" t="s">
        <v>536</v>
      </c>
      <c r="C13" s="400">
        <v>0</v>
      </c>
      <c r="D13" s="400">
        <v>0</v>
      </c>
      <c r="E13" s="400">
        <v>0</v>
      </c>
      <c r="F13" s="400">
        <v>0</v>
      </c>
      <c r="G13" s="400">
        <v>10</v>
      </c>
      <c r="H13" s="400">
        <v>10</v>
      </c>
      <c r="I13" s="400">
        <v>5</v>
      </c>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row>
    <row r="14" spans="1:209" s="56" customFormat="1" ht="16" customHeight="1">
      <c r="A14" s="71" t="s">
        <v>597</v>
      </c>
      <c r="B14" s="379" t="s">
        <v>537</v>
      </c>
      <c r="C14" s="400">
        <v>0</v>
      </c>
      <c r="D14" s="400">
        <v>0</v>
      </c>
      <c r="E14" s="400">
        <v>0</v>
      </c>
      <c r="F14" s="400">
        <v>0</v>
      </c>
      <c r="G14" s="400">
        <v>1</v>
      </c>
      <c r="H14" s="400">
        <v>1</v>
      </c>
      <c r="I14" s="400">
        <v>1</v>
      </c>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row>
    <row r="15" spans="1:209" s="56" customFormat="1" ht="16" customHeight="1">
      <c r="A15" s="71" t="s">
        <v>597</v>
      </c>
      <c r="B15" s="379" t="s">
        <v>640</v>
      </c>
      <c r="C15" s="400">
        <v>0</v>
      </c>
      <c r="D15" s="400">
        <v>0</v>
      </c>
      <c r="E15" s="400">
        <v>0</v>
      </c>
      <c r="F15" s="400">
        <v>0</v>
      </c>
      <c r="G15" s="400">
        <v>0</v>
      </c>
      <c r="H15" s="400">
        <v>0</v>
      </c>
      <c r="I15" s="400">
        <v>0</v>
      </c>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row>
    <row r="16" spans="1:209" s="56" customFormat="1" ht="15.75" customHeight="1">
      <c r="A16" s="71" t="s">
        <v>597</v>
      </c>
      <c r="B16" s="379" t="s">
        <v>539</v>
      </c>
      <c r="C16" s="400">
        <v>0</v>
      </c>
      <c r="D16" s="400">
        <v>1</v>
      </c>
      <c r="E16" s="400">
        <v>0</v>
      </c>
      <c r="F16" s="400">
        <v>0</v>
      </c>
      <c r="G16" s="401">
        <v>12</v>
      </c>
      <c r="H16" s="400">
        <v>13</v>
      </c>
      <c r="I16" s="401">
        <v>7</v>
      </c>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row>
    <row r="17" spans="1:209" s="56" customFormat="1" ht="16" customHeight="1">
      <c r="A17" s="71" t="s">
        <v>597</v>
      </c>
      <c r="B17" s="379" t="s">
        <v>540</v>
      </c>
      <c r="C17" s="400">
        <v>0</v>
      </c>
      <c r="D17" s="400">
        <v>0</v>
      </c>
      <c r="E17" s="400">
        <v>0</v>
      </c>
      <c r="F17" s="400">
        <v>0</v>
      </c>
      <c r="G17" s="400">
        <v>9</v>
      </c>
      <c r="H17" s="400">
        <v>9</v>
      </c>
      <c r="I17" s="400">
        <v>2</v>
      </c>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row>
    <row r="18" spans="1:209" s="56" customFormat="1" ht="16" customHeight="1">
      <c r="A18" s="71" t="s">
        <v>597</v>
      </c>
      <c r="B18" s="379" t="s">
        <v>541</v>
      </c>
      <c r="C18" s="400">
        <v>0</v>
      </c>
      <c r="D18" s="400">
        <v>0</v>
      </c>
      <c r="E18" s="400">
        <v>0</v>
      </c>
      <c r="F18" s="400">
        <v>10</v>
      </c>
      <c r="G18" s="400">
        <v>4</v>
      </c>
      <c r="H18" s="400">
        <v>14</v>
      </c>
      <c r="I18" s="400">
        <v>5</v>
      </c>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row>
    <row r="19" spans="1:209" s="56" customFormat="1" ht="16" customHeight="1">
      <c r="A19" s="71" t="s">
        <v>597</v>
      </c>
      <c r="B19" s="379" t="s">
        <v>542</v>
      </c>
      <c r="C19" s="400">
        <v>0</v>
      </c>
      <c r="D19" s="400">
        <v>0</v>
      </c>
      <c r="E19" s="400">
        <v>0</v>
      </c>
      <c r="F19" s="400">
        <v>0</v>
      </c>
      <c r="G19" s="400">
        <v>1</v>
      </c>
      <c r="H19" s="400">
        <v>1</v>
      </c>
      <c r="I19" s="400">
        <v>1</v>
      </c>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row>
    <row r="20" spans="1:209" s="56" customFormat="1" ht="16" customHeight="1">
      <c r="A20" s="71" t="s">
        <v>597</v>
      </c>
      <c r="B20" s="379" t="s">
        <v>543</v>
      </c>
      <c r="C20" s="400">
        <v>0</v>
      </c>
      <c r="D20" s="400">
        <v>0</v>
      </c>
      <c r="E20" s="400">
        <v>0</v>
      </c>
      <c r="F20" s="400">
        <v>0</v>
      </c>
      <c r="G20" s="400">
        <v>3</v>
      </c>
      <c r="H20" s="400">
        <v>3</v>
      </c>
      <c r="I20" s="400">
        <v>2</v>
      </c>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row>
    <row r="21" spans="1:209" s="56" customFormat="1" ht="15.75" customHeight="1">
      <c r="A21" s="71" t="s">
        <v>597</v>
      </c>
      <c r="B21" s="379" t="s">
        <v>544</v>
      </c>
      <c r="C21" s="400">
        <v>0</v>
      </c>
      <c r="D21" s="400">
        <v>0</v>
      </c>
      <c r="E21" s="400">
        <v>0</v>
      </c>
      <c r="F21" s="400">
        <v>0</v>
      </c>
      <c r="G21" s="400">
        <v>5</v>
      </c>
      <c r="H21" s="400">
        <v>5</v>
      </c>
      <c r="I21" s="400">
        <v>2</v>
      </c>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row>
    <row r="22" spans="1:209" s="56" customFormat="1" ht="16" customHeight="1">
      <c r="A22" s="71" t="s">
        <v>597</v>
      </c>
      <c r="B22" s="379" t="s">
        <v>545</v>
      </c>
      <c r="C22" s="400">
        <v>0</v>
      </c>
      <c r="D22" s="400">
        <v>0</v>
      </c>
      <c r="E22" s="400">
        <v>0</v>
      </c>
      <c r="F22" s="400">
        <v>0</v>
      </c>
      <c r="G22" s="400">
        <v>4</v>
      </c>
      <c r="H22" s="400">
        <v>4</v>
      </c>
      <c r="I22" s="400">
        <v>3</v>
      </c>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row>
    <row r="23" spans="1:209" s="56" customFormat="1" ht="16" customHeight="1">
      <c r="A23" s="71" t="s">
        <v>597</v>
      </c>
      <c r="B23" s="379" t="s">
        <v>546</v>
      </c>
      <c r="C23" s="400">
        <v>0</v>
      </c>
      <c r="D23" s="400">
        <v>0</v>
      </c>
      <c r="E23" s="400">
        <v>0</v>
      </c>
      <c r="F23" s="400">
        <v>0</v>
      </c>
      <c r="G23" s="400">
        <v>4</v>
      </c>
      <c r="H23" s="400">
        <v>4</v>
      </c>
      <c r="I23" s="400">
        <v>3</v>
      </c>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row>
    <row r="24" spans="1:209" s="56" customFormat="1" ht="16" customHeight="1">
      <c r="A24" s="72"/>
      <c r="B24" s="379" t="s">
        <v>547</v>
      </c>
      <c r="C24" s="402">
        <v>0</v>
      </c>
      <c r="D24" s="403">
        <v>0</v>
      </c>
      <c r="E24" s="403">
        <v>0</v>
      </c>
      <c r="F24" s="403">
        <v>0</v>
      </c>
      <c r="G24" s="403">
        <v>2</v>
      </c>
      <c r="H24" s="400">
        <v>2</v>
      </c>
      <c r="I24" s="400">
        <v>2</v>
      </c>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row>
    <row r="25" spans="1:209" s="56" customFormat="1" ht="13.5" customHeight="1">
      <c r="A25" s="71" t="s">
        <v>597</v>
      </c>
      <c r="B25" s="379" t="s">
        <v>548</v>
      </c>
      <c r="C25" s="400">
        <v>0</v>
      </c>
      <c r="D25" s="400">
        <v>0</v>
      </c>
      <c r="E25" s="400">
        <v>0</v>
      </c>
      <c r="F25" s="400">
        <v>0</v>
      </c>
      <c r="G25" s="401">
        <v>4</v>
      </c>
      <c r="H25" s="400">
        <v>4</v>
      </c>
      <c r="I25" s="400">
        <v>2</v>
      </c>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row>
    <row r="26" spans="1:209" s="56" customFormat="1" ht="16" customHeight="1">
      <c r="A26" s="71" t="s">
        <v>597</v>
      </c>
      <c r="B26" s="379" t="s">
        <v>549</v>
      </c>
      <c r="C26" s="400">
        <v>0</v>
      </c>
      <c r="D26" s="400">
        <v>0</v>
      </c>
      <c r="E26" s="400">
        <v>0</v>
      </c>
      <c r="F26" s="400">
        <v>0</v>
      </c>
      <c r="G26" s="400">
        <v>3</v>
      </c>
      <c r="H26" s="400">
        <v>3</v>
      </c>
      <c r="I26" s="400">
        <v>1</v>
      </c>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row>
    <row r="27" spans="1:209" s="56" customFormat="1" ht="16" customHeight="1">
      <c r="A27" s="72"/>
      <c r="B27" s="379" t="s">
        <v>550</v>
      </c>
      <c r="C27" s="402">
        <v>0</v>
      </c>
      <c r="D27" s="403">
        <v>0</v>
      </c>
      <c r="E27" s="403">
        <v>0</v>
      </c>
      <c r="F27" s="403">
        <v>0</v>
      </c>
      <c r="G27" s="403">
        <v>5</v>
      </c>
      <c r="H27" s="400">
        <v>5</v>
      </c>
      <c r="I27" s="400">
        <v>2</v>
      </c>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row>
    <row r="28" spans="1:209" s="56" customFormat="1" ht="16" customHeight="1">
      <c r="A28" s="72"/>
      <c r="B28" s="379" t="s">
        <v>551</v>
      </c>
      <c r="C28" s="402">
        <v>0</v>
      </c>
      <c r="D28" s="403">
        <v>0</v>
      </c>
      <c r="E28" s="403">
        <v>0</v>
      </c>
      <c r="F28" s="403">
        <v>1</v>
      </c>
      <c r="G28" s="403">
        <v>2</v>
      </c>
      <c r="H28" s="400">
        <v>3</v>
      </c>
      <c r="I28" s="400">
        <v>3</v>
      </c>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row>
    <row r="29" spans="1:209" s="56" customFormat="1" ht="16" customHeight="1">
      <c r="A29" s="71" t="s">
        <v>597</v>
      </c>
      <c r="B29" s="379" t="s">
        <v>552</v>
      </c>
      <c r="C29" s="400">
        <v>0</v>
      </c>
      <c r="D29" s="400">
        <v>0</v>
      </c>
      <c r="E29" s="400">
        <v>0</v>
      </c>
      <c r="F29" s="400">
        <v>0</v>
      </c>
      <c r="G29" s="400">
        <v>2</v>
      </c>
      <c r="H29" s="400">
        <v>2</v>
      </c>
      <c r="I29" s="400">
        <v>1</v>
      </c>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row>
    <row r="30" spans="1:209" s="56" customFormat="1" ht="16" customHeight="1">
      <c r="A30" s="72"/>
      <c r="B30" s="379" t="s">
        <v>553</v>
      </c>
      <c r="C30" s="402">
        <v>0</v>
      </c>
      <c r="D30" s="403">
        <v>0</v>
      </c>
      <c r="E30" s="403">
        <v>0</v>
      </c>
      <c r="F30" s="403">
        <v>0</v>
      </c>
      <c r="G30" s="403">
        <v>4</v>
      </c>
      <c r="H30" s="400">
        <v>4</v>
      </c>
      <c r="I30" s="400">
        <v>3</v>
      </c>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row>
    <row r="31" spans="1:209" s="56" customFormat="1" ht="16" customHeight="1">
      <c r="A31" s="72"/>
      <c r="B31" s="379" t="s">
        <v>554</v>
      </c>
      <c r="C31" s="402">
        <v>0</v>
      </c>
      <c r="D31" s="403">
        <v>0</v>
      </c>
      <c r="E31" s="403">
        <v>0</v>
      </c>
      <c r="F31" s="403">
        <v>0</v>
      </c>
      <c r="G31" s="403">
        <v>4</v>
      </c>
      <c r="H31" s="400">
        <v>4</v>
      </c>
      <c r="I31" s="400">
        <v>2</v>
      </c>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row>
    <row r="32" spans="1:209" s="56" customFormat="1" ht="16" customHeight="1">
      <c r="A32" s="72"/>
      <c r="B32" s="379" t="s">
        <v>555</v>
      </c>
      <c r="C32" s="402">
        <v>0</v>
      </c>
      <c r="D32" s="403">
        <v>0</v>
      </c>
      <c r="E32" s="403">
        <v>0</v>
      </c>
      <c r="F32" s="403">
        <v>0</v>
      </c>
      <c r="G32" s="403">
        <v>1</v>
      </c>
      <c r="H32" s="400">
        <v>1</v>
      </c>
      <c r="I32" s="400">
        <v>1</v>
      </c>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row>
    <row r="33" spans="1:209" s="56" customFormat="1" ht="16" customHeight="1">
      <c r="A33" s="71" t="s">
        <v>597</v>
      </c>
      <c r="B33" s="379" t="s">
        <v>556</v>
      </c>
      <c r="C33" s="400">
        <v>0</v>
      </c>
      <c r="D33" s="400">
        <v>0</v>
      </c>
      <c r="E33" s="400">
        <v>0</v>
      </c>
      <c r="F33" s="400">
        <v>0</v>
      </c>
      <c r="G33" s="400">
        <v>15</v>
      </c>
      <c r="H33" s="400">
        <v>15</v>
      </c>
      <c r="I33" s="400">
        <v>6</v>
      </c>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row>
    <row r="34" spans="1:209" s="56" customFormat="1" ht="16" customHeight="1">
      <c r="A34" s="72"/>
      <c r="B34" s="379" t="s">
        <v>557</v>
      </c>
      <c r="C34" s="402">
        <v>0</v>
      </c>
      <c r="D34" s="403">
        <v>0</v>
      </c>
      <c r="E34" s="403">
        <v>0</v>
      </c>
      <c r="F34" s="403">
        <v>0</v>
      </c>
      <c r="G34" s="403">
        <v>4</v>
      </c>
      <c r="H34" s="400">
        <v>4</v>
      </c>
      <c r="I34" s="400">
        <v>3</v>
      </c>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row>
    <row r="35" spans="1:209" s="56" customFormat="1" ht="16" customHeight="1">
      <c r="A35" s="72"/>
      <c r="B35" s="379" t="s">
        <v>598</v>
      </c>
      <c r="C35" s="402">
        <v>0</v>
      </c>
      <c r="D35" s="403">
        <v>0</v>
      </c>
      <c r="E35" s="403">
        <v>0</v>
      </c>
      <c r="F35" s="403">
        <v>0</v>
      </c>
      <c r="G35" s="403">
        <v>2</v>
      </c>
      <c r="H35" s="400">
        <v>2</v>
      </c>
      <c r="I35" s="400">
        <v>2</v>
      </c>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row>
    <row r="36" spans="1:209" s="56" customFormat="1" ht="16" customHeight="1">
      <c r="A36" s="72"/>
      <c r="B36" s="379" t="s">
        <v>559</v>
      </c>
      <c r="C36" s="402">
        <v>0</v>
      </c>
      <c r="D36" s="403">
        <v>0</v>
      </c>
      <c r="E36" s="403">
        <v>0</v>
      </c>
      <c r="F36" s="403">
        <v>0</v>
      </c>
      <c r="G36" s="403">
        <v>2</v>
      </c>
      <c r="H36" s="400">
        <v>2</v>
      </c>
      <c r="I36" s="400">
        <v>1</v>
      </c>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row>
    <row r="37" spans="1:209" s="56" customFormat="1">
      <c r="A37" s="71" t="s">
        <v>597</v>
      </c>
      <c r="B37" s="379" t="s">
        <v>560</v>
      </c>
      <c r="C37" s="400">
        <v>0</v>
      </c>
      <c r="D37" s="400">
        <v>0</v>
      </c>
      <c r="E37" s="400">
        <v>0</v>
      </c>
      <c r="F37" s="400">
        <v>0</v>
      </c>
      <c r="G37" s="401">
        <v>1</v>
      </c>
      <c r="H37" s="400">
        <v>1</v>
      </c>
      <c r="I37" s="400">
        <v>1</v>
      </c>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row>
    <row r="38" spans="1:209" s="56" customFormat="1" ht="16" customHeight="1">
      <c r="A38" s="71" t="s">
        <v>597</v>
      </c>
      <c r="B38" s="379" t="s">
        <v>561</v>
      </c>
      <c r="C38" s="400">
        <v>0</v>
      </c>
      <c r="D38" s="400">
        <v>0</v>
      </c>
      <c r="E38" s="400">
        <v>0</v>
      </c>
      <c r="F38" s="400">
        <v>0</v>
      </c>
      <c r="G38" s="400">
        <v>2</v>
      </c>
      <c r="H38" s="400">
        <v>2</v>
      </c>
      <c r="I38" s="400">
        <v>1</v>
      </c>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row>
    <row r="39" spans="1:209" s="56" customFormat="1" ht="16" customHeight="1">
      <c r="A39" s="72"/>
      <c r="B39" s="379" t="s">
        <v>562</v>
      </c>
      <c r="C39" s="402">
        <v>0</v>
      </c>
      <c r="D39" s="403">
        <v>0</v>
      </c>
      <c r="E39" s="403">
        <v>0</v>
      </c>
      <c r="F39" s="403">
        <v>0</v>
      </c>
      <c r="G39" s="403">
        <v>2</v>
      </c>
      <c r="H39" s="400">
        <v>2</v>
      </c>
      <c r="I39" s="400">
        <v>1</v>
      </c>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row>
    <row r="40" spans="1:209" s="56" customFormat="1" ht="16" customHeight="1">
      <c r="A40" s="71" t="s">
        <v>597</v>
      </c>
      <c r="B40" s="379" t="s">
        <v>563</v>
      </c>
      <c r="C40" s="400">
        <v>0</v>
      </c>
      <c r="D40" s="400">
        <v>0</v>
      </c>
      <c r="E40" s="400">
        <v>0</v>
      </c>
      <c r="F40" s="400">
        <v>0</v>
      </c>
      <c r="G40" s="400">
        <v>0</v>
      </c>
      <c r="H40" s="400">
        <v>0</v>
      </c>
      <c r="I40" s="400">
        <v>0</v>
      </c>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row>
    <row r="41" spans="1:209" s="56" customFormat="1" ht="16" customHeight="1">
      <c r="A41" s="71" t="s">
        <v>597</v>
      </c>
      <c r="B41" s="379" t="s">
        <v>564</v>
      </c>
      <c r="C41" s="400">
        <v>0</v>
      </c>
      <c r="D41" s="400">
        <v>0</v>
      </c>
      <c r="E41" s="400">
        <v>0</v>
      </c>
      <c r="F41" s="400">
        <v>0</v>
      </c>
      <c r="G41" s="400">
        <v>0</v>
      </c>
      <c r="H41" s="400">
        <v>0</v>
      </c>
      <c r="I41" s="400">
        <v>0</v>
      </c>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row>
    <row r="42" spans="1:209" s="56" customFormat="1">
      <c r="A42" s="71" t="s">
        <v>597</v>
      </c>
      <c r="B42" s="379" t="s">
        <v>565</v>
      </c>
      <c r="C42" s="400">
        <v>0</v>
      </c>
      <c r="D42" s="400">
        <v>0</v>
      </c>
      <c r="E42" s="400">
        <v>0</v>
      </c>
      <c r="F42" s="400">
        <v>0</v>
      </c>
      <c r="G42" s="401">
        <v>5</v>
      </c>
      <c r="H42" s="400">
        <v>5</v>
      </c>
      <c r="I42" s="401">
        <v>3</v>
      </c>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row>
    <row r="43" spans="1:209" s="56" customFormat="1" ht="16" customHeight="1">
      <c r="A43" s="72"/>
      <c r="B43" s="379" t="s">
        <v>566</v>
      </c>
      <c r="C43" s="402">
        <v>0</v>
      </c>
      <c r="D43" s="403">
        <v>0</v>
      </c>
      <c r="E43" s="403">
        <v>0</v>
      </c>
      <c r="F43" s="403">
        <v>0</v>
      </c>
      <c r="G43" s="403">
        <v>3</v>
      </c>
      <c r="H43" s="400">
        <v>3</v>
      </c>
      <c r="I43" s="400">
        <v>2</v>
      </c>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row>
    <row r="44" spans="1:209" s="56" customFormat="1" ht="16" customHeight="1">
      <c r="A44" s="72"/>
      <c r="B44" s="379" t="s">
        <v>567</v>
      </c>
      <c r="C44" s="402">
        <v>0</v>
      </c>
      <c r="D44" s="403">
        <v>0</v>
      </c>
      <c r="E44" s="403">
        <v>0</v>
      </c>
      <c r="F44" s="403">
        <v>0</v>
      </c>
      <c r="G44" s="403">
        <v>3</v>
      </c>
      <c r="H44" s="400">
        <v>3</v>
      </c>
      <c r="I44" s="400">
        <v>1</v>
      </c>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row>
    <row r="45" spans="1:209" s="56" customFormat="1" ht="16" customHeight="1">
      <c r="A45" s="72"/>
      <c r="B45" s="379" t="s">
        <v>568</v>
      </c>
      <c r="C45" s="402">
        <v>0</v>
      </c>
      <c r="D45" s="403">
        <v>0</v>
      </c>
      <c r="E45" s="403">
        <v>0</v>
      </c>
      <c r="F45" s="403">
        <v>0</v>
      </c>
      <c r="G45" s="403">
        <v>1</v>
      </c>
      <c r="H45" s="400">
        <v>1</v>
      </c>
      <c r="I45" s="400">
        <v>1</v>
      </c>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row>
    <row r="46" spans="1:209" s="56" customFormat="1">
      <c r="A46" s="71" t="s">
        <v>597</v>
      </c>
      <c r="B46" s="379" t="s">
        <v>569</v>
      </c>
      <c r="C46" s="400">
        <v>0</v>
      </c>
      <c r="D46" s="400">
        <v>0</v>
      </c>
      <c r="E46" s="400">
        <v>0</v>
      </c>
      <c r="F46" s="400">
        <v>0</v>
      </c>
      <c r="G46" s="400">
        <v>1</v>
      </c>
      <c r="H46" s="400">
        <v>1</v>
      </c>
      <c r="I46" s="400">
        <v>1</v>
      </c>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row>
    <row r="47" spans="1:209" s="56" customFormat="1" ht="15.75" customHeight="1">
      <c r="A47" s="71" t="s">
        <v>597</v>
      </c>
      <c r="B47" s="379" t="s">
        <v>570</v>
      </c>
      <c r="C47" s="400">
        <v>0</v>
      </c>
      <c r="D47" s="400">
        <v>0</v>
      </c>
      <c r="E47" s="400">
        <v>0</v>
      </c>
      <c r="F47" s="400">
        <v>0</v>
      </c>
      <c r="G47" s="400">
        <v>1</v>
      </c>
      <c r="H47" s="400">
        <v>1</v>
      </c>
      <c r="I47" s="400">
        <v>1</v>
      </c>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row>
    <row r="48" spans="1:209" s="56" customFormat="1" ht="16" customHeight="1">
      <c r="A48" s="71" t="s">
        <v>597</v>
      </c>
      <c r="B48" s="379" t="s">
        <v>571</v>
      </c>
      <c r="C48" s="400">
        <v>0</v>
      </c>
      <c r="D48" s="400">
        <v>0</v>
      </c>
      <c r="E48" s="400">
        <v>0</v>
      </c>
      <c r="F48" s="400">
        <v>0</v>
      </c>
      <c r="G48" s="400">
        <v>0</v>
      </c>
      <c r="H48" s="400">
        <v>0</v>
      </c>
      <c r="I48" s="400">
        <v>0</v>
      </c>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c r="EN48" s="55"/>
      <c r="EO48" s="55"/>
      <c r="EP48" s="55"/>
      <c r="EQ48" s="55"/>
      <c r="ER48" s="55"/>
      <c r="ES48" s="55"/>
      <c r="ET48" s="55"/>
      <c r="EU48" s="55"/>
      <c r="EV48" s="55"/>
      <c r="EW48" s="55"/>
      <c r="EX48" s="55"/>
      <c r="EY48" s="55"/>
      <c r="EZ48" s="55"/>
      <c r="FA48" s="55"/>
      <c r="FB48" s="55"/>
      <c r="FC48" s="55"/>
      <c r="FD48" s="55"/>
      <c r="FE48" s="55"/>
      <c r="FF48" s="55"/>
      <c r="FG48" s="55"/>
      <c r="FH48" s="55"/>
      <c r="FI48" s="55"/>
      <c r="FJ48" s="55"/>
      <c r="FK48" s="55"/>
      <c r="FL48" s="55"/>
      <c r="FM48" s="55"/>
      <c r="FN48" s="55"/>
      <c r="FO48" s="55"/>
      <c r="FP48" s="55"/>
      <c r="FQ48" s="55"/>
      <c r="FR48" s="55"/>
      <c r="FS48" s="55"/>
      <c r="FT48" s="55"/>
      <c r="FU48" s="55"/>
      <c r="FV48" s="55"/>
      <c r="FW48" s="55"/>
      <c r="FX48" s="55"/>
      <c r="FY48" s="55"/>
      <c r="FZ48" s="55"/>
      <c r="GA48" s="55"/>
      <c r="GB48" s="55"/>
      <c r="GC48" s="55"/>
      <c r="GD48" s="55"/>
      <c r="GE48" s="55"/>
      <c r="GF48" s="55"/>
      <c r="GG48" s="55"/>
      <c r="GH48" s="55"/>
      <c r="GI48" s="55"/>
      <c r="GJ48" s="55"/>
      <c r="GK48" s="55"/>
      <c r="GL48" s="55"/>
      <c r="GM48" s="55"/>
      <c r="GN48" s="55"/>
      <c r="GO48" s="55"/>
      <c r="GP48" s="55"/>
      <c r="GQ48" s="55"/>
      <c r="GR48" s="55"/>
      <c r="GS48" s="55"/>
      <c r="GT48" s="55"/>
      <c r="GU48" s="55"/>
      <c r="GV48" s="55"/>
      <c r="GW48" s="55"/>
      <c r="GX48" s="55"/>
      <c r="GY48" s="55"/>
      <c r="GZ48" s="55"/>
      <c r="HA48" s="55"/>
    </row>
    <row r="49" spans="1:243" s="56" customFormat="1" ht="33" customHeight="1">
      <c r="A49" s="583" t="s">
        <v>573</v>
      </c>
      <c r="B49" s="583"/>
      <c r="C49" s="404">
        <v>0</v>
      </c>
      <c r="D49" s="404">
        <v>14</v>
      </c>
      <c r="E49" s="404">
        <v>0</v>
      </c>
      <c r="F49" s="404">
        <v>18</v>
      </c>
      <c r="G49" s="404">
        <v>216</v>
      </c>
      <c r="H49" s="404">
        <v>248</v>
      </c>
      <c r="I49" s="404">
        <v>139</v>
      </c>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59"/>
      <c r="FK49" s="59"/>
      <c r="FL49" s="59"/>
      <c r="FM49" s="59"/>
      <c r="FN49" s="59"/>
      <c r="FO49" s="59"/>
      <c r="FP49" s="59"/>
      <c r="FQ49" s="59"/>
      <c r="FR49" s="59"/>
      <c r="FS49" s="59"/>
      <c r="FT49" s="59"/>
      <c r="FU49" s="59"/>
      <c r="FV49" s="59"/>
      <c r="FW49" s="59"/>
      <c r="FX49" s="59"/>
      <c r="FY49" s="59"/>
      <c r="FZ49" s="59"/>
      <c r="GA49" s="59"/>
      <c r="GB49" s="59"/>
      <c r="GC49" s="59"/>
      <c r="GD49" s="59"/>
      <c r="GE49" s="59"/>
      <c r="GF49" s="59"/>
      <c r="GG49" s="59"/>
      <c r="GH49" s="59"/>
      <c r="GI49" s="59"/>
      <c r="GJ49" s="59"/>
      <c r="GK49" s="59"/>
      <c r="GL49" s="59"/>
      <c r="GM49" s="59"/>
      <c r="GN49" s="59"/>
      <c r="GO49" s="59"/>
      <c r="GP49" s="59"/>
      <c r="GQ49" s="59"/>
      <c r="GR49" s="59"/>
      <c r="GS49" s="59"/>
      <c r="GT49" s="59"/>
      <c r="GU49" s="59"/>
      <c r="GV49" s="59"/>
      <c r="GW49" s="59"/>
      <c r="GX49" s="59"/>
      <c r="GY49" s="59"/>
      <c r="GZ49" s="59"/>
      <c r="HA49" s="59"/>
    </row>
    <row r="50" spans="1:243" s="56" customFormat="1" ht="16" customHeight="1">
      <c r="B50" s="73" t="s">
        <v>654</v>
      </c>
      <c r="C50" s="55" t="s">
        <v>600</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c r="HM50" s="55"/>
      <c r="HN50" s="55"/>
      <c r="HO50" s="55"/>
      <c r="HP50" s="55"/>
      <c r="HQ50" s="55"/>
      <c r="HR50" s="55"/>
      <c r="HS50" s="55"/>
      <c r="HT50" s="55"/>
      <c r="HU50" s="55"/>
      <c r="HV50" s="55"/>
      <c r="HW50" s="55"/>
      <c r="HX50" s="55"/>
      <c r="HY50" s="55"/>
      <c r="HZ50" s="55"/>
      <c r="IA50" s="55"/>
      <c r="IB50" s="55"/>
      <c r="IC50" s="55"/>
      <c r="ID50" s="55"/>
      <c r="IE50" s="55"/>
      <c r="IF50" s="55"/>
      <c r="IG50" s="55"/>
      <c r="IH50" s="55"/>
      <c r="II50" s="55"/>
    </row>
    <row r="51" spans="1:243" s="56" customFormat="1" ht="16" customHeight="1">
      <c r="B51" s="80" t="s">
        <v>655</v>
      </c>
      <c r="C51" s="75" t="s">
        <v>656</v>
      </c>
      <c r="D51" s="81"/>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c r="HN51" s="55"/>
      <c r="HO51" s="55"/>
      <c r="HP51" s="55"/>
      <c r="HQ51" s="55"/>
      <c r="HR51" s="55"/>
      <c r="HS51" s="55"/>
      <c r="HT51" s="55"/>
      <c r="HU51" s="55"/>
      <c r="HV51" s="55"/>
      <c r="HW51" s="55"/>
      <c r="HX51" s="55"/>
      <c r="HY51" s="55"/>
      <c r="HZ51" s="55"/>
      <c r="IA51" s="55"/>
      <c r="IB51" s="55"/>
      <c r="IC51" s="55"/>
      <c r="ID51" s="55"/>
      <c r="IE51" s="55"/>
      <c r="IF51" s="55"/>
      <c r="IG51" s="55"/>
      <c r="IH51" s="55"/>
      <c r="II51" s="55"/>
    </row>
    <row r="52" spans="1:243" s="56" customFormat="1" ht="16" customHeight="1">
      <c r="B52" s="55"/>
      <c r="C52" s="75" t="s">
        <v>657</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c r="FQ52" s="55"/>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c r="HM52" s="55"/>
      <c r="HN52" s="55"/>
      <c r="HO52" s="55"/>
      <c r="HP52" s="55"/>
      <c r="HQ52" s="55"/>
      <c r="HR52" s="55"/>
      <c r="HS52" s="55"/>
      <c r="HT52" s="55"/>
      <c r="HU52" s="55"/>
      <c r="HV52" s="55"/>
      <c r="HW52" s="55"/>
      <c r="HX52" s="55"/>
      <c r="HY52" s="55"/>
      <c r="HZ52" s="55"/>
      <c r="IA52" s="55"/>
      <c r="IB52" s="55"/>
      <c r="IC52" s="55"/>
      <c r="ID52" s="55"/>
      <c r="IE52" s="55"/>
      <c r="IF52" s="55"/>
      <c r="IG52" s="55"/>
      <c r="IH52" s="55"/>
      <c r="II52" s="55"/>
    </row>
    <row r="53" spans="1:243" s="56" customFormat="1" ht="16" customHeight="1">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B53" s="55"/>
      <c r="IC53" s="55"/>
      <c r="ID53" s="55"/>
      <c r="IE53" s="55"/>
      <c r="IF53" s="55"/>
      <c r="IG53" s="55"/>
      <c r="IH53" s="55"/>
      <c r="II53" s="55"/>
    </row>
    <row r="54" spans="1:243" s="56" customFormat="1" ht="16" customHeight="1">
      <c r="B54" s="8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row>
    <row r="55" spans="1:243" s="56" customFormat="1">
      <c r="B55" s="55"/>
      <c r="C55" s="7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c r="GH55" s="55"/>
      <c r="GI55" s="55"/>
      <c r="GJ55" s="55"/>
      <c r="GK55" s="55"/>
      <c r="GL55" s="55"/>
      <c r="GM55" s="55"/>
      <c r="GN55" s="55"/>
      <c r="GO55" s="55"/>
      <c r="GP55" s="55"/>
      <c r="GQ55" s="55"/>
      <c r="GR55" s="55"/>
      <c r="GS55" s="55"/>
      <c r="GT55" s="55"/>
      <c r="GU55" s="55"/>
      <c r="GV55" s="55"/>
      <c r="GW55" s="55"/>
      <c r="GX55" s="55"/>
      <c r="GY55" s="55"/>
      <c r="GZ55" s="55"/>
      <c r="HA55" s="55"/>
    </row>
    <row r="56" spans="1:243" s="56" customFormat="1">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c r="GH56" s="55"/>
      <c r="GI56" s="55"/>
      <c r="GJ56" s="55"/>
      <c r="GK56" s="55"/>
      <c r="GL56" s="55"/>
      <c r="GM56" s="55"/>
      <c r="GN56" s="55"/>
      <c r="GO56" s="55"/>
      <c r="GP56" s="55"/>
      <c r="GQ56" s="55"/>
      <c r="GR56" s="55"/>
      <c r="GS56" s="55"/>
      <c r="GT56" s="55"/>
      <c r="GU56" s="55"/>
      <c r="GV56" s="55"/>
      <c r="GW56" s="55"/>
      <c r="GX56" s="55"/>
      <c r="GY56" s="55"/>
      <c r="GZ56" s="55"/>
      <c r="HA56" s="55"/>
    </row>
    <row r="57" spans="1:243" s="56" customFormat="1">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FX57" s="55"/>
      <c r="FY57" s="55"/>
      <c r="FZ57" s="55"/>
      <c r="GA57" s="55"/>
      <c r="GB57" s="55"/>
      <c r="GC57" s="55"/>
      <c r="GD57" s="55"/>
      <c r="GE57" s="55"/>
      <c r="GF57" s="55"/>
      <c r="GG57" s="55"/>
      <c r="GH57" s="55"/>
      <c r="GI57" s="55"/>
      <c r="GJ57" s="55"/>
      <c r="GK57" s="55"/>
      <c r="GL57" s="55"/>
      <c r="GM57" s="55"/>
      <c r="GN57" s="55"/>
      <c r="GO57" s="55"/>
      <c r="GP57" s="55"/>
      <c r="GQ57" s="55"/>
      <c r="GR57" s="55"/>
      <c r="GS57" s="55"/>
      <c r="GT57" s="55"/>
      <c r="GU57" s="55"/>
      <c r="GV57" s="55"/>
      <c r="GW57" s="55"/>
      <c r="GX57" s="55"/>
      <c r="GY57" s="55"/>
      <c r="GZ57" s="55"/>
      <c r="HA57" s="55"/>
    </row>
    <row r="58" spans="1:243" s="56" customFormat="1">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55"/>
      <c r="FG58" s="55"/>
      <c r="FH58" s="55"/>
      <c r="FI58" s="55"/>
      <c r="FJ58" s="55"/>
      <c r="FK58" s="55"/>
      <c r="FL58" s="55"/>
      <c r="FM58" s="55"/>
      <c r="FN58" s="55"/>
      <c r="FO58" s="55"/>
      <c r="FP58" s="55"/>
      <c r="FQ58" s="55"/>
      <c r="FR58" s="55"/>
      <c r="FS58" s="55"/>
      <c r="FT58" s="55"/>
      <c r="FU58" s="55"/>
      <c r="FV58" s="55"/>
      <c r="FW58" s="55"/>
      <c r="FX58" s="55"/>
      <c r="FY58" s="55"/>
      <c r="FZ58" s="55"/>
      <c r="GA58" s="55"/>
      <c r="GB58" s="55"/>
      <c r="GC58" s="55"/>
      <c r="GD58" s="55"/>
      <c r="GE58" s="55"/>
      <c r="GF58" s="55"/>
      <c r="GG58" s="55"/>
      <c r="GH58" s="55"/>
      <c r="GI58" s="55"/>
      <c r="GJ58" s="55"/>
      <c r="GK58" s="55"/>
      <c r="GL58" s="55"/>
      <c r="GM58" s="55"/>
      <c r="GN58" s="55"/>
      <c r="GO58" s="55"/>
      <c r="GP58" s="55"/>
      <c r="GQ58" s="55"/>
      <c r="GR58" s="55"/>
      <c r="GS58" s="55"/>
      <c r="GT58" s="55"/>
      <c r="GU58" s="55"/>
      <c r="GV58" s="55"/>
      <c r="GW58" s="55"/>
      <c r="GX58" s="55"/>
      <c r="GY58" s="55"/>
      <c r="GZ58" s="55"/>
      <c r="HA58" s="55"/>
    </row>
    <row r="59" spans="1:243" s="56" customFormat="1">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c r="FG59" s="55"/>
      <c r="FH59" s="55"/>
      <c r="FI59" s="55"/>
      <c r="FJ59" s="55"/>
      <c r="FK59" s="55"/>
      <c r="FL59" s="55"/>
      <c r="FM59" s="55"/>
      <c r="FN59" s="55"/>
      <c r="FO59" s="55"/>
      <c r="FP59" s="55"/>
      <c r="FQ59" s="55"/>
      <c r="FR59" s="55"/>
      <c r="FS59" s="55"/>
      <c r="FT59" s="55"/>
      <c r="FU59" s="55"/>
      <c r="FV59" s="55"/>
      <c r="FW59" s="55"/>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c r="GZ59" s="55"/>
      <c r="HA59" s="55"/>
    </row>
    <row r="60" spans="1:243" s="56" customFormat="1">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row>
    <row r="61" spans="1:243" s="56" customFormat="1">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c r="FG61" s="55"/>
      <c r="FH61" s="55"/>
      <c r="FI61" s="55"/>
      <c r="FJ61" s="55"/>
      <c r="FK61" s="55"/>
      <c r="FL61" s="55"/>
      <c r="FM61" s="55"/>
      <c r="FN61" s="55"/>
      <c r="FO61" s="55"/>
      <c r="FP61" s="55"/>
      <c r="FQ61" s="55"/>
      <c r="FR61" s="55"/>
      <c r="FS61" s="55"/>
      <c r="FT61" s="55"/>
      <c r="FU61" s="55"/>
      <c r="FV61" s="55"/>
      <c r="FW61" s="55"/>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c r="GZ61" s="55"/>
      <c r="HA61" s="55"/>
    </row>
    <row r="62" spans="1:243" s="56" customFormat="1">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row>
    <row r="63" spans="1:243" s="56" customFormat="1">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row>
    <row r="64" spans="1:243" s="56" customFormat="1">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row>
    <row r="65" spans="2:209" s="56" customFormat="1">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c r="EO65" s="55"/>
      <c r="EP65" s="55"/>
      <c r="EQ65" s="55"/>
      <c r="ER65" s="55"/>
      <c r="ES65" s="55"/>
      <c r="ET65" s="55"/>
      <c r="EU65" s="55"/>
      <c r="EV65" s="55"/>
      <c r="EW65" s="55"/>
      <c r="EX65" s="55"/>
      <c r="EY65" s="55"/>
      <c r="EZ65" s="55"/>
      <c r="FA65" s="55"/>
      <c r="FB65" s="55"/>
      <c r="FC65" s="55"/>
      <c r="FD65" s="55"/>
      <c r="FE65" s="55"/>
      <c r="FF65" s="55"/>
      <c r="FG65" s="55"/>
      <c r="FH65" s="55"/>
      <c r="FI65" s="55"/>
      <c r="FJ65" s="55"/>
      <c r="FK65" s="55"/>
      <c r="FL65" s="55"/>
      <c r="FM65" s="55"/>
      <c r="FN65" s="55"/>
      <c r="FO65" s="55"/>
      <c r="FP65" s="55"/>
      <c r="FQ65" s="55"/>
      <c r="FR65" s="55"/>
      <c r="FS65" s="55"/>
      <c r="FT65" s="55"/>
      <c r="FU65" s="55"/>
      <c r="FV65" s="55"/>
      <c r="FW65" s="55"/>
      <c r="FX65" s="55"/>
      <c r="FY65" s="55"/>
      <c r="FZ65" s="55"/>
      <c r="GA65" s="55"/>
      <c r="GB65" s="55"/>
      <c r="GC65" s="55"/>
      <c r="GD65" s="55"/>
      <c r="GE65" s="55"/>
      <c r="GF65" s="55"/>
      <c r="GG65" s="55"/>
      <c r="GH65" s="55"/>
      <c r="GI65" s="55"/>
      <c r="GJ65" s="55"/>
      <c r="GK65" s="55"/>
      <c r="GL65" s="55"/>
      <c r="GM65" s="55"/>
      <c r="GN65" s="55"/>
      <c r="GO65" s="55"/>
      <c r="GP65" s="55"/>
      <c r="GQ65" s="55"/>
      <c r="GR65" s="55"/>
      <c r="GS65" s="55"/>
      <c r="GT65" s="55"/>
      <c r="GU65" s="55"/>
      <c r="GV65" s="55"/>
      <c r="GW65" s="55"/>
      <c r="GX65" s="55"/>
      <c r="GY65" s="55"/>
      <c r="GZ65" s="55"/>
      <c r="HA65" s="55"/>
    </row>
    <row r="66" spans="2:209" s="56" customFormat="1">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c r="EO66" s="55"/>
      <c r="EP66" s="55"/>
      <c r="EQ66" s="55"/>
      <c r="ER66" s="55"/>
      <c r="ES66" s="55"/>
      <c r="ET66" s="55"/>
      <c r="EU66" s="55"/>
      <c r="EV66" s="55"/>
      <c r="EW66" s="55"/>
      <c r="EX66" s="55"/>
      <c r="EY66" s="55"/>
      <c r="EZ66" s="55"/>
      <c r="FA66" s="55"/>
      <c r="FB66" s="55"/>
      <c r="FC66" s="55"/>
      <c r="FD66" s="55"/>
      <c r="FE66" s="55"/>
      <c r="FF66" s="55"/>
      <c r="FG66" s="55"/>
      <c r="FH66" s="55"/>
      <c r="FI66" s="55"/>
      <c r="FJ66" s="55"/>
      <c r="FK66" s="55"/>
      <c r="FL66" s="55"/>
      <c r="FM66" s="55"/>
      <c r="FN66" s="55"/>
      <c r="FO66" s="55"/>
      <c r="FP66" s="55"/>
      <c r="FQ66" s="55"/>
      <c r="FR66" s="55"/>
      <c r="FS66" s="55"/>
      <c r="FT66" s="55"/>
      <c r="FU66" s="55"/>
      <c r="FV66" s="55"/>
      <c r="FW66" s="55"/>
      <c r="FX66" s="55"/>
      <c r="FY66" s="55"/>
      <c r="FZ66" s="55"/>
      <c r="GA66" s="55"/>
      <c r="GB66" s="55"/>
      <c r="GC66" s="55"/>
      <c r="GD66" s="55"/>
      <c r="GE66" s="55"/>
      <c r="GF66" s="55"/>
      <c r="GG66" s="55"/>
      <c r="GH66" s="55"/>
      <c r="GI66" s="55"/>
      <c r="GJ66" s="55"/>
      <c r="GK66" s="55"/>
      <c r="GL66" s="55"/>
      <c r="GM66" s="55"/>
      <c r="GN66" s="55"/>
      <c r="GO66" s="55"/>
      <c r="GP66" s="55"/>
      <c r="GQ66" s="55"/>
      <c r="GR66" s="55"/>
      <c r="GS66" s="55"/>
      <c r="GT66" s="55"/>
      <c r="GU66" s="55"/>
      <c r="GV66" s="55"/>
      <c r="GW66" s="55"/>
      <c r="GX66" s="55"/>
      <c r="GY66" s="55"/>
      <c r="GZ66" s="55"/>
      <c r="HA66" s="55"/>
    </row>
    <row r="67" spans="2:209" s="56" customFormat="1">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row>
    <row r="68" spans="2:209" s="56" customFormat="1">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row>
    <row r="69" spans="2:209" s="56" customFormat="1">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row>
    <row r="70" spans="2:209" s="56" customFormat="1">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row>
    <row r="71" spans="2:209" s="56" customFormat="1">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row>
    <row r="72" spans="2:209" s="56" customFormat="1">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row>
    <row r="73" spans="2:209" s="56" customFormat="1">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c r="GX73" s="55"/>
      <c r="GY73" s="55"/>
      <c r="GZ73" s="55"/>
      <c r="HA73" s="55"/>
    </row>
    <row r="74" spans="2:209" s="56" customFormat="1">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c r="DD74" s="55"/>
      <c r="DE74" s="55"/>
      <c r="DF74" s="55"/>
      <c r="DG74" s="55"/>
      <c r="DH74" s="55"/>
      <c r="DI74" s="55"/>
      <c r="DJ74" s="55"/>
      <c r="DK74" s="55"/>
      <c r="DL74" s="55"/>
      <c r="DM74" s="55"/>
      <c r="DN74" s="55"/>
      <c r="DO74" s="55"/>
      <c r="DP74" s="55"/>
      <c r="DQ74" s="55"/>
      <c r="DR74" s="55"/>
      <c r="DS74" s="55"/>
      <c r="DT74" s="55"/>
      <c r="DU74" s="55"/>
      <c r="DV74" s="55"/>
      <c r="DW74" s="55"/>
      <c r="DX74" s="55"/>
      <c r="DY74" s="55"/>
      <c r="DZ74" s="55"/>
      <c r="EA74" s="55"/>
      <c r="EB74" s="55"/>
      <c r="EC74" s="55"/>
      <c r="ED74" s="55"/>
      <c r="EE74" s="55"/>
      <c r="EF74" s="55"/>
      <c r="EG74" s="55"/>
      <c r="EH74" s="55"/>
      <c r="EI74" s="55"/>
      <c r="EJ74" s="55"/>
      <c r="EK74" s="55"/>
      <c r="EL74" s="55"/>
      <c r="EM74" s="55"/>
      <c r="EN74" s="55"/>
      <c r="EO74" s="55"/>
      <c r="EP74" s="55"/>
      <c r="EQ74" s="55"/>
      <c r="ER74" s="55"/>
      <c r="ES74" s="55"/>
      <c r="ET74" s="55"/>
      <c r="EU74" s="55"/>
      <c r="EV74" s="55"/>
      <c r="EW74" s="55"/>
      <c r="EX74" s="55"/>
      <c r="EY74" s="55"/>
      <c r="EZ74" s="55"/>
      <c r="FA74" s="55"/>
      <c r="FB74" s="55"/>
      <c r="FC74" s="55"/>
      <c r="FD74" s="55"/>
      <c r="FE74" s="55"/>
      <c r="FF74" s="55"/>
      <c r="FG74" s="55"/>
      <c r="FH74" s="55"/>
      <c r="FI74" s="55"/>
      <c r="FJ74" s="55"/>
      <c r="FK74" s="55"/>
      <c r="FL74" s="55"/>
      <c r="FM74" s="55"/>
      <c r="FN74" s="55"/>
      <c r="FO74" s="55"/>
      <c r="FP74" s="55"/>
      <c r="FQ74" s="55"/>
      <c r="FR74" s="55"/>
      <c r="FS74" s="55"/>
      <c r="FT74" s="55"/>
      <c r="FU74" s="55"/>
      <c r="FV74" s="55"/>
      <c r="FW74" s="55"/>
      <c r="FX74" s="55"/>
      <c r="FY74" s="55"/>
      <c r="FZ74" s="55"/>
      <c r="GA74" s="55"/>
      <c r="GB74" s="55"/>
      <c r="GC74" s="55"/>
      <c r="GD74" s="55"/>
      <c r="GE74" s="55"/>
      <c r="GF74" s="55"/>
      <c r="GG74" s="55"/>
      <c r="GH74" s="55"/>
      <c r="GI74" s="55"/>
      <c r="GJ74" s="55"/>
      <c r="GK74" s="55"/>
      <c r="GL74" s="55"/>
      <c r="GM74" s="55"/>
      <c r="GN74" s="55"/>
      <c r="GO74" s="55"/>
      <c r="GP74" s="55"/>
      <c r="GQ74" s="55"/>
      <c r="GR74" s="55"/>
      <c r="GS74" s="55"/>
      <c r="GT74" s="55"/>
      <c r="GU74" s="55"/>
      <c r="GV74" s="55"/>
      <c r="GW74" s="55"/>
      <c r="GX74" s="55"/>
      <c r="GY74" s="55"/>
      <c r="GZ74" s="55"/>
      <c r="HA74" s="55"/>
    </row>
    <row r="75" spans="2:209" s="56" customFormat="1">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c r="EO75" s="55"/>
      <c r="EP75" s="55"/>
      <c r="EQ75" s="55"/>
      <c r="ER75" s="55"/>
      <c r="ES75" s="55"/>
      <c r="ET75" s="55"/>
      <c r="EU75" s="55"/>
      <c r="EV75" s="55"/>
      <c r="EW75" s="55"/>
      <c r="EX75" s="55"/>
      <c r="EY75" s="55"/>
      <c r="EZ75" s="55"/>
      <c r="FA75" s="55"/>
      <c r="FB75" s="55"/>
      <c r="FC75" s="55"/>
      <c r="FD75" s="55"/>
      <c r="FE75" s="55"/>
      <c r="FF75" s="55"/>
      <c r="FG75" s="55"/>
      <c r="FH75" s="55"/>
      <c r="FI75" s="55"/>
      <c r="FJ75" s="55"/>
      <c r="FK75" s="55"/>
      <c r="FL75" s="55"/>
      <c r="FM75" s="55"/>
      <c r="FN75" s="55"/>
      <c r="FO75" s="55"/>
      <c r="FP75" s="55"/>
      <c r="FQ75" s="55"/>
      <c r="FR75" s="55"/>
      <c r="FS75" s="55"/>
      <c r="FT75" s="55"/>
      <c r="FU75" s="55"/>
      <c r="FV75" s="55"/>
      <c r="FW75" s="55"/>
      <c r="FX75" s="55"/>
      <c r="FY75" s="55"/>
      <c r="FZ75" s="55"/>
      <c r="GA75" s="55"/>
      <c r="GB75" s="55"/>
      <c r="GC75" s="55"/>
      <c r="GD75" s="55"/>
      <c r="GE75" s="55"/>
      <c r="GF75" s="55"/>
      <c r="GG75" s="55"/>
      <c r="GH75" s="55"/>
      <c r="GI75" s="55"/>
      <c r="GJ75" s="55"/>
      <c r="GK75" s="55"/>
      <c r="GL75" s="55"/>
      <c r="GM75" s="55"/>
      <c r="GN75" s="55"/>
      <c r="GO75" s="55"/>
      <c r="GP75" s="55"/>
      <c r="GQ75" s="55"/>
      <c r="GR75" s="55"/>
      <c r="GS75" s="55"/>
      <c r="GT75" s="55"/>
      <c r="GU75" s="55"/>
      <c r="GV75" s="55"/>
      <c r="GW75" s="55"/>
      <c r="GX75" s="55"/>
      <c r="GY75" s="55"/>
      <c r="GZ75" s="55"/>
      <c r="HA75" s="55"/>
    </row>
    <row r="76" spans="2:209" s="56" customFormat="1">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c r="EO76" s="55"/>
      <c r="EP76" s="55"/>
      <c r="EQ76" s="55"/>
      <c r="ER76" s="55"/>
      <c r="ES76" s="55"/>
      <c r="ET76" s="55"/>
      <c r="EU76" s="55"/>
      <c r="EV76" s="55"/>
      <c r="EW76" s="55"/>
      <c r="EX76" s="55"/>
      <c r="EY76" s="55"/>
      <c r="EZ76" s="55"/>
      <c r="FA76" s="55"/>
      <c r="FB76" s="55"/>
      <c r="FC76" s="55"/>
      <c r="FD76" s="55"/>
      <c r="FE76" s="55"/>
      <c r="FF76" s="55"/>
      <c r="FG76" s="55"/>
      <c r="FH76" s="55"/>
      <c r="FI76" s="55"/>
      <c r="FJ76" s="55"/>
      <c r="FK76" s="55"/>
      <c r="FL76" s="55"/>
      <c r="FM76" s="55"/>
      <c r="FN76" s="55"/>
      <c r="FO76" s="55"/>
      <c r="FP76" s="55"/>
      <c r="FQ76" s="55"/>
      <c r="FR76" s="55"/>
      <c r="FS76" s="55"/>
      <c r="FT76" s="55"/>
      <c r="FU76" s="55"/>
      <c r="FV76" s="55"/>
      <c r="FW76" s="55"/>
      <c r="FX76" s="55"/>
      <c r="FY76" s="55"/>
      <c r="FZ76" s="55"/>
      <c r="GA76" s="55"/>
      <c r="GB76" s="55"/>
      <c r="GC76" s="55"/>
      <c r="GD76" s="55"/>
      <c r="GE76" s="55"/>
      <c r="GF76" s="55"/>
      <c r="GG76" s="55"/>
      <c r="GH76" s="55"/>
      <c r="GI76" s="55"/>
      <c r="GJ76" s="55"/>
      <c r="GK76" s="55"/>
      <c r="GL76" s="55"/>
      <c r="GM76" s="55"/>
      <c r="GN76" s="55"/>
      <c r="GO76" s="55"/>
      <c r="GP76" s="55"/>
      <c r="GQ76" s="55"/>
      <c r="GR76" s="55"/>
      <c r="GS76" s="55"/>
      <c r="GT76" s="55"/>
      <c r="GU76" s="55"/>
      <c r="GV76" s="55"/>
      <c r="GW76" s="55"/>
      <c r="GX76" s="55"/>
      <c r="GY76" s="55"/>
      <c r="GZ76" s="55"/>
      <c r="HA76" s="55"/>
    </row>
    <row r="77" spans="2:209" s="56" customFormat="1">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55"/>
      <c r="FX77" s="55"/>
      <c r="FY77" s="55"/>
      <c r="FZ77" s="55"/>
      <c r="GA77" s="55"/>
      <c r="GB77" s="55"/>
      <c r="GC77" s="55"/>
      <c r="GD77" s="55"/>
      <c r="GE77" s="55"/>
      <c r="GF77" s="55"/>
      <c r="GG77" s="55"/>
      <c r="GH77" s="55"/>
      <c r="GI77" s="55"/>
      <c r="GJ77" s="55"/>
      <c r="GK77" s="55"/>
      <c r="GL77" s="55"/>
      <c r="GM77" s="55"/>
      <c r="GN77" s="55"/>
      <c r="GO77" s="55"/>
      <c r="GP77" s="55"/>
      <c r="GQ77" s="55"/>
      <c r="GR77" s="55"/>
      <c r="GS77" s="55"/>
      <c r="GT77" s="55"/>
      <c r="GU77" s="55"/>
      <c r="GV77" s="55"/>
      <c r="GW77" s="55"/>
      <c r="GX77" s="55"/>
      <c r="GY77" s="55"/>
      <c r="GZ77" s="55"/>
      <c r="HA77" s="55"/>
    </row>
    <row r="78" spans="2:209" s="56" customFormat="1">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55"/>
      <c r="FX78" s="55"/>
      <c r="FY78" s="55"/>
      <c r="FZ78" s="55"/>
      <c r="GA78" s="55"/>
      <c r="GB78" s="55"/>
      <c r="GC78" s="55"/>
      <c r="GD78" s="55"/>
      <c r="GE78" s="55"/>
      <c r="GF78" s="55"/>
      <c r="GG78" s="55"/>
      <c r="GH78" s="55"/>
      <c r="GI78" s="55"/>
      <c r="GJ78" s="55"/>
      <c r="GK78" s="55"/>
      <c r="GL78" s="55"/>
      <c r="GM78" s="55"/>
      <c r="GN78" s="55"/>
      <c r="GO78" s="55"/>
      <c r="GP78" s="55"/>
      <c r="GQ78" s="55"/>
      <c r="GR78" s="55"/>
      <c r="GS78" s="55"/>
      <c r="GT78" s="55"/>
      <c r="GU78" s="55"/>
      <c r="GV78" s="55"/>
      <c r="GW78" s="55"/>
      <c r="GX78" s="55"/>
      <c r="GY78" s="55"/>
      <c r="GZ78" s="55"/>
      <c r="HA78" s="55"/>
    </row>
    <row r="79" spans="2:209" s="56" customFormat="1">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55"/>
      <c r="CY79" s="55"/>
      <c r="CZ79" s="55"/>
      <c r="DA79" s="55"/>
      <c r="DB79" s="55"/>
      <c r="DC79" s="55"/>
      <c r="DD79" s="55"/>
      <c r="DE79" s="55"/>
      <c r="DF79" s="55"/>
      <c r="DG79" s="55"/>
      <c r="DH79" s="55"/>
      <c r="DI79" s="55"/>
      <c r="DJ79" s="55"/>
      <c r="DK79" s="55"/>
      <c r="DL79" s="55"/>
      <c r="DM79" s="55"/>
      <c r="DN79" s="55"/>
      <c r="DO79" s="55"/>
      <c r="DP79" s="55"/>
      <c r="DQ79" s="55"/>
      <c r="DR79" s="55"/>
      <c r="DS79" s="55"/>
      <c r="DT79" s="55"/>
      <c r="DU79" s="55"/>
      <c r="DV79" s="55"/>
      <c r="DW79" s="55"/>
      <c r="DX79" s="55"/>
      <c r="DY79" s="55"/>
      <c r="DZ79" s="55"/>
      <c r="EA79" s="55"/>
      <c r="EB79" s="55"/>
      <c r="EC79" s="55"/>
      <c r="ED79" s="55"/>
      <c r="EE79" s="55"/>
      <c r="EF79" s="55"/>
      <c r="EG79" s="55"/>
      <c r="EH79" s="55"/>
      <c r="EI79" s="55"/>
      <c r="EJ79" s="55"/>
      <c r="EK79" s="55"/>
      <c r="EL79" s="55"/>
      <c r="EM79" s="55"/>
      <c r="EN79" s="55"/>
      <c r="EO79" s="55"/>
      <c r="EP79" s="55"/>
      <c r="EQ79" s="55"/>
      <c r="ER79" s="55"/>
      <c r="ES79" s="55"/>
      <c r="ET79" s="55"/>
      <c r="EU79" s="55"/>
      <c r="EV79" s="55"/>
      <c r="EW79" s="55"/>
      <c r="EX79" s="55"/>
      <c r="EY79" s="55"/>
      <c r="EZ79" s="55"/>
      <c r="FA79" s="55"/>
      <c r="FB79" s="55"/>
      <c r="FC79" s="55"/>
      <c r="FD79" s="55"/>
      <c r="FE79" s="55"/>
      <c r="FF79" s="55"/>
      <c r="FG79" s="55"/>
      <c r="FH79" s="55"/>
      <c r="FI79" s="55"/>
      <c r="FJ79" s="55"/>
      <c r="FK79" s="55"/>
      <c r="FL79" s="55"/>
      <c r="FM79" s="55"/>
      <c r="FN79" s="55"/>
      <c r="FO79" s="55"/>
      <c r="FP79" s="55"/>
      <c r="FQ79" s="55"/>
      <c r="FR79" s="55"/>
      <c r="FS79" s="55"/>
      <c r="FT79" s="55"/>
      <c r="FU79" s="55"/>
      <c r="FV79" s="55"/>
      <c r="FW79" s="55"/>
      <c r="FX79" s="55"/>
      <c r="FY79" s="55"/>
      <c r="FZ79" s="55"/>
      <c r="GA79" s="55"/>
      <c r="GB79" s="55"/>
      <c r="GC79" s="55"/>
      <c r="GD79" s="55"/>
      <c r="GE79" s="55"/>
      <c r="GF79" s="55"/>
      <c r="GG79" s="55"/>
      <c r="GH79" s="55"/>
      <c r="GI79" s="55"/>
      <c r="GJ79" s="55"/>
      <c r="GK79" s="55"/>
      <c r="GL79" s="55"/>
      <c r="GM79" s="55"/>
      <c r="GN79" s="55"/>
      <c r="GO79" s="55"/>
      <c r="GP79" s="55"/>
      <c r="GQ79" s="55"/>
      <c r="GR79" s="55"/>
      <c r="GS79" s="55"/>
      <c r="GT79" s="55"/>
      <c r="GU79" s="55"/>
      <c r="GV79" s="55"/>
      <c r="GW79" s="55"/>
      <c r="GX79" s="55"/>
      <c r="GY79" s="55"/>
      <c r="GZ79" s="55"/>
      <c r="HA79" s="55"/>
    </row>
    <row r="80" spans="2:209" s="56" customFormat="1">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55"/>
      <c r="FE80" s="55"/>
      <c r="FF80" s="55"/>
      <c r="FG80" s="55"/>
      <c r="FH80" s="55"/>
      <c r="FI80" s="55"/>
      <c r="FJ80" s="55"/>
      <c r="FK80" s="55"/>
      <c r="FL80" s="55"/>
      <c r="FM80" s="55"/>
      <c r="FN80" s="55"/>
      <c r="FO80" s="55"/>
      <c r="FP80" s="55"/>
      <c r="FQ80" s="55"/>
      <c r="FR80" s="55"/>
      <c r="FS80" s="55"/>
      <c r="FT80" s="55"/>
      <c r="FU80" s="55"/>
      <c r="FV80" s="55"/>
      <c r="FW80" s="55"/>
      <c r="FX80" s="55"/>
      <c r="FY80" s="55"/>
      <c r="FZ80" s="55"/>
      <c r="GA80" s="55"/>
      <c r="GB80" s="55"/>
      <c r="GC80" s="55"/>
      <c r="GD80" s="55"/>
      <c r="GE80" s="55"/>
      <c r="GF80" s="55"/>
      <c r="GG80" s="55"/>
      <c r="GH80" s="55"/>
      <c r="GI80" s="55"/>
      <c r="GJ80" s="55"/>
      <c r="GK80" s="55"/>
      <c r="GL80" s="55"/>
      <c r="GM80" s="55"/>
      <c r="GN80" s="55"/>
      <c r="GO80" s="55"/>
      <c r="GP80" s="55"/>
      <c r="GQ80" s="55"/>
      <c r="GR80" s="55"/>
      <c r="GS80" s="55"/>
      <c r="GT80" s="55"/>
      <c r="GU80" s="55"/>
      <c r="GV80" s="55"/>
      <c r="GW80" s="55"/>
      <c r="GX80" s="55"/>
      <c r="GY80" s="55"/>
      <c r="GZ80" s="55"/>
      <c r="HA80" s="55"/>
    </row>
    <row r="81" spans="2:209" s="56" customFormat="1">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55"/>
      <c r="FE81" s="55"/>
      <c r="FF81" s="55"/>
      <c r="FG81" s="55"/>
      <c r="FH81" s="55"/>
      <c r="FI81" s="55"/>
      <c r="FJ81" s="55"/>
      <c r="FK81" s="55"/>
      <c r="FL81" s="55"/>
      <c r="FM81" s="55"/>
      <c r="FN81" s="55"/>
      <c r="FO81" s="55"/>
      <c r="FP81" s="55"/>
      <c r="FQ81" s="55"/>
      <c r="FR81" s="55"/>
      <c r="FS81" s="55"/>
      <c r="FT81" s="55"/>
      <c r="FU81" s="55"/>
      <c r="FV81" s="55"/>
      <c r="FW81" s="55"/>
      <c r="FX81" s="55"/>
      <c r="FY81" s="55"/>
      <c r="FZ81" s="55"/>
      <c r="GA81" s="55"/>
      <c r="GB81" s="55"/>
      <c r="GC81" s="55"/>
      <c r="GD81" s="55"/>
      <c r="GE81" s="55"/>
      <c r="GF81" s="55"/>
      <c r="GG81" s="55"/>
      <c r="GH81" s="55"/>
      <c r="GI81" s="55"/>
      <c r="GJ81" s="55"/>
      <c r="GK81" s="55"/>
      <c r="GL81" s="55"/>
      <c r="GM81" s="55"/>
      <c r="GN81" s="55"/>
      <c r="GO81" s="55"/>
      <c r="GP81" s="55"/>
      <c r="GQ81" s="55"/>
      <c r="GR81" s="55"/>
      <c r="GS81" s="55"/>
      <c r="GT81" s="55"/>
      <c r="GU81" s="55"/>
      <c r="GV81" s="55"/>
      <c r="GW81" s="55"/>
      <c r="GX81" s="55"/>
      <c r="GY81" s="55"/>
      <c r="GZ81" s="55"/>
      <c r="HA81" s="55"/>
    </row>
    <row r="82" spans="2:209" s="56" customFormat="1">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c r="CU82" s="55"/>
      <c r="CV82" s="55"/>
      <c r="CW82" s="55"/>
      <c r="CX82" s="55"/>
      <c r="CY82" s="55"/>
      <c r="CZ82" s="55"/>
      <c r="DA82" s="55"/>
      <c r="DB82" s="55"/>
      <c r="DC82" s="55"/>
      <c r="DD82" s="55"/>
      <c r="DE82" s="55"/>
      <c r="DF82" s="55"/>
      <c r="DG82" s="55"/>
      <c r="DH82" s="55"/>
      <c r="DI82" s="55"/>
      <c r="DJ82" s="55"/>
      <c r="DK82" s="55"/>
      <c r="DL82" s="55"/>
      <c r="DM82" s="55"/>
      <c r="DN82" s="55"/>
      <c r="DO82" s="55"/>
      <c r="DP82" s="55"/>
      <c r="DQ82" s="55"/>
      <c r="DR82" s="55"/>
      <c r="DS82" s="55"/>
      <c r="DT82" s="55"/>
      <c r="DU82" s="55"/>
      <c r="DV82" s="55"/>
      <c r="DW82" s="55"/>
      <c r="DX82" s="55"/>
      <c r="DY82" s="55"/>
      <c r="DZ82" s="55"/>
      <c r="EA82" s="55"/>
      <c r="EB82" s="55"/>
      <c r="EC82" s="55"/>
      <c r="ED82" s="55"/>
      <c r="EE82" s="55"/>
      <c r="EF82" s="55"/>
      <c r="EG82" s="55"/>
      <c r="EH82" s="55"/>
      <c r="EI82" s="55"/>
      <c r="EJ82" s="55"/>
      <c r="EK82" s="55"/>
      <c r="EL82" s="55"/>
      <c r="EM82" s="55"/>
      <c r="EN82" s="55"/>
      <c r="EO82" s="55"/>
      <c r="EP82" s="55"/>
      <c r="EQ82" s="55"/>
      <c r="ER82" s="55"/>
      <c r="ES82" s="55"/>
      <c r="ET82" s="55"/>
      <c r="EU82" s="55"/>
      <c r="EV82" s="55"/>
      <c r="EW82" s="55"/>
      <c r="EX82" s="55"/>
      <c r="EY82" s="55"/>
      <c r="EZ82" s="55"/>
      <c r="FA82" s="55"/>
      <c r="FB82" s="55"/>
      <c r="FC82" s="55"/>
      <c r="FD82" s="55"/>
      <c r="FE82" s="55"/>
      <c r="FF82" s="55"/>
      <c r="FG82" s="55"/>
      <c r="FH82" s="55"/>
      <c r="FI82" s="55"/>
      <c r="FJ82" s="55"/>
      <c r="FK82" s="55"/>
      <c r="FL82" s="55"/>
      <c r="FM82" s="55"/>
      <c r="FN82" s="55"/>
      <c r="FO82" s="55"/>
      <c r="FP82" s="55"/>
      <c r="FQ82" s="55"/>
      <c r="FR82" s="55"/>
      <c r="FS82" s="55"/>
      <c r="FT82" s="55"/>
      <c r="FU82" s="55"/>
      <c r="FV82" s="55"/>
      <c r="FW82" s="55"/>
      <c r="FX82" s="55"/>
      <c r="FY82" s="55"/>
      <c r="FZ82" s="55"/>
      <c r="GA82" s="55"/>
      <c r="GB82" s="55"/>
      <c r="GC82" s="55"/>
      <c r="GD82" s="55"/>
      <c r="GE82" s="55"/>
      <c r="GF82" s="55"/>
      <c r="GG82" s="55"/>
      <c r="GH82" s="55"/>
      <c r="GI82" s="55"/>
      <c r="GJ82" s="55"/>
      <c r="GK82" s="55"/>
      <c r="GL82" s="55"/>
      <c r="GM82" s="55"/>
      <c r="GN82" s="55"/>
      <c r="GO82" s="55"/>
      <c r="GP82" s="55"/>
      <c r="GQ82" s="55"/>
      <c r="GR82" s="55"/>
      <c r="GS82" s="55"/>
      <c r="GT82" s="55"/>
      <c r="GU82" s="55"/>
      <c r="GV82" s="55"/>
      <c r="GW82" s="55"/>
      <c r="GX82" s="55"/>
      <c r="GY82" s="55"/>
      <c r="GZ82" s="55"/>
      <c r="HA82" s="55"/>
    </row>
    <row r="83" spans="2:209" s="56" customFormat="1">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c r="CA83" s="55"/>
      <c r="CB83" s="55"/>
      <c r="CC83" s="55"/>
      <c r="CD83" s="55"/>
      <c r="CE83" s="55"/>
      <c r="CF83" s="55"/>
      <c r="CG83" s="55"/>
      <c r="CH83" s="55"/>
      <c r="CI83" s="55"/>
      <c r="CJ83" s="55"/>
      <c r="CK83" s="55"/>
      <c r="CL83" s="55"/>
      <c r="CM83" s="55"/>
      <c r="CN83" s="55"/>
      <c r="CO83" s="55"/>
      <c r="CP83" s="55"/>
      <c r="CQ83" s="55"/>
      <c r="CR83" s="55"/>
      <c r="CS83" s="55"/>
      <c r="CT83" s="55"/>
      <c r="CU83" s="55"/>
      <c r="CV83" s="55"/>
      <c r="CW83" s="55"/>
      <c r="CX83" s="55"/>
      <c r="CY83" s="55"/>
      <c r="CZ83" s="55"/>
      <c r="DA83" s="55"/>
      <c r="DB83" s="55"/>
      <c r="DC83" s="55"/>
      <c r="DD83" s="55"/>
      <c r="DE83" s="55"/>
      <c r="DF83" s="55"/>
      <c r="DG83" s="55"/>
      <c r="DH83" s="55"/>
      <c r="DI83" s="55"/>
      <c r="DJ83" s="55"/>
      <c r="DK83" s="55"/>
      <c r="DL83" s="55"/>
      <c r="DM83" s="55"/>
      <c r="DN83" s="55"/>
      <c r="DO83" s="55"/>
      <c r="DP83" s="55"/>
      <c r="DQ83" s="55"/>
      <c r="DR83" s="55"/>
      <c r="DS83" s="55"/>
      <c r="DT83" s="55"/>
      <c r="DU83" s="55"/>
      <c r="DV83" s="55"/>
      <c r="DW83" s="55"/>
      <c r="DX83" s="55"/>
      <c r="DY83" s="55"/>
      <c r="DZ83" s="55"/>
      <c r="EA83" s="55"/>
      <c r="EB83" s="55"/>
      <c r="EC83" s="55"/>
      <c r="ED83" s="55"/>
      <c r="EE83" s="55"/>
      <c r="EF83" s="55"/>
      <c r="EG83" s="55"/>
      <c r="EH83" s="55"/>
      <c r="EI83" s="55"/>
      <c r="EJ83" s="55"/>
      <c r="EK83" s="55"/>
      <c r="EL83" s="55"/>
      <c r="EM83" s="55"/>
      <c r="EN83" s="55"/>
      <c r="EO83" s="55"/>
      <c r="EP83" s="55"/>
      <c r="EQ83" s="55"/>
      <c r="ER83" s="55"/>
      <c r="ES83" s="55"/>
      <c r="ET83" s="55"/>
      <c r="EU83" s="55"/>
      <c r="EV83" s="55"/>
      <c r="EW83" s="55"/>
      <c r="EX83" s="55"/>
      <c r="EY83" s="55"/>
      <c r="EZ83" s="55"/>
      <c r="FA83" s="55"/>
      <c r="FB83" s="55"/>
      <c r="FC83" s="55"/>
      <c r="FD83" s="55"/>
      <c r="FE83" s="55"/>
      <c r="FF83" s="55"/>
      <c r="FG83" s="55"/>
      <c r="FH83" s="55"/>
      <c r="FI83" s="55"/>
      <c r="FJ83" s="55"/>
      <c r="FK83" s="55"/>
      <c r="FL83" s="55"/>
      <c r="FM83" s="55"/>
      <c r="FN83" s="55"/>
      <c r="FO83" s="55"/>
      <c r="FP83" s="55"/>
      <c r="FQ83" s="55"/>
      <c r="FR83" s="55"/>
      <c r="FS83" s="55"/>
      <c r="FT83" s="55"/>
      <c r="FU83" s="55"/>
      <c r="FV83" s="55"/>
      <c r="FW83" s="55"/>
      <c r="FX83" s="55"/>
      <c r="FY83" s="55"/>
      <c r="FZ83" s="55"/>
      <c r="GA83" s="55"/>
      <c r="GB83" s="55"/>
      <c r="GC83" s="55"/>
      <c r="GD83" s="55"/>
      <c r="GE83" s="55"/>
      <c r="GF83" s="55"/>
      <c r="GG83" s="55"/>
      <c r="GH83" s="55"/>
      <c r="GI83" s="55"/>
      <c r="GJ83" s="55"/>
      <c r="GK83" s="55"/>
      <c r="GL83" s="55"/>
      <c r="GM83" s="55"/>
      <c r="GN83" s="55"/>
      <c r="GO83" s="55"/>
      <c r="GP83" s="55"/>
      <c r="GQ83" s="55"/>
      <c r="GR83" s="55"/>
      <c r="GS83" s="55"/>
      <c r="GT83" s="55"/>
      <c r="GU83" s="55"/>
      <c r="GV83" s="55"/>
      <c r="GW83" s="55"/>
      <c r="GX83" s="55"/>
      <c r="GY83" s="55"/>
      <c r="GZ83" s="55"/>
      <c r="HA83" s="55"/>
    </row>
    <row r="84" spans="2:209" s="56" customFormat="1">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U84" s="55"/>
      <c r="CV84" s="55"/>
      <c r="CW84" s="55"/>
      <c r="CX84" s="55"/>
      <c r="CY84" s="55"/>
      <c r="CZ84" s="55"/>
      <c r="DA84" s="55"/>
      <c r="DB84" s="55"/>
      <c r="DC84" s="55"/>
      <c r="DD84" s="55"/>
      <c r="DE84" s="55"/>
      <c r="DF84" s="55"/>
      <c r="DG84" s="55"/>
      <c r="DH84" s="55"/>
      <c r="DI84" s="55"/>
      <c r="DJ84" s="55"/>
      <c r="DK84" s="55"/>
      <c r="DL84" s="55"/>
      <c r="DM84" s="55"/>
      <c r="DN84" s="55"/>
      <c r="DO84" s="55"/>
      <c r="DP84" s="55"/>
      <c r="DQ84" s="55"/>
      <c r="DR84" s="55"/>
      <c r="DS84" s="55"/>
      <c r="DT84" s="55"/>
      <c r="DU84" s="55"/>
      <c r="DV84" s="55"/>
      <c r="DW84" s="55"/>
      <c r="DX84" s="55"/>
      <c r="DY84" s="55"/>
      <c r="DZ84" s="55"/>
      <c r="EA84" s="55"/>
      <c r="EB84" s="55"/>
      <c r="EC84" s="55"/>
      <c r="ED84" s="55"/>
      <c r="EE84" s="55"/>
      <c r="EF84" s="55"/>
      <c r="EG84" s="55"/>
      <c r="EH84" s="55"/>
      <c r="EI84" s="55"/>
      <c r="EJ84" s="55"/>
      <c r="EK84" s="55"/>
      <c r="EL84" s="55"/>
      <c r="EM84" s="55"/>
      <c r="EN84" s="55"/>
      <c r="EO84" s="55"/>
      <c r="EP84" s="55"/>
      <c r="EQ84" s="55"/>
      <c r="ER84" s="55"/>
      <c r="ES84" s="55"/>
      <c r="ET84" s="55"/>
      <c r="EU84" s="55"/>
      <c r="EV84" s="55"/>
      <c r="EW84" s="55"/>
      <c r="EX84" s="55"/>
      <c r="EY84" s="55"/>
      <c r="EZ84" s="55"/>
      <c r="FA84" s="55"/>
      <c r="FB84" s="55"/>
      <c r="FC84" s="55"/>
      <c r="FD84" s="55"/>
      <c r="FE84" s="55"/>
      <c r="FF84" s="55"/>
      <c r="FG84" s="55"/>
      <c r="FH84" s="55"/>
      <c r="FI84" s="55"/>
      <c r="FJ84" s="55"/>
      <c r="FK84" s="55"/>
      <c r="FL84" s="55"/>
      <c r="FM84" s="55"/>
      <c r="FN84" s="55"/>
      <c r="FO84" s="55"/>
      <c r="FP84" s="55"/>
      <c r="FQ84" s="55"/>
      <c r="FR84" s="55"/>
      <c r="FS84" s="55"/>
      <c r="FT84" s="55"/>
      <c r="FU84" s="55"/>
      <c r="FV84" s="55"/>
      <c r="FW84" s="55"/>
      <c r="FX84" s="55"/>
      <c r="FY84" s="55"/>
      <c r="FZ84" s="55"/>
      <c r="GA84" s="55"/>
      <c r="GB84" s="55"/>
      <c r="GC84" s="55"/>
      <c r="GD84" s="55"/>
      <c r="GE84" s="55"/>
      <c r="GF84" s="55"/>
      <c r="GG84" s="55"/>
      <c r="GH84" s="55"/>
      <c r="GI84" s="55"/>
      <c r="GJ84" s="55"/>
      <c r="GK84" s="55"/>
      <c r="GL84" s="55"/>
      <c r="GM84" s="55"/>
      <c r="GN84" s="55"/>
      <c r="GO84" s="55"/>
      <c r="GP84" s="55"/>
      <c r="GQ84" s="55"/>
      <c r="GR84" s="55"/>
      <c r="GS84" s="55"/>
      <c r="GT84" s="55"/>
      <c r="GU84" s="55"/>
      <c r="GV84" s="55"/>
      <c r="GW84" s="55"/>
      <c r="GX84" s="55"/>
      <c r="GY84" s="55"/>
      <c r="GZ84" s="55"/>
      <c r="HA84" s="55"/>
    </row>
    <row r="85" spans="2:209" s="56" customFormat="1">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B85" s="55"/>
      <c r="DC85" s="55"/>
      <c r="DD85" s="55"/>
      <c r="DE85" s="55"/>
      <c r="DF85" s="55"/>
      <c r="DG85" s="55"/>
      <c r="DH85" s="55"/>
      <c r="DI85" s="55"/>
      <c r="DJ85" s="55"/>
      <c r="DK85" s="55"/>
      <c r="DL85" s="55"/>
      <c r="DM85" s="55"/>
      <c r="DN85" s="55"/>
      <c r="DO85" s="55"/>
      <c r="DP85" s="55"/>
      <c r="DQ85" s="55"/>
      <c r="DR85" s="55"/>
      <c r="DS85" s="55"/>
      <c r="DT85" s="55"/>
      <c r="DU85" s="55"/>
      <c r="DV85" s="55"/>
      <c r="DW85" s="55"/>
      <c r="DX85" s="55"/>
      <c r="DY85" s="55"/>
      <c r="DZ85" s="55"/>
      <c r="EA85" s="55"/>
      <c r="EB85" s="55"/>
      <c r="EC85" s="55"/>
      <c r="ED85" s="55"/>
      <c r="EE85" s="55"/>
      <c r="EF85" s="55"/>
      <c r="EG85" s="55"/>
      <c r="EH85" s="55"/>
      <c r="EI85" s="55"/>
      <c r="EJ85" s="55"/>
      <c r="EK85" s="55"/>
      <c r="EL85" s="55"/>
      <c r="EM85" s="55"/>
      <c r="EN85" s="55"/>
      <c r="EO85" s="55"/>
      <c r="EP85" s="55"/>
      <c r="EQ85" s="55"/>
      <c r="ER85" s="55"/>
      <c r="ES85" s="55"/>
      <c r="ET85" s="55"/>
      <c r="EU85" s="55"/>
      <c r="EV85" s="55"/>
      <c r="EW85" s="55"/>
      <c r="EX85" s="55"/>
      <c r="EY85" s="55"/>
      <c r="EZ85" s="55"/>
      <c r="FA85" s="55"/>
      <c r="FB85" s="55"/>
      <c r="FC85" s="55"/>
      <c r="FD85" s="55"/>
      <c r="FE85" s="55"/>
      <c r="FF85" s="55"/>
      <c r="FG85" s="55"/>
      <c r="FH85" s="55"/>
      <c r="FI85" s="55"/>
      <c r="FJ85" s="55"/>
      <c r="FK85" s="55"/>
      <c r="FL85" s="55"/>
      <c r="FM85" s="55"/>
      <c r="FN85" s="55"/>
      <c r="FO85" s="55"/>
      <c r="FP85" s="55"/>
      <c r="FQ85" s="55"/>
      <c r="FR85" s="55"/>
      <c r="FS85" s="55"/>
      <c r="FT85" s="55"/>
      <c r="FU85" s="55"/>
      <c r="FV85" s="55"/>
      <c r="FW85" s="55"/>
      <c r="FX85" s="55"/>
      <c r="FY85" s="55"/>
      <c r="FZ85" s="55"/>
      <c r="GA85" s="55"/>
      <c r="GB85" s="55"/>
      <c r="GC85" s="55"/>
      <c r="GD85" s="55"/>
      <c r="GE85" s="55"/>
      <c r="GF85" s="55"/>
      <c r="GG85" s="55"/>
      <c r="GH85" s="55"/>
      <c r="GI85" s="55"/>
      <c r="GJ85" s="55"/>
      <c r="GK85" s="55"/>
      <c r="GL85" s="55"/>
      <c r="GM85" s="55"/>
      <c r="GN85" s="55"/>
      <c r="GO85" s="55"/>
      <c r="GP85" s="55"/>
      <c r="GQ85" s="55"/>
      <c r="GR85" s="55"/>
      <c r="GS85" s="55"/>
      <c r="GT85" s="55"/>
      <c r="GU85" s="55"/>
      <c r="GV85" s="55"/>
      <c r="GW85" s="55"/>
      <c r="GX85" s="55"/>
      <c r="GY85" s="55"/>
      <c r="GZ85" s="55"/>
      <c r="HA85" s="55"/>
    </row>
    <row r="86" spans="2:209" s="56" customFormat="1">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55"/>
      <c r="DF86" s="55"/>
      <c r="DG86" s="55"/>
      <c r="DH86" s="55"/>
      <c r="DI86" s="55"/>
      <c r="DJ86" s="55"/>
      <c r="DK86" s="55"/>
      <c r="DL86" s="55"/>
      <c r="DM86" s="55"/>
      <c r="DN86" s="55"/>
      <c r="DO86" s="55"/>
      <c r="DP86" s="55"/>
      <c r="DQ86" s="55"/>
      <c r="DR86" s="55"/>
      <c r="DS86" s="55"/>
      <c r="DT86" s="55"/>
      <c r="DU86" s="55"/>
      <c r="DV86" s="55"/>
      <c r="DW86" s="55"/>
      <c r="DX86" s="55"/>
      <c r="DY86" s="55"/>
      <c r="DZ86" s="55"/>
      <c r="EA86" s="55"/>
      <c r="EB86" s="55"/>
      <c r="EC86" s="55"/>
      <c r="ED86" s="55"/>
      <c r="EE86" s="55"/>
      <c r="EF86" s="55"/>
      <c r="EG86" s="55"/>
      <c r="EH86" s="55"/>
      <c r="EI86" s="55"/>
      <c r="EJ86" s="55"/>
      <c r="EK86" s="55"/>
      <c r="EL86" s="55"/>
      <c r="EM86" s="55"/>
      <c r="EN86" s="55"/>
      <c r="EO86" s="55"/>
      <c r="EP86" s="55"/>
      <c r="EQ86" s="55"/>
      <c r="ER86" s="55"/>
      <c r="ES86" s="55"/>
      <c r="ET86" s="55"/>
      <c r="EU86" s="55"/>
      <c r="EV86" s="55"/>
      <c r="EW86" s="55"/>
      <c r="EX86" s="55"/>
      <c r="EY86" s="55"/>
      <c r="EZ86" s="55"/>
      <c r="FA86" s="55"/>
      <c r="FB86" s="55"/>
      <c r="FC86" s="55"/>
      <c r="FD86" s="55"/>
      <c r="FE86" s="55"/>
      <c r="FF86" s="55"/>
      <c r="FG86" s="55"/>
      <c r="FH86" s="55"/>
      <c r="FI86" s="55"/>
      <c r="FJ86" s="55"/>
      <c r="FK86" s="55"/>
      <c r="FL86" s="55"/>
      <c r="FM86" s="55"/>
      <c r="FN86" s="55"/>
      <c r="FO86" s="55"/>
      <c r="FP86" s="55"/>
      <c r="FQ86" s="55"/>
      <c r="FR86" s="55"/>
      <c r="FS86" s="55"/>
      <c r="FT86" s="55"/>
      <c r="FU86" s="55"/>
      <c r="FV86" s="55"/>
      <c r="FW86" s="55"/>
      <c r="FX86" s="55"/>
      <c r="FY86" s="55"/>
      <c r="FZ86" s="55"/>
      <c r="GA86" s="55"/>
      <c r="GB86" s="55"/>
      <c r="GC86" s="55"/>
      <c r="GD86" s="55"/>
      <c r="GE86" s="55"/>
      <c r="GF86" s="55"/>
      <c r="GG86" s="55"/>
      <c r="GH86" s="55"/>
      <c r="GI86" s="55"/>
      <c r="GJ86" s="55"/>
      <c r="GK86" s="55"/>
      <c r="GL86" s="55"/>
      <c r="GM86" s="55"/>
      <c r="GN86" s="55"/>
      <c r="GO86" s="55"/>
      <c r="GP86" s="55"/>
      <c r="GQ86" s="55"/>
      <c r="GR86" s="55"/>
      <c r="GS86" s="55"/>
      <c r="GT86" s="55"/>
      <c r="GU86" s="55"/>
      <c r="GV86" s="55"/>
      <c r="GW86" s="55"/>
      <c r="GX86" s="55"/>
      <c r="GY86" s="55"/>
      <c r="GZ86" s="55"/>
      <c r="HA86" s="55"/>
    </row>
    <row r="87" spans="2:209" s="56" customFormat="1">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c r="CW87" s="55"/>
      <c r="CX87" s="55"/>
      <c r="CY87" s="55"/>
      <c r="CZ87" s="55"/>
      <c r="DA87" s="55"/>
      <c r="DB87" s="55"/>
      <c r="DC87" s="55"/>
      <c r="DD87" s="55"/>
      <c r="DE87" s="55"/>
      <c r="DF87" s="55"/>
      <c r="DG87" s="55"/>
      <c r="DH87" s="55"/>
      <c r="DI87" s="55"/>
      <c r="DJ87" s="55"/>
      <c r="DK87" s="55"/>
      <c r="DL87" s="55"/>
      <c r="DM87" s="55"/>
      <c r="DN87" s="55"/>
      <c r="DO87" s="55"/>
      <c r="DP87" s="55"/>
      <c r="DQ87" s="55"/>
      <c r="DR87" s="55"/>
      <c r="DS87" s="55"/>
      <c r="DT87" s="55"/>
      <c r="DU87" s="55"/>
      <c r="DV87" s="55"/>
      <c r="DW87" s="55"/>
      <c r="DX87" s="55"/>
      <c r="DY87" s="55"/>
      <c r="DZ87" s="55"/>
      <c r="EA87" s="55"/>
      <c r="EB87" s="55"/>
      <c r="EC87" s="55"/>
      <c r="ED87" s="55"/>
      <c r="EE87" s="55"/>
      <c r="EF87" s="55"/>
      <c r="EG87" s="55"/>
      <c r="EH87" s="55"/>
      <c r="EI87" s="55"/>
      <c r="EJ87" s="55"/>
      <c r="EK87" s="55"/>
      <c r="EL87" s="55"/>
      <c r="EM87" s="55"/>
      <c r="EN87" s="55"/>
      <c r="EO87" s="55"/>
      <c r="EP87" s="55"/>
      <c r="EQ87" s="55"/>
      <c r="ER87" s="55"/>
      <c r="ES87" s="55"/>
      <c r="ET87" s="55"/>
      <c r="EU87" s="55"/>
      <c r="EV87" s="55"/>
      <c r="EW87" s="55"/>
      <c r="EX87" s="55"/>
      <c r="EY87" s="55"/>
      <c r="EZ87" s="55"/>
      <c r="FA87" s="55"/>
      <c r="FB87" s="55"/>
      <c r="FC87" s="55"/>
      <c r="FD87" s="55"/>
      <c r="FE87" s="55"/>
      <c r="FF87" s="55"/>
      <c r="FG87" s="55"/>
      <c r="FH87" s="55"/>
      <c r="FI87" s="55"/>
      <c r="FJ87" s="55"/>
      <c r="FK87" s="55"/>
      <c r="FL87" s="55"/>
      <c r="FM87" s="55"/>
      <c r="FN87" s="55"/>
      <c r="FO87" s="55"/>
      <c r="FP87" s="55"/>
      <c r="FQ87" s="55"/>
      <c r="FR87" s="55"/>
      <c r="FS87" s="55"/>
      <c r="FT87" s="55"/>
      <c r="FU87" s="55"/>
      <c r="FV87" s="55"/>
      <c r="FW87" s="55"/>
      <c r="FX87" s="55"/>
      <c r="FY87" s="55"/>
      <c r="FZ87" s="55"/>
      <c r="GA87" s="55"/>
      <c r="GB87" s="55"/>
      <c r="GC87" s="55"/>
      <c r="GD87" s="55"/>
      <c r="GE87" s="55"/>
      <c r="GF87" s="55"/>
      <c r="GG87" s="55"/>
      <c r="GH87" s="55"/>
      <c r="GI87" s="55"/>
      <c r="GJ87" s="55"/>
      <c r="GK87" s="55"/>
      <c r="GL87" s="55"/>
      <c r="GM87" s="55"/>
      <c r="GN87" s="55"/>
      <c r="GO87" s="55"/>
      <c r="GP87" s="55"/>
      <c r="GQ87" s="55"/>
      <c r="GR87" s="55"/>
      <c r="GS87" s="55"/>
      <c r="GT87" s="55"/>
      <c r="GU87" s="55"/>
      <c r="GV87" s="55"/>
      <c r="GW87" s="55"/>
      <c r="GX87" s="55"/>
      <c r="GY87" s="55"/>
      <c r="GZ87" s="55"/>
      <c r="HA87" s="55"/>
    </row>
    <row r="88" spans="2:209" s="56" customFormat="1">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J88" s="55"/>
      <c r="DK88" s="55"/>
      <c r="DL88" s="55"/>
      <c r="DM88" s="55"/>
      <c r="DN88" s="55"/>
      <c r="DO88" s="55"/>
      <c r="DP88" s="55"/>
      <c r="DQ88" s="55"/>
      <c r="DR88" s="55"/>
      <c r="DS88" s="55"/>
      <c r="DT88" s="55"/>
      <c r="DU88" s="55"/>
      <c r="DV88" s="55"/>
      <c r="DW88" s="55"/>
      <c r="DX88" s="55"/>
      <c r="DY88" s="55"/>
      <c r="DZ88" s="55"/>
      <c r="EA88" s="55"/>
      <c r="EB88" s="55"/>
      <c r="EC88" s="55"/>
      <c r="ED88" s="55"/>
      <c r="EE88" s="55"/>
      <c r="EF88" s="55"/>
      <c r="EG88" s="55"/>
      <c r="EH88" s="55"/>
      <c r="EI88" s="55"/>
      <c r="EJ88" s="55"/>
      <c r="EK88" s="55"/>
      <c r="EL88" s="55"/>
      <c r="EM88" s="55"/>
      <c r="EN88" s="55"/>
      <c r="EO88" s="55"/>
      <c r="EP88" s="55"/>
      <c r="EQ88" s="55"/>
      <c r="ER88" s="55"/>
      <c r="ES88" s="55"/>
      <c r="ET88" s="55"/>
      <c r="EU88" s="55"/>
      <c r="EV88" s="55"/>
      <c r="EW88" s="55"/>
      <c r="EX88" s="55"/>
      <c r="EY88" s="55"/>
      <c r="EZ88" s="55"/>
      <c r="FA88" s="55"/>
      <c r="FB88" s="55"/>
      <c r="FC88" s="55"/>
      <c r="FD88" s="55"/>
      <c r="FE88" s="55"/>
      <c r="FF88" s="55"/>
      <c r="FG88" s="55"/>
      <c r="FH88" s="55"/>
      <c r="FI88" s="55"/>
      <c r="FJ88" s="55"/>
      <c r="FK88" s="55"/>
      <c r="FL88" s="55"/>
      <c r="FM88" s="55"/>
      <c r="FN88" s="55"/>
      <c r="FO88" s="55"/>
      <c r="FP88" s="55"/>
      <c r="FQ88" s="55"/>
      <c r="FR88" s="55"/>
      <c r="FS88" s="55"/>
      <c r="FT88" s="55"/>
      <c r="FU88" s="55"/>
      <c r="FV88" s="55"/>
      <c r="FW88" s="55"/>
      <c r="FX88" s="55"/>
      <c r="FY88" s="55"/>
      <c r="FZ88" s="55"/>
      <c r="GA88" s="55"/>
      <c r="GB88" s="55"/>
      <c r="GC88" s="55"/>
      <c r="GD88" s="55"/>
      <c r="GE88" s="55"/>
      <c r="GF88" s="55"/>
      <c r="GG88" s="55"/>
      <c r="GH88" s="55"/>
      <c r="GI88" s="55"/>
      <c r="GJ88" s="55"/>
      <c r="GK88" s="55"/>
      <c r="GL88" s="55"/>
      <c r="GM88" s="55"/>
      <c r="GN88" s="55"/>
      <c r="GO88" s="55"/>
      <c r="GP88" s="55"/>
      <c r="GQ88" s="55"/>
      <c r="GR88" s="55"/>
      <c r="GS88" s="55"/>
      <c r="GT88" s="55"/>
      <c r="GU88" s="55"/>
      <c r="GV88" s="55"/>
      <c r="GW88" s="55"/>
      <c r="GX88" s="55"/>
      <c r="GY88" s="55"/>
      <c r="GZ88" s="55"/>
      <c r="HA88" s="55"/>
    </row>
    <row r="89" spans="2:209" s="56" customFormat="1">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c r="FH89" s="55"/>
      <c r="FI89" s="55"/>
      <c r="FJ89" s="55"/>
      <c r="FK89" s="55"/>
      <c r="FL89" s="55"/>
      <c r="FM89" s="55"/>
      <c r="FN89" s="55"/>
      <c r="FO89" s="55"/>
      <c r="FP89" s="55"/>
      <c r="FQ89" s="55"/>
      <c r="FR89" s="55"/>
      <c r="FS89" s="55"/>
      <c r="FT89" s="55"/>
      <c r="FU89" s="55"/>
      <c r="FV89" s="55"/>
      <c r="FW89" s="55"/>
      <c r="FX89" s="55"/>
      <c r="FY89" s="55"/>
      <c r="FZ89" s="55"/>
      <c r="GA89" s="55"/>
      <c r="GB89" s="55"/>
      <c r="GC89" s="55"/>
      <c r="GD89" s="55"/>
      <c r="GE89" s="55"/>
      <c r="GF89" s="55"/>
      <c r="GG89" s="55"/>
      <c r="GH89" s="55"/>
      <c r="GI89" s="55"/>
      <c r="GJ89" s="55"/>
      <c r="GK89" s="55"/>
      <c r="GL89" s="55"/>
      <c r="GM89" s="55"/>
      <c r="GN89" s="55"/>
      <c r="GO89" s="55"/>
      <c r="GP89" s="55"/>
      <c r="GQ89" s="55"/>
      <c r="GR89" s="55"/>
      <c r="GS89" s="55"/>
      <c r="GT89" s="55"/>
      <c r="GU89" s="55"/>
      <c r="GV89" s="55"/>
      <c r="GW89" s="55"/>
      <c r="GX89" s="55"/>
      <c r="GY89" s="55"/>
      <c r="GZ89" s="55"/>
      <c r="HA89" s="55"/>
    </row>
    <row r="90" spans="2:209" s="56" customFormat="1">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55"/>
      <c r="CY90" s="55"/>
      <c r="CZ90" s="55"/>
      <c r="DA90" s="55"/>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c r="EO90" s="55"/>
      <c r="EP90" s="55"/>
      <c r="EQ90" s="55"/>
      <c r="ER90" s="55"/>
      <c r="ES90" s="55"/>
      <c r="ET90" s="55"/>
      <c r="EU90" s="55"/>
      <c r="EV90" s="55"/>
      <c r="EW90" s="55"/>
      <c r="EX90" s="55"/>
      <c r="EY90" s="55"/>
      <c r="EZ90" s="55"/>
      <c r="FA90" s="55"/>
      <c r="FB90" s="55"/>
      <c r="FC90" s="55"/>
      <c r="FD90" s="55"/>
      <c r="FE90" s="55"/>
      <c r="FF90" s="55"/>
      <c r="FG90" s="55"/>
      <c r="FH90" s="55"/>
      <c r="FI90" s="55"/>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5"/>
      <c r="GK90" s="55"/>
      <c r="GL90" s="55"/>
      <c r="GM90" s="55"/>
      <c r="GN90" s="55"/>
      <c r="GO90" s="55"/>
      <c r="GP90" s="55"/>
      <c r="GQ90" s="55"/>
      <c r="GR90" s="55"/>
      <c r="GS90" s="55"/>
      <c r="GT90" s="55"/>
      <c r="GU90" s="55"/>
      <c r="GV90" s="55"/>
      <c r="GW90" s="55"/>
      <c r="GX90" s="55"/>
      <c r="GY90" s="55"/>
      <c r="GZ90" s="55"/>
      <c r="HA90" s="55"/>
    </row>
    <row r="91" spans="2:209" s="56" customFormat="1">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c r="EO91" s="55"/>
      <c r="EP91" s="55"/>
      <c r="EQ91" s="55"/>
      <c r="ER91" s="55"/>
      <c r="ES91" s="55"/>
      <c r="ET91" s="55"/>
      <c r="EU91" s="55"/>
      <c r="EV91" s="55"/>
      <c r="EW91" s="55"/>
      <c r="EX91" s="55"/>
      <c r="EY91" s="55"/>
      <c r="EZ91" s="55"/>
      <c r="FA91" s="55"/>
      <c r="FB91" s="55"/>
      <c r="FC91" s="55"/>
      <c r="FD91" s="55"/>
      <c r="FE91" s="55"/>
      <c r="FF91" s="55"/>
      <c r="FG91" s="55"/>
      <c r="FH91" s="55"/>
      <c r="FI91" s="55"/>
      <c r="FJ91" s="55"/>
      <c r="FK91" s="55"/>
      <c r="FL91" s="55"/>
      <c r="FM91" s="55"/>
      <c r="FN91" s="55"/>
      <c r="FO91" s="55"/>
      <c r="FP91" s="55"/>
      <c r="FQ91" s="55"/>
      <c r="FR91" s="55"/>
      <c r="FS91" s="55"/>
      <c r="FT91" s="55"/>
      <c r="FU91" s="55"/>
      <c r="FV91" s="55"/>
      <c r="FW91" s="55"/>
      <c r="FX91" s="55"/>
      <c r="FY91" s="55"/>
      <c r="FZ91" s="55"/>
      <c r="GA91" s="55"/>
      <c r="GB91" s="55"/>
      <c r="GC91" s="55"/>
      <c r="GD91" s="55"/>
      <c r="GE91" s="55"/>
      <c r="GF91" s="55"/>
      <c r="GG91" s="55"/>
      <c r="GH91" s="55"/>
      <c r="GI91" s="55"/>
      <c r="GJ91" s="55"/>
      <c r="GK91" s="55"/>
      <c r="GL91" s="55"/>
      <c r="GM91" s="55"/>
      <c r="GN91" s="55"/>
      <c r="GO91" s="55"/>
      <c r="GP91" s="55"/>
      <c r="GQ91" s="55"/>
      <c r="GR91" s="55"/>
      <c r="GS91" s="55"/>
      <c r="GT91" s="55"/>
      <c r="GU91" s="55"/>
      <c r="GV91" s="55"/>
      <c r="GW91" s="55"/>
      <c r="GX91" s="55"/>
      <c r="GY91" s="55"/>
      <c r="GZ91" s="55"/>
      <c r="HA91" s="55"/>
    </row>
    <row r="92" spans="2:209" s="56" customFormat="1">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55"/>
      <c r="DZ92" s="55"/>
      <c r="EA92" s="55"/>
      <c r="EB92" s="55"/>
      <c r="EC92" s="55"/>
      <c r="ED92" s="55"/>
      <c r="EE92" s="55"/>
      <c r="EF92" s="55"/>
      <c r="EG92" s="55"/>
      <c r="EH92" s="55"/>
      <c r="EI92" s="55"/>
      <c r="EJ92" s="55"/>
      <c r="EK92" s="55"/>
      <c r="EL92" s="55"/>
      <c r="EM92" s="55"/>
      <c r="EN92" s="55"/>
      <c r="EO92" s="55"/>
      <c r="EP92" s="55"/>
      <c r="EQ92" s="55"/>
      <c r="ER92" s="55"/>
      <c r="ES92" s="55"/>
      <c r="ET92" s="55"/>
      <c r="EU92" s="55"/>
      <c r="EV92" s="55"/>
      <c r="EW92" s="55"/>
      <c r="EX92" s="55"/>
      <c r="EY92" s="55"/>
      <c r="EZ92" s="55"/>
      <c r="FA92" s="55"/>
      <c r="FB92" s="55"/>
      <c r="FC92" s="55"/>
      <c r="FD92" s="55"/>
      <c r="FE92" s="55"/>
      <c r="FF92" s="55"/>
      <c r="FG92" s="55"/>
      <c r="FH92" s="55"/>
      <c r="FI92" s="55"/>
      <c r="FJ92" s="55"/>
      <c r="FK92" s="55"/>
      <c r="FL92" s="55"/>
      <c r="FM92" s="55"/>
      <c r="FN92" s="55"/>
      <c r="FO92" s="55"/>
      <c r="FP92" s="55"/>
      <c r="FQ92" s="55"/>
      <c r="FR92" s="55"/>
      <c r="FS92" s="55"/>
      <c r="FT92" s="55"/>
      <c r="FU92" s="55"/>
      <c r="FV92" s="55"/>
      <c r="FW92" s="55"/>
      <c r="FX92" s="55"/>
      <c r="FY92" s="55"/>
      <c r="FZ92" s="55"/>
      <c r="GA92" s="55"/>
      <c r="GB92" s="55"/>
      <c r="GC92" s="55"/>
      <c r="GD92" s="55"/>
      <c r="GE92" s="55"/>
      <c r="GF92" s="55"/>
      <c r="GG92" s="55"/>
      <c r="GH92" s="55"/>
      <c r="GI92" s="55"/>
      <c r="GJ92" s="55"/>
      <c r="GK92" s="55"/>
      <c r="GL92" s="55"/>
      <c r="GM92" s="55"/>
      <c r="GN92" s="55"/>
      <c r="GO92" s="55"/>
      <c r="GP92" s="55"/>
      <c r="GQ92" s="55"/>
      <c r="GR92" s="55"/>
      <c r="GS92" s="55"/>
      <c r="GT92" s="55"/>
      <c r="GU92" s="55"/>
      <c r="GV92" s="55"/>
      <c r="GW92" s="55"/>
      <c r="GX92" s="55"/>
      <c r="GY92" s="55"/>
      <c r="GZ92" s="55"/>
      <c r="HA92" s="55"/>
    </row>
    <row r="93" spans="2:209" s="56" customFormat="1">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c r="FH93" s="55"/>
      <c r="FI93" s="55"/>
      <c r="FJ93" s="55"/>
      <c r="FK93" s="55"/>
      <c r="FL93" s="55"/>
      <c r="FM93" s="55"/>
      <c r="FN93" s="55"/>
      <c r="FO93" s="55"/>
      <c r="FP93" s="55"/>
      <c r="FQ93" s="55"/>
      <c r="FR93" s="55"/>
      <c r="FS93" s="55"/>
      <c r="FT93" s="55"/>
      <c r="FU93" s="55"/>
      <c r="FV93" s="55"/>
      <c r="FW93" s="55"/>
      <c r="FX93" s="55"/>
      <c r="FY93" s="55"/>
      <c r="FZ93" s="55"/>
      <c r="GA93" s="55"/>
      <c r="GB93" s="55"/>
      <c r="GC93" s="55"/>
      <c r="GD93" s="55"/>
      <c r="GE93" s="55"/>
      <c r="GF93" s="55"/>
      <c r="GG93" s="55"/>
      <c r="GH93" s="55"/>
      <c r="GI93" s="55"/>
      <c r="GJ93" s="55"/>
      <c r="GK93" s="55"/>
      <c r="GL93" s="55"/>
      <c r="GM93" s="55"/>
      <c r="GN93" s="55"/>
      <c r="GO93" s="55"/>
      <c r="GP93" s="55"/>
      <c r="GQ93" s="55"/>
      <c r="GR93" s="55"/>
      <c r="GS93" s="55"/>
      <c r="GT93" s="55"/>
      <c r="GU93" s="55"/>
      <c r="GV93" s="55"/>
      <c r="GW93" s="55"/>
      <c r="GX93" s="55"/>
      <c r="GY93" s="55"/>
      <c r="GZ93" s="55"/>
      <c r="HA93" s="55"/>
    </row>
    <row r="94" spans="2:209" s="56" customFormat="1">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c r="FH94" s="55"/>
      <c r="FI94" s="55"/>
      <c r="FJ94" s="55"/>
      <c r="FK94" s="55"/>
      <c r="FL94" s="55"/>
      <c r="FM94" s="55"/>
      <c r="FN94" s="55"/>
      <c r="FO94" s="55"/>
      <c r="FP94" s="55"/>
      <c r="FQ94" s="55"/>
      <c r="FR94" s="55"/>
      <c r="FS94" s="55"/>
      <c r="FT94" s="55"/>
      <c r="FU94" s="55"/>
      <c r="FV94" s="55"/>
      <c r="FW94" s="55"/>
      <c r="FX94" s="55"/>
      <c r="FY94" s="55"/>
      <c r="FZ94" s="55"/>
      <c r="GA94" s="55"/>
      <c r="GB94" s="55"/>
      <c r="GC94" s="55"/>
      <c r="GD94" s="55"/>
      <c r="GE94" s="55"/>
      <c r="GF94" s="55"/>
      <c r="GG94" s="55"/>
      <c r="GH94" s="55"/>
      <c r="GI94" s="55"/>
      <c r="GJ94" s="55"/>
      <c r="GK94" s="55"/>
      <c r="GL94" s="55"/>
      <c r="GM94" s="55"/>
      <c r="GN94" s="55"/>
      <c r="GO94" s="55"/>
      <c r="GP94" s="55"/>
      <c r="GQ94" s="55"/>
      <c r="GR94" s="55"/>
      <c r="GS94" s="55"/>
      <c r="GT94" s="55"/>
      <c r="GU94" s="55"/>
      <c r="GV94" s="55"/>
      <c r="GW94" s="55"/>
      <c r="GX94" s="55"/>
      <c r="GY94" s="55"/>
      <c r="GZ94" s="55"/>
      <c r="HA94" s="55"/>
    </row>
    <row r="95" spans="2:209" s="56" customFormat="1">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55"/>
      <c r="CD95" s="55"/>
      <c r="CE95" s="55"/>
      <c r="CF95" s="55"/>
      <c r="CG95" s="55"/>
      <c r="CH95" s="55"/>
      <c r="CI95" s="55"/>
      <c r="CJ95" s="55"/>
      <c r="CK95" s="55"/>
      <c r="CL95" s="55"/>
      <c r="CM95" s="55"/>
      <c r="CN95" s="55"/>
      <c r="CO95" s="55"/>
      <c r="CP95" s="55"/>
      <c r="CQ95" s="55"/>
      <c r="CR95" s="55"/>
      <c r="CS95" s="55"/>
      <c r="CT95" s="55"/>
      <c r="CU95" s="55"/>
      <c r="CV95" s="55"/>
      <c r="CW95" s="55"/>
      <c r="CX95" s="55"/>
      <c r="CY95" s="55"/>
      <c r="CZ95" s="55"/>
      <c r="DA95" s="55"/>
      <c r="DB95" s="55"/>
      <c r="DC95" s="55"/>
      <c r="DD95" s="55"/>
      <c r="DE95" s="55"/>
      <c r="DF95" s="55"/>
      <c r="DG95" s="55"/>
      <c r="DH95" s="55"/>
      <c r="DI95" s="55"/>
      <c r="DJ95" s="55"/>
      <c r="DK95" s="55"/>
      <c r="DL95" s="55"/>
      <c r="DM95" s="55"/>
      <c r="DN95" s="55"/>
      <c r="DO95" s="55"/>
      <c r="DP95" s="55"/>
      <c r="DQ95" s="55"/>
      <c r="DR95" s="55"/>
      <c r="DS95" s="55"/>
      <c r="DT95" s="55"/>
      <c r="DU95" s="55"/>
      <c r="DV95" s="55"/>
      <c r="DW95" s="55"/>
      <c r="DX95" s="55"/>
      <c r="DY95" s="55"/>
      <c r="DZ95" s="55"/>
      <c r="EA95" s="55"/>
      <c r="EB95" s="55"/>
      <c r="EC95" s="55"/>
      <c r="ED95" s="55"/>
      <c r="EE95" s="55"/>
      <c r="EF95" s="55"/>
      <c r="EG95" s="55"/>
      <c r="EH95" s="55"/>
      <c r="EI95" s="55"/>
      <c r="EJ95" s="55"/>
      <c r="EK95" s="55"/>
      <c r="EL95" s="55"/>
      <c r="EM95" s="55"/>
      <c r="EN95" s="55"/>
      <c r="EO95" s="55"/>
      <c r="EP95" s="55"/>
      <c r="EQ95" s="55"/>
      <c r="ER95" s="55"/>
      <c r="ES95" s="55"/>
      <c r="ET95" s="55"/>
      <c r="EU95" s="55"/>
      <c r="EV95" s="55"/>
      <c r="EW95" s="55"/>
      <c r="EX95" s="55"/>
      <c r="EY95" s="55"/>
      <c r="EZ95" s="55"/>
      <c r="FA95" s="55"/>
      <c r="FB95" s="55"/>
      <c r="FC95" s="55"/>
      <c r="FD95" s="55"/>
      <c r="FE95" s="55"/>
      <c r="FF95" s="55"/>
      <c r="FG95" s="55"/>
      <c r="FH95" s="55"/>
      <c r="FI95" s="55"/>
      <c r="FJ95" s="55"/>
      <c r="FK95" s="55"/>
      <c r="FL95" s="55"/>
      <c r="FM95" s="55"/>
      <c r="FN95" s="55"/>
      <c r="FO95" s="55"/>
      <c r="FP95" s="55"/>
      <c r="FQ95" s="55"/>
      <c r="FR95" s="55"/>
      <c r="FS95" s="55"/>
      <c r="FT95" s="55"/>
      <c r="FU95" s="55"/>
      <c r="FV95" s="55"/>
      <c r="FW95" s="55"/>
      <c r="FX95" s="55"/>
      <c r="FY95" s="55"/>
      <c r="FZ95" s="55"/>
      <c r="GA95" s="55"/>
      <c r="GB95" s="55"/>
      <c r="GC95" s="55"/>
      <c r="GD95" s="55"/>
      <c r="GE95" s="55"/>
      <c r="GF95" s="55"/>
      <c r="GG95" s="55"/>
      <c r="GH95" s="55"/>
      <c r="GI95" s="55"/>
      <c r="GJ95" s="55"/>
      <c r="GK95" s="55"/>
      <c r="GL95" s="55"/>
      <c r="GM95" s="55"/>
      <c r="GN95" s="55"/>
      <c r="GO95" s="55"/>
      <c r="GP95" s="55"/>
      <c r="GQ95" s="55"/>
      <c r="GR95" s="55"/>
      <c r="GS95" s="55"/>
      <c r="GT95" s="55"/>
      <c r="GU95" s="55"/>
      <c r="GV95" s="55"/>
      <c r="GW95" s="55"/>
      <c r="GX95" s="55"/>
      <c r="GY95" s="55"/>
      <c r="GZ95" s="55"/>
      <c r="HA95" s="55"/>
    </row>
    <row r="96" spans="2:209" s="56" customFormat="1">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55"/>
      <c r="CD96" s="55"/>
      <c r="CE96" s="55"/>
      <c r="CF96" s="55"/>
      <c r="CG96" s="55"/>
      <c r="CH96" s="55"/>
      <c r="CI96" s="55"/>
      <c r="CJ96" s="55"/>
      <c r="CK96" s="55"/>
      <c r="CL96" s="55"/>
      <c r="CM96" s="55"/>
      <c r="CN96" s="55"/>
      <c r="CO96" s="55"/>
      <c r="CP96" s="55"/>
      <c r="CQ96" s="55"/>
      <c r="CR96" s="55"/>
      <c r="CS96" s="55"/>
      <c r="CT96" s="55"/>
      <c r="CU96" s="55"/>
      <c r="CV96" s="55"/>
      <c r="CW96" s="55"/>
      <c r="CX96" s="55"/>
      <c r="CY96" s="55"/>
      <c r="CZ96" s="55"/>
      <c r="DA96" s="55"/>
      <c r="DB96" s="55"/>
      <c r="DC96" s="55"/>
      <c r="DD96" s="55"/>
      <c r="DE96" s="55"/>
      <c r="DF96" s="55"/>
      <c r="DG96" s="55"/>
      <c r="DH96" s="55"/>
      <c r="DI96" s="55"/>
      <c r="DJ96" s="55"/>
      <c r="DK96" s="55"/>
      <c r="DL96" s="55"/>
      <c r="DM96" s="55"/>
      <c r="DN96" s="55"/>
      <c r="DO96" s="55"/>
      <c r="DP96" s="55"/>
      <c r="DQ96" s="55"/>
      <c r="DR96" s="55"/>
      <c r="DS96" s="55"/>
      <c r="DT96" s="55"/>
      <c r="DU96" s="55"/>
      <c r="DV96" s="55"/>
      <c r="DW96" s="55"/>
      <c r="DX96" s="55"/>
      <c r="DY96" s="55"/>
      <c r="DZ96" s="55"/>
      <c r="EA96" s="55"/>
      <c r="EB96" s="55"/>
      <c r="EC96" s="55"/>
      <c r="ED96" s="55"/>
      <c r="EE96" s="55"/>
      <c r="EF96" s="55"/>
      <c r="EG96" s="55"/>
      <c r="EH96" s="55"/>
      <c r="EI96" s="55"/>
      <c r="EJ96" s="55"/>
      <c r="EK96" s="55"/>
      <c r="EL96" s="55"/>
      <c r="EM96" s="55"/>
      <c r="EN96" s="55"/>
      <c r="EO96" s="55"/>
      <c r="EP96" s="55"/>
      <c r="EQ96" s="55"/>
      <c r="ER96" s="55"/>
      <c r="ES96" s="55"/>
      <c r="ET96" s="55"/>
      <c r="EU96" s="55"/>
      <c r="EV96" s="55"/>
      <c r="EW96" s="55"/>
      <c r="EX96" s="55"/>
      <c r="EY96" s="55"/>
      <c r="EZ96" s="55"/>
      <c r="FA96" s="55"/>
      <c r="FB96" s="55"/>
      <c r="FC96" s="55"/>
      <c r="FD96" s="55"/>
      <c r="FE96" s="55"/>
      <c r="FF96" s="55"/>
      <c r="FG96" s="55"/>
      <c r="FH96" s="55"/>
      <c r="FI96" s="55"/>
      <c r="FJ96" s="55"/>
      <c r="FK96" s="55"/>
      <c r="FL96" s="55"/>
      <c r="FM96" s="55"/>
      <c r="FN96" s="55"/>
      <c r="FO96" s="55"/>
      <c r="FP96" s="55"/>
      <c r="FQ96" s="55"/>
      <c r="FR96" s="55"/>
      <c r="FS96" s="55"/>
      <c r="FT96" s="55"/>
      <c r="FU96" s="55"/>
      <c r="FV96" s="55"/>
      <c r="FW96" s="55"/>
      <c r="FX96" s="55"/>
      <c r="FY96" s="55"/>
      <c r="FZ96" s="55"/>
      <c r="GA96" s="55"/>
      <c r="GB96" s="55"/>
      <c r="GC96" s="55"/>
      <c r="GD96" s="55"/>
      <c r="GE96" s="55"/>
      <c r="GF96" s="55"/>
      <c r="GG96" s="55"/>
      <c r="GH96" s="55"/>
      <c r="GI96" s="55"/>
      <c r="GJ96" s="55"/>
      <c r="GK96" s="55"/>
      <c r="GL96" s="55"/>
      <c r="GM96" s="55"/>
      <c r="GN96" s="55"/>
      <c r="GO96" s="55"/>
      <c r="GP96" s="55"/>
      <c r="GQ96" s="55"/>
      <c r="GR96" s="55"/>
      <c r="GS96" s="55"/>
      <c r="GT96" s="55"/>
      <c r="GU96" s="55"/>
      <c r="GV96" s="55"/>
      <c r="GW96" s="55"/>
      <c r="GX96" s="55"/>
      <c r="GY96" s="55"/>
      <c r="GZ96" s="55"/>
      <c r="HA96" s="55"/>
    </row>
    <row r="97" spans="2:209" s="56" customFormat="1">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c r="CW97" s="55"/>
      <c r="CX97" s="55"/>
      <c r="CY97" s="55"/>
      <c r="CZ97" s="55"/>
      <c r="DA97" s="55"/>
      <c r="DB97" s="55"/>
      <c r="DC97" s="55"/>
      <c r="DD97" s="55"/>
      <c r="DE97" s="55"/>
      <c r="DF97" s="55"/>
      <c r="DG97" s="55"/>
      <c r="DH97" s="55"/>
      <c r="DI97" s="55"/>
      <c r="DJ97" s="55"/>
      <c r="DK97" s="55"/>
      <c r="DL97" s="55"/>
      <c r="DM97" s="55"/>
      <c r="DN97" s="55"/>
      <c r="DO97" s="55"/>
      <c r="DP97" s="55"/>
      <c r="DQ97" s="55"/>
      <c r="DR97" s="55"/>
      <c r="DS97" s="55"/>
      <c r="DT97" s="55"/>
      <c r="DU97" s="55"/>
      <c r="DV97" s="55"/>
      <c r="DW97" s="55"/>
      <c r="DX97" s="55"/>
      <c r="DY97" s="55"/>
      <c r="DZ97" s="55"/>
      <c r="EA97" s="55"/>
      <c r="EB97" s="55"/>
      <c r="EC97" s="55"/>
      <c r="ED97" s="55"/>
      <c r="EE97" s="55"/>
      <c r="EF97" s="55"/>
      <c r="EG97" s="55"/>
      <c r="EH97" s="55"/>
      <c r="EI97" s="55"/>
      <c r="EJ97" s="55"/>
      <c r="EK97" s="55"/>
      <c r="EL97" s="55"/>
      <c r="EM97" s="55"/>
      <c r="EN97" s="55"/>
      <c r="EO97" s="55"/>
      <c r="EP97" s="55"/>
      <c r="EQ97" s="55"/>
      <c r="ER97" s="55"/>
      <c r="ES97" s="55"/>
      <c r="ET97" s="55"/>
      <c r="EU97" s="55"/>
      <c r="EV97" s="55"/>
      <c r="EW97" s="55"/>
      <c r="EX97" s="55"/>
      <c r="EY97" s="55"/>
      <c r="EZ97" s="55"/>
      <c r="FA97" s="55"/>
      <c r="FB97" s="55"/>
      <c r="FC97" s="55"/>
      <c r="FD97" s="55"/>
      <c r="FE97" s="55"/>
      <c r="FF97" s="55"/>
      <c r="FG97" s="55"/>
      <c r="FH97" s="55"/>
      <c r="FI97" s="55"/>
      <c r="FJ97" s="55"/>
      <c r="FK97" s="55"/>
      <c r="FL97" s="55"/>
      <c r="FM97" s="55"/>
      <c r="FN97" s="55"/>
      <c r="FO97" s="55"/>
      <c r="FP97" s="55"/>
      <c r="FQ97" s="55"/>
      <c r="FR97" s="55"/>
      <c r="FS97" s="55"/>
      <c r="FT97" s="55"/>
      <c r="FU97" s="55"/>
      <c r="FV97" s="55"/>
      <c r="FW97" s="55"/>
      <c r="FX97" s="55"/>
      <c r="FY97" s="55"/>
      <c r="FZ97" s="55"/>
      <c r="GA97" s="55"/>
      <c r="GB97" s="55"/>
      <c r="GC97" s="55"/>
      <c r="GD97" s="55"/>
      <c r="GE97" s="55"/>
      <c r="GF97" s="55"/>
      <c r="GG97" s="55"/>
      <c r="GH97" s="55"/>
      <c r="GI97" s="55"/>
      <c r="GJ97" s="55"/>
      <c r="GK97" s="55"/>
      <c r="GL97" s="55"/>
      <c r="GM97" s="55"/>
      <c r="GN97" s="55"/>
      <c r="GO97" s="55"/>
      <c r="GP97" s="55"/>
      <c r="GQ97" s="55"/>
      <c r="GR97" s="55"/>
      <c r="GS97" s="55"/>
      <c r="GT97" s="55"/>
      <c r="GU97" s="55"/>
      <c r="GV97" s="55"/>
      <c r="GW97" s="55"/>
      <c r="GX97" s="55"/>
      <c r="GY97" s="55"/>
      <c r="GZ97" s="55"/>
      <c r="HA97" s="55"/>
    </row>
    <row r="98" spans="2:209" s="56" customFormat="1">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55"/>
      <c r="CY98" s="55"/>
      <c r="CZ98" s="55"/>
      <c r="DA98" s="55"/>
      <c r="DB98" s="55"/>
      <c r="DC98" s="55"/>
      <c r="DD98" s="55"/>
      <c r="DE98" s="55"/>
      <c r="DF98" s="55"/>
      <c r="DG98" s="55"/>
      <c r="DH98" s="55"/>
      <c r="DI98" s="55"/>
      <c r="DJ98" s="55"/>
      <c r="DK98" s="55"/>
      <c r="DL98" s="55"/>
      <c r="DM98" s="55"/>
      <c r="DN98" s="55"/>
      <c r="DO98" s="55"/>
      <c r="DP98" s="55"/>
      <c r="DQ98" s="55"/>
      <c r="DR98" s="55"/>
      <c r="DS98" s="55"/>
      <c r="DT98" s="55"/>
      <c r="DU98" s="55"/>
      <c r="DV98" s="55"/>
      <c r="DW98" s="55"/>
      <c r="DX98" s="55"/>
      <c r="DY98" s="55"/>
      <c r="DZ98" s="55"/>
      <c r="EA98" s="55"/>
      <c r="EB98" s="55"/>
      <c r="EC98" s="55"/>
      <c r="ED98" s="55"/>
      <c r="EE98" s="55"/>
      <c r="EF98" s="55"/>
      <c r="EG98" s="55"/>
      <c r="EH98" s="55"/>
      <c r="EI98" s="55"/>
      <c r="EJ98" s="55"/>
      <c r="EK98" s="55"/>
      <c r="EL98" s="55"/>
      <c r="EM98" s="55"/>
      <c r="EN98" s="55"/>
      <c r="EO98" s="55"/>
      <c r="EP98" s="55"/>
      <c r="EQ98" s="55"/>
      <c r="ER98" s="55"/>
      <c r="ES98" s="55"/>
      <c r="ET98" s="55"/>
      <c r="EU98" s="55"/>
      <c r="EV98" s="55"/>
      <c r="EW98" s="55"/>
      <c r="EX98" s="55"/>
      <c r="EY98" s="55"/>
      <c r="EZ98" s="55"/>
      <c r="FA98" s="55"/>
      <c r="FB98" s="55"/>
      <c r="FC98" s="55"/>
      <c r="FD98" s="55"/>
      <c r="FE98" s="55"/>
      <c r="FF98" s="55"/>
      <c r="FG98" s="55"/>
      <c r="FH98" s="55"/>
      <c r="FI98" s="55"/>
      <c r="FJ98" s="55"/>
      <c r="FK98" s="55"/>
      <c r="FL98" s="55"/>
      <c r="FM98" s="55"/>
      <c r="FN98" s="55"/>
      <c r="FO98" s="55"/>
      <c r="FP98" s="55"/>
      <c r="FQ98" s="55"/>
      <c r="FR98" s="55"/>
      <c r="FS98" s="55"/>
      <c r="FT98" s="55"/>
      <c r="FU98" s="55"/>
      <c r="FV98" s="55"/>
      <c r="FW98" s="55"/>
      <c r="FX98" s="55"/>
      <c r="FY98" s="55"/>
      <c r="FZ98" s="55"/>
      <c r="GA98" s="55"/>
      <c r="GB98" s="55"/>
      <c r="GC98" s="55"/>
      <c r="GD98" s="55"/>
      <c r="GE98" s="55"/>
      <c r="GF98" s="55"/>
      <c r="GG98" s="55"/>
      <c r="GH98" s="55"/>
      <c r="GI98" s="55"/>
      <c r="GJ98" s="55"/>
      <c r="GK98" s="55"/>
      <c r="GL98" s="55"/>
      <c r="GM98" s="55"/>
      <c r="GN98" s="55"/>
      <c r="GO98" s="55"/>
      <c r="GP98" s="55"/>
      <c r="GQ98" s="55"/>
      <c r="GR98" s="55"/>
      <c r="GS98" s="55"/>
      <c r="GT98" s="55"/>
      <c r="GU98" s="55"/>
      <c r="GV98" s="55"/>
      <c r="GW98" s="55"/>
      <c r="GX98" s="55"/>
      <c r="GY98" s="55"/>
      <c r="GZ98" s="55"/>
      <c r="HA98" s="55"/>
    </row>
    <row r="99" spans="2:209" s="56" customFormat="1">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c r="CW99" s="55"/>
      <c r="CX99" s="55"/>
      <c r="CY99" s="55"/>
      <c r="CZ99" s="55"/>
      <c r="DA99" s="55"/>
      <c r="DB99" s="55"/>
      <c r="DC99" s="55"/>
      <c r="DD99" s="55"/>
      <c r="DE99" s="55"/>
      <c r="DF99" s="55"/>
      <c r="DG99" s="55"/>
      <c r="DH99" s="55"/>
      <c r="DI99" s="55"/>
      <c r="DJ99" s="55"/>
      <c r="DK99" s="55"/>
      <c r="DL99" s="55"/>
      <c r="DM99" s="55"/>
      <c r="DN99" s="55"/>
      <c r="DO99" s="55"/>
      <c r="DP99" s="55"/>
      <c r="DQ99" s="55"/>
      <c r="DR99" s="55"/>
      <c r="DS99" s="55"/>
      <c r="DT99" s="55"/>
      <c r="DU99" s="55"/>
      <c r="DV99" s="55"/>
      <c r="DW99" s="55"/>
      <c r="DX99" s="55"/>
      <c r="DY99" s="55"/>
      <c r="DZ99" s="55"/>
      <c r="EA99" s="55"/>
      <c r="EB99" s="55"/>
      <c r="EC99" s="55"/>
      <c r="ED99" s="55"/>
      <c r="EE99" s="55"/>
      <c r="EF99" s="55"/>
      <c r="EG99" s="55"/>
      <c r="EH99" s="55"/>
      <c r="EI99" s="55"/>
      <c r="EJ99" s="55"/>
      <c r="EK99" s="55"/>
      <c r="EL99" s="55"/>
      <c r="EM99" s="55"/>
      <c r="EN99" s="55"/>
      <c r="EO99" s="55"/>
      <c r="EP99" s="55"/>
      <c r="EQ99" s="55"/>
      <c r="ER99" s="55"/>
      <c r="ES99" s="55"/>
      <c r="ET99" s="55"/>
      <c r="EU99" s="55"/>
      <c r="EV99" s="55"/>
      <c r="EW99" s="55"/>
      <c r="EX99" s="55"/>
      <c r="EY99" s="55"/>
      <c r="EZ99" s="55"/>
      <c r="FA99" s="55"/>
      <c r="FB99" s="55"/>
      <c r="FC99" s="55"/>
      <c r="FD99" s="55"/>
      <c r="FE99" s="55"/>
      <c r="FF99" s="55"/>
      <c r="FG99" s="55"/>
      <c r="FH99" s="55"/>
      <c r="FI99" s="55"/>
      <c r="FJ99" s="55"/>
      <c r="FK99" s="55"/>
      <c r="FL99" s="55"/>
      <c r="FM99" s="55"/>
      <c r="FN99" s="55"/>
      <c r="FO99" s="55"/>
      <c r="FP99" s="55"/>
      <c r="FQ99" s="55"/>
      <c r="FR99" s="55"/>
      <c r="FS99" s="55"/>
      <c r="FT99" s="55"/>
      <c r="FU99" s="55"/>
      <c r="FV99" s="55"/>
      <c r="FW99" s="55"/>
      <c r="FX99" s="55"/>
      <c r="FY99" s="55"/>
      <c r="FZ99" s="55"/>
      <c r="GA99" s="55"/>
      <c r="GB99" s="55"/>
      <c r="GC99" s="55"/>
      <c r="GD99" s="55"/>
      <c r="GE99" s="55"/>
      <c r="GF99" s="55"/>
      <c r="GG99" s="55"/>
      <c r="GH99" s="55"/>
      <c r="GI99" s="55"/>
      <c r="GJ99" s="55"/>
      <c r="GK99" s="55"/>
      <c r="GL99" s="55"/>
      <c r="GM99" s="55"/>
      <c r="GN99" s="55"/>
      <c r="GO99" s="55"/>
      <c r="GP99" s="55"/>
      <c r="GQ99" s="55"/>
      <c r="GR99" s="55"/>
      <c r="GS99" s="55"/>
      <c r="GT99" s="55"/>
      <c r="GU99" s="55"/>
      <c r="GV99" s="55"/>
      <c r="GW99" s="55"/>
      <c r="GX99" s="55"/>
      <c r="GY99" s="55"/>
      <c r="GZ99" s="55"/>
      <c r="HA99" s="55"/>
    </row>
    <row r="100" spans="2:209" s="56" customFormat="1">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DN100" s="55"/>
      <c r="DO100" s="55"/>
      <c r="DP100" s="55"/>
      <c r="DQ100" s="55"/>
      <c r="DR100" s="55"/>
      <c r="DS100" s="55"/>
      <c r="DT100" s="55"/>
      <c r="DU100" s="55"/>
      <c r="DV100" s="55"/>
      <c r="DW100" s="55"/>
      <c r="DX100" s="55"/>
      <c r="DY100" s="55"/>
      <c r="DZ100" s="55"/>
      <c r="EA100" s="55"/>
      <c r="EB100" s="55"/>
      <c r="EC100" s="55"/>
      <c r="ED100" s="55"/>
      <c r="EE100" s="55"/>
      <c r="EF100" s="55"/>
      <c r="EG100" s="55"/>
      <c r="EH100" s="55"/>
      <c r="EI100" s="55"/>
      <c r="EJ100" s="55"/>
      <c r="EK100" s="55"/>
      <c r="EL100" s="55"/>
      <c r="EM100" s="55"/>
      <c r="EN100" s="55"/>
      <c r="EO100" s="55"/>
      <c r="EP100" s="55"/>
      <c r="EQ100" s="55"/>
      <c r="ER100" s="55"/>
      <c r="ES100" s="55"/>
      <c r="ET100" s="55"/>
      <c r="EU100" s="55"/>
      <c r="EV100" s="55"/>
      <c r="EW100" s="55"/>
      <c r="EX100" s="55"/>
      <c r="EY100" s="55"/>
      <c r="EZ100" s="55"/>
      <c r="FA100" s="55"/>
      <c r="FB100" s="55"/>
      <c r="FC100" s="55"/>
      <c r="FD100" s="55"/>
      <c r="FE100" s="55"/>
      <c r="FF100" s="55"/>
      <c r="FG100" s="55"/>
      <c r="FH100" s="55"/>
      <c r="FI100" s="55"/>
      <c r="FJ100" s="55"/>
      <c r="FK100" s="55"/>
      <c r="FL100" s="55"/>
      <c r="FM100" s="55"/>
      <c r="FN100" s="55"/>
      <c r="FO100" s="55"/>
      <c r="FP100" s="55"/>
      <c r="FQ100" s="55"/>
      <c r="FR100" s="55"/>
      <c r="FS100" s="55"/>
      <c r="FT100" s="55"/>
      <c r="FU100" s="55"/>
      <c r="FV100" s="55"/>
      <c r="FW100" s="55"/>
      <c r="FX100" s="55"/>
      <c r="FY100" s="55"/>
      <c r="FZ100" s="55"/>
      <c r="GA100" s="55"/>
      <c r="GB100" s="55"/>
      <c r="GC100" s="55"/>
      <c r="GD100" s="55"/>
      <c r="GE100" s="55"/>
      <c r="GF100" s="55"/>
      <c r="GG100" s="55"/>
      <c r="GH100" s="55"/>
      <c r="GI100" s="55"/>
      <c r="GJ100" s="55"/>
      <c r="GK100" s="55"/>
      <c r="GL100" s="55"/>
      <c r="GM100" s="55"/>
      <c r="GN100" s="55"/>
      <c r="GO100" s="55"/>
      <c r="GP100" s="55"/>
      <c r="GQ100" s="55"/>
      <c r="GR100" s="55"/>
      <c r="GS100" s="55"/>
      <c r="GT100" s="55"/>
      <c r="GU100" s="55"/>
      <c r="GV100" s="55"/>
      <c r="GW100" s="55"/>
      <c r="GX100" s="55"/>
      <c r="GY100" s="55"/>
      <c r="GZ100" s="55"/>
      <c r="HA100" s="55"/>
    </row>
    <row r="101" spans="2:209" s="56" customFormat="1">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c r="CQ101" s="55"/>
      <c r="CR101" s="55"/>
      <c r="CS101" s="55"/>
      <c r="CT101" s="55"/>
      <c r="CU101" s="55"/>
      <c r="CV101" s="55"/>
      <c r="CW101" s="55"/>
      <c r="CX101" s="55"/>
      <c r="CY101" s="55"/>
      <c r="CZ101" s="55"/>
      <c r="DA101" s="55"/>
      <c r="DB101" s="55"/>
      <c r="DC101" s="55"/>
      <c r="DD101" s="55"/>
      <c r="DE101" s="55"/>
      <c r="DF101" s="55"/>
      <c r="DG101" s="55"/>
      <c r="DH101" s="55"/>
      <c r="DI101" s="55"/>
      <c r="DJ101" s="55"/>
      <c r="DK101" s="55"/>
      <c r="DL101" s="55"/>
      <c r="DM101" s="55"/>
      <c r="DN101" s="55"/>
      <c r="DO101" s="55"/>
      <c r="DP101" s="55"/>
      <c r="DQ101" s="55"/>
      <c r="DR101" s="55"/>
      <c r="DS101" s="55"/>
      <c r="DT101" s="55"/>
      <c r="DU101" s="55"/>
      <c r="DV101" s="55"/>
      <c r="DW101" s="55"/>
      <c r="DX101" s="55"/>
      <c r="DY101" s="55"/>
      <c r="DZ101" s="55"/>
      <c r="EA101" s="55"/>
      <c r="EB101" s="55"/>
      <c r="EC101" s="55"/>
      <c r="ED101" s="55"/>
      <c r="EE101" s="55"/>
      <c r="EF101" s="55"/>
      <c r="EG101" s="55"/>
      <c r="EH101" s="55"/>
      <c r="EI101" s="55"/>
      <c r="EJ101" s="55"/>
      <c r="EK101" s="55"/>
      <c r="EL101" s="55"/>
      <c r="EM101" s="55"/>
      <c r="EN101" s="55"/>
      <c r="EO101" s="55"/>
      <c r="EP101" s="55"/>
      <c r="EQ101" s="55"/>
      <c r="ER101" s="55"/>
      <c r="ES101" s="55"/>
      <c r="ET101" s="55"/>
      <c r="EU101" s="55"/>
      <c r="EV101" s="55"/>
      <c r="EW101" s="55"/>
      <c r="EX101" s="55"/>
      <c r="EY101" s="55"/>
      <c r="EZ101" s="55"/>
      <c r="FA101" s="55"/>
      <c r="FB101" s="55"/>
      <c r="FC101" s="55"/>
      <c r="FD101" s="55"/>
      <c r="FE101" s="55"/>
      <c r="FF101" s="55"/>
      <c r="FG101" s="55"/>
      <c r="FH101" s="55"/>
      <c r="FI101" s="55"/>
      <c r="FJ101" s="55"/>
      <c r="FK101" s="55"/>
      <c r="FL101" s="55"/>
      <c r="FM101" s="55"/>
      <c r="FN101" s="55"/>
      <c r="FO101" s="55"/>
      <c r="FP101" s="55"/>
      <c r="FQ101" s="55"/>
      <c r="FR101" s="55"/>
      <c r="FS101" s="55"/>
      <c r="FT101" s="55"/>
      <c r="FU101" s="55"/>
      <c r="FV101" s="55"/>
      <c r="FW101" s="55"/>
      <c r="FX101" s="55"/>
      <c r="FY101" s="55"/>
      <c r="FZ101" s="55"/>
      <c r="GA101" s="55"/>
      <c r="GB101" s="55"/>
      <c r="GC101" s="55"/>
      <c r="GD101" s="55"/>
      <c r="GE101" s="55"/>
      <c r="GF101" s="55"/>
      <c r="GG101" s="55"/>
      <c r="GH101" s="55"/>
      <c r="GI101" s="55"/>
      <c r="GJ101" s="55"/>
      <c r="GK101" s="55"/>
      <c r="GL101" s="55"/>
      <c r="GM101" s="55"/>
      <c r="GN101" s="55"/>
      <c r="GO101" s="55"/>
      <c r="GP101" s="55"/>
      <c r="GQ101" s="55"/>
      <c r="GR101" s="55"/>
      <c r="GS101" s="55"/>
      <c r="GT101" s="55"/>
      <c r="GU101" s="55"/>
      <c r="GV101" s="55"/>
      <c r="GW101" s="55"/>
      <c r="GX101" s="55"/>
      <c r="GY101" s="55"/>
      <c r="GZ101" s="55"/>
      <c r="HA101" s="55"/>
    </row>
    <row r="102" spans="2:209" s="56" customFormat="1">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55"/>
      <c r="DJ102" s="55"/>
      <c r="DK102" s="55"/>
      <c r="DL102" s="55"/>
      <c r="DM102" s="55"/>
      <c r="DN102" s="55"/>
      <c r="DO102" s="55"/>
      <c r="DP102" s="55"/>
      <c r="DQ102" s="55"/>
      <c r="DR102" s="55"/>
      <c r="DS102" s="55"/>
      <c r="DT102" s="55"/>
      <c r="DU102" s="55"/>
      <c r="DV102" s="55"/>
      <c r="DW102" s="55"/>
      <c r="DX102" s="55"/>
      <c r="DY102" s="55"/>
      <c r="DZ102" s="55"/>
      <c r="EA102" s="55"/>
      <c r="EB102" s="55"/>
      <c r="EC102" s="55"/>
      <c r="ED102" s="55"/>
      <c r="EE102" s="55"/>
      <c r="EF102" s="55"/>
      <c r="EG102" s="55"/>
      <c r="EH102" s="55"/>
      <c r="EI102" s="55"/>
      <c r="EJ102" s="55"/>
      <c r="EK102" s="55"/>
      <c r="EL102" s="55"/>
      <c r="EM102" s="55"/>
      <c r="EN102" s="55"/>
      <c r="EO102" s="55"/>
      <c r="EP102" s="55"/>
      <c r="EQ102" s="55"/>
      <c r="ER102" s="55"/>
      <c r="ES102" s="55"/>
      <c r="ET102" s="55"/>
      <c r="EU102" s="55"/>
      <c r="EV102" s="55"/>
      <c r="EW102" s="55"/>
      <c r="EX102" s="55"/>
      <c r="EY102" s="55"/>
      <c r="EZ102" s="55"/>
      <c r="FA102" s="55"/>
      <c r="FB102" s="55"/>
      <c r="FC102" s="55"/>
      <c r="FD102" s="55"/>
      <c r="FE102" s="55"/>
      <c r="FF102" s="55"/>
      <c r="FG102" s="55"/>
      <c r="FH102" s="55"/>
      <c r="FI102" s="55"/>
      <c r="FJ102" s="55"/>
      <c r="FK102" s="55"/>
      <c r="FL102" s="55"/>
      <c r="FM102" s="55"/>
      <c r="FN102" s="55"/>
      <c r="FO102" s="55"/>
      <c r="FP102" s="55"/>
      <c r="FQ102" s="55"/>
      <c r="FR102" s="55"/>
      <c r="FS102" s="55"/>
      <c r="FT102" s="55"/>
      <c r="FU102" s="55"/>
      <c r="FV102" s="55"/>
      <c r="FW102" s="55"/>
      <c r="FX102" s="55"/>
      <c r="FY102" s="55"/>
      <c r="FZ102" s="55"/>
      <c r="GA102" s="55"/>
      <c r="GB102" s="55"/>
      <c r="GC102" s="55"/>
      <c r="GD102" s="55"/>
      <c r="GE102" s="55"/>
      <c r="GF102" s="55"/>
      <c r="GG102" s="55"/>
      <c r="GH102" s="55"/>
      <c r="GI102" s="55"/>
      <c r="GJ102" s="55"/>
      <c r="GK102" s="55"/>
      <c r="GL102" s="55"/>
      <c r="GM102" s="55"/>
      <c r="GN102" s="55"/>
      <c r="GO102" s="55"/>
      <c r="GP102" s="55"/>
      <c r="GQ102" s="55"/>
      <c r="GR102" s="55"/>
      <c r="GS102" s="55"/>
      <c r="GT102" s="55"/>
      <c r="GU102" s="55"/>
      <c r="GV102" s="55"/>
      <c r="GW102" s="55"/>
      <c r="GX102" s="55"/>
      <c r="GY102" s="55"/>
      <c r="GZ102" s="55"/>
      <c r="HA102" s="55"/>
    </row>
    <row r="103" spans="2:209" s="56" customFormat="1">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c r="CW103" s="55"/>
      <c r="CX103" s="55"/>
      <c r="CY103" s="55"/>
      <c r="CZ103" s="55"/>
      <c r="DA103" s="55"/>
      <c r="DB103" s="55"/>
      <c r="DC103" s="55"/>
      <c r="DD103" s="55"/>
      <c r="DE103" s="55"/>
      <c r="DF103" s="55"/>
      <c r="DG103" s="55"/>
      <c r="DH103" s="55"/>
      <c r="DI103" s="55"/>
      <c r="DJ103" s="55"/>
      <c r="DK103" s="55"/>
      <c r="DL103" s="55"/>
      <c r="DM103" s="55"/>
      <c r="DN103" s="55"/>
      <c r="DO103" s="55"/>
      <c r="DP103" s="55"/>
      <c r="DQ103" s="55"/>
      <c r="DR103" s="55"/>
      <c r="DS103" s="55"/>
      <c r="DT103" s="55"/>
      <c r="DU103" s="55"/>
      <c r="DV103" s="55"/>
      <c r="DW103" s="55"/>
      <c r="DX103" s="55"/>
      <c r="DY103" s="55"/>
      <c r="DZ103" s="55"/>
      <c r="EA103" s="55"/>
      <c r="EB103" s="55"/>
      <c r="EC103" s="55"/>
      <c r="ED103" s="55"/>
      <c r="EE103" s="55"/>
      <c r="EF103" s="55"/>
      <c r="EG103" s="55"/>
      <c r="EH103" s="55"/>
      <c r="EI103" s="55"/>
      <c r="EJ103" s="55"/>
      <c r="EK103" s="55"/>
      <c r="EL103" s="55"/>
      <c r="EM103" s="55"/>
      <c r="EN103" s="55"/>
      <c r="EO103" s="55"/>
      <c r="EP103" s="55"/>
      <c r="EQ103" s="55"/>
      <c r="ER103" s="55"/>
      <c r="ES103" s="55"/>
      <c r="ET103" s="55"/>
      <c r="EU103" s="55"/>
      <c r="EV103" s="55"/>
      <c r="EW103" s="55"/>
      <c r="EX103" s="55"/>
      <c r="EY103" s="55"/>
      <c r="EZ103" s="55"/>
      <c r="FA103" s="55"/>
      <c r="FB103" s="55"/>
      <c r="FC103" s="55"/>
      <c r="FD103" s="55"/>
      <c r="FE103" s="55"/>
      <c r="FF103" s="55"/>
      <c r="FG103" s="55"/>
      <c r="FH103" s="55"/>
      <c r="FI103" s="55"/>
      <c r="FJ103" s="55"/>
      <c r="FK103" s="55"/>
      <c r="FL103" s="55"/>
      <c r="FM103" s="55"/>
      <c r="FN103" s="55"/>
      <c r="FO103" s="55"/>
      <c r="FP103" s="55"/>
      <c r="FQ103" s="55"/>
      <c r="FR103" s="55"/>
      <c r="FS103" s="55"/>
      <c r="FT103" s="55"/>
      <c r="FU103" s="55"/>
      <c r="FV103" s="55"/>
      <c r="FW103" s="55"/>
      <c r="FX103" s="55"/>
      <c r="FY103" s="55"/>
      <c r="FZ103" s="55"/>
      <c r="GA103" s="55"/>
      <c r="GB103" s="55"/>
      <c r="GC103" s="55"/>
      <c r="GD103" s="55"/>
      <c r="GE103" s="55"/>
      <c r="GF103" s="55"/>
      <c r="GG103" s="55"/>
      <c r="GH103" s="55"/>
      <c r="GI103" s="55"/>
      <c r="GJ103" s="55"/>
      <c r="GK103" s="55"/>
      <c r="GL103" s="55"/>
      <c r="GM103" s="55"/>
      <c r="GN103" s="55"/>
      <c r="GO103" s="55"/>
      <c r="GP103" s="55"/>
      <c r="GQ103" s="55"/>
      <c r="GR103" s="55"/>
      <c r="GS103" s="55"/>
      <c r="GT103" s="55"/>
      <c r="GU103" s="55"/>
      <c r="GV103" s="55"/>
      <c r="GW103" s="55"/>
      <c r="GX103" s="55"/>
      <c r="GY103" s="55"/>
      <c r="GZ103" s="55"/>
      <c r="HA103" s="55"/>
    </row>
    <row r="104" spans="2:209" s="56" customFormat="1">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c r="CQ104" s="55"/>
      <c r="CR104" s="55"/>
      <c r="CS104" s="55"/>
      <c r="CT104" s="55"/>
      <c r="CU104" s="55"/>
      <c r="CV104" s="55"/>
      <c r="CW104" s="55"/>
      <c r="CX104" s="55"/>
      <c r="CY104" s="55"/>
      <c r="CZ104" s="55"/>
      <c r="DA104" s="55"/>
      <c r="DB104" s="55"/>
      <c r="DC104" s="55"/>
      <c r="DD104" s="55"/>
      <c r="DE104" s="55"/>
      <c r="DF104" s="55"/>
      <c r="DG104" s="55"/>
      <c r="DH104" s="55"/>
      <c r="DI104" s="55"/>
      <c r="DJ104" s="55"/>
      <c r="DK104" s="55"/>
      <c r="DL104" s="55"/>
      <c r="DM104" s="55"/>
      <c r="DN104" s="55"/>
      <c r="DO104" s="55"/>
      <c r="DP104" s="55"/>
      <c r="DQ104" s="55"/>
      <c r="DR104" s="55"/>
      <c r="DS104" s="55"/>
      <c r="DT104" s="55"/>
      <c r="DU104" s="55"/>
      <c r="DV104" s="55"/>
      <c r="DW104" s="55"/>
      <c r="DX104" s="55"/>
      <c r="DY104" s="55"/>
      <c r="DZ104" s="55"/>
      <c r="EA104" s="55"/>
      <c r="EB104" s="55"/>
      <c r="EC104" s="55"/>
      <c r="ED104" s="55"/>
      <c r="EE104" s="55"/>
      <c r="EF104" s="55"/>
      <c r="EG104" s="55"/>
      <c r="EH104" s="55"/>
      <c r="EI104" s="55"/>
      <c r="EJ104" s="55"/>
      <c r="EK104" s="55"/>
      <c r="EL104" s="55"/>
      <c r="EM104" s="55"/>
      <c r="EN104" s="55"/>
      <c r="EO104" s="55"/>
      <c r="EP104" s="55"/>
      <c r="EQ104" s="55"/>
      <c r="ER104" s="55"/>
      <c r="ES104" s="55"/>
      <c r="ET104" s="55"/>
      <c r="EU104" s="55"/>
      <c r="EV104" s="55"/>
      <c r="EW104" s="55"/>
      <c r="EX104" s="55"/>
      <c r="EY104" s="55"/>
      <c r="EZ104" s="55"/>
      <c r="FA104" s="55"/>
      <c r="FB104" s="55"/>
      <c r="FC104" s="55"/>
      <c r="FD104" s="55"/>
      <c r="FE104" s="55"/>
      <c r="FF104" s="55"/>
      <c r="FG104" s="55"/>
      <c r="FH104" s="55"/>
      <c r="FI104" s="55"/>
      <c r="FJ104" s="55"/>
      <c r="FK104" s="55"/>
      <c r="FL104" s="55"/>
      <c r="FM104" s="55"/>
      <c r="FN104" s="55"/>
      <c r="FO104" s="55"/>
      <c r="FP104" s="55"/>
      <c r="FQ104" s="55"/>
      <c r="FR104" s="55"/>
      <c r="FS104" s="55"/>
      <c r="FT104" s="55"/>
      <c r="FU104" s="55"/>
      <c r="FV104" s="55"/>
      <c r="FW104" s="55"/>
      <c r="FX104" s="55"/>
      <c r="FY104" s="55"/>
      <c r="FZ104" s="55"/>
      <c r="GA104" s="55"/>
      <c r="GB104" s="55"/>
      <c r="GC104" s="55"/>
      <c r="GD104" s="55"/>
      <c r="GE104" s="55"/>
      <c r="GF104" s="55"/>
      <c r="GG104" s="55"/>
      <c r="GH104" s="55"/>
      <c r="GI104" s="55"/>
      <c r="GJ104" s="55"/>
      <c r="GK104" s="55"/>
      <c r="GL104" s="55"/>
      <c r="GM104" s="55"/>
      <c r="GN104" s="55"/>
      <c r="GO104" s="55"/>
      <c r="GP104" s="55"/>
      <c r="GQ104" s="55"/>
      <c r="GR104" s="55"/>
      <c r="GS104" s="55"/>
      <c r="GT104" s="55"/>
      <c r="GU104" s="55"/>
      <c r="GV104" s="55"/>
      <c r="GW104" s="55"/>
      <c r="GX104" s="55"/>
      <c r="GY104" s="55"/>
      <c r="GZ104" s="55"/>
      <c r="HA104" s="55"/>
    </row>
    <row r="105" spans="2:209" s="56" customFormat="1">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c r="CQ105" s="55"/>
      <c r="CR105" s="55"/>
      <c r="CS105" s="55"/>
      <c r="CT105" s="55"/>
      <c r="CU105" s="55"/>
      <c r="CV105" s="55"/>
      <c r="CW105" s="55"/>
      <c r="CX105" s="55"/>
      <c r="CY105" s="55"/>
      <c r="CZ105" s="55"/>
      <c r="DA105" s="55"/>
      <c r="DB105" s="55"/>
      <c r="DC105" s="55"/>
      <c r="DD105" s="55"/>
      <c r="DE105" s="55"/>
      <c r="DF105" s="55"/>
      <c r="DG105" s="55"/>
      <c r="DH105" s="55"/>
      <c r="DI105" s="55"/>
      <c r="DJ105" s="55"/>
      <c r="DK105" s="55"/>
      <c r="DL105" s="55"/>
      <c r="DM105" s="55"/>
      <c r="DN105" s="55"/>
      <c r="DO105" s="55"/>
      <c r="DP105" s="55"/>
      <c r="DQ105" s="55"/>
      <c r="DR105" s="55"/>
      <c r="DS105" s="55"/>
      <c r="DT105" s="55"/>
      <c r="DU105" s="55"/>
      <c r="DV105" s="55"/>
      <c r="DW105" s="55"/>
      <c r="DX105" s="55"/>
      <c r="DY105" s="55"/>
      <c r="DZ105" s="55"/>
      <c r="EA105" s="55"/>
      <c r="EB105" s="55"/>
      <c r="EC105" s="55"/>
      <c r="ED105" s="55"/>
      <c r="EE105" s="55"/>
      <c r="EF105" s="55"/>
      <c r="EG105" s="55"/>
      <c r="EH105" s="55"/>
      <c r="EI105" s="55"/>
      <c r="EJ105" s="55"/>
      <c r="EK105" s="55"/>
      <c r="EL105" s="55"/>
      <c r="EM105" s="55"/>
      <c r="EN105" s="55"/>
      <c r="EO105" s="55"/>
      <c r="EP105" s="55"/>
      <c r="EQ105" s="55"/>
      <c r="ER105" s="55"/>
      <c r="ES105" s="55"/>
      <c r="ET105" s="55"/>
      <c r="EU105" s="55"/>
      <c r="EV105" s="55"/>
      <c r="EW105" s="55"/>
      <c r="EX105" s="55"/>
      <c r="EY105" s="55"/>
      <c r="EZ105" s="55"/>
      <c r="FA105" s="55"/>
      <c r="FB105" s="55"/>
      <c r="FC105" s="55"/>
      <c r="FD105" s="55"/>
      <c r="FE105" s="55"/>
      <c r="FF105" s="55"/>
      <c r="FG105" s="55"/>
      <c r="FH105" s="55"/>
      <c r="FI105" s="55"/>
      <c r="FJ105" s="55"/>
      <c r="FK105" s="55"/>
      <c r="FL105" s="55"/>
      <c r="FM105" s="55"/>
      <c r="FN105" s="55"/>
      <c r="FO105" s="55"/>
      <c r="FP105" s="55"/>
      <c r="FQ105" s="55"/>
      <c r="FR105" s="55"/>
      <c r="FS105" s="55"/>
      <c r="FT105" s="55"/>
      <c r="FU105" s="55"/>
      <c r="FV105" s="55"/>
      <c r="FW105" s="55"/>
      <c r="FX105" s="55"/>
      <c r="FY105" s="55"/>
      <c r="FZ105" s="55"/>
      <c r="GA105" s="55"/>
      <c r="GB105" s="55"/>
      <c r="GC105" s="55"/>
      <c r="GD105" s="55"/>
      <c r="GE105" s="55"/>
      <c r="GF105" s="55"/>
      <c r="GG105" s="55"/>
      <c r="GH105" s="55"/>
      <c r="GI105" s="55"/>
      <c r="GJ105" s="55"/>
      <c r="GK105" s="55"/>
      <c r="GL105" s="55"/>
      <c r="GM105" s="55"/>
      <c r="GN105" s="55"/>
      <c r="GO105" s="55"/>
      <c r="GP105" s="55"/>
      <c r="GQ105" s="55"/>
      <c r="GR105" s="55"/>
      <c r="GS105" s="55"/>
      <c r="GT105" s="55"/>
      <c r="GU105" s="55"/>
      <c r="GV105" s="55"/>
      <c r="GW105" s="55"/>
      <c r="GX105" s="55"/>
      <c r="GY105" s="55"/>
      <c r="GZ105" s="55"/>
      <c r="HA105" s="55"/>
    </row>
    <row r="106" spans="2:209" s="56" customFormat="1">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c r="CW106" s="55"/>
      <c r="CX106" s="55"/>
      <c r="CY106" s="55"/>
      <c r="CZ106" s="55"/>
      <c r="DA106" s="55"/>
      <c r="DB106" s="55"/>
      <c r="DC106" s="55"/>
      <c r="DD106" s="55"/>
      <c r="DE106" s="55"/>
      <c r="DF106" s="55"/>
      <c r="DG106" s="55"/>
      <c r="DH106" s="55"/>
      <c r="DI106" s="55"/>
      <c r="DJ106" s="55"/>
      <c r="DK106" s="55"/>
      <c r="DL106" s="55"/>
      <c r="DM106" s="55"/>
      <c r="DN106" s="55"/>
      <c r="DO106" s="55"/>
      <c r="DP106" s="55"/>
      <c r="DQ106" s="55"/>
      <c r="DR106" s="55"/>
      <c r="DS106" s="55"/>
      <c r="DT106" s="55"/>
      <c r="DU106" s="55"/>
      <c r="DV106" s="55"/>
      <c r="DW106" s="55"/>
      <c r="DX106" s="55"/>
      <c r="DY106" s="55"/>
      <c r="DZ106" s="55"/>
      <c r="EA106" s="55"/>
      <c r="EB106" s="55"/>
      <c r="EC106" s="55"/>
      <c r="ED106" s="55"/>
      <c r="EE106" s="55"/>
      <c r="EF106" s="55"/>
      <c r="EG106" s="55"/>
      <c r="EH106" s="55"/>
      <c r="EI106" s="55"/>
      <c r="EJ106" s="55"/>
      <c r="EK106" s="55"/>
      <c r="EL106" s="55"/>
      <c r="EM106" s="55"/>
      <c r="EN106" s="55"/>
      <c r="EO106" s="55"/>
      <c r="EP106" s="55"/>
      <c r="EQ106" s="55"/>
      <c r="ER106" s="55"/>
      <c r="ES106" s="55"/>
      <c r="ET106" s="55"/>
      <c r="EU106" s="55"/>
      <c r="EV106" s="55"/>
      <c r="EW106" s="55"/>
      <c r="EX106" s="55"/>
      <c r="EY106" s="55"/>
      <c r="EZ106" s="55"/>
      <c r="FA106" s="55"/>
      <c r="FB106" s="55"/>
      <c r="FC106" s="55"/>
      <c r="FD106" s="55"/>
      <c r="FE106" s="55"/>
      <c r="FF106" s="55"/>
      <c r="FG106" s="55"/>
      <c r="FH106" s="55"/>
      <c r="FI106" s="55"/>
      <c r="FJ106" s="55"/>
      <c r="FK106" s="55"/>
      <c r="FL106" s="55"/>
      <c r="FM106" s="55"/>
      <c r="FN106" s="55"/>
      <c r="FO106" s="55"/>
      <c r="FP106" s="55"/>
      <c r="FQ106" s="55"/>
      <c r="FR106" s="55"/>
      <c r="FS106" s="55"/>
      <c r="FT106" s="55"/>
      <c r="FU106" s="55"/>
      <c r="FV106" s="55"/>
      <c r="FW106" s="55"/>
      <c r="FX106" s="55"/>
      <c r="FY106" s="55"/>
      <c r="FZ106" s="55"/>
      <c r="GA106" s="55"/>
      <c r="GB106" s="55"/>
      <c r="GC106" s="55"/>
      <c r="GD106" s="55"/>
      <c r="GE106" s="55"/>
      <c r="GF106" s="55"/>
      <c r="GG106" s="55"/>
      <c r="GH106" s="55"/>
      <c r="GI106" s="55"/>
      <c r="GJ106" s="55"/>
      <c r="GK106" s="55"/>
      <c r="GL106" s="55"/>
      <c r="GM106" s="55"/>
      <c r="GN106" s="55"/>
      <c r="GO106" s="55"/>
      <c r="GP106" s="55"/>
      <c r="GQ106" s="55"/>
      <c r="GR106" s="55"/>
      <c r="GS106" s="55"/>
      <c r="GT106" s="55"/>
      <c r="GU106" s="55"/>
      <c r="GV106" s="55"/>
      <c r="GW106" s="55"/>
      <c r="GX106" s="55"/>
      <c r="GY106" s="55"/>
      <c r="GZ106" s="55"/>
      <c r="HA106" s="55"/>
    </row>
    <row r="107" spans="2:209" s="56" customFormat="1">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55"/>
      <c r="CY107" s="55"/>
      <c r="CZ107" s="55"/>
      <c r="DA107" s="55"/>
      <c r="DB107" s="55"/>
      <c r="DC107" s="55"/>
      <c r="DD107" s="55"/>
      <c r="DE107" s="55"/>
      <c r="DF107" s="55"/>
      <c r="DG107" s="55"/>
      <c r="DH107" s="55"/>
      <c r="DI107" s="55"/>
      <c r="DJ107" s="55"/>
      <c r="DK107" s="55"/>
      <c r="DL107" s="55"/>
      <c r="DM107" s="55"/>
      <c r="DN107" s="55"/>
      <c r="DO107" s="55"/>
      <c r="DP107" s="55"/>
      <c r="DQ107" s="55"/>
      <c r="DR107" s="55"/>
      <c r="DS107" s="55"/>
      <c r="DT107" s="55"/>
      <c r="DU107" s="55"/>
      <c r="DV107" s="55"/>
      <c r="DW107" s="55"/>
      <c r="DX107" s="55"/>
      <c r="DY107" s="55"/>
      <c r="DZ107" s="55"/>
      <c r="EA107" s="55"/>
      <c r="EB107" s="55"/>
      <c r="EC107" s="55"/>
      <c r="ED107" s="55"/>
      <c r="EE107" s="55"/>
      <c r="EF107" s="55"/>
      <c r="EG107" s="55"/>
      <c r="EH107" s="55"/>
      <c r="EI107" s="55"/>
      <c r="EJ107" s="55"/>
      <c r="EK107" s="55"/>
      <c r="EL107" s="55"/>
      <c r="EM107" s="55"/>
      <c r="EN107" s="55"/>
      <c r="EO107" s="55"/>
      <c r="EP107" s="55"/>
      <c r="EQ107" s="55"/>
      <c r="ER107" s="55"/>
      <c r="ES107" s="55"/>
      <c r="ET107" s="55"/>
      <c r="EU107" s="55"/>
      <c r="EV107" s="55"/>
      <c r="EW107" s="55"/>
      <c r="EX107" s="55"/>
      <c r="EY107" s="55"/>
      <c r="EZ107" s="55"/>
      <c r="FA107" s="55"/>
      <c r="FB107" s="55"/>
      <c r="FC107" s="55"/>
      <c r="FD107" s="55"/>
      <c r="FE107" s="55"/>
      <c r="FF107" s="55"/>
      <c r="FG107" s="55"/>
      <c r="FH107" s="55"/>
      <c r="FI107" s="55"/>
      <c r="FJ107" s="55"/>
      <c r="FK107" s="55"/>
      <c r="FL107" s="55"/>
      <c r="FM107" s="55"/>
      <c r="FN107" s="55"/>
      <c r="FO107" s="55"/>
      <c r="FP107" s="55"/>
      <c r="FQ107" s="55"/>
      <c r="FR107" s="55"/>
      <c r="FS107" s="55"/>
      <c r="FT107" s="55"/>
      <c r="FU107" s="55"/>
      <c r="FV107" s="55"/>
      <c r="FW107" s="55"/>
      <c r="FX107" s="55"/>
      <c r="FY107" s="55"/>
      <c r="FZ107" s="55"/>
      <c r="GA107" s="55"/>
      <c r="GB107" s="55"/>
      <c r="GC107" s="55"/>
      <c r="GD107" s="55"/>
      <c r="GE107" s="55"/>
      <c r="GF107" s="55"/>
      <c r="GG107" s="55"/>
      <c r="GH107" s="55"/>
      <c r="GI107" s="55"/>
      <c r="GJ107" s="55"/>
      <c r="GK107" s="55"/>
      <c r="GL107" s="55"/>
      <c r="GM107" s="55"/>
      <c r="GN107" s="55"/>
      <c r="GO107" s="55"/>
      <c r="GP107" s="55"/>
      <c r="GQ107" s="55"/>
      <c r="GR107" s="55"/>
      <c r="GS107" s="55"/>
      <c r="GT107" s="55"/>
      <c r="GU107" s="55"/>
      <c r="GV107" s="55"/>
      <c r="GW107" s="55"/>
      <c r="GX107" s="55"/>
      <c r="GY107" s="55"/>
      <c r="GZ107" s="55"/>
      <c r="HA107" s="55"/>
    </row>
    <row r="108" spans="2:209" s="56" customFormat="1">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c r="CL108" s="55"/>
      <c r="CM108" s="55"/>
      <c r="CN108" s="55"/>
      <c r="CO108" s="55"/>
      <c r="CP108" s="55"/>
      <c r="CQ108" s="55"/>
      <c r="CR108" s="55"/>
      <c r="CS108" s="55"/>
      <c r="CT108" s="55"/>
      <c r="CU108" s="55"/>
      <c r="CV108" s="55"/>
      <c r="CW108" s="55"/>
      <c r="CX108" s="55"/>
      <c r="CY108" s="55"/>
      <c r="CZ108" s="55"/>
      <c r="DA108" s="55"/>
      <c r="DB108" s="55"/>
      <c r="DC108" s="55"/>
      <c r="DD108" s="55"/>
      <c r="DE108" s="55"/>
      <c r="DF108" s="55"/>
      <c r="DG108" s="55"/>
      <c r="DH108" s="55"/>
      <c r="DI108" s="55"/>
      <c r="DJ108" s="55"/>
      <c r="DK108" s="55"/>
      <c r="DL108" s="55"/>
      <c r="DM108" s="55"/>
      <c r="DN108" s="55"/>
      <c r="DO108" s="55"/>
      <c r="DP108" s="55"/>
      <c r="DQ108" s="55"/>
      <c r="DR108" s="55"/>
      <c r="DS108" s="55"/>
      <c r="DT108" s="55"/>
      <c r="DU108" s="55"/>
      <c r="DV108" s="55"/>
      <c r="DW108" s="55"/>
      <c r="DX108" s="55"/>
      <c r="DY108" s="55"/>
      <c r="DZ108" s="55"/>
      <c r="EA108" s="55"/>
      <c r="EB108" s="55"/>
      <c r="EC108" s="55"/>
      <c r="ED108" s="55"/>
      <c r="EE108" s="55"/>
      <c r="EF108" s="55"/>
      <c r="EG108" s="55"/>
      <c r="EH108" s="55"/>
      <c r="EI108" s="55"/>
      <c r="EJ108" s="55"/>
      <c r="EK108" s="55"/>
      <c r="EL108" s="55"/>
      <c r="EM108" s="55"/>
      <c r="EN108" s="55"/>
      <c r="EO108" s="55"/>
      <c r="EP108" s="55"/>
      <c r="EQ108" s="55"/>
      <c r="ER108" s="55"/>
      <c r="ES108" s="55"/>
      <c r="ET108" s="55"/>
      <c r="EU108" s="55"/>
      <c r="EV108" s="55"/>
      <c r="EW108" s="55"/>
      <c r="EX108" s="55"/>
      <c r="EY108" s="55"/>
      <c r="EZ108" s="55"/>
      <c r="FA108" s="55"/>
      <c r="FB108" s="55"/>
      <c r="FC108" s="55"/>
      <c r="FD108" s="55"/>
      <c r="FE108" s="55"/>
      <c r="FF108" s="55"/>
      <c r="FG108" s="55"/>
      <c r="FH108" s="55"/>
      <c r="FI108" s="55"/>
      <c r="FJ108" s="55"/>
      <c r="FK108" s="55"/>
      <c r="FL108" s="55"/>
      <c r="FM108" s="55"/>
      <c r="FN108" s="55"/>
      <c r="FO108" s="55"/>
      <c r="FP108" s="55"/>
      <c r="FQ108" s="55"/>
      <c r="FR108" s="55"/>
      <c r="FS108" s="55"/>
      <c r="FT108" s="55"/>
      <c r="FU108" s="55"/>
      <c r="FV108" s="55"/>
      <c r="FW108" s="55"/>
      <c r="FX108" s="55"/>
      <c r="FY108" s="55"/>
      <c r="FZ108" s="55"/>
      <c r="GA108" s="55"/>
      <c r="GB108" s="55"/>
      <c r="GC108" s="55"/>
      <c r="GD108" s="55"/>
      <c r="GE108" s="55"/>
      <c r="GF108" s="55"/>
      <c r="GG108" s="55"/>
      <c r="GH108" s="55"/>
      <c r="GI108" s="55"/>
      <c r="GJ108" s="55"/>
      <c r="GK108" s="55"/>
      <c r="GL108" s="55"/>
      <c r="GM108" s="55"/>
      <c r="GN108" s="55"/>
      <c r="GO108" s="55"/>
      <c r="GP108" s="55"/>
      <c r="GQ108" s="55"/>
      <c r="GR108" s="55"/>
      <c r="GS108" s="55"/>
      <c r="GT108" s="55"/>
      <c r="GU108" s="55"/>
      <c r="GV108" s="55"/>
      <c r="GW108" s="55"/>
      <c r="GX108" s="55"/>
      <c r="GY108" s="55"/>
      <c r="GZ108" s="55"/>
      <c r="HA108" s="55"/>
    </row>
    <row r="109" spans="2:209" s="56" customFormat="1">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c r="CQ109" s="55"/>
      <c r="CR109" s="55"/>
      <c r="CS109" s="55"/>
      <c r="CT109" s="55"/>
      <c r="CU109" s="55"/>
      <c r="CV109" s="55"/>
      <c r="CW109" s="55"/>
      <c r="CX109" s="55"/>
      <c r="CY109" s="55"/>
      <c r="CZ109" s="55"/>
      <c r="DA109" s="55"/>
      <c r="DB109" s="55"/>
      <c r="DC109" s="55"/>
      <c r="DD109" s="55"/>
      <c r="DE109" s="55"/>
      <c r="DF109" s="55"/>
      <c r="DG109" s="55"/>
      <c r="DH109" s="55"/>
      <c r="DI109" s="55"/>
      <c r="DJ109" s="55"/>
      <c r="DK109" s="55"/>
      <c r="DL109" s="55"/>
      <c r="DM109" s="55"/>
      <c r="DN109" s="55"/>
      <c r="DO109" s="55"/>
      <c r="DP109" s="55"/>
      <c r="DQ109" s="55"/>
      <c r="DR109" s="55"/>
      <c r="DS109" s="55"/>
      <c r="DT109" s="55"/>
      <c r="DU109" s="55"/>
      <c r="DV109" s="55"/>
      <c r="DW109" s="55"/>
      <c r="DX109" s="55"/>
      <c r="DY109" s="55"/>
      <c r="DZ109" s="55"/>
      <c r="EA109" s="55"/>
      <c r="EB109" s="55"/>
      <c r="EC109" s="55"/>
      <c r="ED109" s="55"/>
      <c r="EE109" s="55"/>
      <c r="EF109" s="55"/>
      <c r="EG109" s="55"/>
      <c r="EH109" s="55"/>
      <c r="EI109" s="55"/>
      <c r="EJ109" s="55"/>
      <c r="EK109" s="55"/>
      <c r="EL109" s="55"/>
      <c r="EM109" s="55"/>
      <c r="EN109" s="55"/>
      <c r="EO109" s="55"/>
      <c r="EP109" s="55"/>
      <c r="EQ109" s="55"/>
      <c r="ER109" s="55"/>
      <c r="ES109" s="55"/>
      <c r="ET109" s="55"/>
      <c r="EU109" s="55"/>
      <c r="EV109" s="55"/>
      <c r="EW109" s="55"/>
      <c r="EX109" s="55"/>
      <c r="EY109" s="55"/>
      <c r="EZ109" s="55"/>
      <c r="FA109" s="55"/>
      <c r="FB109" s="55"/>
      <c r="FC109" s="55"/>
      <c r="FD109" s="55"/>
      <c r="FE109" s="55"/>
      <c r="FF109" s="55"/>
      <c r="FG109" s="55"/>
      <c r="FH109" s="55"/>
      <c r="FI109" s="55"/>
      <c r="FJ109" s="55"/>
      <c r="FK109" s="55"/>
      <c r="FL109" s="55"/>
      <c r="FM109" s="55"/>
      <c r="FN109" s="55"/>
      <c r="FO109" s="55"/>
      <c r="FP109" s="55"/>
      <c r="FQ109" s="55"/>
      <c r="FR109" s="55"/>
      <c r="FS109" s="55"/>
      <c r="FT109" s="55"/>
      <c r="FU109" s="55"/>
      <c r="FV109" s="55"/>
      <c r="FW109" s="55"/>
      <c r="FX109" s="55"/>
      <c r="FY109" s="55"/>
      <c r="FZ109" s="55"/>
      <c r="GA109" s="55"/>
      <c r="GB109" s="55"/>
      <c r="GC109" s="55"/>
      <c r="GD109" s="55"/>
      <c r="GE109" s="55"/>
      <c r="GF109" s="55"/>
      <c r="GG109" s="55"/>
      <c r="GH109" s="55"/>
      <c r="GI109" s="55"/>
      <c r="GJ109" s="55"/>
      <c r="GK109" s="55"/>
      <c r="GL109" s="55"/>
      <c r="GM109" s="55"/>
      <c r="GN109" s="55"/>
      <c r="GO109" s="55"/>
      <c r="GP109" s="55"/>
      <c r="GQ109" s="55"/>
      <c r="GR109" s="55"/>
      <c r="GS109" s="55"/>
      <c r="GT109" s="55"/>
      <c r="GU109" s="55"/>
      <c r="GV109" s="55"/>
      <c r="GW109" s="55"/>
      <c r="GX109" s="55"/>
      <c r="GY109" s="55"/>
      <c r="GZ109" s="55"/>
      <c r="HA109" s="55"/>
    </row>
    <row r="110" spans="2:209" s="56" customFormat="1">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c r="CQ110" s="55"/>
      <c r="CR110" s="55"/>
      <c r="CS110" s="55"/>
      <c r="CT110" s="55"/>
      <c r="CU110" s="55"/>
      <c r="CV110" s="55"/>
      <c r="CW110" s="55"/>
      <c r="CX110" s="55"/>
      <c r="CY110" s="55"/>
      <c r="CZ110" s="55"/>
      <c r="DA110" s="55"/>
      <c r="DB110" s="55"/>
      <c r="DC110" s="55"/>
      <c r="DD110" s="55"/>
      <c r="DE110" s="55"/>
      <c r="DF110" s="55"/>
      <c r="DG110" s="55"/>
      <c r="DH110" s="55"/>
      <c r="DI110" s="55"/>
      <c r="DJ110" s="55"/>
      <c r="DK110" s="55"/>
      <c r="DL110" s="55"/>
      <c r="DM110" s="55"/>
      <c r="DN110" s="55"/>
      <c r="DO110" s="55"/>
      <c r="DP110" s="55"/>
      <c r="DQ110" s="55"/>
      <c r="DR110" s="55"/>
      <c r="DS110" s="55"/>
      <c r="DT110" s="55"/>
      <c r="DU110" s="55"/>
      <c r="DV110" s="55"/>
      <c r="DW110" s="55"/>
      <c r="DX110" s="55"/>
      <c r="DY110" s="55"/>
      <c r="DZ110" s="55"/>
      <c r="EA110" s="55"/>
      <c r="EB110" s="55"/>
      <c r="EC110" s="55"/>
      <c r="ED110" s="55"/>
      <c r="EE110" s="55"/>
      <c r="EF110" s="55"/>
      <c r="EG110" s="55"/>
      <c r="EH110" s="55"/>
      <c r="EI110" s="55"/>
      <c r="EJ110" s="55"/>
      <c r="EK110" s="55"/>
      <c r="EL110" s="55"/>
      <c r="EM110" s="55"/>
      <c r="EN110" s="55"/>
      <c r="EO110" s="55"/>
      <c r="EP110" s="55"/>
      <c r="EQ110" s="55"/>
      <c r="ER110" s="55"/>
      <c r="ES110" s="55"/>
      <c r="ET110" s="55"/>
      <c r="EU110" s="55"/>
      <c r="EV110" s="55"/>
      <c r="EW110" s="55"/>
      <c r="EX110" s="55"/>
      <c r="EY110" s="55"/>
      <c r="EZ110" s="55"/>
      <c r="FA110" s="55"/>
      <c r="FB110" s="55"/>
      <c r="FC110" s="55"/>
      <c r="FD110" s="55"/>
      <c r="FE110" s="55"/>
      <c r="FF110" s="55"/>
      <c r="FG110" s="55"/>
      <c r="FH110" s="55"/>
      <c r="FI110" s="55"/>
      <c r="FJ110" s="55"/>
      <c r="FK110" s="55"/>
      <c r="FL110" s="55"/>
      <c r="FM110" s="55"/>
      <c r="FN110" s="55"/>
      <c r="FO110" s="55"/>
      <c r="FP110" s="55"/>
      <c r="FQ110" s="55"/>
      <c r="FR110" s="55"/>
      <c r="FS110" s="55"/>
      <c r="FT110" s="55"/>
      <c r="FU110" s="55"/>
      <c r="FV110" s="55"/>
      <c r="FW110" s="55"/>
      <c r="FX110" s="55"/>
      <c r="FY110" s="55"/>
      <c r="FZ110" s="55"/>
      <c r="GA110" s="55"/>
      <c r="GB110" s="55"/>
      <c r="GC110" s="55"/>
      <c r="GD110" s="55"/>
      <c r="GE110" s="55"/>
      <c r="GF110" s="55"/>
      <c r="GG110" s="55"/>
      <c r="GH110" s="55"/>
      <c r="GI110" s="55"/>
      <c r="GJ110" s="55"/>
      <c r="GK110" s="55"/>
      <c r="GL110" s="55"/>
      <c r="GM110" s="55"/>
      <c r="GN110" s="55"/>
      <c r="GO110" s="55"/>
      <c r="GP110" s="55"/>
      <c r="GQ110" s="55"/>
      <c r="GR110" s="55"/>
      <c r="GS110" s="55"/>
      <c r="GT110" s="55"/>
      <c r="GU110" s="55"/>
      <c r="GV110" s="55"/>
      <c r="GW110" s="55"/>
      <c r="GX110" s="55"/>
      <c r="GY110" s="55"/>
      <c r="GZ110" s="55"/>
      <c r="HA110" s="55"/>
    </row>
    <row r="111" spans="2:209" s="56" customFormat="1">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c r="CI111" s="55"/>
      <c r="CJ111" s="55"/>
      <c r="CK111" s="55"/>
      <c r="CL111" s="55"/>
      <c r="CM111" s="55"/>
      <c r="CN111" s="55"/>
      <c r="CO111" s="55"/>
      <c r="CP111" s="55"/>
      <c r="CQ111" s="55"/>
      <c r="CR111" s="55"/>
      <c r="CS111" s="55"/>
      <c r="CT111" s="55"/>
      <c r="CU111" s="55"/>
      <c r="CV111" s="55"/>
      <c r="CW111" s="55"/>
      <c r="CX111" s="55"/>
      <c r="CY111" s="55"/>
      <c r="CZ111" s="55"/>
      <c r="DA111" s="55"/>
      <c r="DB111" s="55"/>
      <c r="DC111" s="55"/>
      <c r="DD111" s="55"/>
      <c r="DE111" s="55"/>
      <c r="DF111" s="55"/>
      <c r="DG111" s="55"/>
      <c r="DH111" s="55"/>
      <c r="DI111" s="55"/>
      <c r="DJ111" s="55"/>
      <c r="DK111" s="55"/>
      <c r="DL111" s="55"/>
      <c r="DM111" s="55"/>
      <c r="DN111" s="55"/>
      <c r="DO111" s="55"/>
      <c r="DP111" s="55"/>
      <c r="DQ111" s="55"/>
      <c r="DR111" s="55"/>
      <c r="DS111" s="55"/>
      <c r="DT111" s="55"/>
      <c r="DU111" s="55"/>
      <c r="DV111" s="55"/>
      <c r="DW111" s="55"/>
      <c r="DX111" s="55"/>
      <c r="DY111" s="55"/>
      <c r="DZ111" s="55"/>
      <c r="EA111" s="55"/>
      <c r="EB111" s="55"/>
      <c r="EC111" s="55"/>
      <c r="ED111" s="55"/>
      <c r="EE111" s="55"/>
      <c r="EF111" s="55"/>
      <c r="EG111" s="55"/>
      <c r="EH111" s="55"/>
      <c r="EI111" s="55"/>
      <c r="EJ111" s="55"/>
      <c r="EK111" s="55"/>
      <c r="EL111" s="55"/>
      <c r="EM111" s="55"/>
      <c r="EN111" s="55"/>
      <c r="EO111" s="55"/>
      <c r="EP111" s="55"/>
      <c r="EQ111" s="55"/>
      <c r="ER111" s="55"/>
      <c r="ES111" s="55"/>
      <c r="ET111" s="55"/>
      <c r="EU111" s="55"/>
      <c r="EV111" s="55"/>
      <c r="EW111" s="55"/>
      <c r="EX111" s="55"/>
      <c r="EY111" s="55"/>
      <c r="EZ111" s="55"/>
      <c r="FA111" s="55"/>
      <c r="FB111" s="55"/>
      <c r="FC111" s="55"/>
      <c r="FD111" s="55"/>
      <c r="FE111" s="55"/>
      <c r="FF111" s="55"/>
      <c r="FG111" s="55"/>
      <c r="FH111" s="55"/>
      <c r="FI111" s="55"/>
      <c r="FJ111" s="55"/>
      <c r="FK111" s="55"/>
      <c r="FL111" s="55"/>
      <c r="FM111" s="55"/>
      <c r="FN111" s="55"/>
      <c r="FO111" s="55"/>
      <c r="FP111" s="55"/>
      <c r="FQ111" s="55"/>
      <c r="FR111" s="55"/>
      <c r="FS111" s="55"/>
      <c r="FT111" s="55"/>
      <c r="FU111" s="55"/>
      <c r="FV111" s="55"/>
      <c r="FW111" s="55"/>
      <c r="FX111" s="55"/>
      <c r="FY111" s="55"/>
      <c r="FZ111" s="55"/>
      <c r="GA111" s="55"/>
      <c r="GB111" s="55"/>
      <c r="GC111" s="55"/>
      <c r="GD111" s="55"/>
      <c r="GE111" s="55"/>
      <c r="GF111" s="55"/>
      <c r="GG111" s="55"/>
      <c r="GH111" s="55"/>
      <c r="GI111" s="55"/>
      <c r="GJ111" s="55"/>
      <c r="GK111" s="55"/>
      <c r="GL111" s="55"/>
      <c r="GM111" s="55"/>
      <c r="GN111" s="55"/>
      <c r="GO111" s="55"/>
      <c r="GP111" s="55"/>
      <c r="GQ111" s="55"/>
      <c r="GR111" s="55"/>
      <c r="GS111" s="55"/>
      <c r="GT111" s="55"/>
      <c r="GU111" s="55"/>
      <c r="GV111" s="55"/>
      <c r="GW111" s="55"/>
      <c r="GX111" s="55"/>
      <c r="GY111" s="55"/>
      <c r="GZ111" s="55"/>
      <c r="HA111" s="55"/>
    </row>
    <row r="112" spans="2:209" s="56" customFormat="1">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55"/>
      <c r="CP112" s="55"/>
      <c r="CQ112" s="55"/>
      <c r="CR112" s="55"/>
      <c r="CS112" s="55"/>
      <c r="CT112" s="55"/>
      <c r="CU112" s="55"/>
      <c r="CV112" s="55"/>
      <c r="CW112" s="55"/>
      <c r="CX112" s="55"/>
      <c r="CY112" s="55"/>
      <c r="CZ112" s="55"/>
      <c r="DA112" s="55"/>
      <c r="DB112" s="55"/>
      <c r="DC112" s="55"/>
      <c r="DD112" s="55"/>
      <c r="DE112" s="55"/>
      <c r="DF112" s="55"/>
      <c r="DG112" s="55"/>
      <c r="DH112" s="55"/>
      <c r="DI112" s="55"/>
      <c r="DJ112" s="55"/>
      <c r="DK112" s="55"/>
      <c r="DL112" s="55"/>
      <c r="DM112" s="55"/>
      <c r="DN112" s="55"/>
      <c r="DO112" s="55"/>
      <c r="DP112" s="55"/>
      <c r="DQ112" s="55"/>
      <c r="DR112" s="55"/>
      <c r="DS112" s="55"/>
      <c r="DT112" s="55"/>
      <c r="DU112" s="55"/>
      <c r="DV112" s="55"/>
      <c r="DW112" s="55"/>
      <c r="DX112" s="55"/>
      <c r="DY112" s="55"/>
      <c r="DZ112" s="55"/>
      <c r="EA112" s="55"/>
      <c r="EB112" s="55"/>
      <c r="EC112" s="55"/>
      <c r="ED112" s="55"/>
      <c r="EE112" s="55"/>
      <c r="EF112" s="55"/>
      <c r="EG112" s="55"/>
      <c r="EH112" s="55"/>
      <c r="EI112" s="55"/>
      <c r="EJ112" s="55"/>
      <c r="EK112" s="55"/>
      <c r="EL112" s="55"/>
      <c r="EM112" s="55"/>
      <c r="EN112" s="55"/>
      <c r="EO112" s="55"/>
      <c r="EP112" s="55"/>
      <c r="EQ112" s="55"/>
      <c r="ER112" s="55"/>
      <c r="ES112" s="55"/>
      <c r="ET112" s="55"/>
      <c r="EU112" s="55"/>
      <c r="EV112" s="55"/>
      <c r="EW112" s="55"/>
      <c r="EX112" s="55"/>
      <c r="EY112" s="55"/>
      <c r="EZ112" s="55"/>
      <c r="FA112" s="55"/>
      <c r="FB112" s="55"/>
      <c r="FC112" s="55"/>
      <c r="FD112" s="55"/>
      <c r="FE112" s="55"/>
      <c r="FF112" s="55"/>
      <c r="FG112" s="55"/>
      <c r="FH112" s="55"/>
      <c r="FI112" s="55"/>
      <c r="FJ112" s="55"/>
      <c r="FK112" s="55"/>
      <c r="FL112" s="55"/>
      <c r="FM112" s="55"/>
      <c r="FN112" s="55"/>
      <c r="FO112" s="55"/>
      <c r="FP112" s="55"/>
      <c r="FQ112" s="55"/>
      <c r="FR112" s="55"/>
      <c r="FS112" s="55"/>
      <c r="FT112" s="55"/>
      <c r="FU112" s="55"/>
      <c r="FV112" s="55"/>
      <c r="FW112" s="55"/>
      <c r="FX112" s="55"/>
      <c r="FY112" s="55"/>
      <c r="FZ112" s="55"/>
      <c r="GA112" s="55"/>
      <c r="GB112" s="55"/>
      <c r="GC112" s="55"/>
      <c r="GD112" s="55"/>
      <c r="GE112" s="55"/>
      <c r="GF112" s="55"/>
      <c r="GG112" s="55"/>
      <c r="GH112" s="55"/>
      <c r="GI112" s="55"/>
      <c r="GJ112" s="55"/>
      <c r="GK112" s="55"/>
      <c r="GL112" s="55"/>
      <c r="GM112" s="55"/>
      <c r="GN112" s="55"/>
      <c r="GO112" s="55"/>
      <c r="GP112" s="55"/>
      <c r="GQ112" s="55"/>
      <c r="GR112" s="55"/>
      <c r="GS112" s="55"/>
      <c r="GT112" s="55"/>
      <c r="GU112" s="55"/>
      <c r="GV112" s="55"/>
      <c r="GW112" s="55"/>
      <c r="GX112" s="55"/>
      <c r="GY112" s="55"/>
      <c r="GZ112" s="55"/>
      <c r="HA112" s="55"/>
    </row>
    <row r="113" spans="2:209" s="56" customFormat="1">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c r="CG113" s="55"/>
      <c r="CH113" s="55"/>
      <c r="CI113" s="55"/>
      <c r="CJ113" s="55"/>
      <c r="CK113" s="55"/>
      <c r="CL113" s="55"/>
      <c r="CM113" s="55"/>
      <c r="CN113" s="55"/>
      <c r="CO113" s="55"/>
      <c r="CP113" s="55"/>
      <c r="CQ113" s="55"/>
      <c r="CR113" s="55"/>
      <c r="CS113" s="55"/>
      <c r="CT113" s="55"/>
      <c r="CU113" s="55"/>
      <c r="CV113" s="55"/>
      <c r="CW113" s="55"/>
      <c r="CX113" s="55"/>
      <c r="CY113" s="55"/>
      <c r="CZ113" s="55"/>
      <c r="DA113" s="55"/>
      <c r="DB113" s="55"/>
      <c r="DC113" s="55"/>
      <c r="DD113" s="55"/>
      <c r="DE113" s="55"/>
      <c r="DF113" s="55"/>
      <c r="DG113" s="55"/>
      <c r="DH113" s="55"/>
      <c r="DI113" s="55"/>
      <c r="DJ113" s="55"/>
      <c r="DK113" s="55"/>
      <c r="DL113" s="55"/>
      <c r="DM113" s="55"/>
      <c r="DN113" s="55"/>
      <c r="DO113" s="55"/>
      <c r="DP113" s="55"/>
      <c r="DQ113" s="55"/>
      <c r="DR113" s="55"/>
      <c r="DS113" s="55"/>
      <c r="DT113" s="55"/>
      <c r="DU113" s="55"/>
      <c r="DV113" s="55"/>
      <c r="DW113" s="55"/>
      <c r="DX113" s="55"/>
      <c r="DY113" s="55"/>
      <c r="DZ113" s="55"/>
      <c r="EA113" s="55"/>
      <c r="EB113" s="55"/>
      <c r="EC113" s="55"/>
      <c r="ED113" s="55"/>
      <c r="EE113" s="55"/>
      <c r="EF113" s="55"/>
      <c r="EG113" s="55"/>
      <c r="EH113" s="55"/>
      <c r="EI113" s="55"/>
      <c r="EJ113" s="55"/>
      <c r="EK113" s="55"/>
      <c r="EL113" s="55"/>
      <c r="EM113" s="55"/>
      <c r="EN113" s="55"/>
      <c r="EO113" s="55"/>
      <c r="EP113" s="55"/>
      <c r="EQ113" s="55"/>
      <c r="ER113" s="55"/>
      <c r="ES113" s="55"/>
      <c r="ET113" s="55"/>
      <c r="EU113" s="55"/>
      <c r="EV113" s="55"/>
      <c r="EW113" s="55"/>
      <c r="EX113" s="55"/>
      <c r="EY113" s="55"/>
      <c r="EZ113" s="55"/>
      <c r="FA113" s="55"/>
      <c r="FB113" s="55"/>
      <c r="FC113" s="55"/>
      <c r="FD113" s="55"/>
      <c r="FE113" s="55"/>
      <c r="FF113" s="55"/>
      <c r="FG113" s="55"/>
      <c r="FH113" s="55"/>
      <c r="FI113" s="55"/>
      <c r="FJ113" s="55"/>
      <c r="FK113" s="55"/>
      <c r="FL113" s="55"/>
      <c r="FM113" s="55"/>
      <c r="FN113" s="55"/>
      <c r="FO113" s="55"/>
      <c r="FP113" s="55"/>
      <c r="FQ113" s="55"/>
      <c r="FR113" s="55"/>
      <c r="FS113" s="55"/>
      <c r="FT113" s="55"/>
      <c r="FU113" s="55"/>
      <c r="FV113" s="55"/>
      <c r="FW113" s="55"/>
      <c r="FX113" s="55"/>
      <c r="FY113" s="55"/>
      <c r="FZ113" s="55"/>
      <c r="GA113" s="55"/>
      <c r="GB113" s="55"/>
      <c r="GC113" s="55"/>
      <c r="GD113" s="55"/>
      <c r="GE113" s="55"/>
      <c r="GF113" s="55"/>
      <c r="GG113" s="55"/>
      <c r="GH113" s="55"/>
      <c r="GI113" s="55"/>
      <c r="GJ113" s="55"/>
      <c r="GK113" s="55"/>
      <c r="GL113" s="55"/>
      <c r="GM113" s="55"/>
      <c r="GN113" s="55"/>
      <c r="GO113" s="55"/>
      <c r="GP113" s="55"/>
      <c r="GQ113" s="55"/>
      <c r="GR113" s="55"/>
      <c r="GS113" s="55"/>
      <c r="GT113" s="55"/>
      <c r="GU113" s="55"/>
      <c r="GV113" s="55"/>
      <c r="GW113" s="55"/>
      <c r="GX113" s="55"/>
      <c r="GY113" s="55"/>
      <c r="GZ113" s="55"/>
      <c r="HA113" s="55"/>
    </row>
    <row r="114" spans="2:209" s="56" customFormat="1">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c r="CW114" s="55"/>
      <c r="CX114" s="55"/>
      <c r="CY114" s="55"/>
      <c r="CZ114" s="55"/>
      <c r="DA114" s="55"/>
      <c r="DB114" s="55"/>
      <c r="DC114" s="55"/>
      <c r="DD114" s="55"/>
      <c r="DE114" s="55"/>
      <c r="DF114" s="55"/>
      <c r="DG114" s="55"/>
      <c r="DH114" s="55"/>
      <c r="DI114" s="55"/>
      <c r="DJ114" s="55"/>
      <c r="DK114" s="55"/>
      <c r="DL114" s="55"/>
      <c r="DM114" s="55"/>
      <c r="DN114" s="55"/>
      <c r="DO114" s="55"/>
      <c r="DP114" s="55"/>
      <c r="DQ114" s="55"/>
      <c r="DR114" s="55"/>
      <c r="DS114" s="55"/>
      <c r="DT114" s="55"/>
      <c r="DU114" s="55"/>
      <c r="DV114" s="55"/>
      <c r="DW114" s="55"/>
      <c r="DX114" s="55"/>
      <c r="DY114" s="55"/>
      <c r="DZ114" s="55"/>
      <c r="EA114" s="55"/>
      <c r="EB114" s="55"/>
      <c r="EC114" s="55"/>
      <c r="ED114" s="55"/>
      <c r="EE114" s="55"/>
      <c r="EF114" s="55"/>
      <c r="EG114" s="55"/>
      <c r="EH114" s="55"/>
      <c r="EI114" s="55"/>
      <c r="EJ114" s="55"/>
      <c r="EK114" s="55"/>
      <c r="EL114" s="55"/>
      <c r="EM114" s="55"/>
      <c r="EN114" s="55"/>
      <c r="EO114" s="55"/>
      <c r="EP114" s="55"/>
      <c r="EQ114" s="55"/>
      <c r="ER114" s="55"/>
      <c r="ES114" s="55"/>
      <c r="ET114" s="55"/>
      <c r="EU114" s="55"/>
      <c r="EV114" s="55"/>
      <c r="EW114" s="55"/>
      <c r="EX114" s="55"/>
      <c r="EY114" s="55"/>
      <c r="EZ114" s="55"/>
      <c r="FA114" s="55"/>
      <c r="FB114" s="55"/>
      <c r="FC114" s="55"/>
      <c r="FD114" s="55"/>
      <c r="FE114" s="55"/>
      <c r="FF114" s="55"/>
      <c r="FG114" s="55"/>
      <c r="FH114" s="55"/>
      <c r="FI114" s="55"/>
      <c r="FJ114" s="55"/>
      <c r="FK114" s="55"/>
      <c r="FL114" s="55"/>
      <c r="FM114" s="55"/>
      <c r="FN114" s="55"/>
      <c r="FO114" s="55"/>
      <c r="FP114" s="55"/>
      <c r="FQ114" s="55"/>
      <c r="FR114" s="55"/>
      <c r="FS114" s="55"/>
      <c r="FT114" s="55"/>
      <c r="FU114" s="55"/>
      <c r="FV114" s="55"/>
      <c r="FW114" s="55"/>
      <c r="FX114" s="55"/>
      <c r="FY114" s="55"/>
      <c r="FZ114" s="55"/>
      <c r="GA114" s="55"/>
      <c r="GB114" s="55"/>
      <c r="GC114" s="55"/>
      <c r="GD114" s="55"/>
      <c r="GE114" s="55"/>
      <c r="GF114" s="55"/>
      <c r="GG114" s="55"/>
      <c r="GH114" s="55"/>
      <c r="GI114" s="55"/>
      <c r="GJ114" s="55"/>
      <c r="GK114" s="55"/>
      <c r="GL114" s="55"/>
      <c r="GM114" s="55"/>
      <c r="GN114" s="55"/>
      <c r="GO114" s="55"/>
      <c r="GP114" s="55"/>
      <c r="GQ114" s="55"/>
      <c r="GR114" s="55"/>
      <c r="GS114" s="55"/>
      <c r="GT114" s="55"/>
      <c r="GU114" s="55"/>
      <c r="GV114" s="55"/>
      <c r="GW114" s="55"/>
      <c r="GX114" s="55"/>
      <c r="GY114" s="55"/>
      <c r="GZ114" s="55"/>
      <c r="HA114" s="55"/>
    </row>
    <row r="115" spans="2:209" s="56" customFormat="1">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c r="CQ115" s="55"/>
      <c r="CR115" s="55"/>
      <c r="CS115" s="55"/>
      <c r="CT115" s="55"/>
      <c r="CU115" s="55"/>
      <c r="CV115" s="55"/>
      <c r="CW115" s="55"/>
      <c r="CX115" s="55"/>
      <c r="CY115" s="55"/>
      <c r="CZ115" s="55"/>
      <c r="DA115" s="55"/>
      <c r="DB115" s="55"/>
      <c r="DC115" s="55"/>
      <c r="DD115" s="55"/>
      <c r="DE115" s="55"/>
      <c r="DF115" s="55"/>
      <c r="DG115" s="55"/>
      <c r="DH115" s="55"/>
      <c r="DI115" s="55"/>
      <c r="DJ115" s="55"/>
      <c r="DK115" s="55"/>
      <c r="DL115" s="55"/>
      <c r="DM115" s="55"/>
      <c r="DN115" s="55"/>
      <c r="DO115" s="55"/>
      <c r="DP115" s="55"/>
      <c r="DQ115" s="55"/>
      <c r="DR115" s="55"/>
      <c r="DS115" s="55"/>
      <c r="DT115" s="55"/>
      <c r="DU115" s="55"/>
      <c r="DV115" s="55"/>
      <c r="DW115" s="55"/>
      <c r="DX115" s="55"/>
      <c r="DY115" s="55"/>
      <c r="DZ115" s="55"/>
      <c r="EA115" s="55"/>
      <c r="EB115" s="55"/>
      <c r="EC115" s="55"/>
      <c r="ED115" s="55"/>
      <c r="EE115" s="55"/>
      <c r="EF115" s="55"/>
      <c r="EG115" s="55"/>
      <c r="EH115" s="55"/>
      <c r="EI115" s="55"/>
      <c r="EJ115" s="55"/>
      <c r="EK115" s="55"/>
      <c r="EL115" s="55"/>
      <c r="EM115" s="55"/>
      <c r="EN115" s="55"/>
      <c r="EO115" s="55"/>
      <c r="EP115" s="55"/>
      <c r="EQ115" s="55"/>
      <c r="ER115" s="55"/>
      <c r="ES115" s="55"/>
      <c r="ET115" s="55"/>
      <c r="EU115" s="55"/>
      <c r="EV115" s="55"/>
      <c r="EW115" s="55"/>
      <c r="EX115" s="55"/>
      <c r="EY115" s="55"/>
      <c r="EZ115" s="55"/>
      <c r="FA115" s="55"/>
      <c r="FB115" s="55"/>
      <c r="FC115" s="55"/>
      <c r="FD115" s="55"/>
      <c r="FE115" s="55"/>
      <c r="FF115" s="55"/>
      <c r="FG115" s="55"/>
      <c r="FH115" s="55"/>
      <c r="FI115" s="55"/>
      <c r="FJ115" s="55"/>
      <c r="FK115" s="55"/>
      <c r="FL115" s="55"/>
      <c r="FM115" s="55"/>
      <c r="FN115" s="55"/>
      <c r="FO115" s="55"/>
      <c r="FP115" s="55"/>
      <c r="FQ115" s="55"/>
      <c r="FR115" s="55"/>
      <c r="FS115" s="55"/>
      <c r="FT115" s="55"/>
      <c r="FU115" s="55"/>
      <c r="FV115" s="55"/>
      <c r="FW115" s="55"/>
      <c r="FX115" s="55"/>
      <c r="FY115" s="55"/>
      <c r="FZ115" s="55"/>
      <c r="GA115" s="55"/>
      <c r="GB115" s="55"/>
      <c r="GC115" s="55"/>
      <c r="GD115" s="55"/>
      <c r="GE115" s="55"/>
      <c r="GF115" s="55"/>
      <c r="GG115" s="55"/>
      <c r="GH115" s="55"/>
      <c r="GI115" s="55"/>
      <c r="GJ115" s="55"/>
      <c r="GK115" s="55"/>
      <c r="GL115" s="55"/>
      <c r="GM115" s="55"/>
      <c r="GN115" s="55"/>
      <c r="GO115" s="55"/>
      <c r="GP115" s="55"/>
      <c r="GQ115" s="55"/>
      <c r="GR115" s="55"/>
      <c r="GS115" s="55"/>
      <c r="GT115" s="55"/>
      <c r="GU115" s="55"/>
      <c r="GV115" s="55"/>
      <c r="GW115" s="55"/>
      <c r="GX115" s="55"/>
      <c r="GY115" s="55"/>
      <c r="GZ115" s="55"/>
      <c r="HA115" s="55"/>
    </row>
    <row r="116" spans="2:209" s="56" customFormat="1">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c r="CQ116" s="55"/>
      <c r="CR116" s="55"/>
      <c r="CS116" s="55"/>
      <c r="CT116" s="55"/>
      <c r="CU116" s="55"/>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c r="DY116" s="55"/>
      <c r="DZ116" s="55"/>
      <c r="EA116" s="55"/>
      <c r="EB116" s="55"/>
      <c r="EC116" s="55"/>
      <c r="ED116" s="55"/>
      <c r="EE116" s="55"/>
      <c r="EF116" s="55"/>
      <c r="EG116" s="55"/>
      <c r="EH116" s="55"/>
      <c r="EI116" s="55"/>
      <c r="EJ116" s="55"/>
      <c r="EK116" s="55"/>
      <c r="EL116" s="55"/>
      <c r="EM116" s="55"/>
      <c r="EN116" s="55"/>
      <c r="EO116" s="55"/>
      <c r="EP116" s="55"/>
      <c r="EQ116" s="55"/>
      <c r="ER116" s="55"/>
      <c r="ES116" s="55"/>
      <c r="ET116" s="55"/>
      <c r="EU116" s="55"/>
      <c r="EV116" s="55"/>
      <c r="EW116" s="55"/>
      <c r="EX116" s="55"/>
      <c r="EY116" s="55"/>
      <c r="EZ116" s="55"/>
      <c r="FA116" s="55"/>
      <c r="FB116" s="55"/>
      <c r="FC116" s="55"/>
      <c r="FD116" s="55"/>
      <c r="FE116" s="55"/>
      <c r="FF116" s="55"/>
      <c r="FG116" s="55"/>
      <c r="FH116" s="55"/>
      <c r="FI116" s="55"/>
      <c r="FJ116" s="55"/>
      <c r="FK116" s="55"/>
      <c r="FL116" s="55"/>
      <c r="FM116" s="55"/>
      <c r="FN116" s="55"/>
      <c r="FO116" s="55"/>
      <c r="FP116" s="55"/>
      <c r="FQ116" s="55"/>
      <c r="FR116" s="55"/>
      <c r="FS116" s="55"/>
      <c r="FT116" s="55"/>
      <c r="FU116" s="55"/>
      <c r="FV116" s="55"/>
      <c r="FW116" s="55"/>
      <c r="FX116" s="55"/>
      <c r="FY116" s="55"/>
      <c r="FZ116" s="55"/>
      <c r="GA116" s="55"/>
      <c r="GB116" s="55"/>
      <c r="GC116" s="55"/>
      <c r="GD116" s="55"/>
      <c r="GE116" s="55"/>
      <c r="GF116" s="55"/>
      <c r="GG116" s="55"/>
      <c r="GH116" s="55"/>
      <c r="GI116" s="55"/>
      <c r="GJ116" s="55"/>
      <c r="GK116" s="55"/>
      <c r="GL116" s="55"/>
      <c r="GM116" s="55"/>
      <c r="GN116" s="55"/>
      <c r="GO116" s="55"/>
      <c r="GP116" s="55"/>
      <c r="GQ116" s="55"/>
      <c r="GR116" s="55"/>
      <c r="GS116" s="55"/>
      <c r="GT116" s="55"/>
      <c r="GU116" s="55"/>
      <c r="GV116" s="55"/>
      <c r="GW116" s="55"/>
      <c r="GX116" s="55"/>
      <c r="GY116" s="55"/>
      <c r="GZ116" s="55"/>
      <c r="HA116" s="55"/>
    </row>
    <row r="117" spans="2:209" s="56" customFormat="1">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c r="CQ117" s="55"/>
      <c r="CR117" s="55"/>
      <c r="CS117" s="55"/>
      <c r="CT117" s="55"/>
      <c r="CU117" s="55"/>
      <c r="CV117" s="55"/>
      <c r="CW117" s="55"/>
      <c r="CX117" s="55"/>
      <c r="CY117" s="55"/>
      <c r="CZ117" s="55"/>
      <c r="DA117" s="55"/>
      <c r="DB117" s="55"/>
      <c r="DC117" s="55"/>
      <c r="DD117" s="55"/>
      <c r="DE117" s="55"/>
      <c r="DF117" s="55"/>
      <c r="DG117" s="55"/>
      <c r="DH117" s="55"/>
      <c r="DI117" s="55"/>
      <c r="DJ117" s="55"/>
      <c r="DK117" s="55"/>
      <c r="DL117" s="55"/>
      <c r="DM117" s="55"/>
      <c r="DN117" s="55"/>
      <c r="DO117" s="55"/>
      <c r="DP117" s="55"/>
      <c r="DQ117" s="55"/>
      <c r="DR117" s="55"/>
      <c r="DS117" s="55"/>
      <c r="DT117" s="55"/>
      <c r="DU117" s="55"/>
      <c r="DV117" s="55"/>
      <c r="DW117" s="55"/>
      <c r="DX117" s="55"/>
      <c r="DY117" s="55"/>
      <c r="DZ117" s="55"/>
      <c r="EA117" s="55"/>
      <c r="EB117" s="55"/>
      <c r="EC117" s="55"/>
      <c r="ED117" s="55"/>
      <c r="EE117" s="55"/>
      <c r="EF117" s="55"/>
      <c r="EG117" s="55"/>
      <c r="EH117" s="55"/>
      <c r="EI117" s="55"/>
      <c r="EJ117" s="55"/>
      <c r="EK117" s="55"/>
      <c r="EL117" s="55"/>
      <c r="EM117" s="55"/>
      <c r="EN117" s="55"/>
      <c r="EO117" s="55"/>
      <c r="EP117" s="55"/>
      <c r="EQ117" s="55"/>
      <c r="ER117" s="55"/>
      <c r="ES117" s="55"/>
      <c r="ET117" s="55"/>
      <c r="EU117" s="55"/>
      <c r="EV117" s="55"/>
      <c r="EW117" s="55"/>
      <c r="EX117" s="55"/>
      <c r="EY117" s="55"/>
      <c r="EZ117" s="55"/>
      <c r="FA117" s="55"/>
      <c r="FB117" s="55"/>
      <c r="FC117" s="55"/>
      <c r="FD117" s="55"/>
      <c r="FE117" s="55"/>
      <c r="FF117" s="55"/>
      <c r="FG117" s="55"/>
      <c r="FH117" s="55"/>
      <c r="FI117" s="55"/>
      <c r="FJ117" s="55"/>
      <c r="FK117" s="55"/>
      <c r="FL117" s="55"/>
      <c r="FM117" s="55"/>
      <c r="FN117" s="55"/>
      <c r="FO117" s="55"/>
      <c r="FP117" s="55"/>
      <c r="FQ117" s="55"/>
      <c r="FR117" s="55"/>
      <c r="FS117" s="55"/>
      <c r="FT117" s="55"/>
      <c r="FU117" s="55"/>
      <c r="FV117" s="55"/>
      <c r="FW117" s="55"/>
      <c r="FX117" s="55"/>
      <c r="FY117" s="55"/>
      <c r="FZ117" s="55"/>
      <c r="GA117" s="55"/>
      <c r="GB117" s="55"/>
      <c r="GC117" s="55"/>
      <c r="GD117" s="55"/>
      <c r="GE117" s="55"/>
      <c r="GF117" s="55"/>
      <c r="GG117" s="55"/>
      <c r="GH117" s="55"/>
      <c r="GI117" s="55"/>
      <c r="GJ117" s="55"/>
      <c r="GK117" s="55"/>
      <c r="GL117" s="55"/>
      <c r="GM117" s="55"/>
      <c r="GN117" s="55"/>
      <c r="GO117" s="55"/>
      <c r="GP117" s="55"/>
      <c r="GQ117" s="55"/>
      <c r="GR117" s="55"/>
      <c r="GS117" s="55"/>
      <c r="GT117" s="55"/>
      <c r="GU117" s="55"/>
      <c r="GV117" s="55"/>
      <c r="GW117" s="55"/>
      <c r="GX117" s="55"/>
      <c r="GY117" s="55"/>
      <c r="GZ117" s="55"/>
      <c r="HA117" s="55"/>
    </row>
    <row r="118" spans="2:209" s="56" customFormat="1">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c r="CQ118" s="55"/>
      <c r="CR118" s="55"/>
      <c r="CS118" s="55"/>
      <c r="CT118" s="55"/>
      <c r="CU118" s="55"/>
      <c r="CV118" s="55"/>
      <c r="CW118" s="55"/>
      <c r="CX118" s="55"/>
      <c r="CY118" s="55"/>
      <c r="CZ118" s="55"/>
      <c r="DA118" s="55"/>
      <c r="DB118" s="55"/>
      <c r="DC118" s="55"/>
      <c r="DD118" s="55"/>
      <c r="DE118" s="55"/>
      <c r="DF118" s="55"/>
      <c r="DG118" s="55"/>
      <c r="DH118" s="55"/>
      <c r="DI118" s="55"/>
      <c r="DJ118" s="55"/>
      <c r="DK118" s="55"/>
      <c r="DL118" s="55"/>
      <c r="DM118" s="55"/>
      <c r="DN118" s="55"/>
      <c r="DO118" s="55"/>
      <c r="DP118" s="55"/>
      <c r="DQ118" s="55"/>
      <c r="DR118" s="55"/>
      <c r="DS118" s="55"/>
      <c r="DT118" s="55"/>
      <c r="DU118" s="55"/>
      <c r="DV118" s="55"/>
      <c r="DW118" s="55"/>
      <c r="DX118" s="55"/>
      <c r="DY118" s="55"/>
      <c r="DZ118" s="55"/>
      <c r="EA118" s="55"/>
      <c r="EB118" s="55"/>
      <c r="EC118" s="55"/>
      <c r="ED118" s="55"/>
      <c r="EE118" s="55"/>
      <c r="EF118" s="55"/>
      <c r="EG118" s="55"/>
      <c r="EH118" s="55"/>
      <c r="EI118" s="55"/>
      <c r="EJ118" s="55"/>
      <c r="EK118" s="55"/>
      <c r="EL118" s="55"/>
      <c r="EM118" s="55"/>
      <c r="EN118" s="55"/>
      <c r="EO118" s="55"/>
      <c r="EP118" s="55"/>
      <c r="EQ118" s="55"/>
      <c r="ER118" s="55"/>
      <c r="ES118" s="55"/>
      <c r="ET118" s="55"/>
      <c r="EU118" s="55"/>
      <c r="EV118" s="55"/>
      <c r="EW118" s="55"/>
      <c r="EX118" s="55"/>
      <c r="EY118" s="55"/>
      <c r="EZ118" s="55"/>
      <c r="FA118" s="55"/>
      <c r="FB118" s="55"/>
      <c r="FC118" s="55"/>
      <c r="FD118" s="55"/>
      <c r="FE118" s="55"/>
      <c r="FF118" s="55"/>
      <c r="FG118" s="55"/>
      <c r="FH118" s="55"/>
      <c r="FI118" s="55"/>
      <c r="FJ118" s="55"/>
      <c r="FK118" s="55"/>
      <c r="FL118" s="55"/>
      <c r="FM118" s="55"/>
      <c r="FN118" s="55"/>
      <c r="FO118" s="55"/>
      <c r="FP118" s="55"/>
      <c r="FQ118" s="55"/>
      <c r="FR118" s="55"/>
      <c r="FS118" s="55"/>
      <c r="FT118" s="55"/>
      <c r="FU118" s="55"/>
      <c r="FV118" s="55"/>
      <c r="FW118" s="55"/>
      <c r="FX118" s="55"/>
      <c r="FY118" s="55"/>
      <c r="FZ118" s="55"/>
      <c r="GA118" s="55"/>
      <c r="GB118" s="55"/>
      <c r="GC118" s="55"/>
      <c r="GD118" s="55"/>
      <c r="GE118" s="55"/>
      <c r="GF118" s="55"/>
      <c r="GG118" s="55"/>
      <c r="GH118" s="55"/>
      <c r="GI118" s="55"/>
      <c r="GJ118" s="55"/>
      <c r="GK118" s="55"/>
      <c r="GL118" s="55"/>
      <c r="GM118" s="55"/>
      <c r="GN118" s="55"/>
      <c r="GO118" s="55"/>
      <c r="GP118" s="55"/>
      <c r="GQ118" s="55"/>
      <c r="GR118" s="55"/>
      <c r="GS118" s="55"/>
      <c r="GT118" s="55"/>
      <c r="GU118" s="55"/>
      <c r="GV118" s="55"/>
      <c r="GW118" s="55"/>
      <c r="GX118" s="55"/>
      <c r="GY118" s="55"/>
      <c r="GZ118" s="55"/>
      <c r="HA118" s="55"/>
    </row>
    <row r="119" spans="2:209" s="56" customFormat="1">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c r="CQ119" s="55"/>
      <c r="CR119" s="55"/>
      <c r="CS119" s="55"/>
      <c r="CT119" s="55"/>
      <c r="CU119" s="55"/>
      <c r="CV119" s="55"/>
      <c r="CW119" s="55"/>
      <c r="CX119" s="55"/>
      <c r="CY119" s="55"/>
      <c r="CZ119" s="55"/>
      <c r="DA119" s="55"/>
      <c r="DB119" s="55"/>
      <c r="DC119" s="55"/>
      <c r="DD119" s="55"/>
      <c r="DE119" s="55"/>
      <c r="DF119" s="55"/>
      <c r="DG119" s="55"/>
      <c r="DH119" s="55"/>
      <c r="DI119" s="55"/>
      <c r="DJ119" s="55"/>
      <c r="DK119" s="55"/>
      <c r="DL119" s="55"/>
      <c r="DM119" s="55"/>
      <c r="DN119" s="55"/>
      <c r="DO119" s="55"/>
      <c r="DP119" s="55"/>
      <c r="DQ119" s="55"/>
      <c r="DR119" s="55"/>
      <c r="DS119" s="55"/>
      <c r="DT119" s="55"/>
      <c r="DU119" s="55"/>
      <c r="DV119" s="55"/>
      <c r="DW119" s="55"/>
      <c r="DX119" s="55"/>
      <c r="DY119" s="55"/>
      <c r="DZ119" s="55"/>
      <c r="EA119" s="55"/>
      <c r="EB119" s="55"/>
      <c r="EC119" s="55"/>
      <c r="ED119" s="55"/>
      <c r="EE119" s="55"/>
      <c r="EF119" s="55"/>
      <c r="EG119" s="55"/>
      <c r="EH119" s="55"/>
      <c r="EI119" s="55"/>
      <c r="EJ119" s="55"/>
      <c r="EK119" s="55"/>
      <c r="EL119" s="55"/>
      <c r="EM119" s="55"/>
      <c r="EN119" s="55"/>
      <c r="EO119" s="55"/>
      <c r="EP119" s="55"/>
      <c r="EQ119" s="55"/>
      <c r="ER119" s="55"/>
      <c r="ES119" s="55"/>
      <c r="ET119" s="55"/>
      <c r="EU119" s="55"/>
      <c r="EV119" s="55"/>
      <c r="EW119" s="55"/>
      <c r="EX119" s="55"/>
      <c r="EY119" s="55"/>
      <c r="EZ119" s="55"/>
      <c r="FA119" s="55"/>
      <c r="FB119" s="55"/>
      <c r="FC119" s="55"/>
      <c r="FD119" s="55"/>
      <c r="FE119" s="55"/>
      <c r="FF119" s="55"/>
      <c r="FG119" s="55"/>
      <c r="FH119" s="55"/>
      <c r="FI119" s="55"/>
      <c r="FJ119" s="55"/>
      <c r="FK119" s="55"/>
      <c r="FL119" s="55"/>
      <c r="FM119" s="55"/>
      <c r="FN119" s="55"/>
      <c r="FO119" s="55"/>
      <c r="FP119" s="55"/>
      <c r="FQ119" s="55"/>
      <c r="FR119" s="55"/>
      <c r="FS119" s="55"/>
      <c r="FT119" s="55"/>
      <c r="FU119" s="55"/>
      <c r="FV119" s="55"/>
      <c r="FW119" s="55"/>
      <c r="FX119" s="55"/>
      <c r="FY119" s="55"/>
      <c r="FZ119" s="55"/>
      <c r="GA119" s="55"/>
      <c r="GB119" s="55"/>
      <c r="GC119" s="55"/>
      <c r="GD119" s="55"/>
      <c r="GE119" s="55"/>
      <c r="GF119" s="55"/>
      <c r="GG119" s="55"/>
      <c r="GH119" s="55"/>
      <c r="GI119" s="55"/>
      <c r="GJ119" s="55"/>
      <c r="GK119" s="55"/>
      <c r="GL119" s="55"/>
      <c r="GM119" s="55"/>
      <c r="GN119" s="55"/>
      <c r="GO119" s="55"/>
      <c r="GP119" s="55"/>
      <c r="GQ119" s="55"/>
      <c r="GR119" s="55"/>
      <c r="GS119" s="55"/>
      <c r="GT119" s="55"/>
      <c r="GU119" s="55"/>
      <c r="GV119" s="55"/>
      <c r="GW119" s="55"/>
      <c r="GX119" s="55"/>
      <c r="GY119" s="55"/>
      <c r="GZ119" s="55"/>
      <c r="HA119" s="55"/>
    </row>
    <row r="120" spans="2:209" s="56" customFormat="1">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c r="CQ120" s="55"/>
      <c r="CR120" s="55"/>
      <c r="CS120" s="55"/>
      <c r="CT120" s="55"/>
      <c r="CU120" s="55"/>
      <c r="CV120" s="55"/>
      <c r="CW120" s="55"/>
      <c r="CX120" s="55"/>
      <c r="CY120" s="55"/>
      <c r="CZ120" s="55"/>
      <c r="DA120" s="55"/>
      <c r="DB120" s="55"/>
      <c r="DC120" s="55"/>
      <c r="DD120" s="55"/>
      <c r="DE120" s="55"/>
      <c r="DF120" s="55"/>
      <c r="DG120" s="55"/>
      <c r="DH120" s="55"/>
      <c r="DI120" s="55"/>
      <c r="DJ120" s="55"/>
      <c r="DK120" s="55"/>
      <c r="DL120" s="55"/>
      <c r="DM120" s="55"/>
      <c r="DN120" s="55"/>
      <c r="DO120" s="55"/>
      <c r="DP120" s="55"/>
      <c r="DQ120" s="55"/>
      <c r="DR120" s="55"/>
      <c r="DS120" s="55"/>
      <c r="DT120" s="55"/>
      <c r="DU120" s="55"/>
      <c r="DV120" s="55"/>
      <c r="DW120" s="55"/>
      <c r="DX120" s="55"/>
      <c r="DY120" s="55"/>
      <c r="DZ120" s="55"/>
      <c r="EA120" s="55"/>
      <c r="EB120" s="55"/>
      <c r="EC120" s="55"/>
      <c r="ED120" s="55"/>
      <c r="EE120" s="55"/>
      <c r="EF120" s="55"/>
      <c r="EG120" s="55"/>
      <c r="EH120" s="55"/>
      <c r="EI120" s="55"/>
      <c r="EJ120" s="55"/>
      <c r="EK120" s="55"/>
      <c r="EL120" s="55"/>
      <c r="EM120" s="55"/>
      <c r="EN120" s="55"/>
      <c r="EO120" s="55"/>
      <c r="EP120" s="55"/>
      <c r="EQ120" s="55"/>
      <c r="ER120" s="55"/>
      <c r="ES120" s="55"/>
      <c r="ET120" s="55"/>
      <c r="EU120" s="55"/>
      <c r="EV120" s="55"/>
      <c r="EW120" s="55"/>
      <c r="EX120" s="55"/>
      <c r="EY120" s="55"/>
      <c r="EZ120" s="55"/>
      <c r="FA120" s="55"/>
      <c r="FB120" s="55"/>
      <c r="FC120" s="55"/>
      <c r="FD120" s="55"/>
      <c r="FE120" s="55"/>
      <c r="FF120" s="55"/>
      <c r="FG120" s="55"/>
      <c r="FH120" s="55"/>
      <c r="FI120" s="55"/>
      <c r="FJ120" s="55"/>
      <c r="FK120" s="55"/>
      <c r="FL120" s="55"/>
      <c r="FM120" s="55"/>
      <c r="FN120" s="55"/>
      <c r="FO120" s="55"/>
      <c r="FP120" s="55"/>
      <c r="FQ120" s="55"/>
      <c r="FR120" s="55"/>
      <c r="FS120" s="55"/>
      <c r="FT120" s="55"/>
      <c r="FU120" s="55"/>
      <c r="FV120" s="55"/>
      <c r="FW120" s="55"/>
      <c r="FX120" s="55"/>
      <c r="FY120" s="55"/>
      <c r="FZ120" s="55"/>
      <c r="GA120" s="55"/>
      <c r="GB120" s="55"/>
      <c r="GC120" s="55"/>
      <c r="GD120" s="55"/>
      <c r="GE120" s="55"/>
      <c r="GF120" s="55"/>
      <c r="GG120" s="55"/>
      <c r="GH120" s="55"/>
      <c r="GI120" s="55"/>
      <c r="GJ120" s="55"/>
      <c r="GK120" s="55"/>
      <c r="GL120" s="55"/>
      <c r="GM120" s="55"/>
      <c r="GN120" s="55"/>
      <c r="GO120" s="55"/>
      <c r="GP120" s="55"/>
      <c r="GQ120" s="55"/>
      <c r="GR120" s="55"/>
      <c r="GS120" s="55"/>
      <c r="GT120" s="55"/>
      <c r="GU120" s="55"/>
      <c r="GV120" s="55"/>
      <c r="GW120" s="55"/>
      <c r="GX120" s="55"/>
      <c r="GY120" s="55"/>
      <c r="GZ120" s="55"/>
      <c r="HA120" s="55"/>
    </row>
  </sheetData>
  <mergeCells count="5">
    <mergeCell ref="A2:I2"/>
    <mergeCell ref="A4:B5"/>
    <mergeCell ref="H4:H5"/>
    <mergeCell ref="I4:I5"/>
    <mergeCell ref="A49:B49"/>
  </mergeCells>
  <phoneticPr fontId="3"/>
  <pageMargins left="0.25" right="0.25" top="0.75" bottom="0.75" header="0.3" footer="0.3"/>
  <pageSetup paperSize="9"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L125"/>
  <sheetViews>
    <sheetView view="pageBreakPreview" topLeftCell="A10" zoomScale="115" zoomScaleNormal="100" zoomScaleSheetLayoutView="115" workbookViewId="0">
      <selection activeCell="F9" sqref="F9"/>
    </sheetView>
  </sheetViews>
  <sheetFormatPr defaultColWidth="10.6328125" defaultRowHeight="13"/>
  <cols>
    <col min="1" max="1" width="3.7265625" style="62" customWidth="1"/>
    <col min="2" max="2" width="11.26953125" style="62" customWidth="1"/>
    <col min="3" max="3" width="9.08984375" style="62" customWidth="1"/>
    <col min="4" max="4" width="4.6328125" style="62" customWidth="1"/>
    <col min="5" max="5" width="9.08984375" style="62" customWidth="1"/>
    <col min="6" max="6" width="4.6328125" style="62" customWidth="1"/>
    <col min="7" max="7" width="9.08984375" style="62" customWidth="1"/>
    <col min="8" max="8" width="4.6328125" style="62" customWidth="1"/>
    <col min="9" max="9" width="9.08984375" style="62" customWidth="1"/>
    <col min="10" max="10" width="4.6328125" style="62" customWidth="1"/>
    <col min="11" max="11" width="9.08984375" style="62" customWidth="1"/>
    <col min="12" max="12" width="4.6328125" style="62" customWidth="1"/>
    <col min="13" max="13" width="9.08984375" style="62" customWidth="1"/>
    <col min="14" max="14" width="4.6328125" style="62" customWidth="1"/>
    <col min="15" max="15" width="10.453125" style="62" customWidth="1"/>
    <col min="16" max="16" width="4.6328125" style="62" customWidth="1"/>
    <col min="17" max="17" width="8.6328125" style="62" customWidth="1"/>
    <col min="18" max="16384" width="10.6328125" style="62"/>
  </cols>
  <sheetData>
    <row r="1" spans="1:19" ht="28" customHeight="1">
      <c r="B1" s="588" t="s">
        <v>658</v>
      </c>
      <c r="C1" s="588"/>
      <c r="D1" s="588"/>
      <c r="E1" s="588"/>
      <c r="F1" s="588"/>
      <c r="G1" s="588"/>
      <c r="H1" s="588"/>
      <c r="I1" s="588"/>
      <c r="J1" s="588"/>
      <c r="K1" s="588"/>
      <c r="L1" s="588"/>
      <c r="M1" s="588"/>
      <c r="N1" s="588"/>
      <c r="O1" s="588"/>
      <c r="P1" s="588"/>
      <c r="Q1" s="75"/>
      <c r="R1" s="55"/>
      <c r="S1" s="55"/>
    </row>
    <row r="2" spans="1:19" ht="16.5" customHeight="1">
      <c r="B2" s="55"/>
      <c r="C2" s="55"/>
      <c r="D2" s="75"/>
      <c r="E2" s="55"/>
      <c r="F2" s="75"/>
      <c r="G2" s="55"/>
      <c r="H2" s="75"/>
      <c r="I2" s="55"/>
      <c r="J2" s="75"/>
      <c r="K2" s="55"/>
      <c r="L2" s="75"/>
      <c r="N2" s="75"/>
      <c r="O2" s="55"/>
      <c r="P2" s="60" t="s">
        <v>768</v>
      </c>
      <c r="Q2" s="73"/>
      <c r="R2" s="55"/>
      <c r="S2" s="55"/>
    </row>
    <row r="3" spans="1:19" ht="16.5" customHeight="1">
      <c r="A3" s="568" t="s">
        <v>779</v>
      </c>
      <c r="B3" s="568"/>
      <c r="C3" s="569" t="s">
        <v>659</v>
      </c>
      <c r="D3" s="574"/>
      <c r="E3" s="569" t="s">
        <v>660</v>
      </c>
      <c r="F3" s="574"/>
      <c r="G3" s="573" t="s">
        <v>661</v>
      </c>
      <c r="H3" s="574"/>
      <c r="I3" s="569" t="s">
        <v>662</v>
      </c>
      <c r="J3" s="574"/>
      <c r="K3" s="569" t="s">
        <v>663</v>
      </c>
      <c r="L3" s="574"/>
      <c r="M3" s="569" t="s">
        <v>664</v>
      </c>
      <c r="N3" s="574"/>
      <c r="O3" s="589" t="s">
        <v>492</v>
      </c>
      <c r="P3" s="590"/>
      <c r="Q3" s="75"/>
      <c r="R3" s="55"/>
      <c r="S3" s="55"/>
    </row>
    <row r="4" spans="1:19" ht="27" customHeight="1">
      <c r="A4" s="568"/>
      <c r="B4" s="568"/>
      <c r="C4" s="575"/>
      <c r="D4" s="576"/>
      <c r="E4" s="575"/>
      <c r="F4" s="576"/>
      <c r="G4" s="575"/>
      <c r="H4" s="576"/>
      <c r="I4" s="575"/>
      <c r="J4" s="576"/>
      <c r="K4" s="575"/>
      <c r="L4" s="576"/>
      <c r="M4" s="575"/>
      <c r="N4" s="576"/>
      <c r="O4" s="591"/>
      <c r="P4" s="592"/>
      <c r="Q4" s="75"/>
      <c r="R4" s="55"/>
      <c r="S4" s="55"/>
    </row>
    <row r="5" spans="1:19">
      <c r="A5" s="71" t="s">
        <v>597</v>
      </c>
      <c r="B5" s="410" t="s">
        <v>529</v>
      </c>
      <c r="C5" s="405">
        <v>153</v>
      </c>
      <c r="D5" s="406"/>
      <c r="E5" s="405">
        <v>524</v>
      </c>
      <c r="F5" s="406"/>
      <c r="G5" s="405">
        <v>586</v>
      </c>
      <c r="H5" s="406"/>
      <c r="I5" s="405">
        <v>114</v>
      </c>
      <c r="J5" s="406"/>
      <c r="K5" s="405">
        <v>545</v>
      </c>
      <c r="L5" s="406"/>
      <c r="M5" s="405">
        <v>4</v>
      </c>
      <c r="N5" s="406"/>
      <c r="O5" s="405">
        <v>1198</v>
      </c>
      <c r="P5" s="406"/>
      <c r="Q5" s="82"/>
      <c r="R5" s="55"/>
      <c r="S5" s="407"/>
    </row>
    <row r="6" spans="1:19">
      <c r="A6" s="71" t="s">
        <v>597</v>
      </c>
      <c r="B6" s="410" t="s">
        <v>530</v>
      </c>
      <c r="C6" s="405">
        <v>52</v>
      </c>
      <c r="D6" s="406"/>
      <c r="E6" s="405">
        <v>84</v>
      </c>
      <c r="F6" s="406"/>
      <c r="G6" s="405">
        <v>169</v>
      </c>
      <c r="H6" s="406"/>
      <c r="I6" s="405">
        <v>14</v>
      </c>
      <c r="J6" s="406"/>
      <c r="K6" s="405">
        <v>171</v>
      </c>
      <c r="L6" s="406"/>
      <c r="M6" s="405">
        <v>8</v>
      </c>
      <c r="N6" s="406"/>
      <c r="O6" s="405">
        <v>339</v>
      </c>
      <c r="P6" s="406"/>
      <c r="Q6" s="82"/>
      <c r="R6" s="55"/>
      <c r="S6" s="407"/>
    </row>
    <row r="7" spans="1:19">
      <c r="A7" s="71" t="s">
        <v>597</v>
      </c>
      <c r="B7" s="410" t="s">
        <v>531</v>
      </c>
      <c r="C7" s="405">
        <v>9</v>
      </c>
      <c r="D7" s="406"/>
      <c r="E7" s="405">
        <v>33</v>
      </c>
      <c r="F7" s="406"/>
      <c r="G7" s="405">
        <v>45</v>
      </c>
      <c r="H7" s="406"/>
      <c r="I7" s="405"/>
      <c r="J7" s="406"/>
      <c r="K7" s="405">
        <v>160</v>
      </c>
      <c r="L7" s="406"/>
      <c r="M7" s="405">
        <v>1</v>
      </c>
      <c r="N7" s="406"/>
      <c r="O7" s="405">
        <v>210</v>
      </c>
      <c r="P7" s="406"/>
      <c r="Q7" s="75"/>
      <c r="R7" s="55"/>
      <c r="S7" s="407"/>
    </row>
    <row r="8" spans="1:19">
      <c r="A8" s="71" t="s">
        <v>597</v>
      </c>
      <c r="B8" s="410" t="s">
        <v>532</v>
      </c>
      <c r="C8" s="405">
        <v>7</v>
      </c>
      <c r="D8" s="406"/>
      <c r="E8" s="405">
        <v>22</v>
      </c>
      <c r="F8" s="406"/>
      <c r="G8" s="405">
        <v>48</v>
      </c>
      <c r="H8" s="406"/>
      <c r="I8" s="405">
        <v>4</v>
      </c>
      <c r="J8" s="406"/>
      <c r="K8" s="405">
        <v>45</v>
      </c>
      <c r="L8" s="406"/>
      <c r="M8" s="405"/>
      <c r="N8" s="406"/>
      <c r="O8" s="405">
        <v>99</v>
      </c>
      <c r="P8" s="406"/>
      <c r="Q8" s="82"/>
      <c r="R8" s="55"/>
      <c r="S8" s="407"/>
    </row>
    <row r="9" spans="1:19">
      <c r="A9" s="71" t="s">
        <v>597</v>
      </c>
      <c r="B9" s="410" t="s">
        <v>533</v>
      </c>
      <c r="C9" s="405">
        <v>3</v>
      </c>
      <c r="D9" s="406"/>
      <c r="E9" s="405">
        <v>7</v>
      </c>
      <c r="F9" s="406"/>
      <c r="G9" s="405">
        <v>11</v>
      </c>
      <c r="H9" s="406"/>
      <c r="I9" s="405"/>
      <c r="J9" s="406"/>
      <c r="K9" s="405">
        <v>9</v>
      </c>
      <c r="L9" s="406"/>
      <c r="M9" s="405">
        <v>1</v>
      </c>
      <c r="N9" s="406"/>
      <c r="O9" s="405">
        <v>27</v>
      </c>
      <c r="P9" s="406"/>
      <c r="Q9" s="75"/>
      <c r="R9" s="55"/>
      <c r="S9" s="407"/>
    </row>
    <row r="10" spans="1:19">
      <c r="A10" s="71" t="s">
        <v>597</v>
      </c>
      <c r="B10" s="410" t="s">
        <v>534</v>
      </c>
      <c r="C10" s="405">
        <v>3</v>
      </c>
      <c r="D10" s="406"/>
      <c r="E10" s="405">
        <v>12</v>
      </c>
      <c r="F10" s="406"/>
      <c r="G10" s="405">
        <v>37</v>
      </c>
      <c r="H10" s="406"/>
      <c r="I10" s="405"/>
      <c r="J10" s="406"/>
      <c r="K10" s="405">
        <v>9</v>
      </c>
      <c r="L10" s="406"/>
      <c r="M10" s="405"/>
      <c r="N10" s="406"/>
      <c r="O10" s="405">
        <v>49</v>
      </c>
      <c r="P10" s="406"/>
      <c r="Q10" s="82"/>
      <c r="R10" s="55"/>
      <c r="S10" s="407"/>
    </row>
    <row r="11" spans="1:19">
      <c r="A11" s="71" t="s">
        <v>597</v>
      </c>
      <c r="B11" s="410" t="s">
        <v>535</v>
      </c>
      <c r="C11" s="405">
        <v>7</v>
      </c>
      <c r="D11" s="406"/>
      <c r="E11" s="405">
        <v>11</v>
      </c>
      <c r="F11" s="406"/>
      <c r="G11" s="405">
        <v>22</v>
      </c>
      <c r="H11" s="406"/>
      <c r="I11" s="405">
        <v>3</v>
      </c>
      <c r="J11" s="406"/>
      <c r="K11" s="405">
        <v>47</v>
      </c>
      <c r="L11" s="406"/>
      <c r="M11" s="405">
        <v>1</v>
      </c>
      <c r="N11" s="406"/>
      <c r="O11" s="405">
        <v>67</v>
      </c>
      <c r="P11" s="406"/>
      <c r="Q11" s="75"/>
      <c r="R11" s="55"/>
      <c r="S11" s="407"/>
    </row>
    <row r="12" spans="1:19">
      <c r="A12" s="71" t="s">
        <v>597</v>
      </c>
      <c r="B12" s="410" t="s">
        <v>536</v>
      </c>
      <c r="C12" s="405">
        <v>5</v>
      </c>
      <c r="D12" s="406"/>
      <c r="E12" s="405">
        <v>7</v>
      </c>
      <c r="F12" s="406"/>
      <c r="G12" s="405">
        <v>31</v>
      </c>
      <c r="H12" s="406"/>
      <c r="I12" s="405">
        <v>4</v>
      </c>
      <c r="J12" s="406"/>
      <c r="K12" s="405">
        <v>57</v>
      </c>
      <c r="L12" s="406"/>
      <c r="M12" s="405"/>
      <c r="N12" s="406"/>
      <c r="O12" s="405">
        <v>85</v>
      </c>
      <c r="P12" s="406"/>
      <c r="Q12" s="82"/>
      <c r="R12" s="55"/>
      <c r="S12" s="407"/>
    </row>
    <row r="13" spans="1:19">
      <c r="A13" s="71" t="s">
        <v>597</v>
      </c>
      <c r="B13" s="410" t="s">
        <v>537</v>
      </c>
      <c r="C13" s="405">
        <v>8</v>
      </c>
      <c r="D13" s="406"/>
      <c r="E13" s="405">
        <v>14</v>
      </c>
      <c r="F13" s="406"/>
      <c r="G13" s="405">
        <v>17</v>
      </c>
      <c r="H13" s="406"/>
      <c r="I13" s="405"/>
      <c r="J13" s="406"/>
      <c r="K13" s="405">
        <v>22</v>
      </c>
      <c r="L13" s="406"/>
      <c r="M13" s="405"/>
      <c r="N13" s="406"/>
      <c r="O13" s="405">
        <v>43</v>
      </c>
      <c r="P13" s="406"/>
      <c r="Q13" s="75"/>
      <c r="R13" s="55"/>
      <c r="S13" s="407"/>
    </row>
    <row r="14" spans="1:19">
      <c r="A14" s="72"/>
      <c r="B14" s="410" t="s">
        <v>640</v>
      </c>
      <c r="C14" s="405">
        <v>5</v>
      </c>
      <c r="D14" s="406"/>
      <c r="E14" s="405">
        <v>14</v>
      </c>
      <c r="F14" s="406"/>
      <c r="G14" s="405">
        <v>18</v>
      </c>
      <c r="H14" s="406"/>
      <c r="I14" s="405">
        <v>1</v>
      </c>
      <c r="J14" s="406"/>
      <c r="K14" s="405">
        <v>20</v>
      </c>
      <c r="L14" s="406"/>
      <c r="M14" s="405" t="s">
        <v>642</v>
      </c>
      <c r="N14" s="406"/>
      <c r="O14" s="405">
        <v>42</v>
      </c>
      <c r="P14" s="406"/>
      <c r="Q14" s="75"/>
      <c r="S14" s="407"/>
    </row>
    <row r="15" spans="1:19">
      <c r="A15" s="71" t="s">
        <v>597</v>
      </c>
      <c r="B15" s="410" t="s">
        <v>539</v>
      </c>
      <c r="C15" s="405">
        <v>19</v>
      </c>
      <c r="D15" s="406"/>
      <c r="E15" s="405">
        <v>27</v>
      </c>
      <c r="F15" s="406"/>
      <c r="G15" s="405">
        <v>75</v>
      </c>
      <c r="H15" s="406"/>
      <c r="I15" s="405">
        <v>9</v>
      </c>
      <c r="J15" s="406"/>
      <c r="K15" s="405">
        <v>99</v>
      </c>
      <c r="L15" s="406"/>
      <c r="M15" s="405">
        <v>1</v>
      </c>
      <c r="N15" s="406"/>
      <c r="O15" s="405">
        <v>171</v>
      </c>
      <c r="P15" s="406"/>
      <c r="Q15" s="82"/>
      <c r="S15" s="407"/>
    </row>
    <row r="16" spans="1:19">
      <c r="A16" s="71" t="s">
        <v>597</v>
      </c>
      <c r="B16" s="410" t="s">
        <v>540</v>
      </c>
      <c r="C16" s="405">
        <v>3</v>
      </c>
      <c r="D16" s="406"/>
      <c r="E16" s="405">
        <v>14</v>
      </c>
      <c r="F16" s="406"/>
      <c r="G16" s="405">
        <v>35</v>
      </c>
      <c r="H16" s="406"/>
      <c r="I16" s="405">
        <v>1</v>
      </c>
      <c r="J16" s="406"/>
      <c r="K16" s="405">
        <v>40</v>
      </c>
      <c r="L16" s="406"/>
      <c r="M16" s="405">
        <v>2</v>
      </c>
      <c r="N16" s="406"/>
      <c r="O16" s="405">
        <v>82</v>
      </c>
      <c r="P16" s="406"/>
      <c r="Q16" s="75"/>
      <c r="S16" s="407"/>
    </row>
    <row r="17" spans="1:19">
      <c r="A17" s="71" t="s">
        <v>597</v>
      </c>
      <c r="B17" s="410" t="s">
        <v>541</v>
      </c>
      <c r="C17" s="405">
        <v>29</v>
      </c>
      <c r="D17" s="406"/>
      <c r="E17" s="405">
        <v>120</v>
      </c>
      <c r="F17" s="406"/>
      <c r="G17" s="405">
        <v>99</v>
      </c>
      <c r="H17" s="406"/>
      <c r="I17" s="405">
        <v>47</v>
      </c>
      <c r="J17" s="406"/>
      <c r="K17" s="405">
        <v>386</v>
      </c>
      <c r="L17" s="406"/>
      <c r="M17" s="405"/>
      <c r="N17" s="406"/>
      <c r="O17" s="405">
        <v>494</v>
      </c>
      <c r="P17" s="406"/>
      <c r="Q17" s="75"/>
      <c r="S17" s="407"/>
    </row>
    <row r="18" spans="1:19">
      <c r="A18" s="71" t="s">
        <v>597</v>
      </c>
      <c r="B18" s="410" t="s">
        <v>542</v>
      </c>
      <c r="C18" s="405">
        <v>5</v>
      </c>
      <c r="D18" s="406"/>
      <c r="E18" s="405">
        <v>8</v>
      </c>
      <c r="F18" s="406"/>
      <c r="G18" s="405">
        <v>19</v>
      </c>
      <c r="H18" s="406"/>
      <c r="I18" s="405"/>
      <c r="J18" s="406"/>
      <c r="K18" s="405">
        <v>7</v>
      </c>
      <c r="L18" s="406"/>
      <c r="M18" s="405"/>
      <c r="N18" s="406"/>
      <c r="O18" s="405">
        <v>32</v>
      </c>
      <c r="P18" s="406"/>
      <c r="Q18" s="75"/>
      <c r="S18" s="407"/>
    </row>
    <row r="19" spans="1:19">
      <c r="A19" s="71" t="s">
        <v>597</v>
      </c>
      <c r="B19" s="410" t="s">
        <v>543</v>
      </c>
      <c r="C19" s="405">
        <v>7</v>
      </c>
      <c r="D19" s="406"/>
      <c r="E19" s="405">
        <v>21</v>
      </c>
      <c r="F19" s="406"/>
      <c r="G19" s="405">
        <v>24</v>
      </c>
      <c r="H19" s="406"/>
      <c r="I19" s="405"/>
      <c r="J19" s="406"/>
      <c r="K19" s="405">
        <v>36</v>
      </c>
      <c r="L19" s="406"/>
      <c r="M19" s="405"/>
      <c r="N19" s="406"/>
      <c r="O19" s="405">
        <v>68</v>
      </c>
      <c r="P19" s="406"/>
      <c r="Q19" s="75"/>
      <c r="S19" s="407"/>
    </row>
    <row r="20" spans="1:19">
      <c r="A20" s="71" t="s">
        <v>597</v>
      </c>
      <c r="B20" s="410" t="s">
        <v>544</v>
      </c>
      <c r="C20" s="405">
        <v>9</v>
      </c>
      <c r="D20" s="406"/>
      <c r="E20" s="405">
        <v>13</v>
      </c>
      <c r="F20" s="406"/>
      <c r="G20" s="405">
        <v>28</v>
      </c>
      <c r="H20" s="406"/>
      <c r="I20" s="405">
        <v>1</v>
      </c>
      <c r="J20" s="406"/>
      <c r="K20" s="405">
        <v>32</v>
      </c>
      <c r="L20" s="406"/>
      <c r="M20" s="405">
        <v>1</v>
      </c>
      <c r="N20" s="406"/>
      <c r="O20" s="405">
        <v>63</v>
      </c>
      <c r="P20" s="406"/>
      <c r="Q20" s="75"/>
      <c r="S20" s="407"/>
    </row>
    <row r="21" spans="1:19">
      <c r="A21" s="71" t="s">
        <v>597</v>
      </c>
      <c r="B21" s="410" t="s">
        <v>545</v>
      </c>
      <c r="C21" s="405">
        <v>5</v>
      </c>
      <c r="D21" s="406"/>
      <c r="E21" s="405">
        <v>13</v>
      </c>
      <c r="F21" s="406"/>
      <c r="G21" s="405">
        <v>14</v>
      </c>
      <c r="H21" s="406"/>
      <c r="I21" s="405">
        <v>1</v>
      </c>
      <c r="J21" s="406"/>
      <c r="K21" s="405">
        <v>19</v>
      </c>
      <c r="L21" s="406"/>
      <c r="M21" s="405"/>
      <c r="N21" s="406"/>
      <c r="O21" s="405">
        <v>39</v>
      </c>
      <c r="P21" s="406"/>
      <c r="Q21" s="75"/>
      <c r="S21" s="407"/>
    </row>
    <row r="22" spans="1:19">
      <c r="A22" s="71" t="s">
        <v>597</v>
      </c>
      <c r="B22" s="410" t="s">
        <v>546</v>
      </c>
      <c r="C22" s="405">
        <v>6</v>
      </c>
      <c r="D22" s="406"/>
      <c r="E22" s="405">
        <v>14</v>
      </c>
      <c r="F22" s="406"/>
      <c r="G22" s="405">
        <v>23</v>
      </c>
      <c r="H22" s="406"/>
      <c r="I22" s="405">
        <v>1</v>
      </c>
      <c r="J22" s="406"/>
      <c r="K22" s="405">
        <v>28</v>
      </c>
      <c r="L22" s="406"/>
      <c r="M22" s="405"/>
      <c r="N22" s="406"/>
      <c r="O22" s="405">
        <v>48</v>
      </c>
      <c r="P22" s="406"/>
      <c r="Q22" s="75"/>
      <c r="S22" s="407"/>
    </row>
    <row r="23" spans="1:19">
      <c r="A23" s="72"/>
      <c r="B23" s="410" t="s">
        <v>547</v>
      </c>
      <c r="C23" s="405">
        <v>9</v>
      </c>
      <c r="D23" s="406"/>
      <c r="E23" s="405">
        <v>37</v>
      </c>
      <c r="F23" s="406"/>
      <c r="G23" s="405">
        <v>24</v>
      </c>
      <c r="H23" s="406"/>
      <c r="I23" s="405">
        <v>6</v>
      </c>
      <c r="J23" s="406"/>
      <c r="K23" s="405">
        <v>64</v>
      </c>
      <c r="L23" s="406"/>
      <c r="M23" s="405" t="s">
        <v>642</v>
      </c>
      <c r="N23" s="406"/>
      <c r="O23" s="405">
        <v>87</v>
      </c>
      <c r="P23" s="406"/>
      <c r="Q23" s="75"/>
      <c r="S23" s="407"/>
    </row>
    <row r="24" spans="1:19">
      <c r="A24" s="72"/>
      <c r="B24" s="410" t="s">
        <v>548</v>
      </c>
      <c r="C24" s="405">
        <v>3</v>
      </c>
      <c r="D24" s="406"/>
      <c r="E24" s="405">
        <v>12</v>
      </c>
      <c r="F24" s="406"/>
      <c r="G24" s="405">
        <v>28</v>
      </c>
      <c r="H24" s="406"/>
      <c r="I24" s="405">
        <v>2</v>
      </c>
      <c r="J24" s="406"/>
      <c r="K24" s="405">
        <v>37</v>
      </c>
      <c r="L24" s="406"/>
      <c r="M24" s="405" t="s">
        <v>642</v>
      </c>
      <c r="N24" s="406"/>
      <c r="O24" s="405">
        <v>69</v>
      </c>
      <c r="P24" s="406"/>
      <c r="Q24" s="75"/>
      <c r="S24" s="407"/>
    </row>
    <row r="25" spans="1:19">
      <c r="A25" s="71" t="s">
        <v>597</v>
      </c>
      <c r="B25" s="410" t="s">
        <v>549</v>
      </c>
      <c r="C25" s="405"/>
      <c r="D25" s="406"/>
      <c r="E25" s="405">
        <v>1</v>
      </c>
      <c r="F25" s="406"/>
      <c r="G25" s="405">
        <v>18</v>
      </c>
      <c r="H25" s="406"/>
      <c r="I25" s="405"/>
      <c r="J25" s="406"/>
      <c r="K25" s="405">
        <v>10</v>
      </c>
      <c r="L25" s="406"/>
      <c r="M25" s="405"/>
      <c r="N25" s="406"/>
      <c r="O25" s="405">
        <v>29</v>
      </c>
      <c r="P25" s="406"/>
      <c r="Q25" s="75"/>
      <c r="S25" s="407"/>
    </row>
    <row r="26" spans="1:19">
      <c r="A26" s="72"/>
      <c r="B26" s="410" t="s">
        <v>550</v>
      </c>
      <c r="C26" s="405">
        <v>14</v>
      </c>
      <c r="D26" s="406"/>
      <c r="E26" s="405">
        <v>37</v>
      </c>
      <c r="F26" s="406"/>
      <c r="G26" s="405">
        <v>26</v>
      </c>
      <c r="H26" s="406"/>
      <c r="I26" s="405">
        <v>6</v>
      </c>
      <c r="J26" s="406"/>
      <c r="K26" s="405">
        <v>49</v>
      </c>
      <c r="L26" s="406"/>
      <c r="M26" s="405" t="s">
        <v>642</v>
      </c>
      <c r="N26" s="406"/>
      <c r="O26" s="405">
        <v>78</v>
      </c>
      <c r="P26" s="406"/>
      <c r="Q26" s="75"/>
      <c r="S26" s="407"/>
    </row>
    <row r="27" spans="1:19">
      <c r="A27" s="72"/>
      <c r="B27" s="410" t="s">
        <v>551</v>
      </c>
      <c r="C27" s="405">
        <v>3</v>
      </c>
      <c r="D27" s="406"/>
      <c r="E27" s="405">
        <v>6</v>
      </c>
      <c r="F27" s="406"/>
      <c r="G27" s="405">
        <v>17</v>
      </c>
      <c r="H27" s="406"/>
      <c r="I27" s="405" t="s">
        <v>642</v>
      </c>
      <c r="J27" s="406"/>
      <c r="K27" s="405">
        <v>18</v>
      </c>
      <c r="L27" s="406"/>
      <c r="M27" s="405" t="s">
        <v>642</v>
      </c>
      <c r="N27" s="406"/>
      <c r="O27" s="405">
        <v>39</v>
      </c>
      <c r="P27" s="406"/>
      <c r="Q27" s="75"/>
      <c r="S27" s="407"/>
    </row>
    <row r="28" spans="1:19">
      <c r="A28" s="72"/>
      <c r="B28" s="410" t="s">
        <v>552</v>
      </c>
      <c r="C28" s="405">
        <v>3</v>
      </c>
      <c r="D28" s="406"/>
      <c r="E28" s="405">
        <v>26</v>
      </c>
      <c r="F28" s="406"/>
      <c r="G28" s="405">
        <v>24</v>
      </c>
      <c r="H28" s="406"/>
      <c r="I28" s="405" t="s">
        <v>642</v>
      </c>
      <c r="J28" s="406"/>
      <c r="K28" s="405">
        <v>32</v>
      </c>
      <c r="L28" s="406"/>
      <c r="M28" s="405" t="s">
        <v>642</v>
      </c>
      <c r="N28" s="406"/>
      <c r="O28" s="405">
        <v>53</v>
      </c>
      <c r="P28" s="406"/>
      <c r="Q28" s="75"/>
      <c r="S28" s="407"/>
    </row>
    <row r="29" spans="1:19">
      <c r="A29" s="72"/>
      <c r="B29" s="410" t="s">
        <v>553</v>
      </c>
      <c r="C29" s="405">
        <v>3</v>
      </c>
      <c r="D29" s="406"/>
      <c r="E29" s="405">
        <v>15</v>
      </c>
      <c r="F29" s="406"/>
      <c r="G29" s="405">
        <v>24</v>
      </c>
      <c r="H29" s="406"/>
      <c r="I29" s="405">
        <v>2</v>
      </c>
      <c r="J29" s="406"/>
      <c r="K29" s="405">
        <v>47</v>
      </c>
      <c r="L29" s="406"/>
      <c r="M29" s="405" t="s">
        <v>642</v>
      </c>
      <c r="N29" s="406"/>
      <c r="O29" s="405">
        <v>68</v>
      </c>
      <c r="P29" s="406"/>
      <c r="Q29" s="75"/>
      <c r="S29" s="407"/>
    </row>
    <row r="30" spans="1:19">
      <c r="A30" s="72"/>
      <c r="B30" s="410" t="s">
        <v>554</v>
      </c>
      <c r="C30" s="405">
        <v>4</v>
      </c>
      <c r="D30" s="406"/>
      <c r="E30" s="405">
        <v>7</v>
      </c>
      <c r="F30" s="406"/>
      <c r="G30" s="405">
        <v>17</v>
      </c>
      <c r="H30" s="406"/>
      <c r="I30" s="405">
        <v>2</v>
      </c>
      <c r="J30" s="406"/>
      <c r="K30" s="405">
        <v>25</v>
      </c>
      <c r="L30" s="406"/>
      <c r="M30" s="405">
        <v>1</v>
      </c>
      <c r="N30" s="406"/>
      <c r="O30" s="405">
        <v>38</v>
      </c>
      <c r="P30" s="406"/>
      <c r="Q30" s="75"/>
      <c r="S30" s="407"/>
    </row>
    <row r="31" spans="1:19">
      <c r="A31" s="72"/>
      <c r="B31" s="410" t="s">
        <v>555</v>
      </c>
      <c r="C31" s="405">
        <v>1</v>
      </c>
      <c r="D31" s="406"/>
      <c r="E31" s="405">
        <v>3</v>
      </c>
      <c r="F31" s="406"/>
      <c r="G31" s="405">
        <v>5</v>
      </c>
      <c r="H31" s="406"/>
      <c r="I31" s="405" t="s">
        <v>642</v>
      </c>
      <c r="J31" s="406"/>
      <c r="K31" s="405">
        <v>8</v>
      </c>
      <c r="L31" s="406"/>
      <c r="M31" s="405" t="s">
        <v>642</v>
      </c>
      <c r="N31" s="406"/>
      <c r="O31" s="405">
        <v>14</v>
      </c>
      <c r="P31" s="406"/>
      <c r="Q31" s="75"/>
      <c r="S31" s="407"/>
    </row>
    <row r="32" spans="1:19">
      <c r="A32" s="71" t="s">
        <v>597</v>
      </c>
      <c r="B32" s="410" t="s">
        <v>556</v>
      </c>
      <c r="C32" s="405">
        <v>88</v>
      </c>
      <c r="D32" s="406"/>
      <c r="E32" s="405">
        <v>529</v>
      </c>
      <c r="F32" s="406"/>
      <c r="G32" s="405">
        <v>137</v>
      </c>
      <c r="H32" s="406"/>
      <c r="I32" s="405">
        <v>45</v>
      </c>
      <c r="J32" s="406"/>
      <c r="K32" s="405">
        <v>605</v>
      </c>
      <c r="L32" s="406"/>
      <c r="M32" s="405">
        <v>1</v>
      </c>
      <c r="N32" s="406"/>
      <c r="O32" s="405">
        <v>1056</v>
      </c>
      <c r="P32" s="406"/>
      <c r="Q32" s="82"/>
      <c r="S32" s="407"/>
    </row>
    <row r="33" spans="1:19">
      <c r="A33" s="72"/>
      <c r="B33" s="410" t="s">
        <v>557</v>
      </c>
      <c r="C33" s="405">
        <v>1</v>
      </c>
      <c r="D33" s="406"/>
      <c r="E33" s="405">
        <v>6</v>
      </c>
      <c r="F33" s="406"/>
      <c r="G33" s="405">
        <v>14</v>
      </c>
      <c r="H33" s="406"/>
      <c r="I33" s="405" t="s">
        <v>642</v>
      </c>
      <c r="J33" s="406"/>
      <c r="K33" s="405">
        <v>17</v>
      </c>
      <c r="L33" s="406"/>
      <c r="M33" s="405" t="s">
        <v>642</v>
      </c>
      <c r="N33" s="406"/>
      <c r="O33" s="405">
        <v>31</v>
      </c>
      <c r="P33" s="406"/>
      <c r="Q33" s="75"/>
      <c r="S33" s="407"/>
    </row>
    <row r="34" spans="1:19">
      <c r="A34" s="72"/>
      <c r="B34" s="410" t="s">
        <v>598</v>
      </c>
      <c r="C34" s="405">
        <v>1</v>
      </c>
      <c r="D34" s="406"/>
      <c r="E34" s="405">
        <v>2</v>
      </c>
      <c r="F34" s="406"/>
      <c r="G34" s="405">
        <v>7</v>
      </c>
      <c r="H34" s="406"/>
      <c r="I34" s="405" t="s">
        <v>642</v>
      </c>
      <c r="J34" s="406"/>
      <c r="K34" s="405">
        <v>6</v>
      </c>
      <c r="L34" s="406"/>
      <c r="M34" s="405" t="s">
        <v>642</v>
      </c>
      <c r="N34" s="406"/>
      <c r="O34" s="405">
        <v>13</v>
      </c>
      <c r="P34" s="406"/>
      <c r="Q34" s="75"/>
      <c r="S34" s="407"/>
    </row>
    <row r="35" spans="1:19">
      <c r="A35" s="72"/>
      <c r="B35" s="410" t="s">
        <v>559</v>
      </c>
      <c r="C35" s="405">
        <v>3</v>
      </c>
      <c r="D35" s="406"/>
      <c r="E35" s="405">
        <v>4</v>
      </c>
      <c r="F35" s="406"/>
      <c r="G35" s="405">
        <v>14</v>
      </c>
      <c r="H35" s="406"/>
      <c r="I35" s="405" t="s">
        <v>642</v>
      </c>
      <c r="J35" s="406"/>
      <c r="K35" s="405">
        <v>19</v>
      </c>
      <c r="L35" s="406"/>
      <c r="M35" s="405" t="s">
        <v>642</v>
      </c>
      <c r="N35" s="406"/>
      <c r="O35" s="405">
        <v>32</v>
      </c>
      <c r="P35" s="406"/>
      <c r="Q35" s="75"/>
      <c r="S35" s="407"/>
    </row>
    <row r="36" spans="1:19">
      <c r="A36" s="71" t="s">
        <v>597</v>
      </c>
      <c r="B36" s="410" t="s">
        <v>560</v>
      </c>
      <c r="C36" s="405">
        <v>1</v>
      </c>
      <c r="D36" s="406"/>
      <c r="E36" s="405">
        <v>7</v>
      </c>
      <c r="F36" s="406"/>
      <c r="G36" s="405">
        <v>11</v>
      </c>
      <c r="H36" s="406"/>
      <c r="I36" s="405"/>
      <c r="J36" s="406"/>
      <c r="K36" s="405">
        <v>5</v>
      </c>
      <c r="L36" s="406"/>
      <c r="M36" s="405"/>
      <c r="N36" s="406"/>
      <c r="O36" s="405">
        <v>18</v>
      </c>
      <c r="P36" s="406"/>
      <c r="Q36" s="75"/>
      <c r="S36" s="407"/>
    </row>
    <row r="37" spans="1:19">
      <c r="A37" s="71" t="s">
        <v>597</v>
      </c>
      <c r="B37" s="410" t="s">
        <v>561</v>
      </c>
      <c r="C37" s="405"/>
      <c r="D37" s="406"/>
      <c r="E37" s="405">
        <v>2</v>
      </c>
      <c r="F37" s="406"/>
      <c r="G37" s="405">
        <v>5</v>
      </c>
      <c r="H37" s="406"/>
      <c r="I37" s="405"/>
      <c r="J37" s="406"/>
      <c r="K37" s="405">
        <v>8</v>
      </c>
      <c r="L37" s="406"/>
      <c r="M37" s="405"/>
      <c r="N37" s="406"/>
      <c r="O37" s="405">
        <v>15</v>
      </c>
      <c r="P37" s="406"/>
      <c r="Q37" s="75"/>
      <c r="S37" s="407"/>
    </row>
    <row r="38" spans="1:19">
      <c r="A38" s="72"/>
      <c r="B38" s="410" t="s">
        <v>562</v>
      </c>
      <c r="C38" s="405" t="s">
        <v>642</v>
      </c>
      <c r="D38" s="406"/>
      <c r="E38" s="405">
        <v>2</v>
      </c>
      <c r="F38" s="406"/>
      <c r="G38" s="405">
        <v>4</v>
      </c>
      <c r="H38" s="406"/>
      <c r="I38" s="405">
        <v>1</v>
      </c>
      <c r="J38" s="406"/>
      <c r="K38" s="405">
        <v>3</v>
      </c>
      <c r="L38" s="406"/>
      <c r="M38" s="405" t="s">
        <v>642</v>
      </c>
      <c r="N38" s="406"/>
      <c r="O38" s="405">
        <v>8</v>
      </c>
      <c r="P38" s="406"/>
      <c r="Q38" s="75"/>
      <c r="S38" s="407"/>
    </row>
    <row r="39" spans="1:19">
      <c r="A39" s="71" t="s">
        <v>597</v>
      </c>
      <c r="B39" s="410" t="s">
        <v>563</v>
      </c>
      <c r="C39" s="405"/>
      <c r="D39" s="406"/>
      <c r="E39" s="405"/>
      <c r="F39" s="406"/>
      <c r="G39" s="405">
        <v>1</v>
      </c>
      <c r="H39" s="406"/>
      <c r="I39" s="405"/>
      <c r="J39" s="406"/>
      <c r="K39" s="405">
        <v>2</v>
      </c>
      <c r="L39" s="406"/>
      <c r="M39" s="405"/>
      <c r="N39" s="406"/>
      <c r="O39" s="405">
        <v>3</v>
      </c>
      <c r="P39" s="406"/>
      <c r="Q39" s="75"/>
      <c r="S39" s="407"/>
    </row>
    <row r="40" spans="1:19">
      <c r="A40" s="71" t="s">
        <v>597</v>
      </c>
      <c r="B40" s="410" t="s">
        <v>564</v>
      </c>
      <c r="C40" s="405">
        <v>1</v>
      </c>
      <c r="D40" s="406"/>
      <c r="E40" s="405">
        <v>2</v>
      </c>
      <c r="F40" s="406"/>
      <c r="G40" s="405">
        <v>2</v>
      </c>
      <c r="H40" s="406"/>
      <c r="I40" s="405"/>
      <c r="J40" s="406"/>
      <c r="K40" s="405">
        <v>11</v>
      </c>
      <c r="L40" s="406"/>
      <c r="M40" s="405"/>
      <c r="N40" s="406"/>
      <c r="O40" s="405">
        <v>16</v>
      </c>
      <c r="P40" s="406"/>
      <c r="Q40" s="75"/>
      <c r="S40" s="407"/>
    </row>
    <row r="41" spans="1:19" ht="15" customHeight="1">
      <c r="A41" s="71" t="s">
        <v>597</v>
      </c>
      <c r="B41" s="410" t="s">
        <v>565</v>
      </c>
      <c r="C41" s="405">
        <v>1</v>
      </c>
      <c r="D41" s="406"/>
      <c r="E41" s="405">
        <v>9</v>
      </c>
      <c r="F41" s="406"/>
      <c r="G41" s="405">
        <v>10</v>
      </c>
      <c r="H41" s="406"/>
      <c r="I41" s="405"/>
      <c r="J41" s="406"/>
      <c r="K41" s="405">
        <v>16</v>
      </c>
      <c r="L41" s="406"/>
      <c r="M41" s="405"/>
      <c r="N41" s="406"/>
      <c r="O41" s="405">
        <v>23</v>
      </c>
      <c r="P41" s="406"/>
      <c r="Q41" s="75"/>
      <c r="S41" s="407"/>
    </row>
    <row r="42" spans="1:19">
      <c r="A42" s="72"/>
      <c r="B42" s="410" t="s">
        <v>566</v>
      </c>
      <c r="C42" s="405">
        <v>3</v>
      </c>
      <c r="D42" s="406"/>
      <c r="E42" s="405">
        <v>5</v>
      </c>
      <c r="F42" s="406"/>
      <c r="G42" s="405">
        <v>2</v>
      </c>
      <c r="H42" s="406"/>
      <c r="I42" s="405">
        <v>1</v>
      </c>
      <c r="J42" s="406"/>
      <c r="K42" s="405">
        <v>6</v>
      </c>
      <c r="L42" s="406"/>
      <c r="M42" s="405" t="s">
        <v>642</v>
      </c>
      <c r="N42" s="406"/>
      <c r="O42" s="405">
        <v>12</v>
      </c>
      <c r="P42" s="406"/>
      <c r="Q42" s="75"/>
      <c r="S42" s="407"/>
    </row>
    <row r="43" spans="1:19">
      <c r="A43" s="72"/>
      <c r="B43" s="410" t="s">
        <v>567</v>
      </c>
      <c r="C43" s="405" t="s">
        <v>642</v>
      </c>
      <c r="D43" s="406"/>
      <c r="E43" s="405">
        <v>1</v>
      </c>
      <c r="F43" s="406"/>
      <c r="G43" s="405" t="s">
        <v>642</v>
      </c>
      <c r="H43" s="406"/>
      <c r="I43" s="405" t="s">
        <v>642</v>
      </c>
      <c r="J43" s="406"/>
      <c r="K43" s="405">
        <v>2</v>
      </c>
      <c r="L43" s="406"/>
      <c r="M43" s="405" t="s">
        <v>642</v>
      </c>
      <c r="N43" s="406"/>
      <c r="O43" s="405">
        <v>3</v>
      </c>
      <c r="P43" s="406"/>
      <c r="Q43" s="75"/>
      <c r="S43" s="407"/>
    </row>
    <row r="44" spans="1:19">
      <c r="A44" s="72"/>
      <c r="B44" s="410" t="s">
        <v>568</v>
      </c>
      <c r="C44" s="405" t="s">
        <v>642</v>
      </c>
      <c r="D44" s="406"/>
      <c r="E44" s="405">
        <v>2</v>
      </c>
      <c r="F44" s="406"/>
      <c r="G44" s="405">
        <v>4</v>
      </c>
      <c r="H44" s="406"/>
      <c r="I44" s="405" t="s">
        <v>642</v>
      </c>
      <c r="J44" s="406"/>
      <c r="K44" s="405">
        <v>1</v>
      </c>
      <c r="L44" s="406"/>
      <c r="M44" s="405" t="s">
        <v>642</v>
      </c>
      <c r="N44" s="406"/>
      <c r="O44" s="405">
        <v>6</v>
      </c>
      <c r="P44" s="406"/>
      <c r="Q44" s="75"/>
      <c r="S44" s="407"/>
    </row>
    <row r="45" spans="1:19">
      <c r="A45" s="71" t="s">
        <v>597</v>
      </c>
      <c r="B45" s="410" t="s">
        <v>569</v>
      </c>
      <c r="C45" s="405">
        <v>3</v>
      </c>
      <c r="D45" s="406"/>
      <c r="E45" s="405">
        <v>4</v>
      </c>
      <c r="F45" s="406"/>
      <c r="G45" s="405">
        <v>4</v>
      </c>
      <c r="H45" s="406"/>
      <c r="I45" s="405"/>
      <c r="J45" s="406"/>
      <c r="K45" s="405">
        <v>3</v>
      </c>
      <c r="L45" s="406"/>
      <c r="M45" s="405"/>
      <c r="N45" s="406"/>
      <c r="O45" s="405">
        <v>14</v>
      </c>
      <c r="P45" s="406"/>
      <c r="Q45" s="75"/>
      <c r="S45" s="407"/>
    </row>
    <row r="46" spans="1:19">
      <c r="A46" s="71" t="s">
        <v>597</v>
      </c>
      <c r="B46" s="410" t="s">
        <v>570</v>
      </c>
      <c r="C46" s="405">
        <v>1</v>
      </c>
      <c r="D46" s="406"/>
      <c r="E46" s="405">
        <v>1</v>
      </c>
      <c r="F46" s="406"/>
      <c r="G46" s="405">
        <v>4</v>
      </c>
      <c r="H46" s="406"/>
      <c r="I46" s="405"/>
      <c r="J46" s="406"/>
      <c r="K46" s="405">
        <v>4</v>
      </c>
      <c r="L46" s="406"/>
      <c r="M46" s="405"/>
      <c r="N46" s="406"/>
      <c r="O46" s="405">
        <v>8</v>
      </c>
      <c r="P46" s="406"/>
      <c r="Q46" s="75"/>
      <c r="S46" s="407"/>
    </row>
    <row r="47" spans="1:19">
      <c r="A47" s="71" t="s">
        <v>597</v>
      </c>
      <c r="B47" s="410" t="s">
        <v>571</v>
      </c>
      <c r="C47" s="405"/>
      <c r="D47" s="406"/>
      <c r="E47" s="405"/>
      <c r="F47" s="406"/>
      <c r="G47" s="405"/>
      <c r="H47" s="406"/>
      <c r="I47" s="405"/>
      <c r="J47" s="406"/>
      <c r="K47" s="405">
        <v>11</v>
      </c>
      <c r="L47" s="406"/>
      <c r="M47" s="405"/>
      <c r="N47" s="406"/>
      <c r="O47" s="405">
        <v>11</v>
      </c>
      <c r="P47" s="406"/>
      <c r="Q47" s="75"/>
      <c r="S47" s="407"/>
    </row>
    <row r="48" spans="1:19" ht="30" customHeight="1">
      <c r="A48" s="553" t="s">
        <v>573</v>
      </c>
      <c r="B48" s="554"/>
      <c r="C48" s="408">
        <v>478</v>
      </c>
      <c r="D48" s="409"/>
      <c r="E48" s="408">
        <v>1678</v>
      </c>
      <c r="F48" s="409"/>
      <c r="G48" s="408">
        <v>1703</v>
      </c>
      <c r="H48" s="409"/>
      <c r="I48" s="408">
        <v>265</v>
      </c>
      <c r="J48" s="409"/>
      <c r="K48" s="408">
        <v>2741</v>
      </c>
      <c r="L48" s="409"/>
      <c r="M48" s="408">
        <v>21</v>
      </c>
      <c r="N48" s="409"/>
      <c r="O48" s="408">
        <v>4900</v>
      </c>
      <c r="P48" s="409"/>
      <c r="Q48" s="83"/>
    </row>
    <row r="49" spans="2:220" s="56" customFormat="1" ht="16" customHeight="1">
      <c r="B49" s="55" t="s">
        <v>641</v>
      </c>
      <c r="D49" s="55"/>
      <c r="E49" s="55"/>
      <c r="F49" s="55"/>
      <c r="G49" s="55"/>
      <c r="H49" s="55"/>
      <c r="I49" s="55"/>
      <c r="J49" s="55"/>
      <c r="K49" s="55"/>
      <c r="L49" s="70"/>
      <c r="M49" s="55"/>
      <c r="N49" s="70"/>
      <c r="O49" s="55"/>
      <c r="P49" s="70"/>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55"/>
      <c r="FG49" s="55"/>
      <c r="FH49" s="55"/>
      <c r="FI49" s="55"/>
      <c r="FJ49" s="55"/>
      <c r="FK49" s="55"/>
      <c r="FL49" s="55"/>
      <c r="FM49" s="55"/>
      <c r="FN49" s="55"/>
      <c r="FO49" s="55"/>
      <c r="FP49" s="55"/>
      <c r="FQ49" s="55"/>
      <c r="FR49" s="55"/>
      <c r="FS49" s="55"/>
      <c r="FT49" s="55"/>
      <c r="FU49" s="55"/>
      <c r="FV49" s="55"/>
      <c r="FW49" s="55"/>
      <c r="FX49" s="55"/>
      <c r="FY49" s="55"/>
      <c r="FZ49" s="55"/>
      <c r="GA49" s="55"/>
      <c r="GB49" s="55"/>
      <c r="GC49" s="55"/>
      <c r="GD49" s="55"/>
      <c r="GE49" s="55"/>
      <c r="GF49" s="55"/>
      <c r="GG49" s="55"/>
      <c r="GH49" s="55"/>
      <c r="GI49" s="55"/>
      <c r="GJ49" s="55"/>
      <c r="GK49" s="55"/>
      <c r="GL49" s="55"/>
      <c r="GM49" s="55"/>
      <c r="GN49" s="55"/>
      <c r="GO49" s="55"/>
      <c r="GP49" s="55"/>
      <c r="GQ49" s="55"/>
      <c r="GR49" s="55"/>
      <c r="GS49" s="55"/>
      <c r="GT49" s="55"/>
      <c r="GU49" s="55"/>
      <c r="GV49" s="55"/>
      <c r="GW49" s="55"/>
      <c r="GX49" s="55"/>
      <c r="GY49" s="55"/>
      <c r="GZ49" s="55"/>
      <c r="HA49" s="55"/>
      <c r="HB49" s="55"/>
      <c r="HC49" s="55"/>
      <c r="HD49" s="55"/>
      <c r="HE49" s="55"/>
      <c r="HF49" s="55"/>
      <c r="HG49" s="55"/>
      <c r="HH49" s="55"/>
      <c r="HI49" s="55"/>
      <c r="HJ49" s="55"/>
      <c r="HK49" s="55"/>
      <c r="HL49" s="55"/>
    </row>
    <row r="50" spans="2:220" s="56" customFormat="1">
      <c r="B50" s="55" t="s">
        <v>665</v>
      </c>
      <c r="C50" s="55"/>
      <c r="E50" s="55"/>
      <c r="F50" s="55"/>
      <c r="G50" s="55"/>
      <c r="H50" s="55"/>
      <c r="I50" s="55"/>
      <c r="J50" s="55"/>
      <c r="K50" s="55"/>
      <c r="L50" s="70"/>
      <c r="M50" s="55"/>
      <c r="N50" s="70"/>
      <c r="O50" s="55"/>
      <c r="P50" s="70"/>
      <c r="Q50" s="55"/>
      <c r="R50" s="55"/>
      <c r="S50" s="55"/>
      <c r="T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row>
    <row r="51" spans="2:220" s="56" customFormat="1">
      <c r="B51" s="73"/>
      <c r="C51" s="55"/>
      <c r="E51" s="55"/>
      <c r="F51" s="55"/>
      <c r="G51" s="55"/>
      <c r="H51" s="55"/>
      <c r="I51" s="55"/>
      <c r="J51" s="55"/>
      <c r="K51" s="55"/>
      <c r="L51" s="70"/>
      <c r="M51" s="55"/>
      <c r="N51" s="70"/>
      <c r="O51" s="55"/>
      <c r="P51" s="70"/>
      <c r="Q51" s="55"/>
      <c r="R51" s="55"/>
      <c r="S51" s="55"/>
      <c r="T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row>
    <row r="52" spans="2:220" s="56" customFormat="1">
      <c r="B52" s="55"/>
      <c r="C52" s="55"/>
      <c r="E52" s="55"/>
      <c r="F52" s="55"/>
      <c r="G52" s="55"/>
      <c r="H52" s="55"/>
      <c r="I52" s="55"/>
      <c r="J52" s="55"/>
      <c r="K52" s="55"/>
      <c r="L52" s="70"/>
      <c r="M52" s="55"/>
      <c r="N52" s="70"/>
      <c r="O52" s="55"/>
      <c r="P52" s="70"/>
      <c r="Q52" s="55"/>
      <c r="R52" s="55"/>
      <c r="S52" s="55"/>
      <c r="T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c r="FQ52" s="55"/>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row>
    <row r="53" spans="2:220">
      <c r="B53" s="55"/>
      <c r="C53" s="55"/>
      <c r="D53" s="75"/>
      <c r="E53" s="55"/>
      <c r="F53" s="75"/>
      <c r="G53" s="55"/>
      <c r="H53" s="75"/>
      <c r="I53" s="55"/>
      <c r="J53" s="75"/>
      <c r="K53" s="55"/>
      <c r="L53" s="75"/>
      <c r="M53" s="55"/>
      <c r="N53" s="75"/>
      <c r="O53" s="55"/>
      <c r="P53" s="75"/>
      <c r="Q53" s="75"/>
    </row>
    <row r="54" spans="2:220">
      <c r="B54" s="55"/>
      <c r="C54" s="55"/>
      <c r="D54" s="75"/>
      <c r="E54" s="55"/>
      <c r="F54" s="75"/>
      <c r="G54" s="55"/>
      <c r="H54" s="75"/>
      <c r="I54" s="55"/>
      <c r="J54" s="75"/>
      <c r="K54" s="55"/>
      <c r="L54" s="75"/>
      <c r="M54" s="55"/>
      <c r="N54" s="75"/>
      <c r="O54" s="55"/>
      <c r="P54" s="75"/>
      <c r="Q54" s="75"/>
    </row>
    <row r="55" spans="2:220">
      <c r="B55" s="55"/>
      <c r="C55" s="55"/>
      <c r="D55" s="75"/>
      <c r="E55" s="55"/>
      <c r="F55" s="75"/>
      <c r="G55" s="55"/>
      <c r="H55" s="75"/>
      <c r="I55" s="55"/>
      <c r="J55" s="75"/>
      <c r="K55" s="55"/>
      <c r="L55" s="75"/>
      <c r="M55" s="55"/>
      <c r="N55" s="75"/>
      <c r="O55" s="55"/>
      <c r="P55" s="75"/>
      <c r="Q55" s="75"/>
    </row>
    <row r="56" spans="2:220">
      <c r="B56" s="55"/>
      <c r="C56" s="55"/>
      <c r="D56" s="75"/>
      <c r="E56" s="55"/>
      <c r="F56" s="75"/>
      <c r="G56" s="55"/>
      <c r="H56" s="75"/>
      <c r="I56" s="55"/>
      <c r="J56" s="75"/>
      <c r="K56" s="55"/>
      <c r="L56" s="75"/>
      <c r="M56" s="55"/>
      <c r="N56" s="75"/>
      <c r="O56" s="55"/>
      <c r="P56" s="75"/>
      <c r="Q56" s="75"/>
    </row>
    <row r="57" spans="2:220">
      <c r="B57" s="55"/>
      <c r="C57" s="55"/>
      <c r="D57" s="75"/>
      <c r="E57" s="55"/>
      <c r="F57" s="75"/>
      <c r="G57" s="55"/>
      <c r="H57" s="75"/>
      <c r="I57" s="55"/>
      <c r="J57" s="75"/>
      <c r="K57" s="55"/>
      <c r="L57" s="75"/>
      <c r="M57" s="55"/>
      <c r="N57" s="75"/>
      <c r="O57" s="55"/>
      <c r="P57" s="75"/>
      <c r="Q57" s="75"/>
    </row>
    <row r="58" spans="2:220">
      <c r="B58" s="55"/>
      <c r="C58" s="55"/>
      <c r="D58" s="75"/>
      <c r="E58" s="55"/>
      <c r="F58" s="75"/>
      <c r="G58" s="55"/>
      <c r="H58" s="75"/>
      <c r="I58" s="55"/>
      <c r="J58" s="75"/>
      <c r="K58" s="55"/>
      <c r="L58" s="75"/>
      <c r="M58" s="55"/>
      <c r="N58" s="75"/>
      <c r="O58" s="55"/>
      <c r="P58" s="75"/>
      <c r="Q58" s="75"/>
    </row>
    <row r="59" spans="2:220">
      <c r="B59" s="55"/>
      <c r="C59" s="55"/>
      <c r="D59" s="75"/>
      <c r="E59" s="55"/>
      <c r="F59" s="75"/>
      <c r="G59" s="55"/>
      <c r="H59" s="75"/>
      <c r="I59" s="55"/>
      <c r="J59" s="75"/>
      <c r="K59" s="55"/>
      <c r="L59" s="75"/>
      <c r="M59" s="55"/>
      <c r="N59" s="75"/>
      <c r="O59" s="55"/>
      <c r="P59" s="75"/>
      <c r="Q59" s="75"/>
    </row>
    <row r="60" spans="2:220">
      <c r="B60" s="55"/>
      <c r="C60" s="55"/>
      <c r="D60" s="75"/>
      <c r="E60" s="55"/>
      <c r="F60" s="75"/>
      <c r="G60" s="55"/>
      <c r="H60" s="75"/>
      <c r="I60" s="55"/>
      <c r="J60" s="75"/>
      <c r="K60" s="55"/>
      <c r="L60" s="75"/>
      <c r="M60" s="55"/>
      <c r="N60" s="75"/>
      <c r="O60" s="55"/>
      <c r="P60" s="75"/>
      <c r="Q60" s="75"/>
    </row>
    <row r="61" spans="2:220">
      <c r="B61" s="55"/>
      <c r="C61" s="55"/>
      <c r="D61" s="75"/>
      <c r="E61" s="55"/>
      <c r="F61" s="75"/>
      <c r="G61" s="55"/>
      <c r="H61" s="75"/>
      <c r="I61" s="55"/>
      <c r="J61" s="75"/>
      <c r="K61" s="55"/>
      <c r="L61" s="75"/>
      <c r="M61" s="55"/>
      <c r="N61" s="75"/>
      <c r="O61" s="55"/>
      <c r="P61" s="75"/>
      <c r="Q61" s="75"/>
    </row>
    <row r="62" spans="2:220">
      <c r="B62" s="55"/>
      <c r="C62" s="55"/>
      <c r="D62" s="75"/>
      <c r="E62" s="55"/>
      <c r="F62" s="75"/>
      <c r="G62" s="55"/>
      <c r="H62" s="75"/>
      <c r="I62" s="55"/>
      <c r="J62" s="75"/>
      <c r="K62" s="55"/>
      <c r="L62" s="75"/>
      <c r="M62" s="55"/>
      <c r="N62" s="75"/>
      <c r="O62" s="55"/>
      <c r="P62" s="75"/>
      <c r="Q62" s="75"/>
    </row>
    <row r="63" spans="2:220">
      <c r="B63" s="55"/>
      <c r="C63" s="55"/>
      <c r="D63" s="75"/>
      <c r="E63" s="55"/>
      <c r="F63" s="75"/>
      <c r="G63" s="55"/>
      <c r="H63" s="75"/>
      <c r="I63" s="55"/>
      <c r="J63" s="75"/>
      <c r="K63" s="55"/>
      <c r="L63" s="75"/>
      <c r="M63" s="55"/>
      <c r="N63" s="75"/>
      <c r="O63" s="55"/>
      <c r="P63" s="75"/>
      <c r="Q63" s="75"/>
    </row>
    <row r="64" spans="2:220">
      <c r="B64" s="55"/>
      <c r="C64" s="55"/>
      <c r="D64" s="75"/>
      <c r="E64" s="55"/>
      <c r="F64" s="75"/>
      <c r="G64" s="55"/>
      <c r="H64" s="75"/>
      <c r="I64" s="55"/>
      <c r="J64" s="75"/>
      <c r="K64" s="55"/>
      <c r="L64" s="75"/>
      <c r="M64" s="55"/>
      <c r="N64" s="75"/>
      <c r="O64" s="55"/>
      <c r="P64" s="75"/>
      <c r="Q64" s="75"/>
    </row>
    <row r="65" spans="2:17">
      <c r="B65" s="55"/>
      <c r="C65" s="55"/>
      <c r="D65" s="75"/>
      <c r="E65" s="55"/>
      <c r="F65" s="75"/>
      <c r="G65" s="55"/>
      <c r="H65" s="75"/>
      <c r="I65" s="55"/>
      <c r="J65" s="75"/>
      <c r="K65" s="55"/>
      <c r="L65" s="75"/>
      <c r="M65" s="55"/>
      <c r="N65" s="75"/>
      <c r="O65" s="55"/>
      <c r="P65" s="75"/>
      <c r="Q65" s="75"/>
    </row>
    <row r="66" spans="2:17">
      <c r="B66" s="55"/>
      <c r="C66" s="55"/>
      <c r="D66" s="75"/>
      <c r="E66" s="55"/>
      <c r="F66" s="75"/>
      <c r="G66" s="55"/>
      <c r="H66" s="75"/>
      <c r="I66" s="55"/>
      <c r="J66" s="75"/>
      <c r="K66" s="55"/>
      <c r="L66" s="75"/>
      <c r="M66" s="55"/>
      <c r="N66" s="75"/>
      <c r="O66" s="55"/>
      <c r="P66" s="75"/>
      <c r="Q66" s="75"/>
    </row>
    <row r="67" spans="2:17">
      <c r="B67" s="55"/>
      <c r="C67" s="55"/>
      <c r="D67" s="75"/>
      <c r="E67" s="55"/>
      <c r="F67" s="75"/>
      <c r="G67" s="55"/>
      <c r="H67" s="75"/>
      <c r="I67" s="55"/>
      <c r="J67" s="75"/>
      <c r="K67" s="55"/>
      <c r="L67" s="75"/>
      <c r="M67" s="55"/>
      <c r="N67" s="75"/>
      <c r="O67" s="55"/>
      <c r="P67" s="75"/>
      <c r="Q67" s="75"/>
    </row>
    <row r="68" spans="2:17">
      <c r="B68" s="55"/>
      <c r="C68" s="55"/>
      <c r="D68" s="75"/>
      <c r="E68" s="55"/>
      <c r="F68" s="75"/>
      <c r="G68" s="55"/>
      <c r="H68" s="75"/>
      <c r="I68" s="55"/>
      <c r="J68" s="75"/>
      <c r="K68" s="55"/>
      <c r="L68" s="75"/>
      <c r="M68" s="55"/>
      <c r="N68" s="75"/>
      <c r="O68" s="55"/>
      <c r="P68" s="75"/>
      <c r="Q68" s="75"/>
    </row>
    <row r="69" spans="2:17">
      <c r="B69" s="55"/>
      <c r="C69" s="55"/>
      <c r="D69" s="75"/>
      <c r="E69" s="55"/>
      <c r="F69" s="75"/>
      <c r="G69" s="55"/>
      <c r="H69" s="75"/>
      <c r="I69" s="55"/>
      <c r="J69" s="75"/>
      <c r="K69" s="55"/>
      <c r="L69" s="75"/>
      <c r="M69" s="55"/>
      <c r="N69" s="75"/>
      <c r="O69" s="55"/>
      <c r="P69" s="75"/>
      <c r="Q69" s="75"/>
    </row>
    <row r="70" spans="2:17">
      <c r="B70" s="55"/>
      <c r="C70" s="55"/>
      <c r="D70" s="75"/>
      <c r="E70" s="55"/>
      <c r="F70" s="75"/>
      <c r="G70" s="55"/>
      <c r="H70" s="75"/>
      <c r="I70" s="55"/>
      <c r="J70" s="75"/>
      <c r="K70" s="55"/>
      <c r="L70" s="75"/>
      <c r="M70" s="55"/>
      <c r="N70" s="75"/>
      <c r="O70" s="55"/>
      <c r="P70" s="75"/>
      <c r="Q70" s="75"/>
    </row>
    <row r="71" spans="2:17">
      <c r="B71" s="55"/>
      <c r="C71" s="55"/>
      <c r="D71" s="75"/>
      <c r="E71" s="55"/>
      <c r="F71" s="75"/>
      <c r="G71" s="55"/>
      <c r="H71" s="75"/>
      <c r="I71" s="55"/>
      <c r="J71" s="75"/>
      <c r="K71" s="55"/>
      <c r="L71" s="75"/>
      <c r="M71" s="55"/>
      <c r="N71" s="75"/>
      <c r="O71" s="55"/>
      <c r="P71" s="75"/>
      <c r="Q71" s="75"/>
    </row>
    <row r="72" spans="2:17">
      <c r="B72" s="55"/>
      <c r="C72" s="55"/>
      <c r="D72" s="75"/>
      <c r="E72" s="55"/>
      <c r="F72" s="75"/>
      <c r="G72" s="55"/>
      <c r="H72" s="75"/>
      <c r="I72" s="55"/>
      <c r="J72" s="75"/>
      <c r="K72" s="55"/>
      <c r="L72" s="75"/>
      <c r="M72" s="55"/>
      <c r="N72" s="75"/>
      <c r="O72" s="55"/>
      <c r="P72" s="75"/>
      <c r="Q72" s="75"/>
    </row>
    <row r="73" spans="2:17">
      <c r="B73" s="55"/>
      <c r="C73" s="55"/>
      <c r="D73" s="75"/>
      <c r="E73" s="55"/>
      <c r="F73" s="75"/>
      <c r="G73" s="55"/>
      <c r="H73" s="75"/>
      <c r="I73" s="55"/>
      <c r="J73" s="75"/>
      <c r="K73" s="55"/>
      <c r="L73" s="75"/>
      <c r="M73" s="55"/>
      <c r="N73" s="75"/>
      <c r="O73" s="55"/>
      <c r="P73" s="75"/>
      <c r="Q73" s="75"/>
    </row>
    <row r="74" spans="2:17">
      <c r="B74" s="55"/>
      <c r="C74" s="55"/>
      <c r="D74" s="75"/>
      <c r="E74" s="55"/>
      <c r="F74" s="75"/>
      <c r="G74" s="55"/>
      <c r="H74" s="75"/>
      <c r="I74" s="55"/>
      <c r="J74" s="75"/>
      <c r="K74" s="55"/>
      <c r="L74" s="75"/>
      <c r="M74" s="55"/>
      <c r="N74" s="75"/>
      <c r="O74" s="55"/>
      <c r="P74" s="75"/>
      <c r="Q74" s="75"/>
    </row>
    <row r="75" spans="2:17">
      <c r="B75" s="55"/>
      <c r="C75" s="55"/>
      <c r="D75" s="75"/>
      <c r="E75" s="55"/>
      <c r="F75" s="75"/>
      <c r="G75" s="55"/>
      <c r="H75" s="75"/>
      <c r="I75" s="55"/>
      <c r="J75" s="75"/>
      <c r="K75" s="55"/>
      <c r="L75" s="75"/>
      <c r="M75" s="55"/>
      <c r="N75" s="75"/>
      <c r="O75" s="55"/>
      <c r="P75" s="75"/>
      <c r="Q75" s="75"/>
    </row>
    <row r="76" spans="2:17">
      <c r="B76" s="55"/>
      <c r="C76" s="55"/>
      <c r="D76" s="75"/>
      <c r="E76" s="55"/>
      <c r="F76" s="75"/>
      <c r="G76" s="55"/>
      <c r="H76" s="75"/>
      <c r="I76" s="55"/>
      <c r="J76" s="75"/>
      <c r="K76" s="55"/>
      <c r="L76" s="75"/>
      <c r="M76" s="55"/>
      <c r="N76" s="75"/>
      <c r="O76" s="55"/>
      <c r="P76" s="75"/>
      <c r="Q76" s="75"/>
    </row>
    <row r="77" spans="2:17">
      <c r="B77" s="55"/>
      <c r="C77" s="55"/>
      <c r="D77" s="75"/>
      <c r="E77" s="55"/>
      <c r="F77" s="75"/>
      <c r="G77" s="55"/>
      <c r="H77" s="75"/>
      <c r="I77" s="55"/>
      <c r="J77" s="75"/>
      <c r="K77" s="55"/>
      <c r="L77" s="75"/>
      <c r="M77" s="55"/>
      <c r="N77" s="75"/>
      <c r="O77" s="55"/>
      <c r="P77" s="75"/>
      <c r="Q77" s="75"/>
    </row>
    <row r="78" spans="2:17">
      <c r="B78" s="55"/>
      <c r="C78" s="55"/>
      <c r="D78" s="75"/>
      <c r="E78" s="55"/>
      <c r="F78" s="75"/>
      <c r="G78" s="55"/>
      <c r="H78" s="75"/>
      <c r="I78" s="55"/>
      <c r="J78" s="75"/>
      <c r="K78" s="55"/>
      <c r="L78" s="75"/>
      <c r="M78" s="55"/>
      <c r="N78" s="75"/>
      <c r="O78" s="55"/>
      <c r="P78" s="75"/>
      <c r="Q78" s="75"/>
    </row>
    <row r="79" spans="2:17">
      <c r="B79" s="55"/>
      <c r="C79" s="55"/>
      <c r="D79" s="75"/>
      <c r="E79" s="55"/>
      <c r="F79" s="75"/>
      <c r="G79" s="55"/>
      <c r="H79" s="75"/>
      <c r="I79" s="55"/>
      <c r="J79" s="75"/>
      <c r="K79" s="55"/>
      <c r="L79" s="75"/>
      <c r="M79" s="55"/>
      <c r="N79" s="75"/>
      <c r="O79" s="55"/>
      <c r="P79" s="75"/>
      <c r="Q79" s="75"/>
    </row>
    <row r="80" spans="2:17">
      <c r="B80" s="55"/>
      <c r="C80" s="55"/>
      <c r="D80" s="75"/>
      <c r="E80" s="55"/>
      <c r="F80" s="75"/>
      <c r="G80" s="55"/>
      <c r="H80" s="75"/>
      <c r="I80" s="55"/>
      <c r="J80" s="75"/>
      <c r="K80" s="55"/>
      <c r="L80" s="75"/>
      <c r="M80" s="55"/>
      <c r="N80" s="75"/>
      <c r="O80" s="55"/>
      <c r="P80" s="75"/>
      <c r="Q80" s="75"/>
    </row>
    <row r="81" spans="2:17">
      <c r="B81" s="55"/>
      <c r="C81" s="55"/>
      <c r="D81" s="75"/>
      <c r="E81" s="55"/>
      <c r="F81" s="75"/>
      <c r="G81" s="55"/>
      <c r="H81" s="75"/>
      <c r="I81" s="55"/>
      <c r="J81" s="75"/>
      <c r="K81" s="55"/>
      <c r="L81" s="75"/>
      <c r="M81" s="55"/>
      <c r="N81" s="75"/>
      <c r="O81" s="55"/>
      <c r="P81" s="75"/>
      <c r="Q81" s="75"/>
    </row>
    <row r="82" spans="2:17">
      <c r="B82" s="55"/>
      <c r="C82" s="55"/>
      <c r="D82" s="75"/>
      <c r="E82" s="55"/>
      <c r="F82" s="75"/>
      <c r="G82" s="55"/>
      <c r="H82" s="75"/>
      <c r="I82" s="55"/>
      <c r="J82" s="75"/>
      <c r="K82" s="55"/>
      <c r="L82" s="75"/>
      <c r="M82" s="55"/>
      <c r="N82" s="75"/>
      <c r="O82" s="55"/>
      <c r="P82" s="75"/>
      <c r="Q82" s="75"/>
    </row>
    <row r="83" spans="2:17">
      <c r="B83" s="55"/>
      <c r="C83" s="55"/>
      <c r="D83" s="75"/>
      <c r="E83" s="55"/>
      <c r="F83" s="75"/>
      <c r="G83" s="55"/>
      <c r="H83" s="75"/>
      <c r="I83" s="55"/>
      <c r="J83" s="75"/>
      <c r="K83" s="55"/>
      <c r="L83" s="75"/>
      <c r="M83" s="55"/>
      <c r="N83" s="75"/>
      <c r="O83" s="55"/>
      <c r="P83" s="75"/>
      <c r="Q83" s="75"/>
    </row>
    <row r="84" spans="2:17">
      <c r="B84" s="55"/>
      <c r="C84" s="55"/>
      <c r="D84" s="75"/>
      <c r="E84" s="55"/>
      <c r="F84" s="75"/>
      <c r="G84" s="55"/>
      <c r="H84" s="75"/>
      <c r="I84" s="55"/>
      <c r="J84" s="75"/>
      <c r="K84" s="55"/>
      <c r="L84" s="75"/>
      <c r="M84" s="55"/>
      <c r="N84" s="75"/>
      <c r="O84" s="55"/>
      <c r="P84" s="75"/>
      <c r="Q84" s="75"/>
    </row>
    <row r="85" spans="2:17">
      <c r="B85" s="55"/>
      <c r="C85" s="55"/>
      <c r="D85" s="75"/>
      <c r="E85" s="55"/>
      <c r="F85" s="75"/>
      <c r="G85" s="55"/>
      <c r="H85" s="75"/>
      <c r="I85" s="55"/>
      <c r="J85" s="75"/>
      <c r="K85" s="55"/>
      <c r="L85" s="75"/>
      <c r="M85" s="55"/>
      <c r="N85" s="75"/>
      <c r="O85" s="55"/>
      <c r="P85" s="75"/>
      <c r="Q85" s="75"/>
    </row>
    <row r="86" spans="2:17">
      <c r="B86" s="55"/>
      <c r="C86" s="55"/>
      <c r="D86" s="75"/>
      <c r="E86" s="55"/>
      <c r="F86" s="75"/>
      <c r="G86" s="55"/>
      <c r="H86" s="75"/>
      <c r="I86" s="55"/>
      <c r="J86" s="75"/>
      <c r="K86" s="55"/>
      <c r="L86" s="75"/>
      <c r="M86" s="55"/>
      <c r="N86" s="75"/>
      <c r="O86" s="55"/>
      <c r="P86" s="75"/>
      <c r="Q86" s="75"/>
    </row>
    <row r="87" spans="2:17">
      <c r="B87" s="55"/>
      <c r="C87" s="55"/>
      <c r="D87" s="75"/>
      <c r="E87" s="55"/>
      <c r="F87" s="75"/>
      <c r="G87" s="55"/>
      <c r="H87" s="75"/>
      <c r="I87" s="55"/>
      <c r="J87" s="75"/>
      <c r="K87" s="55"/>
      <c r="L87" s="75"/>
      <c r="M87" s="55"/>
      <c r="N87" s="75"/>
      <c r="O87" s="55"/>
      <c r="P87" s="75"/>
      <c r="Q87" s="75"/>
    </row>
    <row r="88" spans="2:17">
      <c r="B88" s="55"/>
      <c r="C88" s="55"/>
      <c r="D88" s="75"/>
      <c r="E88" s="55"/>
      <c r="F88" s="75"/>
      <c r="G88" s="55"/>
      <c r="H88" s="75"/>
      <c r="I88" s="55"/>
      <c r="J88" s="75"/>
      <c r="K88" s="55"/>
      <c r="L88" s="75"/>
      <c r="M88" s="55"/>
      <c r="N88" s="75"/>
      <c r="O88" s="55"/>
      <c r="P88" s="75"/>
      <c r="Q88" s="75"/>
    </row>
    <row r="89" spans="2:17">
      <c r="B89" s="55"/>
      <c r="C89" s="55"/>
      <c r="D89" s="75"/>
      <c r="E89" s="55"/>
      <c r="F89" s="75"/>
      <c r="G89" s="55"/>
      <c r="H89" s="75"/>
      <c r="I89" s="55"/>
      <c r="J89" s="75"/>
      <c r="K89" s="55"/>
      <c r="L89" s="75"/>
      <c r="M89" s="55"/>
      <c r="N89" s="75"/>
      <c r="O89" s="55"/>
      <c r="P89" s="75"/>
      <c r="Q89" s="75"/>
    </row>
    <row r="90" spans="2:17">
      <c r="B90" s="55"/>
      <c r="C90" s="55"/>
      <c r="D90" s="75"/>
      <c r="E90" s="55"/>
      <c r="F90" s="75"/>
      <c r="G90" s="55"/>
      <c r="H90" s="75"/>
      <c r="I90" s="55"/>
      <c r="J90" s="75"/>
      <c r="K90" s="55"/>
      <c r="L90" s="75"/>
      <c r="M90" s="55"/>
      <c r="N90" s="75"/>
      <c r="O90" s="55"/>
      <c r="P90" s="75"/>
      <c r="Q90" s="75"/>
    </row>
    <row r="91" spans="2:17">
      <c r="B91" s="55"/>
      <c r="C91" s="55"/>
      <c r="D91" s="75"/>
      <c r="E91" s="55"/>
      <c r="F91" s="75"/>
      <c r="G91" s="55"/>
      <c r="H91" s="75"/>
      <c r="I91" s="55"/>
      <c r="J91" s="75"/>
      <c r="K91" s="55"/>
      <c r="L91" s="75"/>
      <c r="M91" s="55"/>
      <c r="N91" s="75"/>
      <c r="O91" s="55"/>
      <c r="P91" s="75"/>
      <c r="Q91" s="75"/>
    </row>
    <row r="92" spans="2:17">
      <c r="B92" s="55"/>
      <c r="C92" s="55"/>
      <c r="D92" s="75"/>
      <c r="E92" s="55"/>
      <c r="F92" s="75"/>
      <c r="G92" s="55"/>
      <c r="H92" s="75"/>
      <c r="I92" s="55"/>
      <c r="J92" s="75"/>
      <c r="K92" s="55"/>
      <c r="L92" s="75"/>
      <c r="M92" s="55"/>
      <c r="N92" s="75"/>
      <c r="O92" s="55"/>
      <c r="P92" s="75"/>
      <c r="Q92" s="75"/>
    </row>
    <row r="93" spans="2:17">
      <c r="B93" s="55"/>
      <c r="C93" s="55"/>
      <c r="D93" s="75"/>
      <c r="E93" s="55"/>
      <c r="F93" s="75"/>
      <c r="G93" s="55"/>
      <c r="H93" s="75"/>
      <c r="I93" s="55"/>
      <c r="J93" s="75"/>
      <c r="K93" s="55"/>
      <c r="L93" s="75"/>
      <c r="M93" s="55"/>
      <c r="N93" s="75"/>
      <c r="O93" s="55"/>
      <c r="P93" s="75"/>
      <c r="Q93" s="75"/>
    </row>
    <row r="94" spans="2:17">
      <c r="B94" s="55"/>
      <c r="C94" s="55"/>
      <c r="D94" s="75"/>
      <c r="E94" s="55"/>
      <c r="F94" s="75"/>
      <c r="G94" s="55"/>
      <c r="H94" s="75"/>
      <c r="I94" s="55"/>
      <c r="J94" s="75"/>
      <c r="K94" s="55"/>
      <c r="L94" s="75"/>
      <c r="M94" s="55"/>
      <c r="N94" s="75"/>
      <c r="O94" s="55"/>
      <c r="P94" s="75"/>
      <c r="Q94" s="75"/>
    </row>
    <row r="95" spans="2:17">
      <c r="B95" s="55"/>
      <c r="C95" s="55"/>
      <c r="D95" s="75"/>
      <c r="E95" s="55"/>
      <c r="F95" s="75"/>
      <c r="G95" s="55"/>
      <c r="H95" s="75"/>
      <c r="I95" s="55"/>
      <c r="J95" s="75"/>
      <c r="K95" s="55"/>
      <c r="L95" s="75"/>
      <c r="M95" s="55"/>
      <c r="N95" s="75"/>
      <c r="O95" s="55"/>
      <c r="P95" s="75"/>
      <c r="Q95" s="75"/>
    </row>
    <row r="96" spans="2:17">
      <c r="B96" s="55"/>
      <c r="C96" s="55"/>
      <c r="D96" s="75"/>
      <c r="E96" s="55"/>
      <c r="F96" s="75"/>
      <c r="G96" s="55"/>
      <c r="H96" s="75"/>
      <c r="I96" s="55"/>
      <c r="J96" s="75"/>
      <c r="K96" s="55"/>
      <c r="L96" s="75"/>
      <c r="M96" s="55"/>
      <c r="N96" s="75"/>
      <c r="O96" s="55"/>
      <c r="P96" s="75"/>
      <c r="Q96" s="75"/>
    </row>
    <row r="97" spans="2:17">
      <c r="B97" s="55"/>
      <c r="C97" s="55"/>
      <c r="D97" s="75"/>
      <c r="E97" s="55"/>
      <c r="F97" s="75"/>
      <c r="G97" s="55"/>
      <c r="H97" s="75"/>
      <c r="I97" s="55"/>
      <c r="J97" s="75"/>
      <c r="K97" s="55"/>
      <c r="L97" s="75"/>
      <c r="M97" s="55"/>
      <c r="N97" s="75"/>
      <c r="O97" s="55"/>
      <c r="P97" s="75"/>
      <c r="Q97" s="75"/>
    </row>
    <row r="98" spans="2:17">
      <c r="B98" s="55"/>
      <c r="C98" s="55"/>
      <c r="D98" s="75"/>
      <c r="E98" s="55"/>
      <c r="F98" s="75"/>
      <c r="G98" s="55"/>
      <c r="H98" s="75"/>
      <c r="I98" s="55"/>
      <c r="J98" s="75"/>
      <c r="K98" s="55"/>
      <c r="L98" s="75"/>
      <c r="M98" s="55"/>
      <c r="N98" s="75"/>
      <c r="O98" s="55"/>
      <c r="P98" s="75"/>
      <c r="Q98" s="75"/>
    </row>
    <row r="99" spans="2:17">
      <c r="B99" s="55"/>
      <c r="C99" s="55"/>
      <c r="D99" s="75"/>
      <c r="E99" s="55"/>
      <c r="F99" s="75"/>
      <c r="G99" s="55"/>
      <c r="H99" s="75"/>
      <c r="I99" s="55"/>
      <c r="J99" s="75"/>
      <c r="K99" s="55"/>
      <c r="L99" s="75"/>
      <c r="M99" s="55"/>
      <c r="N99" s="75"/>
      <c r="O99" s="55"/>
      <c r="P99" s="75"/>
      <c r="Q99" s="75"/>
    </row>
    <row r="100" spans="2:17">
      <c r="B100" s="55"/>
      <c r="C100" s="55"/>
      <c r="D100" s="75"/>
      <c r="E100" s="55"/>
      <c r="F100" s="75"/>
      <c r="G100" s="55"/>
      <c r="H100" s="75"/>
      <c r="I100" s="55"/>
      <c r="J100" s="75"/>
      <c r="K100" s="55"/>
      <c r="L100" s="75"/>
      <c r="M100" s="55"/>
      <c r="N100" s="75"/>
      <c r="O100" s="55"/>
      <c r="P100" s="75"/>
      <c r="Q100" s="75"/>
    </row>
    <row r="101" spans="2:17">
      <c r="B101" s="55"/>
      <c r="C101" s="55"/>
      <c r="D101" s="75"/>
      <c r="E101" s="55"/>
      <c r="F101" s="75"/>
      <c r="G101" s="55"/>
      <c r="H101" s="75"/>
      <c r="I101" s="55"/>
      <c r="J101" s="75"/>
      <c r="K101" s="55"/>
      <c r="L101" s="75"/>
      <c r="M101" s="55"/>
      <c r="N101" s="75"/>
      <c r="O101" s="55"/>
      <c r="P101" s="75"/>
      <c r="Q101" s="75"/>
    </row>
    <row r="102" spans="2:17">
      <c r="B102" s="55"/>
      <c r="C102" s="55"/>
      <c r="D102" s="75"/>
      <c r="E102" s="55"/>
      <c r="F102" s="75"/>
      <c r="G102" s="55"/>
      <c r="H102" s="75"/>
      <c r="I102" s="55"/>
      <c r="J102" s="75"/>
      <c r="K102" s="55"/>
      <c r="L102" s="75"/>
      <c r="M102" s="55"/>
      <c r="N102" s="75"/>
      <c r="O102" s="55"/>
      <c r="P102" s="75"/>
      <c r="Q102" s="75"/>
    </row>
    <row r="103" spans="2:17">
      <c r="B103" s="55"/>
      <c r="C103" s="55"/>
      <c r="D103" s="75"/>
      <c r="E103" s="55"/>
      <c r="F103" s="75"/>
      <c r="G103" s="55"/>
      <c r="H103" s="75"/>
      <c r="I103" s="55"/>
      <c r="J103" s="75"/>
      <c r="K103" s="55"/>
      <c r="L103" s="75"/>
      <c r="M103" s="55"/>
      <c r="N103" s="75"/>
      <c r="O103" s="55"/>
      <c r="P103" s="75"/>
      <c r="Q103" s="75"/>
    </row>
    <row r="104" spans="2:17">
      <c r="B104" s="55"/>
      <c r="C104" s="55"/>
      <c r="D104" s="75"/>
      <c r="E104" s="55"/>
      <c r="F104" s="75"/>
      <c r="G104" s="55"/>
      <c r="H104" s="75"/>
      <c r="I104" s="55"/>
      <c r="J104" s="75"/>
      <c r="K104" s="55"/>
      <c r="L104" s="75"/>
      <c r="M104" s="55"/>
      <c r="N104" s="75"/>
      <c r="O104" s="55"/>
      <c r="P104" s="75"/>
      <c r="Q104" s="75"/>
    </row>
    <row r="105" spans="2:17">
      <c r="B105" s="55"/>
      <c r="C105" s="55"/>
      <c r="D105" s="75"/>
      <c r="E105" s="55"/>
      <c r="F105" s="75"/>
      <c r="G105" s="55"/>
      <c r="H105" s="75"/>
      <c r="I105" s="55"/>
      <c r="J105" s="75"/>
      <c r="K105" s="55"/>
      <c r="L105" s="75"/>
      <c r="M105" s="55"/>
      <c r="N105" s="75"/>
      <c r="O105" s="55"/>
      <c r="P105" s="75"/>
      <c r="Q105" s="75"/>
    </row>
    <row r="106" spans="2:17">
      <c r="B106" s="55"/>
      <c r="C106" s="55"/>
      <c r="D106" s="75"/>
      <c r="E106" s="55"/>
      <c r="F106" s="75"/>
      <c r="G106" s="55"/>
      <c r="H106" s="75"/>
      <c r="I106" s="55"/>
      <c r="J106" s="75"/>
      <c r="K106" s="55"/>
      <c r="L106" s="75"/>
      <c r="M106" s="55"/>
      <c r="N106" s="75"/>
      <c r="O106" s="55"/>
      <c r="P106" s="75"/>
      <c r="Q106" s="75"/>
    </row>
    <row r="107" spans="2:17">
      <c r="B107" s="55"/>
      <c r="C107" s="55"/>
      <c r="D107" s="75"/>
      <c r="E107" s="55"/>
      <c r="F107" s="75"/>
      <c r="G107" s="55"/>
      <c r="H107" s="75"/>
      <c r="I107" s="55"/>
      <c r="J107" s="75"/>
      <c r="K107" s="55"/>
      <c r="L107" s="75"/>
      <c r="M107" s="55"/>
      <c r="N107" s="75"/>
      <c r="O107" s="55"/>
      <c r="P107" s="75"/>
      <c r="Q107" s="75"/>
    </row>
    <row r="108" spans="2:17">
      <c r="B108" s="55"/>
      <c r="C108" s="55"/>
      <c r="D108" s="75"/>
      <c r="E108" s="55"/>
      <c r="F108" s="75"/>
      <c r="G108" s="55"/>
      <c r="H108" s="75"/>
      <c r="I108" s="55"/>
      <c r="J108" s="75"/>
      <c r="K108" s="55"/>
      <c r="L108" s="75"/>
      <c r="M108" s="55"/>
      <c r="N108" s="75"/>
      <c r="O108" s="55"/>
      <c r="P108" s="75"/>
      <c r="Q108" s="75"/>
    </row>
    <row r="109" spans="2:17">
      <c r="B109" s="55"/>
      <c r="C109" s="55"/>
      <c r="D109" s="75"/>
      <c r="E109" s="55"/>
      <c r="F109" s="75"/>
      <c r="G109" s="55"/>
      <c r="H109" s="75"/>
      <c r="I109" s="55"/>
      <c r="J109" s="75"/>
      <c r="K109" s="55"/>
      <c r="L109" s="75"/>
      <c r="M109" s="55"/>
      <c r="N109" s="75"/>
      <c r="O109" s="55"/>
      <c r="P109" s="75"/>
      <c r="Q109" s="75"/>
    </row>
    <row r="110" spans="2:17">
      <c r="B110" s="55"/>
      <c r="C110" s="55"/>
      <c r="D110" s="75"/>
      <c r="E110" s="55"/>
      <c r="F110" s="75"/>
      <c r="G110" s="55"/>
      <c r="H110" s="75"/>
      <c r="I110" s="55"/>
      <c r="J110" s="75"/>
      <c r="K110" s="55"/>
      <c r="L110" s="75"/>
      <c r="M110" s="55"/>
      <c r="N110" s="75"/>
      <c r="O110" s="55"/>
      <c r="P110" s="75"/>
      <c r="Q110" s="75"/>
    </row>
    <row r="111" spans="2:17">
      <c r="B111" s="55"/>
      <c r="C111" s="55"/>
      <c r="D111" s="75"/>
      <c r="E111" s="55"/>
      <c r="F111" s="75"/>
      <c r="G111" s="55"/>
      <c r="H111" s="75"/>
      <c r="I111" s="55"/>
      <c r="J111" s="75"/>
      <c r="K111" s="55"/>
      <c r="L111" s="75"/>
      <c r="M111" s="55"/>
      <c r="N111" s="75"/>
      <c r="O111" s="55"/>
      <c r="P111" s="75"/>
      <c r="Q111" s="75"/>
    </row>
    <row r="112" spans="2:17">
      <c r="B112" s="55"/>
      <c r="C112" s="55"/>
      <c r="D112" s="75"/>
      <c r="E112" s="55"/>
      <c r="F112" s="75"/>
      <c r="G112" s="55"/>
      <c r="H112" s="75"/>
      <c r="I112" s="55"/>
      <c r="J112" s="75"/>
      <c r="K112" s="55"/>
      <c r="L112" s="75"/>
      <c r="M112" s="55"/>
      <c r="N112" s="75"/>
      <c r="O112" s="55"/>
      <c r="P112" s="75"/>
      <c r="Q112" s="75"/>
    </row>
    <row r="113" spans="2:17">
      <c r="B113" s="55"/>
      <c r="C113" s="55"/>
      <c r="D113" s="75"/>
      <c r="E113" s="55"/>
      <c r="F113" s="75"/>
      <c r="G113" s="55"/>
      <c r="H113" s="75"/>
      <c r="I113" s="55"/>
      <c r="J113" s="75"/>
      <c r="K113" s="55"/>
      <c r="L113" s="75"/>
      <c r="M113" s="55"/>
      <c r="N113" s="75"/>
      <c r="O113" s="55"/>
      <c r="P113" s="75"/>
      <c r="Q113" s="75"/>
    </row>
    <row r="114" spans="2:17">
      <c r="B114" s="55"/>
      <c r="C114" s="55"/>
      <c r="D114" s="75"/>
      <c r="E114" s="55"/>
      <c r="F114" s="75"/>
      <c r="G114" s="55"/>
      <c r="H114" s="75"/>
      <c r="I114" s="55"/>
      <c r="J114" s="75"/>
      <c r="K114" s="55"/>
      <c r="L114" s="75"/>
      <c r="M114" s="55"/>
      <c r="N114" s="75"/>
      <c r="O114" s="55"/>
      <c r="P114" s="75"/>
      <c r="Q114" s="75"/>
    </row>
    <row r="115" spans="2:17">
      <c r="B115" s="55"/>
      <c r="C115" s="55"/>
      <c r="D115" s="75"/>
      <c r="E115" s="55"/>
      <c r="F115" s="75"/>
      <c r="G115" s="55"/>
      <c r="H115" s="75"/>
      <c r="I115" s="55"/>
      <c r="J115" s="75"/>
      <c r="K115" s="55"/>
      <c r="L115" s="75"/>
      <c r="M115" s="55"/>
      <c r="N115" s="75"/>
      <c r="O115" s="55"/>
      <c r="P115" s="75"/>
      <c r="Q115" s="75"/>
    </row>
    <row r="116" spans="2:17">
      <c r="B116" s="55"/>
      <c r="C116" s="55"/>
      <c r="D116" s="75"/>
      <c r="E116" s="55"/>
      <c r="F116" s="75"/>
      <c r="G116" s="55"/>
      <c r="H116" s="75"/>
      <c r="I116" s="55"/>
      <c r="J116" s="75"/>
      <c r="K116" s="55"/>
      <c r="L116" s="75"/>
      <c r="M116" s="55"/>
      <c r="N116" s="75"/>
      <c r="O116" s="55"/>
      <c r="P116" s="75"/>
      <c r="Q116" s="75"/>
    </row>
    <row r="117" spans="2:17">
      <c r="B117" s="55"/>
      <c r="C117" s="55"/>
      <c r="D117" s="75"/>
      <c r="E117" s="55"/>
      <c r="F117" s="75"/>
      <c r="G117" s="55"/>
      <c r="H117" s="75"/>
      <c r="I117" s="55"/>
      <c r="J117" s="75"/>
      <c r="K117" s="55"/>
      <c r="L117" s="75"/>
      <c r="M117" s="55"/>
      <c r="N117" s="75"/>
      <c r="O117" s="55"/>
      <c r="P117" s="75"/>
      <c r="Q117" s="75"/>
    </row>
    <row r="118" spans="2:17">
      <c r="B118" s="55"/>
      <c r="C118" s="55"/>
      <c r="D118" s="75"/>
      <c r="E118" s="55"/>
      <c r="F118" s="75"/>
      <c r="G118" s="55"/>
      <c r="H118" s="75"/>
      <c r="I118" s="55"/>
      <c r="J118" s="75"/>
      <c r="K118" s="55"/>
      <c r="L118" s="75"/>
      <c r="M118" s="55"/>
      <c r="N118" s="75"/>
      <c r="O118" s="55"/>
      <c r="P118" s="75"/>
      <c r="Q118" s="75"/>
    </row>
    <row r="119" spans="2:17">
      <c r="B119" s="55"/>
      <c r="C119" s="55"/>
      <c r="D119" s="75"/>
      <c r="E119" s="55"/>
      <c r="F119" s="75"/>
      <c r="G119" s="55"/>
      <c r="H119" s="75"/>
      <c r="I119" s="55"/>
      <c r="J119" s="75"/>
      <c r="K119" s="55"/>
      <c r="L119" s="75"/>
      <c r="M119" s="55"/>
      <c r="N119" s="75"/>
      <c r="O119" s="55"/>
      <c r="P119" s="75"/>
      <c r="Q119" s="75"/>
    </row>
    <row r="120" spans="2:17">
      <c r="B120" s="55"/>
      <c r="C120" s="55"/>
      <c r="D120" s="75"/>
      <c r="E120" s="55"/>
      <c r="F120" s="75"/>
      <c r="G120" s="55"/>
      <c r="H120" s="75"/>
      <c r="I120" s="55"/>
      <c r="J120" s="75"/>
      <c r="K120" s="55"/>
      <c r="L120" s="75"/>
      <c r="M120" s="55"/>
      <c r="N120" s="75"/>
      <c r="O120" s="55"/>
      <c r="P120" s="75"/>
      <c r="Q120" s="75"/>
    </row>
    <row r="121" spans="2:17">
      <c r="B121" s="55"/>
      <c r="C121" s="55"/>
      <c r="D121" s="75"/>
      <c r="E121" s="55"/>
      <c r="F121" s="75"/>
      <c r="G121" s="55"/>
      <c r="H121" s="75"/>
      <c r="I121" s="55"/>
      <c r="J121" s="75"/>
      <c r="K121" s="55"/>
      <c r="L121" s="75"/>
      <c r="M121" s="55"/>
      <c r="N121" s="75"/>
      <c r="O121" s="55"/>
      <c r="P121" s="75"/>
      <c r="Q121" s="75"/>
    </row>
    <row r="122" spans="2:17">
      <c r="B122" s="55"/>
      <c r="C122" s="55"/>
      <c r="D122" s="75"/>
      <c r="E122" s="55"/>
      <c r="F122" s="75"/>
      <c r="G122" s="55"/>
      <c r="H122" s="75"/>
      <c r="I122" s="55"/>
      <c r="J122" s="75"/>
      <c r="K122" s="55"/>
      <c r="L122" s="75"/>
      <c r="M122" s="55"/>
      <c r="N122" s="75"/>
      <c r="O122" s="55"/>
      <c r="P122" s="75"/>
      <c r="Q122" s="75"/>
    </row>
    <row r="123" spans="2:17">
      <c r="B123" s="55"/>
      <c r="C123" s="55"/>
      <c r="D123" s="75"/>
      <c r="E123" s="55"/>
      <c r="F123" s="75"/>
      <c r="G123" s="55"/>
      <c r="H123" s="75"/>
      <c r="I123" s="55"/>
      <c r="J123" s="75"/>
      <c r="K123" s="55"/>
      <c r="L123" s="75"/>
      <c r="M123" s="55"/>
      <c r="N123" s="75"/>
      <c r="O123" s="55"/>
      <c r="P123" s="75"/>
      <c r="Q123" s="75"/>
    </row>
    <row r="124" spans="2:17">
      <c r="B124" s="55"/>
      <c r="C124" s="55"/>
      <c r="D124" s="75"/>
      <c r="E124" s="55"/>
      <c r="F124" s="75"/>
      <c r="G124" s="55"/>
      <c r="H124" s="75"/>
      <c r="I124" s="55"/>
      <c r="J124" s="75"/>
      <c r="K124" s="55"/>
      <c r="L124" s="75"/>
      <c r="M124" s="55"/>
      <c r="N124" s="75"/>
      <c r="O124" s="55"/>
      <c r="P124" s="75"/>
      <c r="Q124" s="75"/>
    </row>
    <row r="125" spans="2:17">
      <c r="B125" s="55"/>
      <c r="C125" s="55"/>
      <c r="D125" s="75"/>
      <c r="E125" s="55"/>
      <c r="F125" s="75"/>
      <c r="G125" s="55"/>
      <c r="H125" s="75"/>
      <c r="I125" s="55"/>
      <c r="J125" s="75"/>
      <c r="K125" s="55"/>
      <c r="L125" s="75"/>
      <c r="M125" s="55"/>
      <c r="N125" s="75"/>
      <c r="O125" s="55"/>
      <c r="P125" s="75"/>
      <c r="Q125" s="75"/>
    </row>
  </sheetData>
  <mergeCells count="10">
    <mergeCell ref="A48:B48"/>
    <mergeCell ref="B1:P1"/>
    <mergeCell ref="A3:B4"/>
    <mergeCell ref="C3:D4"/>
    <mergeCell ref="E3:F4"/>
    <mergeCell ref="G3:H4"/>
    <mergeCell ref="I3:J4"/>
    <mergeCell ref="K3:L4"/>
    <mergeCell ref="M3:N4"/>
    <mergeCell ref="O3:P4"/>
  </mergeCells>
  <phoneticPr fontId="3"/>
  <conditionalFormatting sqref="B49 D49:P49 E50:P52 C50:C52 B51:B52 C48:P48">
    <cfRule type="cellIs" dxfId="0" priority="1" stopIfTrue="1" operator="equal">
      <formula>0</formula>
    </cfRule>
  </conditionalFormatting>
  <pageMargins left="0.25" right="0.25"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1-13</vt:lpstr>
      <vt:lpstr>1-14</vt:lpstr>
      <vt:lpstr>1-15</vt:lpstr>
      <vt:lpstr>1-16</vt:lpstr>
      <vt:lpstr>1-17_1</vt:lpstr>
      <vt:lpstr>1-17_2</vt:lpstr>
      <vt:lpstr>1-17_3</vt:lpstr>
      <vt:lpstr>1-18</vt:lpstr>
      <vt:lpstr>1-19</vt:lpstr>
      <vt:lpstr>'1-14'!Print_Area</vt:lpstr>
      <vt:lpstr>'1-15'!Print_Area</vt:lpstr>
      <vt:lpstr>'1-16'!Print_Area</vt:lpstr>
      <vt:lpstr>'1-17_1'!Print_Area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2023-01-26T07:49:12Z</dcterms:created>
  <dcterms:modified xsi:type="dcterms:W3CDTF">2024-10-03T04:41:06Z</dcterms:modified>
</cp:coreProperties>
</file>