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2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120" windowWidth="19395" windowHeight="7575"/>
  </bookViews>
  <sheets>
    <sheet name="勤務表" sheetId="6" r:id="rId1"/>
    <sheet name="勤務表(記載例)" sheetId="9" r:id="rId2"/>
  </sheets>
  <definedNames>
    <definedName name="_xlnm.Print_Area" localSheetId="0">勤務表!$A$1:$FV$123</definedName>
    <definedName name="_xlnm.Print_Area" localSheetId="1">'勤務表(記載例)'!$A$1:$FV$123</definedName>
  </definedNames>
  <calcPr calcId="162913"/>
</workbook>
</file>

<file path=xl/calcChain.xml><?xml version="1.0" encoding="utf-8"?>
<calcChain xmlns="http://schemas.openxmlformats.org/spreadsheetml/2006/main">
  <c r="BU114" i="6" l="1"/>
  <c r="AN95" i="9" l="1"/>
  <c r="CA38" i="9" s="1"/>
  <c r="BK95" i="9"/>
  <c r="CF95" i="9"/>
  <c r="AN95" i="6"/>
  <c r="BU114" i="9"/>
  <c r="J111" i="9"/>
  <c r="AC114" i="9" s="1"/>
  <c r="AM11" i="9"/>
  <c r="AM9" i="9"/>
  <c r="AM7" i="9"/>
  <c r="BY10" i="9" l="1"/>
  <c r="BY13" i="9"/>
  <c r="BY20" i="9"/>
  <c r="J111" i="6"/>
  <c r="AC114" i="6" s="1"/>
  <c r="CF95" i="6"/>
  <c r="CA38" i="6"/>
  <c r="AM11" i="6"/>
  <c r="AM9" i="6"/>
  <c r="AM7" i="6"/>
  <c r="BY20" i="6" l="1"/>
  <c r="BY13" i="6"/>
  <c r="BY10" i="6"/>
  <c r="CA42" i="9"/>
  <c r="CA40" i="9"/>
  <c r="BK95" i="6" l="1"/>
  <c r="CA42" i="6" s="1"/>
  <c r="CA40" i="6" l="1"/>
</calcChain>
</file>

<file path=xl/sharedStrings.xml><?xml version="1.0" encoding="utf-8"?>
<sst xmlns="http://schemas.openxmlformats.org/spreadsheetml/2006/main" count="324" uniqueCount="132">
  <si>
    <t>営業時間</t>
    <rPh sb="0" eb="2">
      <t>エイギョウ</t>
    </rPh>
    <rPh sb="2" eb="4">
      <t>ジカン</t>
    </rPh>
    <phoneticPr fontId="2"/>
  </si>
  <si>
    <t>（</t>
    <phoneticPr fontId="2"/>
  </si>
  <si>
    <t>日/週）</t>
    <rPh sb="0" eb="1">
      <t>ニチ</t>
    </rPh>
    <rPh sb="2" eb="3">
      <t>シュウ</t>
    </rPh>
    <phoneticPr fontId="2"/>
  </si>
  <si>
    <t>～</t>
    <phoneticPr fontId="2"/>
  </si>
  <si>
    <t>時間</t>
    <rPh sb="0" eb="2">
      <t>ジカン</t>
    </rPh>
    <phoneticPr fontId="2"/>
  </si>
  <si>
    <t>計</t>
    <rPh sb="0" eb="1">
      <t>ケイ</t>
    </rPh>
    <phoneticPr fontId="2"/>
  </si>
  <si>
    <t>開店時間</t>
    <rPh sb="0" eb="2">
      <t>カイテン</t>
    </rPh>
    <rPh sb="2" eb="4">
      <t>ジカン</t>
    </rPh>
    <phoneticPr fontId="2"/>
  </si>
  <si>
    <t>②</t>
    <phoneticPr fontId="2"/>
  </si>
  <si>
    <t>特定販売時間</t>
    <rPh sb="0" eb="2">
      <t>トクテイ</t>
    </rPh>
    <rPh sb="2" eb="4">
      <t>ハンバイ</t>
    </rPh>
    <rPh sb="4" eb="5">
      <t>トキ</t>
    </rPh>
    <rPh sb="5" eb="6">
      <t>アイダ</t>
    </rPh>
    <phoneticPr fontId="2"/>
  </si>
  <si>
    <t>要指導医薬品</t>
    <rPh sb="0" eb="1">
      <t>ヨウ</t>
    </rPh>
    <rPh sb="1" eb="3">
      <t>シドウ</t>
    </rPh>
    <rPh sb="3" eb="6">
      <t>イヤクヒン</t>
    </rPh>
    <phoneticPr fontId="2"/>
  </si>
  <si>
    <t>情報提供場所</t>
    <rPh sb="0" eb="2">
      <t>ジョウホウ</t>
    </rPh>
    <rPh sb="2" eb="4">
      <t>テイキョウ</t>
    </rPh>
    <rPh sb="4" eb="6">
      <t>バショ</t>
    </rPh>
    <phoneticPr fontId="2"/>
  </si>
  <si>
    <t>箇所</t>
    <rPh sb="0" eb="2">
      <t>カショ</t>
    </rPh>
    <phoneticPr fontId="2"/>
  </si>
  <si>
    <t>⑧</t>
    <phoneticPr fontId="2"/>
  </si>
  <si>
    <t>体制省令関係</t>
    <rPh sb="0" eb="2">
      <t>タイセイ</t>
    </rPh>
    <rPh sb="2" eb="4">
      <t>ショウレイ</t>
    </rPh>
    <rPh sb="4" eb="6">
      <t>カンケイ</t>
    </rPh>
    <phoneticPr fontId="2"/>
  </si>
  <si>
    <t>薬剤師</t>
    <rPh sb="0" eb="3">
      <t>ヤクザイシ</t>
    </rPh>
    <phoneticPr fontId="2"/>
  </si>
  <si>
    <t>登録販売者</t>
    <rPh sb="0" eb="2">
      <t>トウロク</t>
    </rPh>
    <rPh sb="2" eb="5">
      <t>ハンバイシャ</t>
    </rPh>
    <phoneticPr fontId="2"/>
  </si>
  <si>
    <t>管</t>
    <rPh sb="0" eb="1">
      <t>カン</t>
    </rPh>
    <phoneticPr fontId="2"/>
  </si>
  <si>
    <t>（　薬局のみ記載　）</t>
    <rPh sb="2" eb="4">
      <t>ヤッキョク</t>
    </rPh>
    <rPh sb="6" eb="8">
      <t>キサイ</t>
    </rPh>
    <phoneticPr fontId="2"/>
  </si>
  <si>
    <t>以下、１日あたりの受取処方箋枚数４０枚以上の薬局において記載すること</t>
    <rPh sb="0" eb="2">
      <t>イカ</t>
    </rPh>
    <rPh sb="4" eb="5">
      <t>ニチ</t>
    </rPh>
    <rPh sb="9" eb="11">
      <t>ウケトリ</t>
    </rPh>
    <rPh sb="11" eb="14">
      <t>ショホウセン</t>
    </rPh>
    <rPh sb="14" eb="16">
      <t>マイスウ</t>
    </rPh>
    <rPh sb="18" eb="19">
      <t>マイ</t>
    </rPh>
    <rPh sb="19" eb="21">
      <t>イジョウ</t>
    </rPh>
    <rPh sb="22" eb="24">
      <t>ヤッキョク</t>
    </rPh>
    <rPh sb="28" eb="30">
      <t>キサイ</t>
    </rPh>
    <phoneticPr fontId="2"/>
  </si>
  <si>
    <t>枚</t>
    <rPh sb="0" eb="1">
      <t>マイ</t>
    </rPh>
    <phoneticPr fontId="2"/>
  </si>
  <si>
    <t>（眼科・耳鼻科・歯科）
×2/3＋その他の診療科</t>
    <rPh sb="1" eb="3">
      <t>ガンカ</t>
    </rPh>
    <rPh sb="4" eb="7">
      <t>ジビカ</t>
    </rPh>
    <rPh sb="8" eb="10">
      <t>シカ</t>
    </rPh>
    <rPh sb="19" eb="20">
      <t>タ</t>
    </rPh>
    <rPh sb="21" eb="24">
      <t>シンリョウカ</t>
    </rPh>
    <phoneticPr fontId="2"/>
  </si>
  <si>
    <t>（日数)</t>
    <rPh sb="1" eb="3">
      <t>ニッスウ</t>
    </rPh>
    <phoneticPr fontId="2"/>
  </si>
  <si>
    <t>日</t>
    <rPh sb="0" eb="1">
      <t>ニチ</t>
    </rPh>
    <phoneticPr fontId="2"/>
  </si>
  <si>
    <t>１日あたりの受取処方箋枚数（A/B）</t>
    <rPh sb="1" eb="2">
      <t>ニチ</t>
    </rPh>
    <rPh sb="6" eb="8">
      <t>ウケトリ</t>
    </rPh>
    <rPh sb="8" eb="11">
      <t>ショホウセン</t>
    </rPh>
    <rPh sb="11" eb="13">
      <t>マイスウ</t>
    </rPh>
    <phoneticPr fontId="2"/>
  </si>
  <si>
    <t>就業時間</t>
    <rPh sb="0" eb="2">
      <t>シュウギョウ</t>
    </rPh>
    <rPh sb="2" eb="4">
      <t>ジカン</t>
    </rPh>
    <phoneticPr fontId="2"/>
  </si>
  <si>
    <t>時間/週</t>
    <rPh sb="0" eb="2">
      <t>ジカン</t>
    </rPh>
    <rPh sb="3" eb="4">
      <t>シュウ</t>
    </rPh>
    <phoneticPr fontId="2"/>
  </si>
  <si>
    <t>必要薬剤師数
４０枚毎１名</t>
    <rPh sb="0" eb="2">
      <t>ヒツヨウ</t>
    </rPh>
    <rPh sb="2" eb="4">
      <t>ヤクザイ</t>
    </rPh>
    <rPh sb="4" eb="5">
      <t>シ</t>
    </rPh>
    <rPh sb="5" eb="6">
      <t>スウ</t>
    </rPh>
    <rPh sb="9" eb="10">
      <t>マイ</t>
    </rPh>
    <rPh sb="10" eb="11">
      <t>ゴト</t>
    </rPh>
    <rPh sb="12" eb="13">
      <t>メイ</t>
    </rPh>
    <phoneticPr fontId="2"/>
  </si>
  <si>
    <t>イ</t>
    <rPh sb="0" eb="1">
      <t>イ</t>
    </rPh>
    <phoneticPr fontId="2"/>
  </si>
  <si>
    <t>名</t>
    <rPh sb="0" eb="1">
      <t>メイ</t>
    </rPh>
    <phoneticPr fontId="2"/>
  </si>
  <si>
    <t>現在の勤務体制による
算出薬剤師数</t>
    <rPh sb="0" eb="2">
      <t>ゲンザイ</t>
    </rPh>
    <rPh sb="3" eb="5">
      <t>キンム</t>
    </rPh>
    <rPh sb="5" eb="7">
      <t>タイセイ</t>
    </rPh>
    <rPh sb="11" eb="13">
      <t>サンシュツ</t>
    </rPh>
    <rPh sb="13" eb="15">
      <t>ヤクザイ</t>
    </rPh>
    <rPh sb="15" eb="16">
      <t>シ</t>
    </rPh>
    <rPh sb="16" eb="17">
      <t>スウ</t>
    </rPh>
    <phoneticPr fontId="2"/>
  </si>
  <si>
    <t>※　薬剤師の員数は実雇用人数ではなく、各薬剤師毎の勤務延べ時間/就業時間(１週間あたり)で割り出した数で算出します。</t>
    <rPh sb="2" eb="5">
      <t>ヤクザイシ</t>
    </rPh>
    <rPh sb="6" eb="8">
      <t>インスウ</t>
    </rPh>
    <rPh sb="9" eb="10">
      <t>ジツ</t>
    </rPh>
    <rPh sb="10" eb="12">
      <t>コヨウ</t>
    </rPh>
    <rPh sb="12" eb="14">
      <t>ニンズウ</t>
    </rPh>
    <rPh sb="19" eb="20">
      <t>カク</t>
    </rPh>
    <rPh sb="20" eb="23">
      <t>ヤクザイシ</t>
    </rPh>
    <rPh sb="23" eb="24">
      <t>ゴト</t>
    </rPh>
    <rPh sb="25" eb="27">
      <t>キンム</t>
    </rPh>
    <rPh sb="27" eb="28">
      <t>ノ</t>
    </rPh>
    <rPh sb="29" eb="31">
      <t>ジカン</t>
    </rPh>
    <rPh sb="32" eb="34">
      <t>シュウギョウ</t>
    </rPh>
    <rPh sb="34" eb="36">
      <t>ジカン</t>
    </rPh>
    <rPh sb="38" eb="40">
      <t>シュウカン</t>
    </rPh>
    <rPh sb="45" eb="46">
      <t>ワ</t>
    </rPh>
    <rPh sb="47" eb="48">
      <t>ダ</t>
    </rPh>
    <rPh sb="50" eb="51">
      <t>カズ</t>
    </rPh>
    <rPh sb="52" eb="54">
      <t>サンシュツ</t>
    </rPh>
    <phoneticPr fontId="2"/>
  </si>
  <si>
    <t>(ア)　営業時間</t>
    <rPh sb="4" eb="6">
      <t>エイギョウ</t>
    </rPh>
    <rPh sb="6" eb="8">
      <t>ジカン</t>
    </rPh>
    <phoneticPr fontId="2"/>
  </si>
  <si>
    <t>店舗又は薬局の営業曜日と時間を記載してください。（医薬品以外の物を販売する時間を含む。）</t>
    <rPh sb="0" eb="2">
      <t>テンポ</t>
    </rPh>
    <rPh sb="2" eb="3">
      <t>マタ</t>
    </rPh>
    <rPh sb="4" eb="6">
      <t>ヤッキョク</t>
    </rPh>
    <rPh sb="7" eb="9">
      <t>エイギョウ</t>
    </rPh>
    <rPh sb="9" eb="11">
      <t>ヨウビ</t>
    </rPh>
    <rPh sb="12" eb="14">
      <t>ジカン</t>
    </rPh>
    <rPh sb="15" eb="17">
      <t>キサイ</t>
    </rPh>
    <rPh sb="25" eb="28">
      <t>イヤクヒン</t>
    </rPh>
    <rPh sb="28" eb="30">
      <t>イガイ</t>
    </rPh>
    <rPh sb="31" eb="32">
      <t>モノ</t>
    </rPh>
    <rPh sb="33" eb="35">
      <t>ハンバイ</t>
    </rPh>
    <rPh sb="37" eb="39">
      <t>ジカン</t>
    </rPh>
    <rPh sb="40" eb="41">
      <t>フク</t>
    </rPh>
    <phoneticPr fontId="2"/>
  </si>
  <si>
    <t>営業時間等が同じである曜日はまとめて☑してください。</t>
    <rPh sb="0" eb="2">
      <t>エイギョウ</t>
    </rPh>
    <rPh sb="2" eb="4">
      <t>ジカン</t>
    </rPh>
    <rPh sb="4" eb="5">
      <t>トウ</t>
    </rPh>
    <rPh sb="6" eb="7">
      <t>オナ</t>
    </rPh>
    <rPh sb="11" eb="13">
      <t>ヨウビ</t>
    </rPh>
    <phoneticPr fontId="2"/>
  </si>
  <si>
    <t>(イ)　営業時間及び薬剤師・登録販売者の勤務時間</t>
    <rPh sb="4" eb="6">
      <t>エイギョウ</t>
    </rPh>
    <rPh sb="6" eb="8">
      <t>ジカン</t>
    </rPh>
    <rPh sb="8" eb="9">
      <t>オヨ</t>
    </rPh>
    <rPh sb="10" eb="13">
      <t>ヤクザイシ</t>
    </rPh>
    <rPh sb="14" eb="16">
      <t>トウロク</t>
    </rPh>
    <rPh sb="16" eb="19">
      <t>ハンバイシャ</t>
    </rPh>
    <rPh sb="20" eb="22">
      <t>キンム</t>
    </rPh>
    <rPh sb="22" eb="24">
      <t>ジカン</t>
    </rPh>
    <phoneticPr fontId="2"/>
  </si>
  <si>
    <t>(ウ)　開店時間（１週間あたり）</t>
    <rPh sb="4" eb="6">
      <t>カイテン</t>
    </rPh>
    <rPh sb="6" eb="8">
      <t>ジカン</t>
    </rPh>
    <rPh sb="10" eb="12">
      <t>シュウカン</t>
    </rPh>
    <phoneticPr fontId="2"/>
  </si>
  <si>
    <t>※　黄色のセルを正しく記載すると、青色のセルは自動的に計算されます。</t>
    <rPh sb="2" eb="4">
      <t>キイロ</t>
    </rPh>
    <rPh sb="8" eb="9">
      <t>タダ</t>
    </rPh>
    <rPh sb="11" eb="13">
      <t>キサイ</t>
    </rPh>
    <rPh sb="17" eb="19">
      <t>アオイロ</t>
    </rPh>
    <rPh sb="23" eb="26">
      <t>ジドウテキ</t>
    </rPh>
    <rPh sb="27" eb="29">
      <t>ケイサン</t>
    </rPh>
    <phoneticPr fontId="2"/>
  </si>
  <si>
    <t>(エ)　情報提供場所</t>
    <rPh sb="4" eb="6">
      <t>ジョウホウ</t>
    </rPh>
    <rPh sb="6" eb="8">
      <t>テイキョウ</t>
    </rPh>
    <rPh sb="8" eb="10">
      <t>バショ</t>
    </rPh>
    <phoneticPr fontId="2"/>
  </si>
  <si>
    <t>(オ)　体制省令関係</t>
    <rPh sb="4" eb="6">
      <t>タイセイ</t>
    </rPh>
    <rPh sb="6" eb="8">
      <t>ショウレイ</t>
    </rPh>
    <rPh sb="8" eb="10">
      <t>カンケイ</t>
    </rPh>
    <phoneticPr fontId="2"/>
  </si>
  <si>
    <t>(カ)　薬剤師・登録販売者の氏名と勤務時間</t>
    <rPh sb="4" eb="7">
      <t>ヤクザイシ</t>
    </rPh>
    <rPh sb="8" eb="10">
      <t>トウロク</t>
    </rPh>
    <rPh sb="10" eb="13">
      <t>ハンバイシャ</t>
    </rPh>
    <rPh sb="14" eb="16">
      <t>シメイ</t>
    </rPh>
    <rPh sb="17" eb="19">
      <t>キンム</t>
    </rPh>
    <rPh sb="19" eb="21">
      <t>ジカン</t>
    </rPh>
    <phoneticPr fontId="2"/>
  </si>
  <si>
    <t>勤務している薬剤師・登録販売者の氏名と一週間の勤務時間を記載してください。また、合計時間を記載してください。</t>
    <rPh sb="0" eb="2">
      <t>キンム</t>
    </rPh>
    <rPh sb="6" eb="9">
      <t>ヤクザイシ</t>
    </rPh>
    <rPh sb="10" eb="12">
      <t>トウロク</t>
    </rPh>
    <rPh sb="12" eb="15">
      <t>ハンバイシャ</t>
    </rPh>
    <rPh sb="16" eb="18">
      <t>シメイ</t>
    </rPh>
    <rPh sb="19" eb="22">
      <t>１シュウカン</t>
    </rPh>
    <rPh sb="23" eb="25">
      <t>キンム</t>
    </rPh>
    <rPh sb="25" eb="27">
      <t>ジカン</t>
    </rPh>
    <rPh sb="28" eb="30">
      <t>キサイ</t>
    </rPh>
    <rPh sb="40" eb="42">
      <t>ゴウケイ</t>
    </rPh>
    <rPh sb="42" eb="44">
      <t>ジカン</t>
    </rPh>
    <rPh sb="45" eb="47">
      <t>キサイ</t>
    </rPh>
    <phoneticPr fontId="2"/>
  </si>
  <si>
    <t>● 営業時間 ： 医薬品以外の物を販売する時間を含めた店舗の営業時間。（特定販売のみ行う時間を含む）</t>
    <rPh sb="2" eb="4">
      <t>エイギョウ</t>
    </rPh>
    <rPh sb="4" eb="6">
      <t>ジカン</t>
    </rPh>
    <rPh sb="9" eb="12">
      <t>イヤクヒン</t>
    </rPh>
    <rPh sb="12" eb="14">
      <t>イガイ</t>
    </rPh>
    <rPh sb="15" eb="16">
      <t>モノ</t>
    </rPh>
    <rPh sb="17" eb="19">
      <t>ハンバイ</t>
    </rPh>
    <rPh sb="21" eb="23">
      <t>ジカン</t>
    </rPh>
    <rPh sb="24" eb="25">
      <t>フク</t>
    </rPh>
    <rPh sb="27" eb="29">
      <t>テンポ</t>
    </rPh>
    <rPh sb="30" eb="32">
      <t>エイギョウ</t>
    </rPh>
    <rPh sb="32" eb="34">
      <t>ジカン</t>
    </rPh>
    <rPh sb="36" eb="38">
      <t>トクテイ</t>
    </rPh>
    <rPh sb="38" eb="40">
      <t>ハンバイ</t>
    </rPh>
    <rPh sb="42" eb="43">
      <t>オコナ</t>
    </rPh>
    <rPh sb="44" eb="46">
      <t>ジカン</t>
    </rPh>
    <rPh sb="47" eb="48">
      <t>フク</t>
    </rPh>
    <phoneticPr fontId="2"/>
  </si>
  <si>
    <t>● 開店時間  ：営業時間のうち特定販売のみを行う時間を除いた時間。（施行規則第１４条の３）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2" eb="43">
      <t>ジョウ</t>
    </rPh>
    <phoneticPr fontId="2"/>
  </si>
  <si>
    <t>許可
番号</t>
    <rPh sb="0" eb="2">
      <t>キョカ</t>
    </rPh>
    <rPh sb="3" eb="5">
      <t>バンゴウ</t>
    </rPh>
    <phoneticPr fontId="2"/>
  </si>
  <si>
    <t>営業
時間</t>
    <rPh sb="0" eb="2">
      <t>エイギョウ</t>
    </rPh>
    <rPh sb="3" eb="5">
      <t>ジカン</t>
    </rPh>
    <phoneticPr fontId="2"/>
  </si>
  <si>
    <t>:</t>
    <phoneticPr fontId="2"/>
  </si>
  <si>
    <t>1週間あたりの合計</t>
    <rPh sb="1" eb="3">
      <t>シュウカン</t>
    </rPh>
    <rPh sb="7" eb="9">
      <t>ゴウケイ</t>
    </rPh>
    <phoneticPr fontId="2"/>
  </si>
  <si>
    <t>営業時間</t>
    <rPh sb="0" eb="1">
      <t>エイ</t>
    </rPh>
    <rPh sb="1" eb="2">
      <t>ギョウ</t>
    </rPh>
    <rPh sb="2" eb="3">
      <t>トキ</t>
    </rPh>
    <rPh sb="3" eb="4">
      <t>アイダ</t>
    </rPh>
    <phoneticPr fontId="2"/>
  </si>
  <si>
    <r>
      <rPr>
        <b/>
        <u/>
        <sz val="11"/>
        <color indexed="10"/>
        <rFont val="ＭＳ Ｐゴシック"/>
        <family val="3"/>
        <charset val="128"/>
      </rPr>
      <t>開店時間中</t>
    </r>
    <r>
      <rPr>
        <sz val="11"/>
        <rFont val="ＭＳ Ｐゴシック"/>
        <family val="3"/>
        <charset val="128"/>
      </rPr>
      <t>の１週間あたり合計</t>
    </r>
    <rPh sb="0" eb="2">
      <t>カイテン</t>
    </rPh>
    <rPh sb="2" eb="4">
      <t>ジカン</t>
    </rPh>
    <rPh sb="4" eb="5">
      <t>チュウ</t>
    </rPh>
    <rPh sb="7" eb="9">
      <t>シュウカン</t>
    </rPh>
    <rPh sb="12" eb="14">
      <t>ゴウケイ</t>
    </rPh>
    <phoneticPr fontId="2"/>
  </si>
  <si>
    <t>開店時間</t>
    <rPh sb="0" eb="1">
      <t>カイ</t>
    </rPh>
    <rPh sb="1" eb="2">
      <t>ミセ</t>
    </rPh>
    <rPh sb="2" eb="3">
      <t>トキ</t>
    </rPh>
    <rPh sb="3" eb="4">
      <t>アイダ</t>
    </rPh>
    <phoneticPr fontId="2"/>
  </si>
  <si>
    <t>医薬品販売時間</t>
    <rPh sb="0" eb="3">
      <t>イヤクヒン</t>
    </rPh>
    <rPh sb="3" eb="5">
      <t>ハンバイ</t>
    </rPh>
    <rPh sb="5" eb="7">
      <t>ジカン</t>
    </rPh>
    <phoneticPr fontId="2"/>
  </si>
  <si>
    <t>又は第一類医薬品</t>
    <phoneticPr fontId="2"/>
  </si>
  <si>
    <r>
      <t>要指導</t>
    </r>
    <r>
      <rPr>
        <sz val="6"/>
        <rFont val="ＭＳ Ｐゴシック"/>
        <family val="3"/>
        <charset val="128"/>
      </rPr>
      <t>又は</t>
    </r>
    <r>
      <rPr>
        <sz val="9"/>
        <rFont val="ＭＳ Ｐゴシック"/>
        <family val="3"/>
        <charset val="128"/>
      </rPr>
      <t>第一類医薬品販売時間</t>
    </r>
    <rPh sb="3" eb="4">
      <t>マタ</t>
    </rPh>
    <rPh sb="5" eb="6">
      <t>ダイ</t>
    </rPh>
    <rPh sb="6" eb="7">
      <t>イチ</t>
    </rPh>
    <rPh sb="7" eb="8">
      <t>ルイ</t>
    </rPh>
    <phoneticPr fontId="2"/>
  </si>
  <si>
    <t>合計</t>
    <rPh sb="0" eb="2">
      <t>ゴウケイ</t>
    </rPh>
    <phoneticPr fontId="2"/>
  </si>
  <si>
    <t>（内）要指導・
第一類医薬品用</t>
    <rPh sb="1" eb="2">
      <t>ウチ</t>
    </rPh>
    <rPh sb="3" eb="4">
      <t>ヨウ</t>
    </rPh>
    <rPh sb="4" eb="6">
      <t>シドウ</t>
    </rPh>
    <rPh sb="8" eb="9">
      <t>ダイ</t>
    </rPh>
    <rPh sb="9" eb="11">
      <t>イチルイ</t>
    </rPh>
    <rPh sb="11" eb="14">
      <t>イヤクヒン</t>
    </rPh>
    <rPh sb="14" eb="15">
      <t>ヨウ</t>
    </rPh>
    <phoneticPr fontId="2"/>
  </si>
  <si>
    <t>勤務時間</t>
    <phoneticPr fontId="2"/>
  </si>
  <si>
    <t>登録販売者(研修中）</t>
    <rPh sb="0" eb="2">
      <t>トウロク</t>
    </rPh>
    <rPh sb="2" eb="5">
      <t>ハンバイシャ</t>
    </rPh>
    <rPh sb="6" eb="9">
      <t>ケンシュウチュウ</t>
    </rPh>
    <phoneticPr fontId="2"/>
  </si>
  <si>
    <t>勤務時間合計</t>
    <rPh sb="0" eb="2">
      <t>キンム</t>
    </rPh>
    <rPh sb="2" eb="4">
      <t>ジカン</t>
    </rPh>
    <rPh sb="4" eb="6">
      <t>ゴウケイ</t>
    </rPh>
    <phoneticPr fontId="2"/>
  </si>
  <si>
    <t>⑥</t>
    <phoneticPr fontId="2"/>
  </si>
  <si>
    <t>⑥≧①となっていること</t>
    <phoneticPr fontId="2"/>
  </si>
  <si>
    <t>・</t>
    <phoneticPr fontId="2"/>
  </si>
  <si>
    <t>総取扱処方箋枚数（Ａ）</t>
    <rPh sb="0" eb="1">
      <t>ソウ</t>
    </rPh>
    <rPh sb="1" eb="3">
      <t>トリアツカイ</t>
    </rPh>
    <rPh sb="3" eb="6">
      <t>ショホウセン</t>
    </rPh>
    <rPh sb="6" eb="8">
      <t>マイスウ</t>
    </rPh>
    <phoneticPr fontId="2"/>
  </si>
  <si>
    <t>月  　日 ～   月　  日</t>
    <rPh sb="0" eb="1">
      <t>ガツ</t>
    </rPh>
    <rPh sb="4" eb="5">
      <t>ニチ</t>
    </rPh>
    <rPh sb="10" eb="11">
      <t>ガツ</t>
    </rPh>
    <rPh sb="14" eb="15">
      <t>ニチ</t>
    </rPh>
    <phoneticPr fontId="2"/>
  </si>
  <si>
    <t>Ａ</t>
    <phoneticPr fontId="2"/>
  </si>
  <si>
    <t>:</t>
    <phoneticPr fontId="2"/>
  </si>
  <si>
    <t>Ｂ</t>
    <phoneticPr fontId="2"/>
  </si>
  <si>
    <t>～</t>
    <phoneticPr fontId="2"/>
  </si>
  <si>
    <t>Ｃ</t>
    <phoneticPr fontId="2"/>
  </si>
  <si>
    <t>（</t>
    <phoneticPr fontId="2"/>
  </si>
  <si>
    <t>①</t>
    <phoneticPr fontId="2"/>
  </si>
  <si>
    <t>④</t>
    <phoneticPr fontId="2"/>
  </si>
  <si>
    <t>⑤</t>
    <phoneticPr fontId="2"/>
  </si>
  <si>
    <t>又は第一類医薬品</t>
    <phoneticPr fontId="2"/>
  </si>
  <si>
    <t>Ｃ</t>
    <phoneticPr fontId="2"/>
  </si>
  <si>
    <t>≧１</t>
    <phoneticPr fontId="2"/>
  </si>
  <si>
    <t>（⑥+⑦）÷②</t>
    <phoneticPr fontId="2"/>
  </si>
  <si>
    <t>(⑥+⑦+⑧)÷④÷②</t>
    <phoneticPr fontId="2"/>
  </si>
  <si>
    <t>勤務時間</t>
    <phoneticPr fontId="2"/>
  </si>
  <si>
    <t>勤務時間</t>
    <phoneticPr fontId="2"/>
  </si>
  <si>
    <t>勤務時間合計</t>
    <phoneticPr fontId="2"/>
  </si>
  <si>
    <t>⑦</t>
    <phoneticPr fontId="2"/>
  </si>
  <si>
    <t>前年において業務を行った期間及び日数（Ｂ）</t>
    <phoneticPr fontId="2"/>
  </si>
  <si>
    <t>ロ</t>
    <phoneticPr fontId="2"/>
  </si>
  <si>
    <t>○管理者については、１の枠に管理者の氏名を記載し、「管」に○を記入してください。</t>
    <phoneticPr fontId="2"/>
  </si>
  <si>
    <t>薬局のみ記載してください。</t>
    <phoneticPr fontId="2"/>
  </si>
  <si>
    <t>処方箋枚数が１日40枚以下の薬局の場合は、２行目以降の記載の必要はありません。</t>
    <phoneticPr fontId="2"/>
  </si>
  <si>
    <t>１週間の営業時間等の合計を記載してください。</t>
    <rPh sb="1" eb="2">
      <t>イイチ</t>
    </rPh>
    <rPh sb="4" eb="6">
      <t>エイギョウ</t>
    </rPh>
    <rPh sb="6" eb="8">
      <t>ジカン</t>
    </rPh>
    <rPh sb="8" eb="9">
      <t>トウ</t>
    </rPh>
    <rPh sb="10" eb="12">
      <t>ゴウケイ</t>
    </rPh>
    <rPh sb="13" eb="15">
      <t>キサイ</t>
    </rPh>
    <phoneticPr fontId="2"/>
  </si>
  <si>
    <t>店舗
名称</t>
    <phoneticPr fontId="2"/>
  </si>
  <si>
    <t>許可
番号</t>
    <rPh sb="0" eb="2">
      <t>キョカ</t>
    </rPh>
    <rPh sb="3" eb="5">
      <t>バンゴウ</t>
    </rPh>
    <phoneticPr fontId="2"/>
  </si>
  <si>
    <t>薬剤師不在時間</t>
    <phoneticPr fontId="2"/>
  </si>
  <si>
    <t>有 ・ 無</t>
    <phoneticPr fontId="2"/>
  </si>
  <si>
    <t>健康サポート薬局である旨の表示</t>
    <phoneticPr fontId="2"/>
  </si>
  <si>
    <t>有 ・ 無</t>
    <rPh sb="0" eb="1">
      <t>アリ</t>
    </rPh>
    <rPh sb="4" eb="5">
      <t>ム</t>
    </rPh>
    <phoneticPr fontId="2"/>
  </si>
  <si>
    <t>　　 就業規則がない場合は、最低時間３２時間で除する。イ≦ロであれば員数を満たしていることになります。</t>
    <phoneticPr fontId="2"/>
  </si>
  <si>
    <r>
      <rPr>
        <b/>
        <sz val="18"/>
        <rFont val="ＭＳ Ｐゴシック"/>
        <family val="3"/>
        <charset val="128"/>
      </rPr>
      <t>勤務表</t>
    </r>
    <r>
      <rPr>
        <sz val="14"/>
        <rFont val="ＭＳ Ｐゴシック"/>
        <family val="3"/>
        <charset val="128"/>
      </rPr>
      <t>（記載時の留意点）</t>
    </r>
    <phoneticPr fontId="2"/>
  </si>
  <si>
    <t>営業時間及び薬剤師・登録販売者の勤務時間を塗りつぶすか、</t>
    <rPh sb="0" eb="2">
      <t>エイギョウ</t>
    </rPh>
    <rPh sb="2" eb="4">
      <t>ジカン</t>
    </rPh>
    <rPh sb="4" eb="5">
      <t>オヨ</t>
    </rPh>
    <rPh sb="6" eb="9">
      <t>ヤクザイシ</t>
    </rPh>
    <rPh sb="10" eb="12">
      <t>トウロク</t>
    </rPh>
    <rPh sb="12" eb="15">
      <t>ハンバイシャ</t>
    </rPh>
    <rPh sb="16" eb="18">
      <t>キンム</t>
    </rPh>
    <rPh sb="18" eb="20">
      <t>ジカン</t>
    </rPh>
    <rPh sb="21" eb="22">
      <t>ヌ</t>
    </rPh>
    <phoneticPr fontId="2"/>
  </si>
  <si>
    <t>線を引いて、何時から何時まで営業・勤務しているかをわかるように記載してください。</t>
    <phoneticPr fontId="2"/>
  </si>
  <si>
    <t>要指導医薬品及び第一類医薬品の情報提供場所を２箇所以上設置する場合は、④と⑤の値は異なります。</t>
    <phoneticPr fontId="2"/>
  </si>
  <si>
    <t>その情報提供場所の合計数を④に、その内、要指導医薬品及び第一類医薬品の情報提供場所を⑤に記載してください。</t>
    <phoneticPr fontId="2"/>
  </si>
  <si>
    <t>計算式のとおり計算し、小数点以下２桁まで記載してください。</t>
    <rPh sb="0" eb="2">
      <t>ケイサン</t>
    </rPh>
    <rPh sb="2" eb="3">
      <t>シキ</t>
    </rPh>
    <rPh sb="7" eb="9">
      <t>ケイサン</t>
    </rPh>
    <rPh sb="11" eb="14">
      <t>ショウスウテン</t>
    </rPh>
    <rPh sb="14" eb="16">
      <t>イカ</t>
    </rPh>
    <rPh sb="17" eb="18">
      <t>ケタ</t>
    </rPh>
    <rPh sb="20" eb="22">
      <t>キサイ</t>
    </rPh>
    <phoneticPr fontId="2"/>
  </si>
  <si>
    <t>（右欄に記載してある数値未満の場合は、薬剤師又は登録販売者の勤務体制（人数、時間）等を見直してください。）</t>
    <phoneticPr fontId="2"/>
  </si>
  <si>
    <t>要指導医薬品、第一類医薬品及び一般用医薬品（二類、三類）を取扱う場合は、</t>
    <phoneticPr fontId="2"/>
  </si>
  <si>
    <t>※</t>
    <phoneticPr fontId="2"/>
  </si>
  <si>
    <t>店舗販売業及び配置販売業において、登録販売者を管理者とする場合は、
過去５年のうち２年以上の業務（実務）従事経験が必要です。（従事証明書を併せて添付してください。）</t>
    <phoneticPr fontId="2"/>
  </si>
  <si>
    <t>薬　　剤　　師</t>
    <rPh sb="0" eb="1">
      <t>ヤク</t>
    </rPh>
    <rPh sb="3" eb="4">
      <t>ザイ</t>
    </rPh>
    <rPh sb="6" eb="7">
      <t>シ</t>
    </rPh>
    <phoneticPr fontId="2"/>
  </si>
  <si>
    <t>勤　務　表</t>
    <rPh sb="0" eb="1">
      <t>ツトム</t>
    </rPh>
    <rPh sb="2" eb="3">
      <t>ツトム</t>
    </rPh>
    <rPh sb="4" eb="5">
      <t>ヒョウ</t>
    </rPh>
    <phoneticPr fontId="2"/>
  </si>
  <si>
    <t>（キ） 処方箋枚数等の記載</t>
    <phoneticPr fontId="2"/>
  </si>
  <si>
    <t>府庁薬局</t>
    <rPh sb="0" eb="2">
      <t>フチョウ</t>
    </rPh>
    <rPh sb="2" eb="4">
      <t>ヤッキョク</t>
    </rPh>
    <phoneticPr fontId="2"/>
  </si>
  <si>
    <t>A00000</t>
    <phoneticPr fontId="2"/>
  </si>
  <si>
    <t>00</t>
  </si>
  <si>
    <t>9</t>
  </si>
  <si>
    <t>12</t>
  </si>
  <si>
    <t>兵庫　次郎</t>
    <rPh sb="0" eb="2">
      <t>ヒョウゴ</t>
    </rPh>
    <rPh sb="3" eb="5">
      <t>ジロウ</t>
    </rPh>
    <phoneticPr fontId="2"/>
  </si>
  <si>
    <t>京都　春子</t>
    <rPh sb="0" eb="2">
      <t>キョウト</t>
    </rPh>
    <rPh sb="3" eb="5">
      <t>ハルコ</t>
    </rPh>
    <phoneticPr fontId="2"/>
  </si>
  <si>
    <t>奈良　三郎</t>
    <rPh sb="0" eb="2">
      <t>ナラ</t>
    </rPh>
    <rPh sb="3" eb="5">
      <t>サブロウ</t>
    </rPh>
    <phoneticPr fontId="2"/>
  </si>
  <si>
    <t>和歌山　夏子</t>
    <rPh sb="0" eb="3">
      <t>ワカヤマ</t>
    </rPh>
    <rPh sb="4" eb="6">
      <t>ナツコ</t>
    </rPh>
    <phoneticPr fontId="2"/>
  </si>
  <si>
    <t>滋賀　秋子　</t>
    <rPh sb="0" eb="2">
      <t>シガ</t>
    </rPh>
    <rPh sb="3" eb="5">
      <t>アキコ</t>
    </rPh>
    <phoneticPr fontId="2"/>
  </si>
  <si>
    <t>福井　四郎　</t>
    <rPh sb="0" eb="2">
      <t>フクイ</t>
    </rPh>
    <rPh sb="3" eb="5">
      <t>シロウ</t>
    </rPh>
    <phoneticPr fontId="2"/>
  </si>
  <si>
    <t>１月４日 ～ 12月28日</t>
    <rPh sb="1" eb="2">
      <t>ガツ</t>
    </rPh>
    <rPh sb="3" eb="4">
      <t>ニチ</t>
    </rPh>
    <rPh sb="9" eb="10">
      <t>ガツ</t>
    </rPh>
    <rPh sb="12" eb="13">
      <t>ニチ</t>
    </rPh>
    <phoneticPr fontId="2"/>
  </si>
  <si>
    <r>
      <t xml:space="preserve">勤務表 </t>
    </r>
    <r>
      <rPr>
        <b/>
        <sz val="14"/>
        <rFont val="ＭＳ Ｐゴシック"/>
        <family val="3"/>
        <charset val="128"/>
      </rPr>
      <t>(記載例)</t>
    </r>
    <rPh sb="0" eb="1">
      <t>ツトム</t>
    </rPh>
    <rPh sb="1" eb="2">
      <t>ツトム</t>
    </rPh>
    <rPh sb="2" eb="3">
      <t>ヒョウ</t>
    </rPh>
    <rPh sb="5" eb="7">
      <t>キサイ</t>
    </rPh>
    <rPh sb="7" eb="8">
      <t>レイ</t>
    </rPh>
    <phoneticPr fontId="2"/>
  </si>
  <si>
    <t xml:space="preserve">  大阪　一郎</t>
    <rPh sb="2" eb="4">
      <t>オオサカ</t>
    </rPh>
    <rPh sb="5" eb="7">
      <t>イチロウ</t>
    </rPh>
    <phoneticPr fontId="2"/>
  </si>
  <si>
    <t>● 医薬品販売時間 ： 要指導医薬品又は一般用医薬品を販売する時間。</t>
    <rPh sb="2" eb="5">
      <t>イヤクヒン</t>
    </rPh>
    <rPh sb="5" eb="7">
      <t>ハンバイ</t>
    </rPh>
    <rPh sb="7" eb="9">
      <t>ジカン</t>
    </rPh>
    <rPh sb="12" eb="13">
      <t>ヨウ</t>
    </rPh>
    <rPh sb="13" eb="15">
      <t>シドウ</t>
    </rPh>
    <rPh sb="15" eb="18">
      <t>イヤクヒン</t>
    </rPh>
    <rPh sb="18" eb="19">
      <t>マタ</t>
    </rPh>
    <rPh sb="20" eb="23">
      <t>イッパンヨウ</t>
    </rPh>
    <rPh sb="23" eb="26">
      <t>イヤクヒン</t>
    </rPh>
    <rPh sb="27" eb="29">
      <t>ハンバイ</t>
    </rPh>
    <rPh sb="31" eb="33">
      <t>ジカン</t>
    </rPh>
    <phoneticPr fontId="2"/>
  </si>
  <si>
    <t>● （⑥＋⑦）÷② ：　 (薬剤師・登録販売者の勤務時間)÷(医薬品を取扱う開店時間)</t>
    <rPh sb="14" eb="17">
      <t>ヤクザイシ</t>
    </rPh>
    <rPh sb="18" eb="20">
      <t>トウロク</t>
    </rPh>
    <rPh sb="20" eb="23">
      <t>ハンバイシャ</t>
    </rPh>
    <rPh sb="24" eb="26">
      <t>キンム</t>
    </rPh>
    <rPh sb="26" eb="28">
      <t>ジカン</t>
    </rPh>
    <rPh sb="31" eb="34">
      <t>イヤクヒン</t>
    </rPh>
    <rPh sb="35" eb="37">
      <t>トリアツカ</t>
    </rPh>
    <phoneticPr fontId="2"/>
  </si>
  <si>
    <t>19</t>
  </si>
  <si>
    <t>● 　⑥÷⑤÷③″ ： (薬剤師勤務時間)÷(要指導医薬品及び第一類医薬品の情報提供設備数)÷（要指導医薬品及び第一類医薬品を取扱う開店時間）</t>
    <phoneticPr fontId="2"/>
  </si>
  <si>
    <t>● （⑥＋⑦＋⑧）÷④÷② ：　(薬剤師・登録販売者・登録販売者（研修中）勤務時間)÷(医薬品の情報提供場所数)÷(医薬品を取扱う開店時間)</t>
    <phoneticPr fontId="2"/>
  </si>
  <si>
    <t xml:space="preserve">      【登録販売者について】</t>
    <phoneticPr fontId="2"/>
  </si>
  <si>
    <t>● 要指導医薬品又は第一類医薬品販売時間 ： 要指導医薬品又は第一類医薬品を販売する時間。</t>
    <rPh sb="2" eb="3">
      <t>ヨウ</t>
    </rPh>
    <rPh sb="3" eb="5">
      <t>シドウ</t>
    </rPh>
    <rPh sb="5" eb="8">
      <t>イヤクヒン</t>
    </rPh>
    <rPh sb="8" eb="9">
      <t>マタ</t>
    </rPh>
    <rPh sb="10" eb="11">
      <t>ダイ</t>
    </rPh>
    <rPh sb="11" eb="12">
      <t>１</t>
    </rPh>
    <rPh sb="12" eb="13">
      <t>ルイ</t>
    </rPh>
    <rPh sb="13" eb="16">
      <t>イヤクヒン</t>
    </rPh>
    <rPh sb="16" eb="18">
      <t>ハンバイ</t>
    </rPh>
    <rPh sb="18" eb="20">
      <t>ジカン</t>
    </rPh>
    <rPh sb="23" eb="24">
      <t>ヨウ</t>
    </rPh>
    <rPh sb="24" eb="26">
      <t>シドウ</t>
    </rPh>
    <rPh sb="26" eb="29">
      <t>イヤクヒン</t>
    </rPh>
    <rPh sb="29" eb="30">
      <t>マタ</t>
    </rPh>
    <rPh sb="31" eb="32">
      <t>ダイ</t>
    </rPh>
    <rPh sb="32" eb="33">
      <t>１</t>
    </rPh>
    <rPh sb="33" eb="34">
      <t>ルイ</t>
    </rPh>
    <rPh sb="34" eb="37">
      <t>イヤクヒン</t>
    </rPh>
    <rPh sb="38" eb="40">
      <t>ハンバイ</t>
    </rPh>
    <rPh sb="42" eb="44">
      <t>ジカン</t>
    </rPh>
    <phoneticPr fontId="2"/>
  </si>
  <si>
    <t>③</t>
    <phoneticPr fontId="2"/>
  </si>
  <si>
    <t>⑥÷⑤÷③</t>
    <phoneticPr fontId="2"/>
  </si>
  <si>
    <t>● ⑥÷⑤÷③ ： (薬剤師勤務時間)÷(要指導医薬品及び第一類医薬品の情報提供設備数)÷（要指導医薬品及び第一類医薬品を取扱う開店時間）</t>
    <phoneticPr fontId="2"/>
  </si>
  <si>
    <t>● 開店時間  ：営業時間のうち特定販売のみを行う時間を除いた時間。（施行規則第1条第２項第２号）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1" eb="42">
      <t>ジョウ</t>
    </rPh>
    <rPh sb="42" eb="43">
      <t>ダイ</t>
    </rPh>
    <rPh sb="44" eb="45">
      <t>コウ</t>
    </rPh>
    <rPh sb="45" eb="46">
      <t>ダイ</t>
    </rPh>
    <rPh sb="47" eb="4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</si>
</sst>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_ "/>
    <numFmt numFmtId="178" formatCode="0.0_ "/>
    <numFmt numFmtId="179" formatCode="0.00_);[Red]\(0.00\)"/>
  </numFmts>
  <fonts count="14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"/>
      <color rgb="FFFFFF9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shrinkToFit="1"/>
    </xf>
    <xf numFmtId="0" fontId="0" fillId="0" borderId="0" xfId="0" applyAlignment="1">
      <alignment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49" fontId="9" fillId="4" borderId="0" xfId="0" applyNumberFormat="1" applyFont="1" applyFill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right" vertical="center" shrinkToFit="1"/>
    </xf>
    <xf numFmtId="49" fontId="9" fillId="4" borderId="0" xfId="0" applyNumberFormat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49" fontId="0" fillId="0" borderId="0" xfId="0" applyNumberFormat="1" applyBorder="1" applyAlignment="1">
      <alignment vertical="center" shrinkToFit="1"/>
    </xf>
    <xf numFmtId="0" fontId="0" fillId="0" borderId="0" xfId="0" applyFont="1" applyAlignment="1">
      <alignment vertical="top" wrapText="1" shrinkToFit="1"/>
    </xf>
    <xf numFmtId="0" fontId="4" fillId="0" borderId="94" xfId="0" applyFont="1" applyBorder="1" applyAlignment="1">
      <alignment vertical="center" wrapText="1" shrinkToFit="1"/>
    </xf>
    <xf numFmtId="0" fontId="5" fillId="0" borderId="94" xfId="0" applyFont="1" applyBorder="1" applyAlignment="1">
      <alignment vertical="center" wrapText="1" shrinkToFit="1"/>
    </xf>
    <xf numFmtId="0" fontId="0" fillId="5" borderId="0" xfId="0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5" borderId="0" xfId="0" applyFont="1" applyFill="1" applyAlignment="1">
      <alignment horizontal="center" vertical="center" shrinkToFit="1"/>
    </xf>
    <xf numFmtId="49" fontId="2" fillId="5" borderId="0" xfId="0" applyNumberFormat="1" applyFont="1" applyFill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Border="1" applyAlignment="1">
      <alignment horizontal="left" shrinkToFit="1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ill="1" applyBorder="1" applyAlignment="1">
      <alignment horizontal="right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shrinkToFit="1"/>
    </xf>
    <xf numFmtId="0" fontId="0" fillId="0" borderId="19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179" fontId="0" fillId="0" borderId="0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92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90" xfId="0" applyFont="1" applyFill="1" applyBorder="1" applyAlignment="1">
      <alignment horizontal="center" vertical="center" shrinkToFi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88" xfId="0" applyFont="1" applyFill="1" applyBorder="1" applyAlignment="1">
      <alignment horizontal="center" vertical="center" shrinkToFit="1"/>
    </xf>
    <xf numFmtId="0" fontId="4" fillId="0" borderId="89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3" fillId="0" borderId="0" xfId="0" applyFont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12" fillId="0" borderId="34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  <xf numFmtId="0" fontId="1" fillId="4" borderId="34" xfId="0" applyFont="1" applyFill="1" applyBorder="1" applyAlignment="1">
      <alignment horizontal="center" vertical="center" wrapText="1" shrinkToFit="1"/>
    </xf>
    <xf numFmtId="0" fontId="1" fillId="4" borderId="35" xfId="0" applyFont="1" applyFill="1" applyBorder="1" applyAlignment="1">
      <alignment horizontal="center" vertical="center" wrapText="1" shrinkToFit="1"/>
    </xf>
    <xf numFmtId="0" fontId="1" fillId="4" borderId="25" xfId="0" applyFont="1" applyFill="1" applyBorder="1" applyAlignment="1">
      <alignment horizontal="center" vertical="center" wrapText="1" shrinkToFit="1"/>
    </xf>
    <xf numFmtId="0" fontId="1" fillId="4" borderId="31" xfId="0" applyFont="1" applyFill="1" applyBorder="1" applyAlignment="1">
      <alignment horizontal="center" vertical="center" wrapText="1" shrinkToFit="1"/>
    </xf>
    <xf numFmtId="0" fontId="1" fillId="4" borderId="27" xfId="0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distributed" vertical="center" shrinkToFit="1"/>
    </xf>
    <xf numFmtId="0" fontId="4" fillId="0" borderId="57" xfId="0" applyFont="1" applyBorder="1" applyAlignment="1">
      <alignment horizontal="distributed" vertical="center" shrinkToFit="1"/>
    </xf>
    <xf numFmtId="0" fontId="4" fillId="0" borderId="58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4" fillId="0" borderId="59" xfId="0" applyFont="1" applyBorder="1" applyAlignment="1">
      <alignment horizontal="distributed" vertical="center" shrinkToFit="1"/>
    </xf>
    <xf numFmtId="0" fontId="4" fillId="0" borderId="60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0" borderId="50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distributed" vertical="center" shrinkToFit="1"/>
    </xf>
    <xf numFmtId="0" fontId="4" fillId="0" borderId="52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4" fillId="0" borderId="45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wrapText="1" shrinkToFit="1"/>
    </xf>
    <xf numFmtId="49" fontId="0" fillId="0" borderId="0" xfId="0" applyNumberFormat="1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 shrinkToFit="1"/>
    </xf>
    <xf numFmtId="0" fontId="0" fillId="2" borderId="67" xfId="0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71" xfId="0" applyFill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25" xfId="0" applyFill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9" fontId="0" fillId="3" borderId="25" xfId="0" applyNumberForma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12" xfId="0" applyFont="1" applyBorder="1" applyAlignment="1">
      <alignment horizontal="distributed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8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3" borderId="10" xfId="0" applyNumberForma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178" fontId="0" fillId="3" borderId="8" xfId="0" applyNumberFormat="1" applyFill="1" applyBorder="1" applyAlignment="1">
      <alignment horizontal="center" vertical="center" shrinkToFit="1"/>
    </xf>
    <xf numFmtId="178" fontId="0" fillId="3" borderId="1" xfId="0" applyNumberFormat="1" applyFill="1" applyBorder="1" applyAlignment="1">
      <alignment horizontal="center" vertical="center" shrinkToFit="1"/>
    </xf>
    <xf numFmtId="178" fontId="0" fillId="3" borderId="0" xfId="0" applyNumberFormat="1" applyFill="1" applyBorder="1" applyAlignment="1">
      <alignment horizontal="center" vertical="center" shrinkToFit="1"/>
    </xf>
    <xf numFmtId="178" fontId="0" fillId="3" borderId="15" xfId="0" applyNumberFormat="1" applyFill="1" applyBorder="1" applyAlignment="1">
      <alignment horizontal="center" vertical="center" shrinkToFit="1"/>
    </xf>
    <xf numFmtId="178" fontId="0" fillId="3" borderId="6" xfId="0" applyNumberFormat="1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 shrinkToFit="1"/>
    </xf>
    <xf numFmtId="177" fontId="0" fillId="2" borderId="0" xfId="0" applyNumberFormat="1" applyFill="1" applyBorder="1" applyAlignment="1">
      <alignment horizontal="center" vertical="center" wrapText="1" shrinkToFit="1"/>
    </xf>
    <xf numFmtId="177" fontId="0" fillId="2" borderId="15" xfId="0" applyNumberFormat="1" applyFill="1" applyBorder="1" applyAlignment="1">
      <alignment horizontal="center" vertical="center" wrapText="1" shrinkToFit="1"/>
    </xf>
    <xf numFmtId="177" fontId="0" fillId="2" borderId="6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179" fontId="0" fillId="3" borderId="27" xfId="0" applyNumberFormat="1" applyFill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0" xfId="0" applyAlignment="1">
      <alignment horizontal="left" vertical="top" shrinkToFit="1"/>
    </xf>
    <xf numFmtId="0" fontId="0" fillId="4" borderId="19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90" xfId="0" applyFont="1" applyFill="1" applyBorder="1" applyAlignment="1">
      <alignment horizontal="center" vertical="center" shrinkToFit="1"/>
    </xf>
    <xf numFmtId="0" fontId="4" fillId="3" borderId="91" xfId="0" applyFont="1" applyFill="1" applyBorder="1" applyAlignment="1">
      <alignment horizontal="center" vertical="center" shrinkToFit="1"/>
    </xf>
    <xf numFmtId="0" fontId="4" fillId="3" borderId="88" xfId="0" applyFont="1" applyFill="1" applyBorder="1" applyAlignment="1">
      <alignment horizontal="center" vertical="center" shrinkToFit="1"/>
    </xf>
    <xf numFmtId="0" fontId="4" fillId="3" borderId="89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 wrapText="1" shrinkToFit="1"/>
    </xf>
    <xf numFmtId="0" fontId="13" fillId="0" borderId="4" xfId="0" applyFont="1" applyBorder="1" applyAlignment="1">
      <alignment horizontal="right" vertical="center" wrapText="1" shrinkToFit="1"/>
    </xf>
    <xf numFmtId="0" fontId="6" fillId="4" borderId="34" xfId="0" applyFont="1" applyFill="1" applyBorder="1" applyAlignment="1">
      <alignment horizontal="center" vertical="center" wrapText="1" shrinkToFit="1"/>
    </xf>
    <xf numFmtId="0" fontId="6" fillId="4" borderId="35" xfId="0" applyFont="1" applyFill="1" applyBorder="1" applyAlignment="1">
      <alignment horizontal="center" vertical="center" wrapText="1" shrinkToFit="1"/>
    </xf>
    <xf numFmtId="0" fontId="6" fillId="4" borderId="25" xfId="0" applyFont="1" applyFill="1" applyBorder="1" applyAlignment="1">
      <alignment horizontal="center" vertical="center" wrapText="1" shrinkToFit="1"/>
    </xf>
    <xf numFmtId="0" fontId="6" fillId="4" borderId="31" xfId="0" applyFont="1" applyFill="1" applyBorder="1" applyAlignment="1">
      <alignment horizontal="center" vertical="center" wrapText="1" shrinkToFit="1"/>
    </xf>
    <xf numFmtId="0" fontId="6" fillId="4" borderId="27" xfId="0" applyFont="1" applyFill="1" applyBorder="1" applyAlignment="1">
      <alignment horizontal="center" vertical="center" wrapText="1" shrinkToFit="1"/>
    </xf>
    <xf numFmtId="0" fontId="6" fillId="4" borderId="32" xfId="0" applyFont="1" applyFill="1" applyBorder="1" applyAlignment="1">
      <alignment horizontal="center" vertical="center" wrapText="1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checked="Checked" fmlaLink="$CS$10" lockText="1" noThreeD="1"/>
</file>

<file path=xl/ctrlProps/ctrlProp100.xml><?xml version="1.0" encoding="utf-8"?>
<formControlPr xmlns="http://schemas.microsoft.com/office/spreadsheetml/2009/9/main" objectType="CheckBox" checked="Checked" fmlaLink="$CS$11" lockText="1" noThreeD="1"/>
</file>

<file path=xl/ctrlProps/ctrlProp101.xml><?xml version="1.0" encoding="utf-8"?>
<formControlPr xmlns="http://schemas.microsoft.com/office/spreadsheetml/2009/9/main" objectType="CheckBox" checked="Checked" fmlaLink="$CS$12" lockText="1" noThreeD="1"/>
</file>

<file path=xl/ctrlProps/ctrlProp102.xml><?xml version="1.0" encoding="utf-8"?>
<formControlPr xmlns="http://schemas.microsoft.com/office/spreadsheetml/2009/9/main" objectType="CheckBox" checked="Checked" fmlaLink="$CS$13" lockText="1" noThreeD="1"/>
</file>

<file path=xl/ctrlProps/ctrlProp103.xml><?xml version="1.0" encoding="utf-8"?>
<formControlPr xmlns="http://schemas.microsoft.com/office/spreadsheetml/2009/9/main" objectType="CheckBox" checked="Checked" fmlaLink="$CS$14" lockText="1" noThreeD="1"/>
</file>

<file path=xl/ctrlProps/ctrlProp104.xml><?xml version="1.0" encoding="utf-8"?>
<formControlPr xmlns="http://schemas.microsoft.com/office/spreadsheetml/2009/9/main" objectType="CheckBox" fmlaLink="$CS$15" lockText="1" noThreeD="1"/>
</file>

<file path=xl/ctrlProps/ctrlProp105.xml><?xml version="1.0" encoding="utf-8"?>
<formControlPr xmlns="http://schemas.microsoft.com/office/spreadsheetml/2009/9/main" objectType="CheckBox" fmlaLink="$CS$16" lockText="1" noThreeD="1"/>
</file>

<file path=xl/ctrlProps/ctrlProp106.xml><?xml version="1.0" encoding="utf-8"?>
<formControlPr xmlns="http://schemas.microsoft.com/office/spreadsheetml/2009/9/main" objectType="CheckBox" fmlaLink="$CS$17" lockText="1" noThreeD="1"/>
</file>

<file path=xl/ctrlProps/ctrlProp107.xml><?xml version="1.0" encoding="utf-8"?>
<formControlPr xmlns="http://schemas.microsoft.com/office/spreadsheetml/2009/9/main" objectType="CheckBox" fmlaLink="$CS$18" lockText="1" noThreeD="1"/>
</file>

<file path=xl/ctrlProps/ctrlProp108.xml><?xml version="1.0" encoding="utf-8"?>
<formControlPr xmlns="http://schemas.microsoft.com/office/spreadsheetml/2009/9/main" objectType="CheckBox" fmlaLink="$CS$19" lockText="1" noThreeD="1"/>
</file>

<file path=xl/ctrlProps/ctrlProp109.xml><?xml version="1.0" encoding="utf-8"?>
<formControlPr xmlns="http://schemas.microsoft.com/office/spreadsheetml/2009/9/main" objectType="CheckBox" fmlaLink="$CS$20" lockText="1" noThreeD="1"/>
</file>

<file path=xl/ctrlProps/ctrlProp11.xml><?xml version="1.0" encoding="utf-8"?>
<formControlPr xmlns="http://schemas.microsoft.com/office/spreadsheetml/2009/9/main" objectType="CheckBox" checked="Checked" fmlaLink="$CS$11" lockText="1" noThreeD="1"/>
</file>

<file path=xl/ctrlProps/ctrlProp110.xml><?xml version="1.0" encoding="utf-8"?>
<formControlPr xmlns="http://schemas.microsoft.com/office/spreadsheetml/2009/9/main" objectType="CheckBox" fmlaLink="$CS$21" lockText="1" noThreeD="1"/>
</file>

<file path=xl/ctrlProps/ctrlProp111.xml><?xml version="1.0" encoding="utf-8"?>
<formControlPr xmlns="http://schemas.microsoft.com/office/spreadsheetml/2009/9/main" objectType="CheckBox" checked="Checked" fmlaLink="$CS$23" lockText="1" noThreeD="1"/>
</file>

<file path=xl/ctrlProps/ctrlProp112.xml><?xml version="1.0" encoding="utf-8"?>
<formControlPr xmlns="http://schemas.microsoft.com/office/spreadsheetml/2009/9/main" objectType="CheckBox" fmlaLink="$CS$24" lockText="1" noThreeD="1"/>
</file>

<file path=xl/ctrlProps/ctrlProp113.xml><?xml version="1.0" encoding="utf-8"?>
<formControlPr xmlns="http://schemas.microsoft.com/office/spreadsheetml/2009/9/main" objectType="CheckBox" fmlaLink="$CS$25" lockText="1" noThreeD="1"/>
</file>

<file path=xl/ctrlProps/ctrlProp114.xml><?xml version="1.0" encoding="utf-8"?>
<formControlPr xmlns="http://schemas.microsoft.com/office/spreadsheetml/2009/9/main" objectType="CheckBox" fmlaLink="$CS$26" lockText="1" noThreeD="1"/>
</file>

<file path=xl/ctrlProps/ctrlProp115.xml><?xml version="1.0" encoding="utf-8"?>
<formControlPr xmlns="http://schemas.microsoft.com/office/spreadsheetml/2009/9/main" objectType="CheckBox" fmlaLink="$CS$27" lockText="1" noThreeD="1"/>
</file>

<file path=xl/ctrlProps/ctrlProp116.xml><?xml version="1.0" encoding="utf-8"?>
<formControlPr xmlns="http://schemas.microsoft.com/office/spreadsheetml/2009/9/main" objectType="CheckBox" fmlaLink="$CS$28" lockText="1" noThreeD="1"/>
</file>

<file path=xl/ctrlProps/ctrlProp117.xml><?xml version="1.0" encoding="utf-8"?>
<formControlPr xmlns="http://schemas.microsoft.com/office/spreadsheetml/2009/9/main" objectType="CheckBox" fmlaLink="$CS$29" lockText="1" noThreeD="1"/>
</file>

<file path=xl/ctrlProps/ctrlProp118.xml><?xml version="1.0" encoding="utf-8"?>
<formControlPr xmlns="http://schemas.microsoft.com/office/spreadsheetml/2009/9/main" objectType="CheckBox" fmlaLink="$CS$32" lockText="1" noThreeD="1"/>
</file>

<file path=xl/ctrlProps/ctrlProp119.xml><?xml version="1.0" encoding="utf-8"?>
<formControlPr xmlns="http://schemas.microsoft.com/office/spreadsheetml/2009/9/main" objectType="CheckBox" fmlaLink="$CS$33" lockText="1" noThreeD="1"/>
</file>

<file path=xl/ctrlProps/ctrlProp12.xml><?xml version="1.0" encoding="utf-8"?>
<formControlPr xmlns="http://schemas.microsoft.com/office/spreadsheetml/2009/9/main" objectType="CheckBox" checked="Checked" fmlaLink="$CS$12" lockText="1" noThreeD="1"/>
</file>

<file path=xl/ctrlProps/ctrlProp13.xml><?xml version="1.0" encoding="utf-8"?>
<formControlPr xmlns="http://schemas.microsoft.com/office/spreadsheetml/2009/9/main" objectType="CheckBox" checked="Checked" fmlaLink="$CS$13" lockText="1" noThreeD="1"/>
</file>

<file path=xl/ctrlProps/ctrlProp14.xml><?xml version="1.0" encoding="utf-8"?>
<formControlPr xmlns="http://schemas.microsoft.com/office/spreadsheetml/2009/9/main" objectType="CheckBox" checked="Checked" fmlaLink="$CS$14" lockText="1" noThreeD="1"/>
</file>

<file path=xl/ctrlProps/ctrlProp15.xml><?xml version="1.0" encoding="utf-8"?>
<formControlPr xmlns="http://schemas.microsoft.com/office/spreadsheetml/2009/9/main" objectType="CheckBox" fmlaLink="$CS$15" lockText="1" noThreeD="1"/>
</file>

<file path=xl/ctrlProps/ctrlProp16.xml><?xml version="1.0" encoding="utf-8"?>
<formControlPr xmlns="http://schemas.microsoft.com/office/spreadsheetml/2009/9/main" objectType="CheckBox" fmlaLink="$CS$16" lockText="1" noThreeD="1"/>
</file>

<file path=xl/ctrlProps/ctrlProp17.xml><?xml version="1.0" encoding="utf-8"?>
<formControlPr xmlns="http://schemas.microsoft.com/office/spreadsheetml/2009/9/main" objectType="CheckBox" fmlaLink="$CS$17" lockText="1" noThreeD="1"/>
</file>

<file path=xl/ctrlProps/ctrlProp18.xml><?xml version="1.0" encoding="utf-8"?>
<formControlPr xmlns="http://schemas.microsoft.com/office/spreadsheetml/2009/9/main" objectType="CheckBox" fmlaLink="$CS$18" lockText="1" noThreeD="1"/>
</file>

<file path=xl/ctrlProps/ctrlProp19.xml><?xml version="1.0" encoding="utf-8"?>
<formControlPr xmlns="http://schemas.microsoft.com/office/spreadsheetml/2009/9/main" objectType="CheckBox" fmlaLink="$CS$19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$CS$20" lockText="1" noThreeD="1"/>
</file>

<file path=xl/ctrlProps/ctrlProp21.xml><?xml version="1.0" encoding="utf-8"?>
<formControlPr xmlns="http://schemas.microsoft.com/office/spreadsheetml/2009/9/main" objectType="CheckBox" fmlaLink="$CS$21" lockText="1" noThreeD="1"/>
</file>

<file path=xl/ctrlProps/ctrlProp22.xml><?xml version="1.0" encoding="utf-8"?>
<formControlPr xmlns="http://schemas.microsoft.com/office/spreadsheetml/2009/9/main" objectType="CheckBox" checked="Checked" fmlaLink="$CS$23" lockText="1" noThreeD="1"/>
</file>

<file path=xl/ctrlProps/ctrlProp23.xml><?xml version="1.0" encoding="utf-8"?>
<formControlPr xmlns="http://schemas.microsoft.com/office/spreadsheetml/2009/9/main" objectType="CheckBox" fmlaLink="$CS$24" lockText="1" noThreeD="1"/>
</file>

<file path=xl/ctrlProps/ctrlProp24.xml><?xml version="1.0" encoding="utf-8"?>
<formControlPr xmlns="http://schemas.microsoft.com/office/spreadsheetml/2009/9/main" objectType="CheckBox" fmlaLink="$CS$25" lockText="1" noThreeD="1"/>
</file>

<file path=xl/ctrlProps/ctrlProp25.xml><?xml version="1.0" encoding="utf-8"?>
<formControlPr xmlns="http://schemas.microsoft.com/office/spreadsheetml/2009/9/main" objectType="CheckBox" fmlaLink="$CS$26" lockText="1" noThreeD="1"/>
</file>

<file path=xl/ctrlProps/ctrlProp26.xml><?xml version="1.0" encoding="utf-8"?>
<formControlPr xmlns="http://schemas.microsoft.com/office/spreadsheetml/2009/9/main" objectType="CheckBox" fmlaLink="$CS$27" lockText="1" noThreeD="1"/>
</file>

<file path=xl/ctrlProps/ctrlProp27.xml><?xml version="1.0" encoding="utf-8"?>
<formControlPr xmlns="http://schemas.microsoft.com/office/spreadsheetml/2009/9/main" objectType="CheckBox" fmlaLink="$CS$28" lockText="1" noThreeD="1"/>
</file>

<file path=xl/ctrlProps/ctrlProp28.xml><?xml version="1.0" encoding="utf-8"?>
<formControlPr xmlns="http://schemas.microsoft.com/office/spreadsheetml/2009/9/main" objectType="CheckBox" fmlaLink="$CS$29" lockText="1" noThreeD="1"/>
</file>

<file path=xl/ctrlProps/ctrlProp29.xml><?xml version="1.0" encoding="utf-8"?>
<formControlPr xmlns="http://schemas.microsoft.com/office/spreadsheetml/2009/9/main" objectType="CheckBox" fmlaLink="$CS$32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CS$33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checked="Checked" fmlaLink="$CS$10" lockText="1" noThreeD="1"/>
</file>

<file path=xl/ctrlProps/ctrlProp41.xml><?xml version="1.0" encoding="utf-8"?>
<formControlPr xmlns="http://schemas.microsoft.com/office/spreadsheetml/2009/9/main" objectType="CheckBox" checked="Checked" fmlaLink="$CS$11" lockText="1" noThreeD="1"/>
</file>

<file path=xl/ctrlProps/ctrlProp42.xml><?xml version="1.0" encoding="utf-8"?>
<formControlPr xmlns="http://schemas.microsoft.com/office/spreadsheetml/2009/9/main" objectType="CheckBox" checked="Checked" fmlaLink="$CS$12" lockText="1" noThreeD="1"/>
</file>

<file path=xl/ctrlProps/ctrlProp43.xml><?xml version="1.0" encoding="utf-8"?>
<formControlPr xmlns="http://schemas.microsoft.com/office/spreadsheetml/2009/9/main" objectType="CheckBox" checked="Checked" fmlaLink="$CS$13" lockText="1" noThreeD="1"/>
</file>

<file path=xl/ctrlProps/ctrlProp44.xml><?xml version="1.0" encoding="utf-8"?>
<formControlPr xmlns="http://schemas.microsoft.com/office/spreadsheetml/2009/9/main" objectType="CheckBox" checked="Checked" fmlaLink="$CS$14" lockText="1" noThreeD="1"/>
</file>

<file path=xl/ctrlProps/ctrlProp45.xml><?xml version="1.0" encoding="utf-8"?>
<formControlPr xmlns="http://schemas.microsoft.com/office/spreadsheetml/2009/9/main" objectType="CheckBox" fmlaLink="$CS$15" lockText="1" noThreeD="1"/>
</file>

<file path=xl/ctrlProps/ctrlProp46.xml><?xml version="1.0" encoding="utf-8"?>
<formControlPr xmlns="http://schemas.microsoft.com/office/spreadsheetml/2009/9/main" objectType="CheckBox" fmlaLink="$CS$16" lockText="1" noThreeD="1"/>
</file>

<file path=xl/ctrlProps/ctrlProp47.xml><?xml version="1.0" encoding="utf-8"?>
<formControlPr xmlns="http://schemas.microsoft.com/office/spreadsheetml/2009/9/main" objectType="CheckBox" fmlaLink="$CS$17" lockText="1" noThreeD="1"/>
</file>

<file path=xl/ctrlProps/ctrlProp48.xml><?xml version="1.0" encoding="utf-8"?>
<formControlPr xmlns="http://schemas.microsoft.com/office/spreadsheetml/2009/9/main" objectType="CheckBox" fmlaLink="$CS$18" lockText="1" noThreeD="1"/>
</file>

<file path=xl/ctrlProps/ctrlProp49.xml><?xml version="1.0" encoding="utf-8"?>
<formControlPr xmlns="http://schemas.microsoft.com/office/spreadsheetml/2009/9/main" objectType="CheckBox" fmlaLink="$CS$19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$CS$20" lockText="1" noThreeD="1"/>
</file>

<file path=xl/ctrlProps/ctrlProp51.xml><?xml version="1.0" encoding="utf-8"?>
<formControlPr xmlns="http://schemas.microsoft.com/office/spreadsheetml/2009/9/main" objectType="CheckBox" fmlaLink="$CS$21" lockText="1" noThreeD="1"/>
</file>

<file path=xl/ctrlProps/ctrlProp52.xml><?xml version="1.0" encoding="utf-8"?>
<formControlPr xmlns="http://schemas.microsoft.com/office/spreadsheetml/2009/9/main" objectType="CheckBox" checked="Checked" fmlaLink="$CS$23" lockText="1" noThreeD="1"/>
</file>

<file path=xl/ctrlProps/ctrlProp53.xml><?xml version="1.0" encoding="utf-8"?>
<formControlPr xmlns="http://schemas.microsoft.com/office/spreadsheetml/2009/9/main" objectType="CheckBox" fmlaLink="$CS$24" lockText="1" noThreeD="1"/>
</file>

<file path=xl/ctrlProps/ctrlProp54.xml><?xml version="1.0" encoding="utf-8"?>
<formControlPr xmlns="http://schemas.microsoft.com/office/spreadsheetml/2009/9/main" objectType="CheckBox" fmlaLink="$CS$25" lockText="1" noThreeD="1"/>
</file>

<file path=xl/ctrlProps/ctrlProp55.xml><?xml version="1.0" encoding="utf-8"?>
<formControlPr xmlns="http://schemas.microsoft.com/office/spreadsheetml/2009/9/main" objectType="CheckBox" fmlaLink="$CS$26" lockText="1" noThreeD="1"/>
</file>

<file path=xl/ctrlProps/ctrlProp56.xml><?xml version="1.0" encoding="utf-8"?>
<formControlPr xmlns="http://schemas.microsoft.com/office/spreadsheetml/2009/9/main" objectType="CheckBox" fmlaLink="$CS$27" lockText="1" noThreeD="1"/>
</file>

<file path=xl/ctrlProps/ctrlProp57.xml><?xml version="1.0" encoding="utf-8"?>
<formControlPr xmlns="http://schemas.microsoft.com/office/spreadsheetml/2009/9/main" objectType="CheckBox" fmlaLink="$CS$28" lockText="1" noThreeD="1"/>
</file>

<file path=xl/ctrlProps/ctrlProp58.xml><?xml version="1.0" encoding="utf-8"?>
<formControlPr xmlns="http://schemas.microsoft.com/office/spreadsheetml/2009/9/main" objectType="CheckBox" fmlaLink="$CS$29" lockText="1" noThreeD="1"/>
</file>

<file path=xl/ctrlProps/ctrlProp59.xml><?xml version="1.0" encoding="utf-8"?>
<formControlPr xmlns="http://schemas.microsoft.com/office/spreadsheetml/2009/9/main" objectType="CheckBox" fmlaLink="$CS$32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$CS$33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checked="Checked" fmlaLink="$CS$10" lockText="1" noThreeD="1"/>
</file>

<file path=xl/ctrlProps/ctrlProp71.xml><?xml version="1.0" encoding="utf-8"?>
<formControlPr xmlns="http://schemas.microsoft.com/office/spreadsheetml/2009/9/main" objectType="CheckBox" checked="Checked" fmlaLink="$CS$11" lockText="1" noThreeD="1"/>
</file>

<file path=xl/ctrlProps/ctrlProp72.xml><?xml version="1.0" encoding="utf-8"?>
<formControlPr xmlns="http://schemas.microsoft.com/office/spreadsheetml/2009/9/main" objectType="CheckBox" checked="Checked" fmlaLink="$CS$12" lockText="1" noThreeD="1"/>
</file>

<file path=xl/ctrlProps/ctrlProp73.xml><?xml version="1.0" encoding="utf-8"?>
<formControlPr xmlns="http://schemas.microsoft.com/office/spreadsheetml/2009/9/main" objectType="CheckBox" checked="Checked" fmlaLink="$CS$13" lockText="1" noThreeD="1"/>
</file>

<file path=xl/ctrlProps/ctrlProp74.xml><?xml version="1.0" encoding="utf-8"?>
<formControlPr xmlns="http://schemas.microsoft.com/office/spreadsheetml/2009/9/main" objectType="CheckBox" checked="Checked" fmlaLink="$CS$14" lockText="1" noThreeD="1"/>
</file>

<file path=xl/ctrlProps/ctrlProp75.xml><?xml version="1.0" encoding="utf-8"?>
<formControlPr xmlns="http://schemas.microsoft.com/office/spreadsheetml/2009/9/main" objectType="CheckBox" fmlaLink="$CS$15" lockText="1" noThreeD="1"/>
</file>

<file path=xl/ctrlProps/ctrlProp76.xml><?xml version="1.0" encoding="utf-8"?>
<formControlPr xmlns="http://schemas.microsoft.com/office/spreadsheetml/2009/9/main" objectType="CheckBox" fmlaLink="$CS$16" lockText="1" noThreeD="1"/>
</file>

<file path=xl/ctrlProps/ctrlProp77.xml><?xml version="1.0" encoding="utf-8"?>
<formControlPr xmlns="http://schemas.microsoft.com/office/spreadsheetml/2009/9/main" objectType="CheckBox" fmlaLink="$CS$17" lockText="1" noThreeD="1"/>
</file>

<file path=xl/ctrlProps/ctrlProp78.xml><?xml version="1.0" encoding="utf-8"?>
<formControlPr xmlns="http://schemas.microsoft.com/office/spreadsheetml/2009/9/main" objectType="CheckBox" fmlaLink="$CS$18" lockText="1" noThreeD="1"/>
</file>

<file path=xl/ctrlProps/ctrlProp79.xml><?xml version="1.0" encoding="utf-8"?>
<formControlPr xmlns="http://schemas.microsoft.com/office/spreadsheetml/2009/9/main" objectType="CheckBox" fmlaLink="$CS$19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CS$20" lockText="1" noThreeD="1"/>
</file>

<file path=xl/ctrlProps/ctrlProp81.xml><?xml version="1.0" encoding="utf-8"?>
<formControlPr xmlns="http://schemas.microsoft.com/office/spreadsheetml/2009/9/main" objectType="CheckBox" fmlaLink="$CS$21" lockText="1" noThreeD="1"/>
</file>

<file path=xl/ctrlProps/ctrlProp82.xml><?xml version="1.0" encoding="utf-8"?>
<formControlPr xmlns="http://schemas.microsoft.com/office/spreadsheetml/2009/9/main" objectType="CheckBox" checked="Checked" fmlaLink="$CS$23" lockText="1" noThreeD="1"/>
</file>

<file path=xl/ctrlProps/ctrlProp83.xml><?xml version="1.0" encoding="utf-8"?>
<formControlPr xmlns="http://schemas.microsoft.com/office/spreadsheetml/2009/9/main" objectType="CheckBox" fmlaLink="$CS$24" lockText="1" noThreeD="1"/>
</file>

<file path=xl/ctrlProps/ctrlProp84.xml><?xml version="1.0" encoding="utf-8"?>
<formControlPr xmlns="http://schemas.microsoft.com/office/spreadsheetml/2009/9/main" objectType="CheckBox" fmlaLink="$CS$25" lockText="1" noThreeD="1"/>
</file>

<file path=xl/ctrlProps/ctrlProp85.xml><?xml version="1.0" encoding="utf-8"?>
<formControlPr xmlns="http://schemas.microsoft.com/office/spreadsheetml/2009/9/main" objectType="CheckBox" fmlaLink="$CS$26" lockText="1" noThreeD="1"/>
</file>

<file path=xl/ctrlProps/ctrlProp86.xml><?xml version="1.0" encoding="utf-8"?>
<formControlPr xmlns="http://schemas.microsoft.com/office/spreadsheetml/2009/9/main" objectType="CheckBox" fmlaLink="$CS$27" lockText="1" noThreeD="1"/>
</file>

<file path=xl/ctrlProps/ctrlProp87.xml><?xml version="1.0" encoding="utf-8"?>
<formControlPr xmlns="http://schemas.microsoft.com/office/spreadsheetml/2009/9/main" objectType="CheckBox" fmlaLink="$CS$28" lockText="1" noThreeD="1"/>
</file>

<file path=xl/ctrlProps/ctrlProp88.xml><?xml version="1.0" encoding="utf-8"?>
<formControlPr xmlns="http://schemas.microsoft.com/office/spreadsheetml/2009/9/main" objectType="CheckBox" fmlaLink="$CS$29" lockText="1" noThreeD="1"/>
</file>

<file path=xl/ctrlProps/ctrlProp89.xml><?xml version="1.0" encoding="utf-8"?>
<formControlPr xmlns="http://schemas.microsoft.com/office/spreadsheetml/2009/9/main" objectType="CheckBox" fmlaLink="$CS$32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CS$33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fmlaLink="$CS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36</xdr:col>
      <xdr:colOff>85725</xdr:colOff>
      <xdr:row>9</xdr:row>
      <xdr:rowOff>85725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9</xdr:row>
      <xdr:rowOff>85725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19050</xdr:colOff>
          <xdr:row>98</xdr:row>
          <xdr:rowOff>57150</xdr:rowOff>
        </xdr:from>
        <xdr:to>
          <xdr:col>135</xdr:col>
          <xdr:colOff>47625</xdr:colOff>
          <xdr:row>100</xdr:row>
          <xdr:rowOff>57150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83</xdr:col>
      <xdr:colOff>76200</xdr:colOff>
      <xdr:row>3</xdr:row>
      <xdr:rowOff>0</xdr:rowOff>
    </xdr:from>
    <xdr:to>
      <xdr:col>85</xdr:col>
      <xdr:colOff>46568</xdr:colOff>
      <xdr:row>4</xdr:row>
      <xdr:rowOff>82690</xdr:rowOff>
    </xdr:to>
    <xdr:sp macro="" textlink="">
      <xdr:nvSpPr>
        <xdr:cNvPr id="125" name="円/楕円 65"/>
        <xdr:cNvSpPr/>
      </xdr:nvSpPr>
      <xdr:spPr>
        <a:xfrm>
          <a:off x="7372350" y="352425"/>
          <a:ext cx="16086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76200</xdr:colOff>
      <xdr:row>61</xdr:row>
      <xdr:rowOff>57150</xdr:rowOff>
    </xdr:from>
    <xdr:to>
      <xdr:col>5</xdr:col>
      <xdr:colOff>84668</xdr:colOff>
      <xdr:row>63</xdr:row>
      <xdr:rowOff>35065</xdr:rowOff>
    </xdr:to>
    <xdr:sp macro="" textlink="">
      <xdr:nvSpPr>
        <xdr:cNvPr id="126" name="円/楕円 65"/>
        <xdr:cNvSpPr/>
      </xdr:nvSpPr>
      <xdr:spPr>
        <a:xfrm>
          <a:off x="342900" y="6657975"/>
          <a:ext cx="17991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57150</xdr:colOff>
      <xdr:row>97</xdr:row>
      <xdr:rowOff>19050</xdr:rowOff>
    </xdr:from>
    <xdr:to>
      <xdr:col>8</xdr:col>
      <xdr:colOff>50801</xdr:colOff>
      <xdr:row>101</xdr:row>
      <xdr:rowOff>99787</xdr:rowOff>
    </xdr:to>
    <xdr:sp macro="" textlink="">
      <xdr:nvSpPr>
        <xdr:cNvPr id="129" name="円/楕円 64"/>
        <xdr:cNvSpPr/>
      </xdr:nvSpPr>
      <xdr:spPr>
        <a:xfrm>
          <a:off x="238125" y="10048875"/>
          <a:ext cx="508001" cy="480787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9525</xdr:colOff>
      <xdr:row>57</xdr:row>
      <xdr:rowOff>66675</xdr:rowOff>
    </xdr:from>
    <xdr:to>
      <xdr:col>22</xdr:col>
      <xdr:colOff>3176</xdr:colOff>
      <xdr:row>62</xdr:row>
      <xdr:rowOff>42183</xdr:rowOff>
    </xdr:to>
    <xdr:sp macro="" textlink="">
      <xdr:nvSpPr>
        <xdr:cNvPr id="130" name="円/楕円 63"/>
        <xdr:cNvSpPr/>
      </xdr:nvSpPr>
      <xdr:spPr>
        <a:xfrm>
          <a:off x="1390650" y="6248400"/>
          <a:ext cx="508001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カ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38100</xdr:colOff>
      <xdr:row>33</xdr:row>
      <xdr:rowOff>66675</xdr:rowOff>
    </xdr:from>
    <xdr:to>
      <xdr:col>69</xdr:col>
      <xdr:colOff>83307</xdr:colOff>
      <xdr:row>37</xdr:row>
      <xdr:rowOff>99333</xdr:rowOff>
    </xdr:to>
    <xdr:sp macro="" textlink="">
      <xdr:nvSpPr>
        <xdr:cNvPr id="131" name="円/楕円 62"/>
        <xdr:cNvSpPr/>
      </xdr:nvSpPr>
      <xdr:spPr>
        <a:xfrm>
          <a:off x="5534025" y="3505200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66</xdr:col>
      <xdr:colOff>66675</xdr:colOff>
      <xdr:row>25</xdr:row>
      <xdr:rowOff>0</xdr:rowOff>
    </xdr:from>
    <xdr:to>
      <xdr:col>71</xdr:col>
      <xdr:colOff>92832</xdr:colOff>
      <xdr:row>29</xdr:row>
      <xdr:rowOff>32658</xdr:rowOff>
    </xdr:to>
    <xdr:sp macro="" textlink="">
      <xdr:nvSpPr>
        <xdr:cNvPr id="133" name="円/楕円 61"/>
        <xdr:cNvSpPr/>
      </xdr:nvSpPr>
      <xdr:spPr>
        <a:xfrm>
          <a:off x="5734050" y="3209925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エ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19050</xdr:colOff>
      <xdr:row>15</xdr:row>
      <xdr:rowOff>19050</xdr:rowOff>
    </xdr:from>
    <xdr:to>
      <xdr:col>69</xdr:col>
      <xdr:colOff>67280</xdr:colOff>
      <xdr:row>19</xdr:row>
      <xdr:rowOff>98426</xdr:rowOff>
    </xdr:to>
    <xdr:sp macro="" textlink="">
      <xdr:nvSpPr>
        <xdr:cNvPr id="134" name="円/楕円 60"/>
        <xdr:cNvSpPr/>
      </xdr:nvSpPr>
      <xdr:spPr>
        <a:xfrm>
          <a:off x="5514975" y="1400175"/>
          <a:ext cx="495905" cy="508001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ウ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17</xdr:row>
      <xdr:rowOff>9525</xdr:rowOff>
    </xdr:from>
    <xdr:to>
      <xdr:col>6</xdr:col>
      <xdr:colOff>50801</xdr:colOff>
      <xdr:row>21</xdr:row>
      <xdr:rowOff>45207</xdr:rowOff>
    </xdr:to>
    <xdr:sp macro="" textlink="">
      <xdr:nvSpPr>
        <xdr:cNvPr id="135" name="円/楕円 59"/>
        <xdr:cNvSpPr/>
      </xdr:nvSpPr>
      <xdr:spPr>
        <a:xfrm>
          <a:off x="66675" y="1590675"/>
          <a:ext cx="508001" cy="492882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6</xdr:col>
      <xdr:colOff>60326</xdr:colOff>
      <xdr:row>6</xdr:row>
      <xdr:rowOff>79376</xdr:rowOff>
    </xdr:to>
    <xdr:sp macro="" textlink="">
      <xdr:nvSpPr>
        <xdr:cNvPr id="136" name="円/楕円 12"/>
        <xdr:cNvSpPr/>
      </xdr:nvSpPr>
      <xdr:spPr>
        <a:xfrm>
          <a:off x="76200" y="180975"/>
          <a:ext cx="508001" cy="508001"/>
        </a:xfrm>
        <a:prstGeom prst="ellipse">
          <a:avLst/>
        </a:prstGeom>
        <a:solidFill>
          <a:sysClr val="window" lastClr="FFFFFF"/>
        </a:solidFill>
        <a:ln w="76200" cap="flat" cmpd="thinThick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ア</a:t>
          </a:r>
        </a:p>
      </xdr:txBody>
    </xdr:sp>
    <xdr:clientData/>
  </xdr:twoCellAnchor>
  <xdr:twoCellAnchor>
    <xdr:from>
      <xdr:col>83</xdr:col>
      <xdr:colOff>57150</xdr:colOff>
      <xdr:row>1</xdr:row>
      <xdr:rowOff>38100</xdr:rowOff>
    </xdr:from>
    <xdr:to>
      <xdr:col>85</xdr:col>
      <xdr:colOff>28575</xdr:colOff>
      <xdr:row>2</xdr:row>
      <xdr:rowOff>57150</xdr:rowOff>
    </xdr:to>
    <xdr:sp macro="" textlink="">
      <xdr:nvSpPr>
        <xdr:cNvPr id="7168" name="楕円 7167"/>
        <xdr:cNvSpPr/>
      </xdr:nvSpPr>
      <xdr:spPr>
        <a:xfrm>
          <a:off x="7353300" y="219075"/>
          <a:ext cx="161925" cy="1047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83</xdr:col>
      <xdr:colOff>76200</xdr:colOff>
      <xdr:row>1</xdr:row>
      <xdr:rowOff>0</xdr:rowOff>
    </xdr:from>
    <xdr:to>
      <xdr:col>85</xdr:col>
      <xdr:colOff>46568</xdr:colOff>
      <xdr:row>2</xdr:row>
      <xdr:rowOff>82690</xdr:rowOff>
    </xdr:to>
    <xdr:sp macro="" textlink="">
      <xdr:nvSpPr>
        <xdr:cNvPr id="137" name="円/楕円 65"/>
        <xdr:cNvSpPr/>
      </xdr:nvSpPr>
      <xdr:spPr>
        <a:xfrm>
          <a:off x="7372350" y="180975"/>
          <a:ext cx="16086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3.xml"/><Relationship Id="rId29" Type="http://schemas.openxmlformats.org/officeDocument/2006/relationships/ctrlProp" Target="../ctrlProps/ctrlProp86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5" Type="http://schemas.openxmlformats.org/officeDocument/2006/relationships/ctrlProp" Target="../ctrlProps/ctrlProp62.xml"/><Relationship Id="rId61" Type="http://schemas.openxmlformats.org/officeDocument/2006/relationships/ctrlProp" Target="../ctrlProps/ctrlProp118.xml"/><Relationship Id="rId19" Type="http://schemas.openxmlformats.org/officeDocument/2006/relationships/ctrlProp" Target="../ctrlProps/ctrlProp7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Relationship Id="rId20" Type="http://schemas.openxmlformats.org/officeDocument/2006/relationships/ctrlProp" Target="../ctrlProps/ctrlProp77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62" Type="http://schemas.openxmlformats.org/officeDocument/2006/relationships/ctrlProp" Target="../ctrlProps/ctrlProp1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3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10" Type="http://schemas.openxmlformats.org/officeDocument/2006/relationships/ctrlProp" Target="../ctrlProps/ctrlProp67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V150"/>
  <sheetViews>
    <sheetView tabSelected="1" view="pageBreakPreview" zoomScaleNormal="100" zoomScaleSheetLayoutView="100" workbookViewId="0">
      <selection activeCell="CR42" sqref="CR42:FV43"/>
    </sheetView>
  </sheetViews>
  <sheetFormatPr defaultColWidth="1.125"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17"/>
      <c r="CM1" s="105"/>
      <c r="CN1" s="105"/>
    </row>
    <row r="2" spans="1:178" ht="6.75" customHeight="1" x14ac:dyDescent="0.15">
      <c r="A2" s="5"/>
      <c r="B2" s="183" t="s">
        <v>105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5" t="s">
        <v>87</v>
      </c>
      <c r="AB2" s="186"/>
      <c r="AC2" s="186"/>
      <c r="AD2" s="186"/>
      <c r="AE2" s="186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2"/>
      <c r="AU2" s="185" t="s">
        <v>88</v>
      </c>
      <c r="AV2" s="197"/>
      <c r="AW2" s="197"/>
      <c r="AX2" s="197"/>
      <c r="AY2" s="197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3"/>
      <c r="BN2" s="34"/>
      <c r="BO2" s="484" t="s">
        <v>89</v>
      </c>
      <c r="BP2" s="485"/>
      <c r="BQ2" s="485"/>
      <c r="BR2" s="485"/>
      <c r="BS2" s="485"/>
      <c r="BT2" s="485"/>
      <c r="BU2" s="485"/>
      <c r="BV2" s="485"/>
      <c r="BW2" s="485"/>
      <c r="BX2" s="485"/>
      <c r="BY2" s="485"/>
      <c r="BZ2" s="485"/>
      <c r="CA2" s="485"/>
      <c r="CB2" s="485"/>
      <c r="CC2" s="485"/>
      <c r="CD2" s="485"/>
      <c r="CE2" s="485"/>
      <c r="CF2" s="488" t="s">
        <v>90</v>
      </c>
      <c r="CG2" s="488"/>
      <c r="CH2" s="488"/>
      <c r="CI2" s="488"/>
      <c r="CJ2" s="488"/>
      <c r="CK2" s="489"/>
      <c r="CL2" s="18"/>
      <c r="CM2" s="108"/>
      <c r="CN2" s="108"/>
    </row>
    <row r="3" spans="1:178" ht="6.75" customHeight="1" thickBot="1" x14ac:dyDescent="0.2">
      <c r="A3" s="5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7"/>
      <c r="AB3" s="188"/>
      <c r="AC3" s="188"/>
      <c r="AD3" s="188"/>
      <c r="AE3" s="188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4"/>
      <c r="AU3" s="198"/>
      <c r="AV3" s="199"/>
      <c r="AW3" s="199"/>
      <c r="AX3" s="199"/>
      <c r="AY3" s="199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5"/>
      <c r="BN3" s="34"/>
      <c r="BO3" s="486"/>
      <c r="BP3" s="487"/>
      <c r="BQ3" s="487"/>
      <c r="BR3" s="487"/>
      <c r="BS3" s="487"/>
      <c r="BT3" s="487"/>
      <c r="BU3" s="487"/>
      <c r="BV3" s="487"/>
      <c r="BW3" s="487"/>
      <c r="BX3" s="487"/>
      <c r="BY3" s="487"/>
      <c r="BZ3" s="487"/>
      <c r="CA3" s="487"/>
      <c r="CB3" s="487"/>
      <c r="CC3" s="487"/>
      <c r="CD3" s="487"/>
      <c r="CE3" s="487"/>
      <c r="CF3" s="490"/>
      <c r="CG3" s="490"/>
      <c r="CH3" s="490"/>
      <c r="CI3" s="490"/>
      <c r="CJ3" s="490"/>
      <c r="CK3" s="491"/>
      <c r="CL3" s="18"/>
      <c r="CM3" s="108"/>
      <c r="CN3" s="108"/>
    </row>
    <row r="4" spans="1:178" ht="6.75" customHeight="1" x14ac:dyDescent="0.15">
      <c r="A4" s="5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7"/>
      <c r="AB4" s="188"/>
      <c r="AC4" s="188"/>
      <c r="AD4" s="188"/>
      <c r="AE4" s="188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98"/>
      <c r="AV4" s="199"/>
      <c r="AW4" s="199"/>
      <c r="AX4" s="199"/>
      <c r="AY4" s="199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5"/>
      <c r="BN4" s="34"/>
      <c r="BO4" s="484" t="s">
        <v>91</v>
      </c>
      <c r="BP4" s="485"/>
      <c r="BQ4" s="485"/>
      <c r="BR4" s="485"/>
      <c r="BS4" s="485"/>
      <c r="BT4" s="485"/>
      <c r="BU4" s="485"/>
      <c r="BV4" s="485"/>
      <c r="BW4" s="485"/>
      <c r="BX4" s="485"/>
      <c r="BY4" s="485"/>
      <c r="BZ4" s="485"/>
      <c r="CA4" s="485"/>
      <c r="CB4" s="485"/>
      <c r="CC4" s="485"/>
      <c r="CD4" s="485"/>
      <c r="CE4" s="485"/>
      <c r="CF4" s="488" t="s">
        <v>92</v>
      </c>
      <c r="CG4" s="488"/>
      <c r="CH4" s="488"/>
      <c r="CI4" s="488"/>
      <c r="CJ4" s="488"/>
      <c r="CK4" s="489"/>
      <c r="CL4" s="18"/>
      <c r="CM4" s="108"/>
      <c r="CN4" s="108"/>
    </row>
    <row r="5" spans="1:178" ht="6.75" customHeight="1" thickBot="1" x14ac:dyDescent="0.2">
      <c r="A5" s="5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9"/>
      <c r="AB5" s="190"/>
      <c r="AC5" s="190"/>
      <c r="AD5" s="190"/>
      <c r="AE5" s="190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6"/>
      <c r="AU5" s="200"/>
      <c r="AV5" s="201"/>
      <c r="AW5" s="201"/>
      <c r="AX5" s="201"/>
      <c r="AY5" s="201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7"/>
      <c r="BN5" s="34"/>
      <c r="BO5" s="486"/>
      <c r="BP5" s="487"/>
      <c r="BQ5" s="487"/>
      <c r="BR5" s="487"/>
      <c r="BS5" s="487"/>
      <c r="BT5" s="487"/>
      <c r="BU5" s="487"/>
      <c r="BV5" s="487"/>
      <c r="BW5" s="487"/>
      <c r="BX5" s="487"/>
      <c r="BY5" s="487"/>
      <c r="BZ5" s="487"/>
      <c r="CA5" s="487"/>
      <c r="CB5" s="487"/>
      <c r="CC5" s="487"/>
      <c r="CD5" s="487"/>
      <c r="CE5" s="487"/>
      <c r="CF5" s="490"/>
      <c r="CG5" s="490"/>
      <c r="CH5" s="490"/>
      <c r="CI5" s="490"/>
      <c r="CJ5" s="490"/>
      <c r="CK5" s="491"/>
      <c r="CL5" s="18"/>
      <c r="CM5" s="108"/>
      <c r="CN5" s="108"/>
    </row>
    <row r="6" spans="1:178" ht="6.75" customHeight="1" thickBot="1" x14ac:dyDescent="0.2">
      <c r="A6" s="5"/>
      <c r="B6" s="238" t="s">
        <v>44</v>
      </c>
      <c r="C6" s="239"/>
      <c r="D6" s="239"/>
      <c r="E6" s="239"/>
      <c r="F6" s="240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18"/>
      <c r="AS6" s="18"/>
      <c r="AT6" s="15"/>
      <c r="AU6" s="15"/>
      <c r="AV6" s="15"/>
      <c r="AW6" s="15"/>
      <c r="AX6" s="15"/>
      <c r="AY6" s="18"/>
      <c r="AZ6" s="18"/>
      <c r="BA6" s="18"/>
      <c r="BB6" s="18"/>
      <c r="BC6" s="18"/>
      <c r="BD6" s="43"/>
      <c r="BE6" s="18"/>
      <c r="BF6" s="18"/>
      <c r="BG6" s="18"/>
      <c r="BH6" s="18"/>
      <c r="BI6" s="18"/>
      <c r="BJ6" s="18"/>
      <c r="BK6" s="18"/>
      <c r="BL6" s="18"/>
      <c r="BM6" s="19"/>
      <c r="BN6" s="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6"/>
      <c r="CG6" s="46"/>
      <c r="CH6" s="46"/>
      <c r="CI6" s="46"/>
      <c r="CJ6" s="46"/>
      <c r="CK6" s="46"/>
      <c r="CL6" s="17"/>
      <c r="CM6" s="105"/>
      <c r="CN6" s="169" t="s">
        <v>94</v>
      </c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</row>
    <row r="7" spans="1:178" ht="6.75" customHeight="1" x14ac:dyDescent="0.15">
      <c r="A7" s="5"/>
      <c r="B7" s="241"/>
      <c r="C7" s="242"/>
      <c r="D7" s="242"/>
      <c r="E7" s="242"/>
      <c r="F7" s="243"/>
      <c r="G7" s="231" t="s">
        <v>63</v>
      </c>
      <c r="H7" s="232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33" t="s">
        <v>1</v>
      </c>
      <c r="AL7" s="233"/>
      <c r="AM7" s="234">
        <f>COUNTIF(CS10:CS16,TRUE)</f>
        <v>5</v>
      </c>
      <c r="AN7" s="234"/>
      <c r="AO7" s="235" t="s">
        <v>2</v>
      </c>
      <c r="AP7" s="235"/>
      <c r="AQ7" s="235"/>
      <c r="AR7" s="235"/>
      <c r="AS7" s="235"/>
      <c r="AT7" s="229"/>
      <c r="AU7" s="229"/>
      <c r="AV7" s="229"/>
      <c r="AW7" s="229"/>
      <c r="AX7" s="236" t="s">
        <v>64</v>
      </c>
      <c r="AY7" s="229"/>
      <c r="AZ7" s="229"/>
      <c r="BA7" s="229"/>
      <c r="BB7" s="229"/>
      <c r="BC7" s="236" t="s">
        <v>3</v>
      </c>
      <c r="BD7" s="236"/>
      <c r="BE7" s="229"/>
      <c r="BF7" s="229"/>
      <c r="BG7" s="229"/>
      <c r="BH7" s="229"/>
      <c r="BI7" s="236" t="s">
        <v>45</v>
      </c>
      <c r="BJ7" s="229"/>
      <c r="BK7" s="229"/>
      <c r="BL7" s="229"/>
      <c r="BM7" s="230"/>
      <c r="BN7" s="5"/>
      <c r="BO7" s="247" t="s">
        <v>46</v>
      </c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492"/>
      <c r="CL7" s="15"/>
      <c r="CM7" s="106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</row>
    <row r="8" spans="1:178" ht="6.75" customHeight="1" x14ac:dyDescent="0.15">
      <c r="A8" s="5"/>
      <c r="B8" s="241"/>
      <c r="C8" s="242"/>
      <c r="D8" s="242"/>
      <c r="E8" s="242"/>
      <c r="F8" s="243"/>
      <c r="G8" s="231"/>
      <c r="H8" s="2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3"/>
      <c r="AL8" s="233"/>
      <c r="AM8" s="234"/>
      <c r="AN8" s="234"/>
      <c r="AO8" s="235"/>
      <c r="AP8" s="235"/>
      <c r="AQ8" s="235"/>
      <c r="AR8" s="235"/>
      <c r="AS8" s="235"/>
      <c r="AT8" s="229"/>
      <c r="AU8" s="229"/>
      <c r="AV8" s="229"/>
      <c r="AW8" s="229"/>
      <c r="AX8" s="237"/>
      <c r="AY8" s="229"/>
      <c r="AZ8" s="229"/>
      <c r="BA8" s="229"/>
      <c r="BB8" s="229"/>
      <c r="BC8" s="236"/>
      <c r="BD8" s="236"/>
      <c r="BE8" s="229"/>
      <c r="BF8" s="229"/>
      <c r="BG8" s="229"/>
      <c r="BH8" s="229"/>
      <c r="BI8" s="237"/>
      <c r="BJ8" s="229"/>
      <c r="BK8" s="229"/>
      <c r="BL8" s="229"/>
      <c r="BM8" s="230"/>
      <c r="BN8" s="5"/>
      <c r="BO8" s="250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493"/>
      <c r="CL8" s="15"/>
      <c r="CM8" s="106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</row>
    <row r="9" spans="1:178" ht="6.75" customHeight="1" thickBot="1" x14ac:dyDescent="0.2">
      <c r="A9" s="5"/>
      <c r="B9" s="241"/>
      <c r="C9" s="242"/>
      <c r="D9" s="242"/>
      <c r="E9" s="242"/>
      <c r="F9" s="243"/>
      <c r="G9" s="231" t="s">
        <v>65</v>
      </c>
      <c r="H9" s="232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33" t="s">
        <v>1</v>
      </c>
      <c r="AL9" s="233"/>
      <c r="AM9" s="234">
        <f>COUNTIF(CS17:CS24,TRUE)</f>
        <v>1</v>
      </c>
      <c r="AN9" s="234"/>
      <c r="AO9" s="235" t="s">
        <v>2</v>
      </c>
      <c r="AP9" s="235"/>
      <c r="AQ9" s="235"/>
      <c r="AR9" s="235"/>
      <c r="AS9" s="235"/>
      <c r="AT9" s="229"/>
      <c r="AU9" s="229"/>
      <c r="AV9" s="229"/>
      <c r="AW9" s="229"/>
      <c r="AX9" s="236" t="s">
        <v>64</v>
      </c>
      <c r="AY9" s="229"/>
      <c r="AZ9" s="229"/>
      <c r="BA9" s="229"/>
      <c r="BB9" s="229"/>
      <c r="BC9" s="236" t="s">
        <v>66</v>
      </c>
      <c r="BD9" s="236"/>
      <c r="BE9" s="229"/>
      <c r="BF9" s="229"/>
      <c r="BG9" s="229"/>
      <c r="BH9" s="229"/>
      <c r="BI9" s="236" t="s">
        <v>64</v>
      </c>
      <c r="BJ9" s="229"/>
      <c r="BK9" s="229"/>
      <c r="BL9" s="229"/>
      <c r="BM9" s="230"/>
      <c r="BN9" s="5"/>
      <c r="BO9" s="494"/>
      <c r="BP9" s="495"/>
      <c r="BQ9" s="495"/>
      <c r="BR9" s="495"/>
      <c r="BS9" s="495"/>
      <c r="BT9" s="495"/>
      <c r="BU9" s="495"/>
      <c r="BV9" s="495"/>
      <c r="BW9" s="495"/>
      <c r="BX9" s="495"/>
      <c r="BY9" s="495"/>
      <c r="BZ9" s="495"/>
      <c r="CA9" s="495"/>
      <c r="CB9" s="495"/>
      <c r="CC9" s="495"/>
      <c r="CD9" s="495"/>
      <c r="CE9" s="495"/>
      <c r="CF9" s="495"/>
      <c r="CG9" s="495"/>
      <c r="CH9" s="495"/>
      <c r="CI9" s="495"/>
      <c r="CJ9" s="495"/>
      <c r="CK9" s="496"/>
      <c r="CL9" s="15"/>
      <c r="CM9" s="106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</row>
    <row r="10" spans="1:178" ht="6.75" customHeight="1" thickTop="1" x14ac:dyDescent="0.15">
      <c r="A10" s="5"/>
      <c r="B10" s="241"/>
      <c r="C10" s="242"/>
      <c r="D10" s="242"/>
      <c r="E10" s="242"/>
      <c r="F10" s="243"/>
      <c r="G10" s="231"/>
      <c r="H10" s="232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233"/>
      <c r="AL10" s="233"/>
      <c r="AM10" s="234"/>
      <c r="AN10" s="234"/>
      <c r="AO10" s="235"/>
      <c r="AP10" s="235"/>
      <c r="AQ10" s="235"/>
      <c r="AR10" s="235"/>
      <c r="AS10" s="235"/>
      <c r="AT10" s="229"/>
      <c r="AU10" s="229"/>
      <c r="AV10" s="229"/>
      <c r="AW10" s="229"/>
      <c r="AX10" s="237"/>
      <c r="AY10" s="229"/>
      <c r="AZ10" s="229"/>
      <c r="BA10" s="229"/>
      <c r="BB10" s="229"/>
      <c r="BC10" s="236"/>
      <c r="BD10" s="236"/>
      <c r="BE10" s="229"/>
      <c r="BF10" s="229"/>
      <c r="BG10" s="229"/>
      <c r="BH10" s="229"/>
      <c r="BI10" s="237"/>
      <c r="BJ10" s="229"/>
      <c r="BK10" s="229"/>
      <c r="BL10" s="229"/>
      <c r="BM10" s="230"/>
      <c r="BN10" s="5"/>
      <c r="BO10" s="267" t="s">
        <v>0</v>
      </c>
      <c r="BP10" s="251"/>
      <c r="BQ10" s="251"/>
      <c r="BR10" s="251"/>
      <c r="BS10" s="251"/>
      <c r="BT10" s="251"/>
      <c r="BU10" s="251"/>
      <c r="BV10" s="251"/>
      <c r="BW10" s="251"/>
      <c r="BX10" s="252"/>
      <c r="BY10" s="268">
        <f>SUM(BJ17*AM7,BJ31*AM9,BJ45*AM11)</f>
        <v>0</v>
      </c>
      <c r="BZ10" s="268"/>
      <c r="CA10" s="268"/>
      <c r="CB10" s="268"/>
      <c r="CC10" s="268"/>
      <c r="CD10" s="265" t="s">
        <v>4</v>
      </c>
      <c r="CE10" s="265"/>
      <c r="CF10" s="265"/>
      <c r="CG10" s="265"/>
      <c r="CH10" s="265"/>
      <c r="CI10" s="265"/>
      <c r="CJ10" s="265"/>
      <c r="CK10" s="266"/>
      <c r="CL10" s="15"/>
      <c r="CM10" s="106"/>
      <c r="CN10" s="106"/>
      <c r="CP10" s="105"/>
      <c r="CQ10" s="105"/>
      <c r="CR10" s="105"/>
      <c r="CS10" s="105" t="b">
        <v>1</v>
      </c>
      <c r="CT10" s="482" t="s">
        <v>36</v>
      </c>
      <c r="CU10" s="482"/>
      <c r="CV10" s="482"/>
      <c r="CW10" s="482"/>
      <c r="CX10" s="482"/>
      <c r="CY10" s="482"/>
      <c r="CZ10" s="482"/>
      <c r="DA10" s="482"/>
      <c r="DB10" s="482"/>
      <c r="DC10" s="482"/>
      <c r="DD10" s="482"/>
      <c r="DE10" s="482"/>
      <c r="DF10" s="482"/>
      <c r="DG10" s="482"/>
      <c r="DH10" s="482"/>
      <c r="DI10" s="482"/>
      <c r="DJ10" s="482"/>
      <c r="DK10" s="482"/>
      <c r="DL10" s="482"/>
      <c r="DM10" s="482"/>
      <c r="DN10" s="482"/>
      <c r="DO10" s="482"/>
      <c r="DP10" s="482"/>
      <c r="DQ10" s="482"/>
      <c r="DR10" s="482"/>
      <c r="DS10" s="482"/>
      <c r="DT10" s="482"/>
      <c r="DU10" s="482"/>
      <c r="DV10" s="482"/>
      <c r="DW10" s="482"/>
      <c r="DX10" s="482"/>
      <c r="DY10" s="482"/>
      <c r="DZ10" s="482"/>
      <c r="EA10" s="482"/>
      <c r="EB10" s="482"/>
      <c r="EC10" s="482"/>
      <c r="ED10" s="482"/>
      <c r="EE10" s="482"/>
      <c r="EF10" s="482"/>
      <c r="EG10" s="482"/>
      <c r="EH10" s="482"/>
      <c r="EI10" s="482"/>
      <c r="EJ10" s="482"/>
      <c r="EK10" s="482"/>
      <c r="EL10" s="482"/>
      <c r="EM10" s="482"/>
      <c r="EN10" s="482"/>
      <c r="EO10" s="482"/>
      <c r="EP10" s="482"/>
      <c r="EQ10" s="482"/>
      <c r="ER10" s="482"/>
      <c r="ES10" s="482"/>
      <c r="ET10" s="482"/>
      <c r="EU10" s="482"/>
      <c r="EV10" s="482"/>
      <c r="EW10" s="482"/>
      <c r="EX10" s="482"/>
      <c r="EY10" s="482"/>
      <c r="EZ10" s="482"/>
      <c r="FA10" s="482"/>
      <c r="FB10" s="482"/>
      <c r="FC10" s="482"/>
      <c r="FD10" s="482"/>
      <c r="FE10" s="482"/>
      <c r="FF10" s="482"/>
      <c r="FG10" s="482"/>
      <c r="FH10" s="482"/>
      <c r="FI10" s="482"/>
      <c r="FJ10" s="482"/>
      <c r="FK10" s="482"/>
      <c r="FL10" s="482"/>
      <c r="FM10" s="482"/>
      <c r="FN10" s="482"/>
      <c r="FO10" s="482"/>
      <c r="FP10" s="482"/>
      <c r="FQ10" s="482"/>
      <c r="FR10" s="482"/>
      <c r="FS10" s="482"/>
      <c r="FT10" s="482"/>
      <c r="FU10" s="482"/>
      <c r="FV10" s="482"/>
    </row>
    <row r="11" spans="1:178" ht="6.75" customHeight="1" x14ac:dyDescent="0.15">
      <c r="A11" s="5"/>
      <c r="B11" s="241"/>
      <c r="C11" s="242"/>
      <c r="D11" s="242"/>
      <c r="E11" s="242"/>
      <c r="F11" s="243"/>
      <c r="G11" s="231" t="s">
        <v>67</v>
      </c>
      <c r="H11" s="232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3" t="s">
        <v>68</v>
      </c>
      <c r="AL11" s="233"/>
      <c r="AM11" s="234">
        <f>COUNTIF(CS25:CS33,TRUE)</f>
        <v>0</v>
      </c>
      <c r="AN11" s="234"/>
      <c r="AO11" s="235" t="s">
        <v>2</v>
      </c>
      <c r="AP11" s="235"/>
      <c r="AQ11" s="235"/>
      <c r="AR11" s="235"/>
      <c r="AS11" s="235"/>
      <c r="AT11" s="229"/>
      <c r="AU11" s="229"/>
      <c r="AV11" s="229"/>
      <c r="AW11" s="229"/>
      <c r="AX11" s="236" t="s">
        <v>45</v>
      </c>
      <c r="AY11" s="229"/>
      <c r="AZ11" s="229"/>
      <c r="BA11" s="229"/>
      <c r="BB11" s="229"/>
      <c r="BC11" s="236" t="s">
        <v>3</v>
      </c>
      <c r="BD11" s="236"/>
      <c r="BE11" s="229"/>
      <c r="BF11" s="229"/>
      <c r="BG11" s="229"/>
      <c r="BH11" s="229"/>
      <c r="BI11" s="236" t="s">
        <v>64</v>
      </c>
      <c r="BJ11" s="229"/>
      <c r="BK11" s="229"/>
      <c r="BL11" s="229"/>
      <c r="BM11" s="230"/>
      <c r="BN11" s="5"/>
      <c r="BO11" s="250"/>
      <c r="BP11" s="251"/>
      <c r="BQ11" s="251"/>
      <c r="BR11" s="251"/>
      <c r="BS11" s="251"/>
      <c r="BT11" s="251"/>
      <c r="BU11" s="251"/>
      <c r="BV11" s="251"/>
      <c r="BW11" s="251"/>
      <c r="BX11" s="252"/>
      <c r="BY11" s="165"/>
      <c r="BZ11" s="165"/>
      <c r="CA11" s="165"/>
      <c r="CB11" s="165"/>
      <c r="CC11" s="165"/>
      <c r="CD11" s="161"/>
      <c r="CE11" s="161"/>
      <c r="CF11" s="161"/>
      <c r="CG11" s="161"/>
      <c r="CH11" s="161"/>
      <c r="CI11" s="161"/>
      <c r="CJ11" s="161"/>
      <c r="CK11" s="162"/>
      <c r="CL11" s="15"/>
      <c r="CM11" s="106"/>
      <c r="CN11" s="106"/>
      <c r="CO11" s="105"/>
      <c r="CP11" s="105"/>
      <c r="CQ11" s="105"/>
      <c r="CR11" s="105"/>
      <c r="CS11" s="105" t="b">
        <v>1</v>
      </c>
      <c r="CT11" s="482"/>
      <c r="CU11" s="482"/>
      <c r="CV11" s="482"/>
      <c r="CW11" s="482"/>
      <c r="CX11" s="482"/>
      <c r="CY11" s="482"/>
      <c r="CZ11" s="482"/>
      <c r="DA11" s="482"/>
      <c r="DB11" s="482"/>
      <c r="DC11" s="482"/>
      <c r="DD11" s="482"/>
      <c r="DE11" s="482"/>
      <c r="DF11" s="482"/>
      <c r="DG11" s="482"/>
      <c r="DH11" s="482"/>
      <c r="DI11" s="482"/>
      <c r="DJ11" s="482"/>
      <c r="DK11" s="482"/>
      <c r="DL11" s="482"/>
      <c r="DM11" s="482"/>
      <c r="DN11" s="482"/>
      <c r="DO11" s="482"/>
      <c r="DP11" s="482"/>
      <c r="DQ11" s="482"/>
      <c r="DR11" s="482"/>
      <c r="DS11" s="482"/>
      <c r="DT11" s="482"/>
      <c r="DU11" s="482"/>
      <c r="DV11" s="482"/>
      <c r="DW11" s="482"/>
      <c r="DX11" s="482"/>
      <c r="DY11" s="482"/>
      <c r="DZ11" s="482"/>
      <c r="EA11" s="482"/>
      <c r="EB11" s="482"/>
      <c r="EC11" s="482"/>
      <c r="ED11" s="482"/>
      <c r="EE11" s="482"/>
      <c r="EF11" s="482"/>
      <c r="EG11" s="482"/>
      <c r="EH11" s="482"/>
      <c r="EI11" s="482"/>
      <c r="EJ11" s="482"/>
      <c r="EK11" s="482"/>
      <c r="EL11" s="482"/>
      <c r="EM11" s="482"/>
      <c r="EN11" s="482"/>
      <c r="EO11" s="482"/>
      <c r="EP11" s="482"/>
      <c r="EQ11" s="482"/>
      <c r="ER11" s="482"/>
      <c r="ES11" s="482"/>
      <c r="ET11" s="482"/>
      <c r="EU11" s="482"/>
      <c r="EV11" s="482"/>
      <c r="EW11" s="482"/>
      <c r="EX11" s="482"/>
      <c r="EY11" s="482"/>
      <c r="EZ11" s="482"/>
      <c r="FA11" s="482"/>
      <c r="FB11" s="482"/>
      <c r="FC11" s="482"/>
      <c r="FD11" s="482"/>
      <c r="FE11" s="482"/>
      <c r="FF11" s="482"/>
      <c r="FG11" s="482"/>
      <c r="FH11" s="482"/>
      <c r="FI11" s="482"/>
      <c r="FJ11" s="482"/>
      <c r="FK11" s="482"/>
      <c r="FL11" s="482"/>
      <c r="FM11" s="482"/>
      <c r="FN11" s="482"/>
      <c r="FO11" s="482"/>
      <c r="FP11" s="482"/>
      <c r="FQ11" s="482"/>
      <c r="FR11" s="482"/>
      <c r="FS11" s="482"/>
      <c r="FT11" s="482"/>
      <c r="FU11" s="482"/>
      <c r="FV11" s="482"/>
    </row>
    <row r="12" spans="1:178" ht="6.75" customHeight="1" x14ac:dyDescent="0.15">
      <c r="A12" s="5"/>
      <c r="B12" s="241"/>
      <c r="C12" s="242"/>
      <c r="D12" s="242"/>
      <c r="E12" s="242"/>
      <c r="F12" s="243"/>
      <c r="G12" s="231"/>
      <c r="H12" s="232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233"/>
      <c r="AL12" s="233"/>
      <c r="AM12" s="234"/>
      <c r="AN12" s="234"/>
      <c r="AO12" s="235"/>
      <c r="AP12" s="235"/>
      <c r="AQ12" s="235"/>
      <c r="AR12" s="235"/>
      <c r="AS12" s="235"/>
      <c r="AT12" s="229"/>
      <c r="AU12" s="229"/>
      <c r="AV12" s="229"/>
      <c r="AW12" s="229"/>
      <c r="AX12" s="237"/>
      <c r="AY12" s="229"/>
      <c r="AZ12" s="229"/>
      <c r="BA12" s="229"/>
      <c r="BB12" s="229"/>
      <c r="BC12" s="236"/>
      <c r="BD12" s="236"/>
      <c r="BE12" s="229"/>
      <c r="BF12" s="229"/>
      <c r="BG12" s="229"/>
      <c r="BH12" s="229"/>
      <c r="BI12" s="237"/>
      <c r="BJ12" s="229"/>
      <c r="BK12" s="229"/>
      <c r="BL12" s="229"/>
      <c r="BM12" s="230"/>
      <c r="BN12" s="5"/>
      <c r="BO12" s="253"/>
      <c r="BP12" s="254"/>
      <c r="BQ12" s="254"/>
      <c r="BR12" s="254"/>
      <c r="BS12" s="254"/>
      <c r="BT12" s="254"/>
      <c r="BU12" s="254"/>
      <c r="BV12" s="254"/>
      <c r="BW12" s="254"/>
      <c r="BX12" s="255"/>
      <c r="BY12" s="165"/>
      <c r="BZ12" s="165"/>
      <c r="CA12" s="165"/>
      <c r="CB12" s="165"/>
      <c r="CC12" s="165"/>
      <c r="CD12" s="161"/>
      <c r="CE12" s="161"/>
      <c r="CF12" s="161"/>
      <c r="CG12" s="161"/>
      <c r="CH12" s="161"/>
      <c r="CI12" s="161"/>
      <c r="CJ12" s="161"/>
      <c r="CK12" s="162"/>
      <c r="CL12" s="15"/>
      <c r="CM12" s="106"/>
      <c r="CN12" s="106"/>
      <c r="CS12" t="b">
        <v>1</v>
      </c>
    </row>
    <row r="13" spans="1:178" ht="6.75" customHeight="1" thickBot="1" x14ac:dyDescent="0.2">
      <c r="A13" s="5"/>
      <c r="B13" s="244"/>
      <c r="C13" s="245"/>
      <c r="D13" s="245"/>
      <c r="E13" s="245"/>
      <c r="F13" s="246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"/>
      <c r="BO13" s="123" t="s">
        <v>6</v>
      </c>
      <c r="BP13" s="124"/>
      <c r="BQ13" s="124"/>
      <c r="BR13" s="124"/>
      <c r="BS13" s="124"/>
      <c r="BT13" s="124"/>
      <c r="BU13" s="124"/>
      <c r="BV13" s="124"/>
      <c r="BW13" s="124"/>
      <c r="BX13" s="124"/>
      <c r="BY13" s="165">
        <f>SUM(BJ19*AM7,BJ33*AM9,BJ47*AM11)</f>
        <v>0</v>
      </c>
      <c r="BZ13" s="165"/>
      <c r="CA13" s="165"/>
      <c r="CB13" s="165"/>
      <c r="CC13" s="165"/>
      <c r="CD13" s="161" t="s">
        <v>4</v>
      </c>
      <c r="CE13" s="161"/>
      <c r="CF13" s="161"/>
      <c r="CG13" s="161"/>
      <c r="CH13" s="161" t="s">
        <v>69</v>
      </c>
      <c r="CI13" s="161"/>
      <c r="CJ13" s="161"/>
      <c r="CK13" s="162"/>
      <c r="CL13" s="15"/>
      <c r="CM13" s="106"/>
      <c r="CN13" s="106"/>
      <c r="CO13" s="169" t="s">
        <v>31</v>
      </c>
      <c r="CP13" s="169"/>
      <c r="CQ13" s="169"/>
      <c r="CR13" s="169"/>
      <c r="CS13" s="169" t="b">
        <v>1</v>
      </c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</row>
    <row r="14" spans="1:178" ht="6.75" customHeight="1" x14ac:dyDescent="0.15">
      <c r="A14" s="5"/>
      <c r="B14" s="247" t="s">
        <v>4</v>
      </c>
      <c r="C14" s="248"/>
      <c r="D14" s="248"/>
      <c r="E14" s="248"/>
      <c r="F14" s="249"/>
      <c r="G14" s="1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1"/>
      <c r="S14" s="10"/>
      <c r="T14" s="10"/>
      <c r="U14" s="11"/>
      <c r="V14" s="10"/>
      <c r="W14" s="10"/>
      <c r="X14" s="11"/>
      <c r="Y14" s="10"/>
      <c r="Z14" s="10"/>
      <c r="AA14" s="11"/>
      <c r="AB14" s="10"/>
      <c r="AC14" s="10"/>
      <c r="AD14" s="11"/>
      <c r="AE14" s="10"/>
      <c r="AF14" s="10"/>
      <c r="AG14" s="11"/>
      <c r="AH14" s="10"/>
      <c r="AI14" s="10"/>
      <c r="AJ14" s="11"/>
      <c r="AK14" s="10"/>
      <c r="AL14" s="10"/>
      <c r="AM14" s="11"/>
      <c r="AN14" s="10"/>
      <c r="AO14" s="10"/>
      <c r="AP14" s="11"/>
      <c r="AQ14" s="10"/>
      <c r="AR14" s="10"/>
      <c r="AS14" s="11"/>
      <c r="AT14" s="10"/>
      <c r="AU14" s="10"/>
      <c r="AV14" s="11"/>
      <c r="AW14" s="10"/>
      <c r="AX14" s="10"/>
      <c r="AY14" s="11"/>
      <c r="AZ14" s="10"/>
      <c r="BA14" s="10"/>
      <c r="BB14" s="11"/>
      <c r="BC14" s="10"/>
      <c r="BD14" s="10"/>
      <c r="BE14" s="11"/>
      <c r="BF14" s="10"/>
      <c r="BG14" s="10"/>
      <c r="BH14" s="11"/>
      <c r="BI14" s="11"/>
      <c r="BJ14" s="256" t="s">
        <v>5</v>
      </c>
      <c r="BK14" s="257"/>
      <c r="BL14" s="257"/>
      <c r="BM14" s="258"/>
      <c r="BN14" s="5"/>
      <c r="BO14" s="125"/>
      <c r="BP14" s="124"/>
      <c r="BQ14" s="124"/>
      <c r="BR14" s="124"/>
      <c r="BS14" s="124"/>
      <c r="BT14" s="124"/>
      <c r="BU14" s="124"/>
      <c r="BV14" s="124"/>
      <c r="BW14" s="124"/>
      <c r="BX14" s="124"/>
      <c r="BY14" s="165"/>
      <c r="BZ14" s="165"/>
      <c r="CA14" s="165"/>
      <c r="CB14" s="165"/>
      <c r="CC14" s="165"/>
      <c r="CD14" s="161"/>
      <c r="CE14" s="161"/>
      <c r="CF14" s="161"/>
      <c r="CG14" s="161"/>
      <c r="CH14" s="161"/>
      <c r="CI14" s="161"/>
      <c r="CJ14" s="161"/>
      <c r="CK14" s="162"/>
      <c r="CL14" s="15"/>
      <c r="CM14" s="106"/>
      <c r="CN14" s="106"/>
      <c r="CO14" s="169"/>
      <c r="CP14" s="169"/>
      <c r="CQ14" s="169"/>
      <c r="CR14" s="169"/>
      <c r="CS14" s="169" t="b">
        <v>1</v>
      </c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</row>
    <row r="15" spans="1:178" ht="6.75" customHeight="1" thickBot="1" x14ac:dyDescent="0.2">
      <c r="A15" s="5"/>
      <c r="B15" s="250"/>
      <c r="C15" s="251"/>
      <c r="D15" s="251"/>
      <c r="E15" s="251"/>
      <c r="F15" s="252"/>
      <c r="G15" s="7"/>
      <c r="H15" s="7"/>
      <c r="I15" s="7"/>
      <c r="J15" s="7"/>
      <c r="K15" s="7"/>
      <c r="L15" s="7"/>
      <c r="M15" s="242">
        <v>0</v>
      </c>
      <c r="N15" s="242"/>
      <c r="O15" s="28"/>
      <c r="P15" s="29"/>
      <c r="Q15" s="242">
        <v>2</v>
      </c>
      <c r="R15" s="242"/>
      <c r="S15" s="29"/>
      <c r="T15" s="29"/>
      <c r="U15" s="242">
        <v>4</v>
      </c>
      <c r="V15" s="242"/>
      <c r="W15" s="29"/>
      <c r="X15" s="28"/>
      <c r="Y15" s="242">
        <v>6</v>
      </c>
      <c r="Z15" s="242"/>
      <c r="AA15" s="28"/>
      <c r="AB15" s="29"/>
      <c r="AC15" s="242">
        <v>8</v>
      </c>
      <c r="AD15" s="242"/>
      <c r="AE15" s="29"/>
      <c r="AF15" s="29"/>
      <c r="AG15" s="242">
        <v>10</v>
      </c>
      <c r="AH15" s="242"/>
      <c r="AI15" s="29"/>
      <c r="AJ15" s="28"/>
      <c r="AK15" s="242">
        <v>12</v>
      </c>
      <c r="AL15" s="242"/>
      <c r="AM15" s="28"/>
      <c r="AN15" s="29"/>
      <c r="AO15" s="242">
        <v>14</v>
      </c>
      <c r="AP15" s="242"/>
      <c r="AQ15" s="29"/>
      <c r="AR15" s="29"/>
      <c r="AS15" s="242">
        <v>16</v>
      </c>
      <c r="AT15" s="242"/>
      <c r="AU15" s="29"/>
      <c r="AV15" s="28"/>
      <c r="AW15" s="242">
        <v>18</v>
      </c>
      <c r="AX15" s="242"/>
      <c r="AY15" s="28"/>
      <c r="AZ15" s="29"/>
      <c r="BA15" s="242">
        <v>20</v>
      </c>
      <c r="BB15" s="242"/>
      <c r="BC15" s="29"/>
      <c r="BD15" s="29"/>
      <c r="BE15" s="242">
        <v>22</v>
      </c>
      <c r="BF15" s="242"/>
      <c r="BG15" s="6"/>
      <c r="BH15" s="7"/>
      <c r="BI15" s="7"/>
      <c r="BJ15" s="259"/>
      <c r="BK15" s="237"/>
      <c r="BL15" s="237"/>
      <c r="BM15" s="260"/>
      <c r="BN15" s="5"/>
      <c r="BO15" s="126"/>
      <c r="BP15" s="127"/>
      <c r="BQ15" s="127"/>
      <c r="BR15" s="127"/>
      <c r="BS15" s="127"/>
      <c r="BT15" s="127"/>
      <c r="BU15" s="127"/>
      <c r="BV15" s="127"/>
      <c r="BW15" s="127"/>
      <c r="BX15" s="127"/>
      <c r="BY15" s="166"/>
      <c r="BZ15" s="166"/>
      <c r="CA15" s="166"/>
      <c r="CB15" s="166"/>
      <c r="CC15" s="166"/>
      <c r="CD15" s="167"/>
      <c r="CE15" s="167"/>
      <c r="CF15" s="167"/>
      <c r="CG15" s="167"/>
      <c r="CH15" s="167"/>
      <c r="CI15" s="167"/>
      <c r="CJ15" s="167"/>
      <c r="CK15" s="168"/>
      <c r="CL15" s="15"/>
      <c r="CM15" s="106"/>
      <c r="CN15" s="106"/>
      <c r="CO15" s="169"/>
      <c r="CP15" s="169"/>
      <c r="CQ15" s="169"/>
      <c r="CR15" s="169"/>
      <c r="CS15" s="169" t="b">
        <v>0</v>
      </c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</row>
    <row r="16" spans="1:178" ht="6.75" customHeight="1" thickBot="1" x14ac:dyDescent="0.2">
      <c r="A16" s="5"/>
      <c r="B16" s="253"/>
      <c r="C16" s="254"/>
      <c r="D16" s="254"/>
      <c r="E16" s="254"/>
      <c r="F16" s="255"/>
      <c r="G16" s="12"/>
      <c r="H16" s="12"/>
      <c r="I16" s="12"/>
      <c r="J16" s="12"/>
      <c r="K16" s="12"/>
      <c r="L16" s="12"/>
      <c r="M16" s="264"/>
      <c r="N16" s="264"/>
      <c r="O16" s="28"/>
      <c r="P16" s="30"/>
      <c r="Q16" s="264"/>
      <c r="R16" s="264"/>
      <c r="S16" s="30"/>
      <c r="T16" s="30"/>
      <c r="U16" s="264"/>
      <c r="V16" s="264"/>
      <c r="W16" s="30"/>
      <c r="X16" s="28"/>
      <c r="Y16" s="264"/>
      <c r="Z16" s="264"/>
      <c r="AA16" s="28"/>
      <c r="AB16" s="30"/>
      <c r="AC16" s="264"/>
      <c r="AD16" s="264"/>
      <c r="AE16" s="30"/>
      <c r="AF16" s="30"/>
      <c r="AG16" s="264"/>
      <c r="AH16" s="264"/>
      <c r="AI16" s="30"/>
      <c r="AJ16" s="28"/>
      <c r="AK16" s="264"/>
      <c r="AL16" s="264"/>
      <c r="AM16" s="28"/>
      <c r="AN16" s="30"/>
      <c r="AO16" s="264"/>
      <c r="AP16" s="264"/>
      <c r="AQ16" s="30"/>
      <c r="AR16" s="30"/>
      <c r="AS16" s="264"/>
      <c r="AT16" s="264"/>
      <c r="AU16" s="30"/>
      <c r="AV16" s="28"/>
      <c r="AW16" s="264"/>
      <c r="AX16" s="264"/>
      <c r="AY16" s="28"/>
      <c r="AZ16" s="30"/>
      <c r="BA16" s="264"/>
      <c r="BB16" s="264"/>
      <c r="BC16" s="30"/>
      <c r="BD16" s="30"/>
      <c r="BE16" s="264"/>
      <c r="BF16" s="264"/>
      <c r="BG16" s="8"/>
      <c r="BH16" s="7"/>
      <c r="BI16" s="14"/>
      <c r="BJ16" s="261"/>
      <c r="BK16" s="262"/>
      <c r="BL16" s="262"/>
      <c r="BM16" s="263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17"/>
      <c r="CM16" s="105"/>
      <c r="CN16" s="105"/>
      <c r="CO16" s="169"/>
      <c r="CP16" s="169"/>
      <c r="CQ16" s="169"/>
      <c r="CR16" s="169"/>
      <c r="CS16" s="169" t="b">
        <v>0</v>
      </c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</row>
    <row r="17" spans="1:178" ht="9" customHeight="1" x14ac:dyDescent="0.15">
      <c r="A17" s="5"/>
      <c r="B17" s="128" t="s">
        <v>63</v>
      </c>
      <c r="C17" s="129"/>
      <c r="D17" s="129"/>
      <c r="E17" s="129"/>
      <c r="F17" s="130"/>
      <c r="G17" s="226" t="s">
        <v>47</v>
      </c>
      <c r="H17" s="227"/>
      <c r="I17" s="227"/>
      <c r="J17" s="227"/>
      <c r="K17" s="227"/>
      <c r="L17" s="227"/>
      <c r="M17" s="228"/>
      <c r="N17" s="154"/>
      <c r="O17" s="156"/>
      <c r="P17" s="157"/>
      <c r="Q17" s="159"/>
      <c r="R17" s="154"/>
      <c r="S17" s="156"/>
      <c r="T17" s="157"/>
      <c r="U17" s="159"/>
      <c r="V17" s="154"/>
      <c r="W17" s="156"/>
      <c r="X17" s="157"/>
      <c r="Y17" s="159"/>
      <c r="Z17" s="154"/>
      <c r="AA17" s="156"/>
      <c r="AB17" s="157"/>
      <c r="AC17" s="159"/>
      <c r="AD17" s="154"/>
      <c r="AE17" s="156"/>
      <c r="AF17" s="157"/>
      <c r="AG17" s="159"/>
      <c r="AH17" s="154"/>
      <c r="AI17" s="156"/>
      <c r="AJ17" s="157"/>
      <c r="AK17" s="159"/>
      <c r="AL17" s="154"/>
      <c r="AM17" s="156"/>
      <c r="AN17" s="157"/>
      <c r="AO17" s="159"/>
      <c r="AP17" s="154"/>
      <c r="AQ17" s="156"/>
      <c r="AR17" s="157"/>
      <c r="AS17" s="159"/>
      <c r="AT17" s="154"/>
      <c r="AU17" s="156"/>
      <c r="AV17" s="157"/>
      <c r="AW17" s="159"/>
      <c r="AX17" s="154"/>
      <c r="AY17" s="156"/>
      <c r="AZ17" s="157"/>
      <c r="BA17" s="159"/>
      <c r="BB17" s="154"/>
      <c r="BC17" s="156"/>
      <c r="BD17" s="157"/>
      <c r="BE17" s="159"/>
      <c r="BF17" s="154"/>
      <c r="BG17" s="156"/>
      <c r="BH17" s="157"/>
      <c r="BI17" s="159"/>
      <c r="BJ17" s="269"/>
      <c r="BK17" s="270"/>
      <c r="BL17" s="270"/>
      <c r="BM17" s="271"/>
      <c r="BN17" s="5"/>
      <c r="BO17" s="272" t="s">
        <v>48</v>
      </c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4"/>
      <c r="CL17" s="18"/>
      <c r="CM17" s="108"/>
      <c r="CN17" s="108"/>
      <c r="CO17" s="104"/>
      <c r="CP17" s="104"/>
      <c r="CQ17" s="104"/>
      <c r="CR17" s="415" t="s">
        <v>32</v>
      </c>
      <c r="CS17" s="416" t="b">
        <v>0</v>
      </c>
      <c r="CT17" s="416"/>
      <c r="CU17" s="416"/>
      <c r="CV17" s="416"/>
      <c r="CW17" s="416"/>
      <c r="CX17" s="416"/>
      <c r="CY17" s="416"/>
      <c r="CZ17" s="416"/>
      <c r="DA17" s="416"/>
      <c r="DB17" s="416"/>
      <c r="DC17" s="416"/>
      <c r="DD17" s="416"/>
      <c r="DE17" s="416"/>
      <c r="DF17" s="416"/>
      <c r="DG17" s="416"/>
      <c r="DH17" s="416"/>
      <c r="DI17" s="416"/>
      <c r="DJ17" s="416"/>
      <c r="DK17" s="416"/>
      <c r="DL17" s="416"/>
      <c r="DM17" s="416"/>
      <c r="DN17" s="416"/>
      <c r="DO17" s="416"/>
      <c r="DP17" s="416"/>
      <c r="DQ17" s="416"/>
      <c r="DR17" s="416"/>
      <c r="DS17" s="416"/>
      <c r="DT17" s="416"/>
      <c r="DU17" s="416"/>
      <c r="DV17" s="416"/>
      <c r="DW17" s="416"/>
      <c r="DX17" s="416"/>
      <c r="DY17" s="416"/>
      <c r="DZ17" s="416"/>
      <c r="EA17" s="416"/>
      <c r="EB17" s="416"/>
      <c r="EC17" s="416"/>
      <c r="ED17" s="416"/>
      <c r="EE17" s="416"/>
      <c r="EF17" s="416"/>
      <c r="EG17" s="416"/>
      <c r="EH17" s="416"/>
      <c r="EI17" s="416"/>
      <c r="EJ17" s="416"/>
      <c r="EK17" s="416"/>
      <c r="EL17" s="416"/>
      <c r="EM17" s="416"/>
      <c r="EN17" s="416"/>
      <c r="EO17" s="416"/>
      <c r="EP17" s="416"/>
      <c r="EQ17" s="416"/>
      <c r="ER17" s="416"/>
      <c r="ES17" s="416"/>
      <c r="ET17" s="416"/>
      <c r="EU17" s="416"/>
      <c r="EV17" s="416"/>
      <c r="EW17" s="416"/>
      <c r="EX17" s="416"/>
      <c r="EY17" s="416"/>
      <c r="EZ17" s="416"/>
      <c r="FA17" s="416"/>
      <c r="FB17" s="416"/>
      <c r="FC17" s="416"/>
      <c r="FD17" s="416"/>
      <c r="FE17" s="416"/>
      <c r="FF17" s="416"/>
      <c r="FG17" s="416"/>
      <c r="FH17" s="416"/>
      <c r="FI17" s="416"/>
      <c r="FJ17" s="416"/>
      <c r="FK17" s="416"/>
      <c r="FL17" s="416"/>
      <c r="FM17" s="416"/>
      <c r="FN17" s="416"/>
      <c r="FO17" s="416"/>
      <c r="FP17" s="416"/>
      <c r="FQ17" s="416"/>
      <c r="FR17" s="416"/>
      <c r="FS17" s="416"/>
      <c r="FT17" s="416"/>
      <c r="FU17" s="416"/>
      <c r="FV17" s="416"/>
    </row>
    <row r="18" spans="1:178" ht="9" customHeight="1" x14ac:dyDescent="0.15">
      <c r="A18" s="5"/>
      <c r="B18" s="131"/>
      <c r="C18" s="132"/>
      <c r="D18" s="132"/>
      <c r="E18" s="132"/>
      <c r="F18" s="133"/>
      <c r="G18" s="223"/>
      <c r="H18" s="224"/>
      <c r="I18" s="224"/>
      <c r="J18" s="224"/>
      <c r="K18" s="224"/>
      <c r="L18" s="224"/>
      <c r="M18" s="225"/>
      <c r="N18" s="155"/>
      <c r="O18" s="122"/>
      <c r="P18" s="158"/>
      <c r="Q18" s="160"/>
      <c r="R18" s="155"/>
      <c r="S18" s="122"/>
      <c r="T18" s="158"/>
      <c r="U18" s="160"/>
      <c r="V18" s="155"/>
      <c r="W18" s="122"/>
      <c r="X18" s="158"/>
      <c r="Y18" s="160"/>
      <c r="Z18" s="155"/>
      <c r="AA18" s="122"/>
      <c r="AB18" s="158"/>
      <c r="AC18" s="160"/>
      <c r="AD18" s="155"/>
      <c r="AE18" s="122"/>
      <c r="AF18" s="158"/>
      <c r="AG18" s="160"/>
      <c r="AH18" s="155"/>
      <c r="AI18" s="122"/>
      <c r="AJ18" s="158"/>
      <c r="AK18" s="160"/>
      <c r="AL18" s="155"/>
      <c r="AM18" s="122"/>
      <c r="AN18" s="158"/>
      <c r="AO18" s="160"/>
      <c r="AP18" s="155"/>
      <c r="AQ18" s="122"/>
      <c r="AR18" s="158"/>
      <c r="AS18" s="160"/>
      <c r="AT18" s="155"/>
      <c r="AU18" s="122"/>
      <c r="AV18" s="158"/>
      <c r="AW18" s="160"/>
      <c r="AX18" s="155"/>
      <c r="AY18" s="122"/>
      <c r="AZ18" s="158"/>
      <c r="BA18" s="160"/>
      <c r="BB18" s="155"/>
      <c r="BC18" s="122"/>
      <c r="BD18" s="158"/>
      <c r="BE18" s="160"/>
      <c r="BF18" s="155"/>
      <c r="BG18" s="122"/>
      <c r="BH18" s="158"/>
      <c r="BI18" s="160"/>
      <c r="BJ18" s="119"/>
      <c r="BK18" s="120"/>
      <c r="BL18" s="120"/>
      <c r="BM18" s="121"/>
      <c r="BN18" s="5"/>
      <c r="BO18" s="275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7"/>
      <c r="CL18" s="18"/>
      <c r="CM18" s="108"/>
      <c r="CN18" s="108"/>
      <c r="CO18" s="104"/>
      <c r="CP18" s="104"/>
      <c r="CQ18" s="104"/>
      <c r="CR18" s="416"/>
      <c r="CS18" s="416" t="b">
        <v>0</v>
      </c>
      <c r="CT18" s="416"/>
      <c r="CU18" s="416"/>
      <c r="CV18" s="416"/>
      <c r="CW18" s="416"/>
      <c r="CX18" s="416"/>
      <c r="CY18" s="416"/>
      <c r="CZ18" s="416"/>
      <c r="DA18" s="416"/>
      <c r="DB18" s="416"/>
      <c r="DC18" s="416"/>
      <c r="DD18" s="416"/>
      <c r="DE18" s="416"/>
      <c r="DF18" s="416"/>
      <c r="DG18" s="416"/>
      <c r="DH18" s="416"/>
      <c r="DI18" s="416"/>
      <c r="DJ18" s="416"/>
      <c r="DK18" s="416"/>
      <c r="DL18" s="416"/>
      <c r="DM18" s="416"/>
      <c r="DN18" s="416"/>
      <c r="DO18" s="416"/>
      <c r="DP18" s="416"/>
      <c r="DQ18" s="416"/>
      <c r="DR18" s="416"/>
      <c r="DS18" s="416"/>
      <c r="DT18" s="416"/>
      <c r="DU18" s="416"/>
      <c r="DV18" s="416"/>
      <c r="DW18" s="416"/>
      <c r="DX18" s="416"/>
      <c r="DY18" s="416"/>
      <c r="DZ18" s="416"/>
      <c r="EA18" s="416"/>
      <c r="EB18" s="416"/>
      <c r="EC18" s="416"/>
      <c r="ED18" s="416"/>
      <c r="EE18" s="416"/>
      <c r="EF18" s="416"/>
      <c r="EG18" s="416"/>
      <c r="EH18" s="416"/>
      <c r="EI18" s="416"/>
      <c r="EJ18" s="416"/>
      <c r="EK18" s="416"/>
      <c r="EL18" s="416"/>
      <c r="EM18" s="416"/>
      <c r="EN18" s="416"/>
      <c r="EO18" s="416"/>
      <c r="EP18" s="416"/>
      <c r="EQ18" s="416"/>
      <c r="ER18" s="416"/>
      <c r="ES18" s="416"/>
      <c r="ET18" s="416"/>
      <c r="EU18" s="416"/>
      <c r="EV18" s="416"/>
      <c r="EW18" s="416"/>
      <c r="EX18" s="416"/>
      <c r="EY18" s="416"/>
      <c r="EZ18" s="416"/>
      <c r="FA18" s="416"/>
      <c r="FB18" s="416"/>
      <c r="FC18" s="416"/>
      <c r="FD18" s="416"/>
      <c r="FE18" s="416"/>
      <c r="FF18" s="416"/>
      <c r="FG18" s="416"/>
      <c r="FH18" s="416"/>
      <c r="FI18" s="416"/>
      <c r="FJ18" s="416"/>
      <c r="FK18" s="416"/>
      <c r="FL18" s="416"/>
      <c r="FM18" s="416"/>
      <c r="FN18" s="416"/>
      <c r="FO18" s="416"/>
      <c r="FP18" s="416"/>
      <c r="FQ18" s="416"/>
      <c r="FR18" s="416"/>
      <c r="FS18" s="416"/>
      <c r="FT18" s="416"/>
      <c r="FU18" s="416"/>
      <c r="FV18" s="416"/>
    </row>
    <row r="19" spans="1:178" ht="9" customHeight="1" thickBot="1" x14ac:dyDescent="0.2">
      <c r="A19" s="5"/>
      <c r="B19" s="131"/>
      <c r="C19" s="132"/>
      <c r="D19" s="132"/>
      <c r="E19" s="132"/>
      <c r="F19" s="133"/>
      <c r="G19" s="223" t="s">
        <v>49</v>
      </c>
      <c r="H19" s="224"/>
      <c r="I19" s="224"/>
      <c r="J19" s="224"/>
      <c r="K19" s="224"/>
      <c r="L19" s="224"/>
      <c r="M19" s="225"/>
      <c r="N19" s="155"/>
      <c r="O19" s="122"/>
      <c r="P19" s="158"/>
      <c r="Q19" s="160"/>
      <c r="R19" s="155"/>
      <c r="S19" s="122"/>
      <c r="T19" s="158"/>
      <c r="U19" s="160"/>
      <c r="V19" s="155"/>
      <c r="W19" s="122"/>
      <c r="X19" s="158"/>
      <c r="Y19" s="160"/>
      <c r="Z19" s="155"/>
      <c r="AA19" s="122"/>
      <c r="AB19" s="158"/>
      <c r="AC19" s="160"/>
      <c r="AD19" s="155"/>
      <c r="AE19" s="122"/>
      <c r="AF19" s="158"/>
      <c r="AG19" s="160"/>
      <c r="AH19" s="155"/>
      <c r="AI19" s="122"/>
      <c r="AJ19" s="158"/>
      <c r="AK19" s="160"/>
      <c r="AL19" s="155"/>
      <c r="AM19" s="122"/>
      <c r="AN19" s="158"/>
      <c r="AO19" s="160"/>
      <c r="AP19" s="155"/>
      <c r="AQ19" s="122"/>
      <c r="AR19" s="158"/>
      <c r="AS19" s="160"/>
      <c r="AT19" s="155"/>
      <c r="AU19" s="122"/>
      <c r="AV19" s="158"/>
      <c r="AW19" s="160"/>
      <c r="AX19" s="155"/>
      <c r="AY19" s="122"/>
      <c r="AZ19" s="158"/>
      <c r="BA19" s="160"/>
      <c r="BB19" s="155"/>
      <c r="BC19" s="122"/>
      <c r="BD19" s="158"/>
      <c r="BE19" s="160"/>
      <c r="BF19" s="155"/>
      <c r="BG19" s="122"/>
      <c r="BH19" s="158"/>
      <c r="BI19" s="160"/>
      <c r="BJ19" s="119"/>
      <c r="BK19" s="120"/>
      <c r="BL19" s="120"/>
      <c r="BM19" s="121"/>
      <c r="BN19" s="5"/>
      <c r="BO19" s="278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80"/>
      <c r="CL19" s="18"/>
      <c r="CM19" s="108"/>
      <c r="CN19" s="108"/>
      <c r="CO19" s="105"/>
      <c r="CP19" s="105"/>
      <c r="CQ19" s="105"/>
      <c r="CR19" s="415" t="s">
        <v>33</v>
      </c>
      <c r="CS19" s="416" t="b">
        <v>0</v>
      </c>
      <c r="CT19" s="416"/>
      <c r="CU19" s="416"/>
      <c r="CV19" s="416"/>
      <c r="CW19" s="416"/>
      <c r="CX19" s="416"/>
      <c r="CY19" s="416"/>
      <c r="CZ19" s="416"/>
      <c r="DA19" s="416"/>
      <c r="DB19" s="416"/>
      <c r="DC19" s="416"/>
      <c r="DD19" s="416"/>
      <c r="DE19" s="416"/>
      <c r="DF19" s="416"/>
      <c r="DG19" s="416"/>
      <c r="DH19" s="416"/>
      <c r="DI19" s="416"/>
      <c r="DJ19" s="416"/>
      <c r="DK19" s="416"/>
      <c r="DL19" s="416"/>
      <c r="DM19" s="416"/>
      <c r="DN19" s="416"/>
      <c r="DO19" s="416"/>
      <c r="DP19" s="416"/>
      <c r="DQ19" s="416"/>
      <c r="DR19" s="416"/>
      <c r="DS19" s="416"/>
      <c r="DT19" s="416"/>
      <c r="DU19" s="416"/>
      <c r="DV19" s="416"/>
      <c r="DW19" s="416"/>
      <c r="DX19" s="416"/>
      <c r="DY19" s="416"/>
      <c r="DZ19" s="416"/>
      <c r="EA19" s="416"/>
      <c r="EB19" s="416"/>
      <c r="EC19" s="416"/>
      <c r="ED19" s="416"/>
      <c r="EE19" s="416"/>
      <c r="EF19" s="416"/>
      <c r="EG19" s="416"/>
      <c r="EH19" s="416"/>
      <c r="EI19" s="416"/>
      <c r="EJ19" s="416"/>
      <c r="EK19" s="416"/>
      <c r="EL19" s="416"/>
      <c r="EM19" s="416"/>
      <c r="EN19" s="416"/>
      <c r="EO19" s="416"/>
      <c r="EP19" s="416"/>
      <c r="EQ19" s="416"/>
      <c r="ER19" s="416"/>
      <c r="ES19" s="416"/>
      <c r="ET19" s="416"/>
      <c r="EU19" s="416"/>
      <c r="EV19" s="416"/>
      <c r="EW19" s="416"/>
      <c r="EX19" s="416"/>
      <c r="EY19" s="416"/>
      <c r="EZ19" s="416"/>
      <c r="FA19" s="416"/>
      <c r="FB19" s="416"/>
      <c r="FC19" s="416"/>
      <c r="FD19" s="416"/>
      <c r="FE19" s="416"/>
      <c r="FF19" s="416"/>
      <c r="FG19" s="416"/>
      <c r="FH19" s="416"/>
      <c r="FI19" s="416"/>
      <c r="FJ19" s="416"/>
      <c r="FK19" s="416"/>
      <c r="FL19" s="416"/>
      <c r="FM19" s="416"/>
      <c r="FN19" s="416"/>
      <c r="FO19" s="416"/>
      <c r="FP19" s="416"/>
      <c r="FQ19" s="416"/>
      <c r="FR19" s="416"/>
      <c r="FS19" s="416"/>
      <c r="FT19" s="416"/>
      <c r="FU19" s="416"/>
      <c r="FV19" s="416"/>
    </row>
    <row r="20" spans="1:178" ht="9" customHeight="1" thickTop="1" x14ac:dyDescent="0.15">
      <c r="A20" s="5"/>
      <c r="B20" s="131"/>
      <c r="C20" s="132"/>
      <c r="D20" s="132"/>
      <c r="E20" s="132"/>
      <c r="F20" s="133"/>
      <c r="G20" s="223"/>
      <c r="H20" s="224"/>
      <c r="I20" s="224"/>
      <c r="J20" s="224"/>
      <c r="K20" s="224"/>
      <c r="L20" s="224"/>
      <c r="M20" s="225"/>
      <c r="N20" s="155"/>
      <c r="O20" s="122"/>
      <c r="P20" s="158"/>
      <c r="Q20" s="160"/>
      <c r="R20" s="155"/>
      <c r="S20" s="122"/>
      <c r="T20" s="158"/>
      <c r="U20" s="160"/>
      <c r="V20" s="155"/>
      <c r="W20" s="122"/>
      <c r="X20" s="158"/>
      <c r="Y20" s="160"/>
      <c r="Z20" s="155"/>
      <c r="AA20" s="122"/>
      <c r="AB20" s="158"/>
      <c r="AC20" s="160"/>
      <c r="AD20" s="155"/>
      <c r="AE20" s="122"/>
      <c r="AF20" s="158"/>
      <c r="AG20" s="160"/>
      <c r="AH20" s="155"/>
      <c r="AI20" s="122"/>
      <c r="AJ20" s="158"/>
      <c r="AK20" s="160"/>
      <c r="AL20" s="155"/>
      <c r="AM20" s="122"/>
      <c r="AN20" s="158"/>
      <c r="AO20" s="160"/>
      <c r="AP20" s="155"/>
      <c r="AQ20" s="122"/>
      <c r="AR20" s="158"/>
      <c r="AS20" s="160"/>
      <c r="AT20" s="155"/>
      <c r="AU20" s="122"/>
      <c r="AV20" s="158"/>
      <c r="AW20" s="160"/>
      <c r="AX20" s="155"/>
      <c r="AY20" s="122"/>
      <c r="AZ20" s="158"/>
      <c r="BA20" s="160"/>
      <c r="BB20" s="155"/>
      <c r="BC20" s="122"/>
      <c r="BD20" s="158"/>
      <c r="BE20" s="160"/>
      <c r="BF20" s="155"/>
      <c r="BG20" s="122"/>
      <c r="BH20" s="158"/>
      <c r="BI20" s="160"/>
      <c r="BJ20" s="119"/>
      <c r="BK20" s="120"/>
      <c r="BL20" s="120"/>
      <c r="BM20" s="121"/>
      <c r="BN20" s="5"/>
      <c r="BO20" s="174" t="s">
        <v>50</v>
      </c>
      <c r="BP20" s="175"/>
      <c r="BQ20" s="175"/>
      <c r="BR20" s="175"/>
      <c r="BS20" s="175"/>
      <c r="BT20" s="175"/>
      <c r="BU20" s="175"/>
      <c r="BV20" s="175"/>
      <c r="BW20" s="175"/>
      <c r="BX20" s="176"/>
      <c r="BY20" s="165">
        <f>SUM(BJ23*AM7,BJ37*AM9,BJ51*AM11)</f>
        <v>0</v>
      </c>
      <c r="BZ20" s="165"/>
      <c r="CA20" s="165"/>
      <c r="CB20" s="165"/>
      <c r="CC20" s="165"/>
      <c r="CD20" s="161" t="s">
        <v>4</v>
      </c>
      <c r="CE20" s="161"/>
      <c r="CF20" s="161"/>
      <c r="CG20" s="161"/>
      <c r="CH20" s="161" t="s">
        <v>7</v>
      </c>
      <c r="CI20" s="161"/>
      <c r="CJ20" s="161"/>
      <c r="CK20" s="162"/>
      <c r="CL20" s="15"/>
      <c r="CM20" s="106"/>
      <c r="CN20" s="106"/>
      <c r="CO20" s="105"/>
      <c r="CP20" s="105"/>
      <c r="CQ20" s="105"/>
      <c r="CR20" s="416"/>
      <c r="CS20" s="416" t="b">
        <v>0</v>
      </c>
      <c r="CT20" s="416"/>
      <c r="CU20" s="416"/>
      <c r="CV20" s="416"/>
      <c r="CW20" s="416"/>
      <c r="CX20" s="416"/>
      <c r="CY20" s="416"/>
      <c r="CZ20" s="416"/>
      <c r="DA20" s="416"/>
      <c r="DB20" s="416"/>
      <c r="DC20" s="416"/>
      <c r="DD20" s="416"/>
      <c r="DE20" s="416"/>
      <c r="DF20" s="416"/>
      <c r="DG20" s="416"/>
      <c r="DH20" s="416"/>
      <c r="DI20" s="416"/>
      <c r="DJ20" s="416"/>
      <c r="DK20" s="416"/>
      <c r="DL20" s="416"/>
      <c r="DM20" s="416"/>
      <c r="DN20" s="416"/>
      <c r="DO20" s="416"/>
      <c r="DP20" s="416"/>
      <c r="DQ20" s="416"/>
      <c r="DR20" s="416"/>
      <c r="DS20" s="416"/>
      <c r="DT20" s="416"/>
      <c r="DU20" s="416"/>
      <c r="DV20" s="416"/>
      <c r="DW20" s="416"/>
      <c r="DX20" s="416"/>
      <c r="DY20" s="416"/>
      <c r="DZ20" s="416"/>
      <c r="EA20" s="416"/>
      <c r="EB20" s="416"/>
      <c r="EC20" s="416"/>
      <c r="ED20" s="416"/>
      <c r="EE20" s="416"/>
      <c r="EF20" s="416"/>
      <c r="EG20" s="416"/>
      <c r="EH20" s="416"/>
      <c r="EI20" s="416"/>
      <c r="EJ20" s="416"/>
      <c r="EK20" s="416"/>
      <c r="EL20" s="416"/>
      <c r="EM20" s="416"/>
      <c r="EN20" s="416"/>
      <c r="EO20" s="416"/>
      <c r="EP20" s="416"/>
      <c r="EQ20" s="416"/>
      <c r="ER20" s="416"/>
      <c r="ES20" s="416"/>
      <c r="ET20" s="416"/>
      <c r="EU20" s="416"/>
      <c r="EV20" s="416"/>
      <c r="EW20" s="416"/>
      <c r="EX20" s="416"/>
      <c r="EY20" s="416"/>
      <c r="EZ20" s="416"/>
      <c r="FA20" s="416"/>
      <c r="FB20" s="416"/>
      <c r="FC20" s="416"/>
      <c r="FD20" s="416"/>
      <c r="FE20" s="416"/>
      <c r="FF20" s="416"/>
      <c r="FG20" s="416"/>
      <c r="FH20" s="416"/>
      <c r="FI20" s="416"/>
      <c r="FJ20" s="416"/>
      <c r="FK20" s="416"/>
      <c r="FL20" s="416"/>
      <c r="FM20" s="416"/>
      <c r="FN20" s="416"/>
      <c r="FO20" s="416"/>
      <c r="FP20" s="416"/>
      <c r="FQ20" s="416"/>
      <c r="FR20" s="416"/>
      <c r="FS20" s="416"/>
      <c r="FT20" s="416"/>
      <c r="FU20" s="416"/>
      <c r="FV20" s="416"/>
    </row>
    <row r="21" spans="1:178" ht="9" customHeight="1" x14ac:dyDescent="0.15">
      <c r="A21" s="5"/>
      <c r="B21" s="131"/>
      <c r="C21" s="132"/>
      <c r="D21" s="132"/>
      <c r="E21" s="132"/>
      <c r="F21" s="133"/>
      <c r="G21" s="220" t="s">
        <v>8</v>
      </c>
      <c r="H21" s="221"/>
      <c r="I21" s="221"/>
      <c r="J21" s="221"/>
      <c r="K21" s="221"/>
      <c r="L21" s="221"/>
      <c r="M21" s="222"/>
      <c r="N21" s="155"/>
      <c r="O21" s="122"/>
      <c r="P21" s="158"/>
      <c r="Q21" s="160"/>
      <c r="R21" s="155"/>
      <c r="S21" s="122"/>
      <c r="T21" s="158"/>
      <c r="U21" s="160"/>
      <c r="V21" s="155"/>
      <c r="W21" s="122"/>
      <c r="X21" s="158"/>
      <c r="Y21" s="160"/>
      <c r="Z21" s="155"/>
      <c r="AA21" s="122"/>
      <c r="AB21" s="158"/>
      <c r="AC21" s="160"/>
      <c r="AD21" s="155"/>
      <c r="AE21" s="122"/>
      <c r="AF21" s="158"/>
      <c r="AG21" s="160"/>
      <c r="AH21" s="155"/>
      <c r="AI21" s="122"/>
      <c r="AJ21" s="158"/>
      <c r="AK21" s="160"/>
      <c r="AL21" s="155"/>
      <c r="AM21" s="122"/>
      <c r="AN21" s="158"/>
      <c r="AO21" s="160"/>
      <c r="AP21" s="155"/>
      <c r="AQ21" s="122"/>
      <c r="AR21" s="158"/>
      <c r="AS21" s="160"/>
      <c r="AT21" s="155"/>
      <c r="AU21" s="122"/>
      <c r="AV21" s="158"/>
      <c r="AW21" s="160"/>
      <c r="AX21" s="155"/>
      <c r="AY21" s="122"/>
      <c r="AZ21" s="158"/>
      <c r="BA21" s="160"/>
      <c r="BB21" s="155"/>
      <c r="BC21" s="122"/>
      <c r="BD21" s="158"/>
      <c r="BE21" s="160"/>
      <c r="BF21" s="155"/>
      <c r="BG21" s="122"/>
      <c r="BH21" s="158"/>
      <c r="BI21" s="160"/>
      <c r="BJ21" s="119"/>
      <c r="BK21" s="120"/>
      <c r="BL21" s="120"/>
      <c r="BM21" s="121"/>
      <c r="BN21" s="5"/>
      <c r="BO21" s="177"/>
      <c r="BP21" s="178"/>
      <c r="BQ21" s="178"/>
      <c r="BR21" s="178"/>
      <c r="BS21" s="178"/>
      <c r="BT21" s="178"/>
      <c r="BU21" s="178"/>
      <c r="BV21" s="178"/>
      <c r="BW21" s="178"/>
      <c r="BX21" s="179"/>
      <c r="BY21" s="165"/>
      <c r="BZ21" s="165"/>
      <c r="CA21" s="165"/>
      <c r="CB21" s="165"/>
      <c r="CC21" s="165"/>
      <c r="CD21" s="161"/>
      <c r="CE21" s="161"/>
      <c r="CF21" s="161"/>
      <c r="CG21" s="161"/>
      <c r="CH21" s="161"/>
      <c r="CI21" s="161"/>
      <c r="CJ21" s="161"/>
      <c r="CK21" s="162"/>
      <c r="CL21" s="15"/>
      <c r="CM21" s="106"/>
      <c r="CN21" s="106"/>
      <c r="CO21" s="105"/>
      <c r="CP21" s="105"/>
      <c r="CQ21" s="105"/>
      <c r="CR21" s="105"/>
      <c r="CS21" s="105" t="b">
        <v>0</v>
      </c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</row>
    <row r="22" spans="1:178" ht="9" customHeight="1" x14ac:dyDescent="0.15">
      <c r="A22" s="5"/>
      <c r="B22" s="131"/>
      <c r="C22" s="132"/>
      <c r="D22" s="132"/>
      <c r="E22" s="132"/>
      <c r="F22" s="133"/>
      <c r="G22" s="220"/>
      <c r="H22" s="221"/>
      <c r="I22" s="221"/>
      <c r="J22" s="221"/>
      <c r="K22" s="221"/>
      <c r="L22" s="221"/>
      <c r="M22" s="222"/>
      <c r="N22" s="155"/>
      <c r="O22" s="122"/>
      <c r="P22" s="158"/>
      <c r="Q22" s="160"/>
      <c r="R22" s="155"/>
      <c r="S22" s="122"/>
      <c r="T22" s="158"/>
      <c r="U22" s="160"/>
      <c r="V22" s="155"/>
      <c r="W22" s="122"/>
      <c r="X22" s="158"/>
      <c r="Y22" s="160"/>
      <c r="Z22" s="155"/>
      <c r="AA22" s="122"/>
      <c r="AB22" s="158"/>
      <c r="AC22" s="160"/>
      <c r="AD22" s="155"/>
      <c r="AE22" s="122"/>
      <c r="AF22" s="158"/>
      <c r="AG22" s="160"/>
      <c r="AH22" s="155"/>
      <c r="AI22" s="122"/>
      <c r="AJ22" s="158"/>
      <c r="AK22" s="160"/>
      <c r="AL22" s="155"/>
      <c r="AM22" s="122"/>
      <c r="AN22" s="158"/>
      <c r="AO22" s="160"/>
      <c r="AP22" s="155"/>
      <c r="AQ22" s="122"/>
      <c r="AR22" s="158"/>
      <c r="AS22" s="160"/>
      <c r="AT22" s="155"/>
      <c r="AU22" s="122"/>
      <c r="AV22" s="158"/>
      <c r="AW22" s="160"/>
      <c r="AX22" s="155"/>
      <c r="AY22" s="122"/>
      <c r="AZ22" s="158"/>
      <c r="BA22" s="160"/>
      <c r="BB22" s="155"/>
      <c r="BC22" s="122"/>
      <c r="BD22" s="158"/>
      <c r="BE22" s="160"/>
      <c r="BF22" s="155"/>
      <c r="BG22" s="122"/>
      <c r="BH22" s="158"/>
      <c r="BI22" s="160"/>
      <c r="BJ22" s="119"/>
      <c r="BK22" s="120"/>
      <c r="BL22" s="120"/>
      <c r="BM22" s="121"/>
      <c r="BN22" s="5"/>
      <c r="BO22" s="180"/>
      <c r="BP22" s="181"/>
      <c r="BQ22" s="181"/>
      <c r="BR22" s="181"/>
      <c r="BS22" s="181"/>
      <c r="BT22" s="181"/>
      <c r="BU22" s="181"/>
      <c r="BV22" s="181"/>
      <c r="BW22" s="181"/>
      <c r="BX22" s="182"/>
      <c r="BY22" s="165"/>
      <c r="BZ22" s="165"/>
      <c r="CA22" s="165"/>
      <c r="CB22" s="165"/>
      <c r="CC22" s="165"/>
      <c r="CD22" s="161"/>
      <c r="CE22" s="161"/>
      <c r="CF22" s="161"/>
      <c r="CG22" s="161"/>
      <c r="CH22" s="161"/>
      <c r="CI22" s="161"/>
      <c r="CJ22" s="161"/>
      <c r="CK22" s="162"/>
      <c r="CL22" s="15"/>
      <c r="CM22" s="106"/>
      <c r="CN22" s="106"/>
      <c r="CO22" s="169" t="s">
        <v>34</v>
      </c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</row>
    <row r="23" spans="1:178" ht="9" customHeight="1" x14ac:dyDescent="0.15">
      <c r="A23" s="5"/>
      <c r="B23" s="131"/>
      <c r="C23" s="132"/>
      <c r="D23" s="132"/>
      <c r="E23" s="132"/>
      <c r="F23" s="133"/>
      <c r="G23" s="220" t="s">
        <v>50</v>
      </c>
      <c r="H23" s="221"/>
      <c r="I23" s="221"/>
      <c r="J23" s="221"/>
      <c r="K23" s="221"/>
      <c r="L23" s="221"/>
      <c r="M23" s="222"/>
      <c r="N23" s="155"/>
      <c r="O23" s="122"/>
      <c r="P23" s="158"/>
      <c r="Q23" s="160"/>
      <c r="R23" s="155"/>
      <c r="S23" s="122"/>
      <c r="T23" s="158"/>
      <c r="U23" s="160"/>
      <c r="V23" s="155"/>
      <c r="W23" s="122"/>
      <c r="X23" s="158"/>
      <c r="Y23" s="160"/>
      <c r="Z23" s="155"/>
      <c r="AA23" s="122"/>
      <c r="AB23" s="158"/>
      <c r="AC23" s="160"/>
      <c r="AD23" s="155"/>
      <c r="AE23" s="122"/>
      <c r="AF23" s="158"/>
      <c r="AG23" s="160"/>
      <c r="AH23" s="155"/>
      <c r="AI23" s="122"/>
      <c r="AJ23" s="158"/>
      <c r="AK23" s="160"/>
      <c r="AL23" s="155"/>
      <c r="AM23" s="122"/>
      <c r="AN23" s="158"/>
      <c r="AO23" s="160"/>
      <c r="AP23" s="155"/>
      <c r="AQ23" s="122"/>
      <c r="AR23" s="158"/>
      <c r="AS23" s="160"/>
      <c r="AT23" s="155"/>
      <c r="AU23" s="122"/>
      <c r="AV23" s="158"/>
      <c r="AW23" s="160"/>
      <c r="AX23" s="155"/>
      <c r="AY23" s="122"/>
      <c r="AZ23" s="158"/>
      <c r="BA23" s="160"/>
      <c r="BB23" s="155"/>
      <c r="BC23" s="122"/>
      <c r="BD23" s="158"/>
      <c r="BE23" s="160"/>
      <c r="BF23" s="155"/>
      <c r="BG23" s="122"/>
      <c r="BH23" s="158"/>
      <c r="BI23" s="160"/>
      <c r="BJ23" s="119"/>
      <c r="BK23" s="120"/>
      <c r="BL23" s="120"/>
      <c r="BM23" s="121"/>
      <c r="BN23" s="5"/>
      <c r="BO23" s="288" t="s">
        <v>52</v>
      </c>
      <c r="BP23" s="289"/>
      <c r="BQ23" s="289"/>
      <c r="BR23" s="289"/>
      <c r="BS23" s="289"/>
      <c r="BT23" s="289"/>
      <c r="BU23" s="289"/>
      <c r="BV23" s="289"/>
      <c r="BW23" s="289"/>
      <c r="BX23" s="289"/>
      <c r="BY23" s="163"/>
      <c r="BZ23" s="163"/>
      <c r="CA23" s="163"/>
      <c r="CB23" s="163"/>
      <c r="CC23" s="163"/>
      <c r="CD23" s="499" t="s">
        <v>4</v>
      </c>
      <c r="CE23" s="499"/>
      <c r="CF23" s="499"/>
      <c r="CG23" s="499"/>
      <c r="CH23" s="501" t="s">
        <v>128</v>
      </c>
      <c r="CI23" s="502"/>
      <c r="CJ23" s="502"/>
      <c r="CK23" s="503"/>
      <c r="CL23" s="15"/>
      <c r="CM23" s="106"/>
      <c r="CN23" s="106"/>
      <c r="CO23" s="169"/>
      <c r="CP23" s="169"/>
      <c r="CQ23" s="169"/>
      <c r="CR23" s="169"/>
      <c r="CS23" s="169" t="b">
        <v>1</v>
      </c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</row>
    <row r="24" spans="1:178" ht="9" customHeight="1" x14ac:dyDescent="0.15">
      <c r="A24" s="5"/>
      <c r="B24" s="131"/>
      <c r="C24" s="132"/>
      <c r="D24" s="132"/>
      <c r="E24" s="132"/>
      <c r="F24" s="133"/>
      <c r="G24" s="220"/>
      <c r="H24" s="221"/>
      <c r="I24" s="221"/>
      <c r="J24" s="221"/>
      <c r="K24" s="221"/>
      <c r="L24" s="221"/>
      <c r="M24" s="222"/>
      <c r="N24" s="155"/>
      <c r="O24" s="122"/>
      <c r="P24" s="158"/>
      <c r="Q24" s="160"/>
      <c r="R24" s="155"/>
      <c r="S24" s="122"/>
      <c r="T24" s="158"/>
      <c r="U24" s="160"/>
      <c r="V24" s="155"/>
      <c r="W24" s="122"/>
      <c r="X24" s="158"/>
      <c r="Y24" s="160"/>
      <c r="Z24" s="155"/>
      <c r="AA24" s="122"/>
      <c r="AB24" s="158"/>
      <c r="AC24" s="160"/>
      <c r="AD24" s="155"/>
      <c r="AE24" s="122"/>
      <c r="AF24" s="158"/>
      <c r="AG24" s="160"/>
      <c r="AH24" s="155"/>
      <c r="AI24" s="122"/>
      <c r="AJ24" s="158"/>
      <c r="AK24" s="160"/>
      <c r="AL24" s="155"/>
      <c r="AM24" s="122"/>
      <c r="AN24" s="158"/>
      <c r="AO24" s="160"/>
      <c r="AP24" s="155"/>
      <c r="AQ24" s="122"/>
      <c r="AR24" s="158"/>
      <c r="AS24" s="160"/>
      <c r="AT24" s="155"/>
      <c r="AU24" s="122"/>
      <c r="AV24" s="158"/>
      <c r="AW24" s="160"/>
      <c r="AX24" s="155"/>
      <c r="AY24" s="122"/>
      <c r="AZ24" s="158"/>
      <c r="BA24" s="160"/>
      <c r="BB24" s="155"/>
      <c r="BC24" s="122"/>
      <c r="BD24" s="158"/>
      <c r="BE24" s="160"/>
      <c r="BF24" s="155"/>
      <c r="BG24" s="122"/>
      <c r="BH24" s="158"/>
      <c r="BI24" s="160"/>
      <c r="BJ24" s="119"/>
      <c r="BK24" s="120"/>
      <c r="BL24" s="120"/>
      <c r="BM24" s="121"/>
      <c r="BN24" s="5"/>
      <c r="BO24" s="290"/>
      <c r="BP24" s="289"/>
      <c r="BQ24" s="289"/>
      <c r="BR24" s="289"/>
      <c r="BS24" s="289"/>
      <c r="BT24" s="289"/>
      <c r="BU24" s="289"/>
      <c r="BV24" s="289"/>
      <c r="BW24" s="289"/>
      <c r="BX24" s="289"/>
      <c r="BY24" s="163"/>
      <c r="BZ24" s="163"/>
      <c r="CA24" s="163"/>
      <c r="CB24" s="163"/>
      <c r="CC24" s="163"/>
      <c r="CD24" s="499"/>
      <c r="CE24" s="499"/>
      <c r="CF24" s="499"/>
      <c r="CG24" s="499"/>
      <c r="CH24" s="504"/>
      <c r="CI24" s="480"/>
      <c r="CJ24" s="480"/>
      <c r="CK24" s="505"/>
      <c r="CL24" s="15"/>
      <c r="CM24" s="106"/>
      <c r="CN24" s="106"/>
      <c r="CO24" s="169"/>
      <c r="CP24" s="169"/>
      <c r="CQ24" s="169"/>
      <c r="CR24" s="169"/>
      <c r="CS24" s="169" t="b">
        <v>0</v>
      </c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</row>
    <row r="25" spans="1:178" ht="9" customHeight="1" thickBot="1" x14ac:dyDescent="0.2">
      <c r="A25" s="5"/>
      <c r="B25" s="131"/>
      <c r="C25" s="132"/>
      <c r="D25" s="132"/>
      <c r="E25" s="132"/>
      <c r="F25" s="133"/>
      <c r="G25" s="137" t="s">
        <v>9</v>
      </c>
      <c r="H25" s="138"/>
      <c r="I25" s="138"/>
      <c r="J25" s="138"/>
      <c r="K25" s="138"/>
      <c r="L25" s="138"/>
      <c r="M25" s="139"/>
      <c r="N25" s="146"/>
      <c r="O25" s="148"/>
      <c r="P25" s="150"/>
      <c r="Q25" s="152"/>
      <c r="R25" s="146"/>
      <c r="S25" s="148"/>
      <c r="T25" s="150"/>
      <c r="U25" s="152"/>
      <c r="V25" s="146"/>
      <c r="W25" s="148"/>
      <c r="X25" s="150"/>
      <c r="Y25" s="152"/>
      <c r="Z25" s="146"/>
      <c r="AA25" s="148"/>
      <c r="AB25" s="150"/>
      <c r="AC25" s="152"/>
      <c r="AD25" s="146"/>
      <c r="AE25" s="148"/>
      <c r="AF25" s="150"/>
      <c r="AG25" s="152"/>
      <c r="AH25" s="146"/>
      <c r="AI25" s="148"/>
      <c r="AJ25" s="150"/>
      <c r="AK25" s="152"/>
      <c r="AL25" s="146"/>
      <c r="AM25" s="148"/>
      <c r="AN25" s="150"/>
      <c r="AO25" s="152"/>
      <c r="AP25" s="146"/>
      <c r="AQ25" s="148"/>
      <c r="AR25" s="150"/>
      <c r="AS25" s="152"/>
      <c r="AT25" s="146"/>
      <c r="AU25" s="148"/>
      <c r="AV25" s="150"/>
      <c r="AW25" s="152"/>
      <c r="AX25" s="146"/>
      <c r="AY25" s="148"/>
      <c r="AZ25" s="150"/>
      <c r="BA25" s="152"/>
      <c r="BB25" s="146"/>
      <c r="BC25" s="148"/>
      <c r="BD25" s="150"/>
      <c r="BE25" s="152"/>
      <c r="BF25" s="146"/>
      <c r="BG25" s="148"/>
      <c r="BH25" s="150"/>
      <c r="BI25" s="152"/>
      <c r="BJ25" s="140"/>
      <c r="BK25" s="141"/>
      <c r="BL25" s="141"/>
      <c r="BM25" s="142"/>
      <c r="BN25" s="5"/>
      <c r="BO25" s="291"/>
      <c r="BP25" s="292"/>
      <c r="BQ25" s="292"/>
      <c r="BR25" s="292"/>
      <c r="BS25" s="292"/>
      <c r="BT25" s="292"/>
      <c r="BU25" s="292"/>
      <c r="BV25" s="292"/>
      <c r="BW25" s="292"/>
      <c r="BX25" s="292"/>
      <c r="BY25" s="164"/>
      <c r="BZ25" s="164"/>
      <c r="CA25" s="164"/>
      <c r="CB25" s="164"/>
      <c r="CC25" s="164"/>
      <c r="CD25" s="500"/>
      <c r="CE25" s="500"/>
      <c r="CF25" s="500"/>
      <c r="CG25" s="500"/>
      <c r="CH25" s="506"/>
      <c r="CI25" s="481"/>
      <c r="CJ25" s="481"/>
      <c r="CK25" s="507"/>
      <c r="CL25" s="15"/>
      <c r="CM25" s="106"/>
      <c r="CN25" s="106"/>
      <c r="CO25" s="105"/>
      <c r="CP25" s="105"/>
      <c r="CQ25" s="105"/>
      <c r="CR25" s="170" t="s">
        <v>95</v>
      </c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21"/>
    </row>
    <row r="26" spans="1:178" ht="11.25" customHeight="1" thickBot="1" x14ac:dyDescent="0.2">
      <c r="A26" s="5"/>
      <c r="B26" s="131"/>
      <c r="C26" s="132"/>
      <c r="D26" s="132"/>
      <c r="E26" s="132"/>
      <c r="F26" s="133"/>
      <c r="G26" s="214" t="s">
        <v>51</v>
      </c>
      <c r="H26" s="215"/>
      <c r="I26" s="215"/>
      <c r="J26" s="215"/>
      <c r="K26" s="215"/>
      <c r="L26" s="215"/>
      <c r="M26" s="216"/>
      <c r="N26" s="147"/>
      <c r="O26" s="149"/>
      <c r="P26" s="151"/>
      <c r="Q26" s="153"/>
      <c r="R26" s="147"/>
      <c r="S26" s="149"/>
      <c r="T26" s="151"/>
      <c r="U26" s="153"/>
      <c r="V26" s="147"/>
      <c r="W26" s="149"/>
      <c r="X26" s="151"/>
      <c r="Y26" s="153"/>
      <c r="Z26" s="147"/>
      <c r="AA26" s="149"/>
      <c r="AB26" s="151"/>
      <c r="AC26" s="153"/>
      <c r="AD26" s="147"/>
      <c r="AE26" s="149"/>
      <c r="AF26" s="151"/>
      <c r="AG26" s="153"/>
      <c r="AH26" s="147"/>
      <c r="AI26" s="149"/>
      <c r="AJ26" s="151"/>
      <c r="AK26" s="153"/>
      <c r="AL26" s="147"/>
      <c r="AM26" s="149"/>
      <c r="AN26" s="151"/>
      <c r="AO26" s="153"/>
      <c r="AP26" s="147"/>
      <c r="AQ26" s="149"/>
      <c r="AR26" s="151"/>
      <c r="AS26" s="153"/>
      <c r="AT26" s="147"/>
      <c r="AU26" s="149"/>
      <c r="AV26" s="151"/>
      <c r="AW26" s="153"/>
      <c r="AX26" s="147"/>
      <c r="AY26" s="149"/>
      <c r="AZ26" s="151"/>
      <c r="BA26" s="153"/>
      <c r="BB26" s="147"/>
      <c r="BC26" s="149"/>
      <c r="BD26" s="151"/>
      <c r="BE26" s="153"/>
      <c r="BF26" s="147"/>
      <c r="BG26" s="149"/>
      <c r="BH26" s="151"/>
      <c r="BI26" s="153"/>
      <c r="BJ26" s="143"/>
      <c r="BK26" s="144"/>
      <c r="BL26" s="144"/>
      <c r="BM26" s="145"/>
      <c r="BN26" s="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31"/>
      <c r="CM26" s="106"/>
      <c r="CN26" s="106"/>
      <c r="CO26" s="105"/>
      <c r="CP26" s="105"/>
      <c r="CQ26" s="105"/>
      <c r="CR26" s="170"/>
      <c r="CS26" s="170" t="b">
        <v>0</v>
      </c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21"/>
    </row>
    <row r="27" spans="1:178" ht="9" customHeight="1" x14ac:dyDescent="0.15">
      <c r="A27" s="5"/>
      <c r="B27" s="131"/>
      <c r="C27" s="132"/>
      <c r="D27" s="132"/>
      <c r="E27" s="132"/>
      <c r="F27" s="133"/>
      <c r="G27" s="208" t="s">
        <v>14</v>
      </c>
      <c r="H27" s="209"/>
      <c r="I27" s="209"/>
      <c r="J27" s="209"/>
      <c r="K27" s="209"/>
      <c r="L27" s="209"/>
      <c r="M27" s="210"/>
      <c r="N27" s="155"/>
      <c r="O27" s="122"/>
      <c r="P27" s="158"/>
      <c r="Q27" s="160"/>
      <c r="R27" s="155"/>
      <c r="S27" s="122"/>
      <c r="T27" s="158"/>
      <c r="U27" s="160"/>
      <c r="V27" s="155"/>
      <c r="W27" s="122"/>
      <c r="X27" s="158"/>
      <c r="Y27" s="160"/>
      <c r="Z27" s="155"/>
      <c r="AA27" s="122"/>
      <c r="AB27" s="158"/>
      <c r="AC27" s="160"/>
      <c r="AD27" s="155"/>
      <c r="AE27" s="122"/>
      <c r="AF27" s="158"/>
      <c r="AG27" s="160"/>
      <c r="AH27" s="155"/>
      <c r="AI27" s="122"/>
      <c r="AJ27" s="158"/>
      <c r="AK27" s="160"/>
      <c r="AL27" s="155"/>
      <c r="AM27" s="122"/>
      <c r="AN27" s="158"/>
      <c r="AO27" s="160"/>
      <c r="AP27" s="155"/>
      <c r="AQ27" s="122"/>
      <c r="AR27" s="158"/>
      <c r="AS27" s="160"/>
      <c r="AT27" s="155"/>
      <c r="AU27" s="122"/>
      <c r="AV27" s="158"/>
      <c r="AW27" s="160"/>
      <c r="AX27" s="155"/>
      <c r="AY27" s="122"/>
      <c r="AZ27" s="158"/>
      <c r="BA27" s="160"/>
      <c r="BB27" s="155"/>
      <c r="BC27" s="122"/>
      <c r="BD27" s="158"/>
      <c r="BE27" s="160"/>
      <c r="BF27" s="155"/>
      <c r="BG27" s="122"/>
      <c r="BH27" s="158"/>
      <c r="BI27" s="160"/>
      <c r="BJ27" s="119"/>
      <c r="BK27" s="120"/>
      <c r="BL27" s="120"/>
      <c r="BM27" s="121"/>
      <c r="BN27" s="5"/>
      <c r="BO27" s="313" t="s">
        <v>10</v>
      </c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8"/>
      <c r="CL27" s="31"/>
      <c r="CM27" s="107"/>
      <c r="CN27" s="107"/>
      <c r="CO27" s="105"/>
      <c r="CP27" s="105"/>
      <c r="CQ27" s="105"/>
      <c r="CR27" s="170"/>
      <c r="CS27" s="170" t="b">
        <v>0</v>
      </c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21"/>
    </row>
    <row r="28" spans="1:178" ht="9" customHeight="1" thickBot="1" x14ac:dyDescent="0.2">
      <c r="A28" s="5"/>
      <c r="B28" s="131"/>
      <c r="C28" s="132"/>
      <c r="D28" s="132"/>
      <c r="E28" s="132"/>
      <c r="F28" s="133"/>
      <c r="G28" s="217"/>
      <c r="H28" s="218"/>
      <c r="I28" s="218"/>
      <c r="J28" s="218"/>
      <c r="K28" s="218"/>
      <c r="L28" s="218"/>
      <c r="M28" s="219"/>
      <c r="N28" s="155"/>
      <c r="O28" s="122"/>
      <c r="P28" s="158"/>
      <c r="Q28" s="160"/>
      <c r="R28" s="155"/>
      <c r="S28" s="122"/>
      <c r="T28" s="158"/>
      <c r="U28" s="160"/>
      <c r="V28" s="155"/>
      <c r="W28" s="122"/>
      <c r="X28" s="158"/>
      <c r="Y28" s="160"/>
      <c r="Z28" s="155"/>
      <c r="AA28" s="122"/>
      <c r="AB28" s="158"/>
      <c r="AC28" s="160"/>
      <c r="AD28" s="155"/>
      <c r="AE28" s="122"/>
      <c r="AF28" s="158"/>
      <c r="AG28" s="160"/>
      <c r="AH28" s="155"/>
      <c r="AI28" s="122"/>
      <c r="AJ28" s="158"/>
      <c r="AK28" s="160"/>
      <c r="AL28" s="155"/>
      <c r="AM28" s="122"/>
      <c r="AN28" s="158"/>
      <c r="AO28" s="160"/>
      <c r="AP28" s="155"/>
      <c r="AQ28" s="122"/>
      <c r="AR28" s="158"/>
      <c r="AS28" s="160"/>
      <c r="AT28" s="155"/>
      <c r="AU28" s="122"/>
      <c r="AV28" s="158"/>
      <c r="AW28" s="160"/>
      <c r="AX28" s="155"/>
      <c r="AY28" s="122"/>
      <c r="AZ28" s="158"/>
      <c r="BA28" s="160"/>
      <c r="BB28" s="155"/>
      <c r="BC28" s="122"/>
      <c r="BD28" s="158"/>
      <c r="BE28" s="160"/>
      <c r="BF28" s="155"/>
      <c r="BG28" s="122"/>
      <c r="BH28" s="158"/>
      <c r="BI28" s="160"/>
      <c r="BJ28" s="119"/>
      <c r="BK28" s="120"/>
      <c r="BL28" s="120"/>
      <c r="BM28" s="121"/>
      <c r="BN28" s="5"/>
      <c r="BO28" s="314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60"/>
      <c r="CL28" s="31"/>
      <c r="CM28" s="107"/>
      <c r="CN28" s="107"/>
      <c r="CO28" s="105"/>
      <c r="CP28" s="105"/>
      <c r="CQ28" s="105"/>
      <c r="CR28" s="172" t="s">
        <v>96</v>
      </c>
      <c r="CS28" s="172" t="b">
        <v>0</v>
      </c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21"/>
    </row>
    <row r="29" spans="1:178" ht="9" customHeight="1" thickTop="1" x14ac:dyDescent="0.15">
      <c r="A29" s="5"/>
      <c r="B29" s="131"/>
      <c r="C29" s="132"/>
      <c r="D29" s="132"/>
      <c r="E29" s="132"/>
      <c r="F29" s="133"/>
      <c r="G29" s="208" t="s">
        <v>15</v>
      </c>
      <c r="H29" s="209"/>
      <c r="I29" s="209"/>
      <c r="J29" s="209"/>
      <c r="K29" s="209"/>
      <c r="L29" s="209"/>
      <c r="M29" s="210"/>
      <c r="N29" s="155"/>
      <c r="O29" s="122"/>
      <c r="P29" s="158"/>
      <c r="Q29" s="160"/>
      <c r="R29" s="155"/>
      <c r="S29" s="122"/>
      <c r="T29" s="158"/>
      <c r="U29" s="160"/>
      <c r="V29" s="155"/>
      <c r="W29" s="122"/>
      <c r="X29" s="158"/>
      <c r="Y29" s="160"/>
      <c r="Z29" s="155"/>
      <c r="AA29" s="122"/>
      <c r="AB29" s="158"/>
      <c r="AC29" s="160"/>
      <c r="AD29" s="155"/>
      <c r="AE29" s="122"/>
      <c r="AF29" s="158"/>
      <c r="AG29" s="160"/>
      <c r="AH29" s="155"/>
      <c r="AI29" s="122"/>
      <c r="AJ29" s="158"/>
      <c r="AK29" s="160"/>
      <c r="AL29" s="155"/>
      <c r="AM29" s="122"/>
      <c r="AN29" s="158"/>
      <c r="AO29" s="160"/>
      <c r="AP29" s="155"/>
      <c r="AQ29" s="122"/>
      <c r="AR29" s="158"/>
      <c r="AS29" s="160"/>
      <c r="AT29" s="155"/>
      <c r="AU29" s="122"/>
      <c r="AV29" s="158"/>
      <c r="AW29" s="160"/>
      <c r="AX29" s="155"/>
      <c r="AY29" s="122"/>
      <c r="AZ29" s="158"/>
      <c r="BA29" s="160"/>
      <c r="BB29" s="155"/>
      <c r="BC29" s="122"/>
      <c r="BD29" s="158"/>
      <c r="BE29" s="160"/>
      <c r="BF29" s="155"/>
      <c r="BG29" s="122"/>
      <c r="BH29" s="158"/>
      <c r="BI29" s="160"/>
      <c r="BJ29" s="119"/>
      <c r="BK29" s="120"/>
      <c r="BL29" s="120"/>
      <c r="BM29" s="121"/>
      <c r="BN29" s="5"/>
      <c r="BO29" s="296" t="s">
        <v>53</v>
      </c>
      <c r="BP29" s="297"/>
      <c r="BQ29" s="297"/>
      <c r="BR29" s="297"/>
      <c r="BS29" s="297"/>
      <c r="BT29" s="297"/>
      <c r="BU29" s="297"/>
      <c r="BV29" s="297"/>
      <c r="BW29" s="297"/>
      <c r="BX29" s="298"/>
      <c r="BY29" s="304"/>
      <c r="BZ29" s="305"/>
      <c r="CA29" s="305"/>
      <c r="CB29" s="305"/>
      <c r="CC29" s="306"/>
      <c r="CD29" s="309" t="s">
        <v>11</v>
      </c>
      <c r="CE29" s="305"/>
      <c r="CF29" s="305"/>
      <c r="CG29" s="306"/>
      <c r="CH29" s="309" t="s">
        <v>70</v>
      </c>
      <c r="CI29" s="305"/>
      <c r="CJ29" s="305"/>
      <c r="CK29" s="310"/>
      <c r="CL29" s="32"/>
      <c r="CM29" s="107"/>
      <c r="CN29" s="107"/>
      <c r="CO29" s="105"/>
      <c r="CP29" s="105"/>
      <c r="CQ29" s="105"/>
      <c r="CR29" s="172"/>
      <c r="CS29" s="172" t="b">
        <v>0</v>
      </c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05"/>
    </row>
    <row r="30" spans="1:178" ht="9" customHeight="1" x14ac:dyDescent="0.15">
      <c r="A30" s="5"/>
      <c r="B30" s="134"/>
      <c r="C30" s="135"/>
      <c r="D30" s="135"/>
      <c r="E30" s="135"/>
      <c r="F30" s="136"/>
      <c r="G30" s="211"/>
      <c r="H30" s="212"/>
      <c r="I30" s="212"/>
      <c r="J30" s="212"/>
      <c r="K30" s="212"/>
      <c r="L30" s="212"/>
      <c r="M30" s="213"/>
      <c r="N30" s="284"/>
      <c r="O30" s="282"/>
      <c r="P30" s="283"/>
      <c r="Q30" s="281"/>
      <c r="R30" s="284"/>
      <c r="S30" s="282"/>
      <c r="T30" s="283"/>
      <c r="U30" s="281"/>
      <c r="V30" s="284"/>
      <c r="W30" s="282"/>
      <c r="X30" s="283"/>
      <c r="Y30" s="281"/>
      <c r="Z30" s="284"/>
      <c r="AA30" s="282"/>
      <c r="AB30" s="283"/>
      <c r="AC30" s="281"/>
      <c r="AD30" s="284"/>
      <c r="AE30" s="282"/>
      <c r="AF30" s="283"/>
      <c r="AG30" s="281"/>
      <c r="AH30" s="284"/>
      <c r="AI30" s="282"/>
      <c r="AJ30" s="283"/>
      <c r="AK30" s="281"/>
      <c r="AL30" s="284"/>
      <c r="AM30" s="282"/>
      <c r="AN30" s="283"/>
      <c r="AO30" s="281"/>
      <c r="AP30" s="284"/>
      <c r="AQ30" s="282"/>
      <c r="AR30" s="283"/>
      <c r="AS30" s="281"/>
      <c r="AT30" s="284"/>
      <c r="AU30" s="282"/>
      <c r="AV30" s="283"/>
      <c r="AW30" s="281"/>
      <c r="AX30" s="284"/>
      <c r="AY30" s="282"/>
      <c r="AZ30" s="283"/>
      <c r="BA30" s="281"/>
      <c r="BB30" s="284"/>
      <c r="BC30" s="282"/>
      <c r="BD30" s="283"/>
      <c r="BE30" s="281"/>
      <c r="BF30" s="284"/>
      <c r="BG30" s="282"/>
      <c r="BH30" s="283"/>
      <c r="BI30" s="281"/>
      <c r="BJ30" s="285"/>
      <c r="BK30" s="286"/>
      <c r="BL30" s="286"/>
      <c r="BM30" s="287"/>
      <c r="BN30" s="5"/>
      <c r="BO30" s="299"/>
      <c r="BP30" s="235"/>
      <c r="BQ30" s="235"/>
      <c r="BR30" s="235"/>
      <c r="BS30" s="235"/>
      <c r="BT30" s="235"/>
      <c r="BU30" s="235"/>
      <c r="BV30" s="235"/>
      <c r="BW30" s="235"/>
      <c r="BX30" s="300"/>
      <c r="BY30" s="259"/>
      <c r="BZ30" s="237"/>
      <c r="CA30" s="237"/>
      <c r="CB30" s="237"/>
      <c r="CC30" s="307"/>
      <c r="CD30" s="259"/>
      <c r="CE30" s="237"/>
      <c r="CF30" s="237"/>
      <c r="CG30" s="307"/>
      <c r="CH30" s="259"/>
      <c r="CI30" s="237"/>
      <c r="CJ30" s="237"/>
      <c r="CK30" s="311"/>
      <c r="CL30" s="32"/>
      <c r="CM30" s="66"/>
      <c r="CN30" s="66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</row>
    <row r="31" spans="1:178" ht="9" customHeight="1" x14ac:dyDescent="0.15">
      <c r="A31" s="5"/>
      <c r="B31" s="128" t="s">
        <v>65</v>
      </c>
      <c r="C31" s="129"/>
      <c r="D31" s="129"/>
      <c r="E31" s="129"/>
      <c r="F31" s="130"/>
      <c r="G31" s="226" t="s">
        <v>47</v>
      </c>
      <c r="H31" s="227"/>
      <c r="I31" s="227"/>
      <c r="J31" s="227"/>
      <c r="K31" s="227"/>
      <c r="L31" s="227"/>
      <c r="M31" s="228"/>
      <c r="N31" s="154"/>
      <c r="O31" s="156"/>
      <c r="P31" s="157"/>
      <c r="Q31" s="159"/>
      <c r="R31" s="154"/>
      <c r="S31" s="156"/>
      <c r="T31" s="157"/>
      <c r="U31" s="159"/>
      <c r="V31" s="154"/>
      <c r="W31" s="156"/>
      <c r="X31" s="157"/>
      <c r="Y31" s="159"/>
      <c r="Z31" s="154"/>
      <c r="AA31" s="156"/>
      <c r="AB31" s="157"/>
      <c r="AC31" s="159"/>
      <c r="AD31" s="154"/>
      <c r="AE31" s="156"/>
      <c r="AF31" s="157"/>
      <c r="AG31" s="159"/>
      <c r="AH31" s="154"/>
      <c r="AI31" s="156"/>
      <c r="AJ31" s="157"/>
      <c r="AK31" s="159"/>
      <c r="AL31" s="154"/>
      <c r="AM31" s="156"/>
      <c r="AN31" s="157"/>
      <c r="AO31" s="159"/>
      <c r="AP31" s="154"/>
      <c r="AQ31" s="156"/>
      <c r="AR31" s="157"/>
      <c r="AS31" s="159"/>
      <c r="AT31" s="154"/>
      <c r="AU31" s="156"/>
      <c r="AV31" s="157"/>
      <c r="AW31" s="159"/>
      <c r="AX31" s="154"/>
      <c r="AY31" s="156"/>
      <c r="AZ31" s="157"/>
      <c r="BA31" s="159"/>
      <c r="BB31" s="154"/>
      <c r="BC31" s="156"/>
      <c r="BD31" s="157"/>
      <c r="BE31" s="159"/>
      <c r="BF31" s="154"/>
      <c r="BG31" s="156"/>
      <c r="BH31" s="157"/>
      <c r="BI31" s="159"/>
      <c r="BJ31" s="269"/>
      <c r="BK31" s="270"/>
      <c r="BL31" s="270"/>
      <c r="BM31" s="271"/>
      <c r="BN31" s="5"/>
      <c r="BO31" s="301"/>
      <c r="BP31" s="302"/>
      <c r="BQ31" s="302"/>
      <c r="BR31" s="302"/>
      <c r="BS31" s="302"/>
      <c r="BT31" s="302"/>
      <c r="BU31" s="302"/>
      <c r="BV31" s="302"/>
      <c r="BW31" s="302"/>
      <c r="BX31" s="303"/>
      <c r="BY31" s="261"/>
      <c r="BZ31" s="262"/>
      <c r="CA31" s="262"/>
      <c r="CB31" s="262"/>
      <c r="CC31" s="308"/>
      <c r="CD31" s="261"/>
      <c r="CE31" s="262"/>
      <c r="CF31" s="262"/>
      <c r="CG31" s="308"/>
      <c r="CH31" s="261"/>
      <c r="CI31" s="262"/>
      <c r="CJ31" s="262"/>
      <c r="CK31" s="312"/>
      <c r="CL31" s="32"/>
      <c r="CM31" s="66"/>
      <c r="CN31" s="66"/>
      <c r="CO31" s="169" t="s">
        <v>35</v>
      </c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</row>
    <row r="32" spans="1:178" ht="9" customHeight="1" x14ac:dyDescent="0.15">
      <c r="A32" s="5"/>
      <c r="B32" s="131"/>
      <c r="C32" s="132"/>
      <c r="D32" s="132"/>
      <c r="E32" s="132"/>
      <c r="F32" s="133"/>
      <c r="G32" s="223"/>
      <c r="H32" s="224"/>
      <c r="I32" s="224"/>
      <c r="J32" s="224"/>
      <c r="K32" s="224"/>
      <c r="L32" s="224"/>
      <c r="M32" s="225"/>
      <c r="N32" s="155"/>
      <c r="O32" s="122"/>
      <c r="P32" s="158"/>
      <c r="Q32" s="160"/>
      <c r="R32" s="155"/>
      <c r="S32" s="122"/>
      <c r="T32" s="158"/>
      <c r="U32" s="160"/>
      <c r="V32" s="155"/>
      <c r="W32" s="122"/>
      <c r="X32" s="158"/>
      <c r="Y32" s="160"/>
      <c r="Z32" s="155"/>
      <c r="AA32" s="122"/>
      <c r="AB32" s="158"/>
      <c r="AC32" s="160"/>
      <c r="AD32" s="155"/>
      <c r="AE32" s="122"/>
      <c r="AF32" s="158"/>
      <c r="AG32" s="160"/>
      <c r="AH32" s="155"/>
      <c r="AI32" s="122"/>
      <c r="AJ32" s="158"/>
      <c r="AK32" s="160"/>
      <c r="AL32" s="155"/>
      <c r="AM32" s="122"/>
      <c r="AN32" s="158"/>
      <c r="AO32" s="160"/>
      <c r="AP32" s="155"/>
      <c r="AQ32" s="122"/>
      <c r="AR32" s="158"/>
      <c r="AS32" s="160"/>
      <c r="AT32" s="155"/>
      <c r="AU32" s="122"/>
      <c r="AV32" s="158"/>
      <c r="AW32" s="160"/>
      <c r="AX32" s="155"/>
      <c r="AY32" s="122"/>
      <c r="AZ32" s="158"/>
      <c r="BA32" s="160"/>
      <c r="BB32" s="155"/>
      <c r="BC32" s="122"/>
      <c r="BD32" s="158"/>
      <c r="BE32" s="160"/>
      <c r="BF32" s="155"/>
      <c r="BG32" s="122"/>
      <c r="BH32" s="158"/>
      <c r="BI32" s="160"/>
      <c r="BJ32" s="119"/>
      <c r="BK32" s="120"/>
      <c r="BL32" s="120"/>
      <c r="BM32" s="121"/>
      <c r="BN32" s="5"/>
      <c r="BO32" s="315" t="s">
        <v>54</v>
      </c>
      <c r="BP32" s="316"/>
      <c r="BQ32" s="316"/>
      <c r="BR32" s="316"/>
      <c r="BS32" s="316"/>
      <c r="BT32" s="316"/>
      <c r="BU32" s="316"/>
      <c r="BV32" s="316"/>
      <c r="BW32" s="316"/>
      <c r="BX32" s="317"/>
      <c r="BY32" s="324"/>
      <c r="BZ32" s="161"/>
      <c r="CA32" s="161"/>
      <c r="CB32" s="161"/>
      <c r="CC32" s="161"/>
      <c r="CD32" s="161" t="s">
        <v>11</v>
      </c>
      <c r="CE32" s="161"/>
      <c r="CF32" s="161"/>
      <c r="CG32" s="161"/>
      <c r="CH32" s="161" t="s">
        <v>71</v>
      </c>
      <c r="CI32" s="161"/>
      <c r="CJ32" s="161"/>
      <c r="CK32" s="277"/>
      <c r="CL32" s="34"/>
      <c r="CM32" s="66"/>
      <c r="CN32" s="66"/>
      <c r="CO32" s="169"/>
      <c r="CP32" s="169"/>
      <c r="CQ32" s="169"/>
      <c r="CR32" s="169"/>
      <c r="CS32" s="169" t="b">
        <v>0</v>
      </c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</row>
    <row r="33" spans="1:178" ht="9" customHeight="1" x14ac:dyDescent="0.15">
      <c r="A33" s="5"/>
      <c r="B33" s="131"/>
      <c r="C33" s="132"/>
      <c r="D33" s="132"/>
      <c r="E33" s="132"/>
      <c r="F33" s="133"/>
      <c r="G33" s="223" t="s">
        <v>49</v>
      </c>
      <c r="H33" s="224"/>
      <c r="I33" s="224"/>
      <c r="J33" s="224"/>
      <c r="K33" s="224"/>
      <c r="L33" s="224"/>
      <c r="M33" s="225"/>
      <c r="N33" s="155"/>
      <c r="O33" s="122"/>
      <c r="P33" s="158"/>
      <c r="Q33" s="160"/>
      <c r="R33" s="155"/>
      <c r="S33" s="122"/>
      <c r="T33" s="158"/>
      <c r="U33" s="160"/>
      <c r="V33" s="155"/>
      <c r="W33" s="122"/>
      <c r="X33" s="158"/>
      <c r="Y33" s="160"/>
      <c r="Z33" s="155"/>
      <c r="AA33" s="122"/>
      <c r="AB33" s="158"/>
      <c r="AC33" s="160"/>
      <c r="AD33" s="155"/>
      <c r="AE33" s="122"/>
      <c r="AF33" s="158"/>
      <c r="AG33" s="160"/>
      <c r="AH33" s="155"/>
      <c r="AI33" s="122"/>
      <c r="AJ33" s="158"/>
      <c r="AK33" s="160"/>
      <c r="AL33" s="155"/>
      <c r="AM33" s="122"/>
      <c r="AN33" s="158"/>
      <c r="AO33" s="160"/>
      <c r="AP33" s="155"/>
      <c r="AQ33" s="122"/>
      <c r="AR33" s="158"/>
      <c r="AS33" s="160"/>
      <c r="AT33" s="155"/>
      <c r="AU33" s="122"/>
      <c r="AV33" s="158"/>
      <c r="AW33" s="160"/>
      <c r="AX33" s="155"/>
      <c r="AY33" s="122"/>
      <c r="AZ33" s="158"/>
      <c r="BA33" s="160"/>
      <c r="BB33" s="155"/>
      <c r="BC33" s="122"/>
      <c r="BD33" s="158"/>
      <c r="BE33" s="160"/>
      <c r="BF33" s="155"/>
      <c r="BG33" s="122"/>
      <c r="BH33" s="158"/>
      <c r="BI33" s="160"/>
      <c r="BJ33" s="119"/>
      <c r="BK33" s="120"/>
      <c r="BL33" s="120"/>
      <c r="BM33" s="121"/>
      <c r="BN33" s="5"/>
      <c r="BO33" s="318"/>
      <c r="BP33" s="319"/>
      <c r="BQ33" s="319"/>
      <c r="BR33" s="319"/>
      <c r="BS33" s="319"/>
      <c r="BT33" s="319"/>
      <c r="BU33" s="319"/>
      <c r="BV33" s="319"/>
      <c r="BW33" s="319"/>
      <c r="BX33" s="320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277"/>
      <c r="CL33" s="15"/>
      <c r="CM33" s="34"/>
      <c r="CN33" s="34"/>
      <c r="CO33" s="169"/>
      <c r="CP33" s="169"/>
      <c r="CQ33" s="169"/>
      <c r="CR33" s="169"/>
      <c r="CS33" s="169" t="b">
        <v>0</v>
      </c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1:178" ht="9" customHeight="1" thickBot="1" x14ac:dyDescent="0.2">
      <c r="A34" s="5"/>
      <c r="B34" s="131"/>
      <c r="C34" s="132"/>
      <c r="D34" s="132"/>
      <c r="E34" s="132"/>
      <c r="F34" s="133"/>
      <c r="G34" s="223"/>
      <c r="H34" s="224"/>
      <c r="I34" s="224"/>
      <c r="J34" s="224"/>
      <c r="K34" s="224"/>
      <c r="L34" s="224"/>
      <c r="M34" s="225"/>
      <c r="N34" s="155"/>
      <c r="O34" s="122"/>
      <c r="P34" s="158"/>
      <c r="Q34" s="160"/>
      <c r="R34" s="155"/>
      <c r="S34" s="122"/>
      <c r="T34" s="158"/>
      <c r="U34" s="160"/>
      <c r="V34" s="155"/>
      <c r="W34" s="122"/>
      <c r="X34" s="158"/>
      <c r="Y34" s="160"/>
      <c r="Z34" s="155"/>
      <c r="AA34" s="122"/>
      <c r="AB34" s="158"/>
      <c r="AC34" s="160"/>
      <c r="AD34" s="155"/>
      <c r="AE34" s="122"/>
      <c r="AF34" s="158"/>
      <c r="AG34" s="160"/>
      <c r="AH34" s="155"/>
      <c r="AI34" s="122"/>
      <c r="AJ34" s="158"/>
      <c r="AK34" s="160"/>
      <c r="AL34" s="155"/>
      <c r="AM34" s="122"/>
      <c r="AN34" s="158"/>
      <c r="AO34" s="160"/>
      <c r="AP34" s="155"/>
      <c r="AQ34" s="122"/>
      <c r="AR34" s="158"/>
      <c r="AS34" s="160"/>
      <c r="AT34" s="155"/>
      <c r="AU34" s="122"/>
      <c r="AV34" s="158"/>
      <c r="AW34" s="160"/>
      <c r="AX34" s="155"/>
      <c r="AY34" s="122"/>
      <c r="AZ34" s="158"/>
      <c r="BA34" s="160"/>
      <c r="BB34" s="155"/>
      <c r="BC34" s="122"/>
      <c r="BD34" s="158"/>
      <c r="BE34" s="160"/>
      <c r="BF34" s="155"/>
      <c r="BG34" s="122"/>
      <c r="BH34" s="158"/>
      <c r="BI34" s="160"/>
      <c r="BJ34" s="119"/>
      <c r="BK34" s="120"/>
      <c r="BL34" s="120"/>
      <c r="BM34" s="121"/>
      <c r="BN34" s="5"/>
      <c r="BO34" s="321"/>
      <c r="BP34" s="322"/>
      <c r="BQ34" s="322"/>
      <c r="BR34" s="322"/>
      <c r="BS34" s="322"/>
      <c r="BT34" s="322"/>
      <c r="BU34" s="322"/>
      <c r="BV34" s="322"/>
      <c r="BW34" s="322"/>
      <c r="BX34" s="323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498"/>
      <c r="CL34" s="15"/>
      <c r="CM34" s="106"/>
      <c r="CN34" s="106"/>
      <c r="CO34" s="105"/>
      <c r="CP34" s="105"/>
      <c r="CQ34" s="105"/>
      <c r="CR34" s="415" t="s">
        <v>86</v>
      </c>
      <c r="CS34" s="416"/>
      <c r="CT34" s="416"/>
      <c r="CU34" s="416"/>
      <c r="CV34" s="416"/>
      <c r="CW34" s="416"/>
      <c r="CX34" s="416"/>
      <c r="CY34" s="416"/>
      <c r="CZ34" s="416"/>
      <c r="DA34" s="416"/>
      <c r="DB34" s="416"/>
      <c r="DC34" s="416"/>
      <c r="DD34" s="416"/>
      <c r="DE34" s="416"/>
      <c r="DF34" s="416"/>
      <c r="DG34" s="416"/>
      <c r="DH34" s="416"/>
      <c r="DI34" s="416"/>
      <c r="DJ34" s="416"/>
      <c r="DK34" s="416"/>
      <c r="DL34" s="416"/>
      <c r="DM34" s="416"/>
      <c r="DN34" s="416"/>
      <c r="DO34" s="416"/>
      <c r="DP34" s="416"/>
      <c r="DQ34" s="416"/>
      <c r="DR34" s="416"/>
      <c r="DS34" s="416"/>
      <c r="DT34" s="416"/>
      <c r="DU34" s="416"/>
      <c r="DV34" s="416"/>
      <c r="DW34" s="416"/>
      <c r="DX34" s="416"/>
      <c r="DY34" s="416"/>
      <c r="DZ34" s="416"/>
      <c r="EA34" s="416"/>
      <c r="EB34" s="416"/>
      <c r="EC34" s="416"/>
      <c r="ED34" s="416"/>
      <c r="EE34" s="416"/>
      <c r="EF34" s="416"/>
      <c r="EG34" s="416"/>
      <c r="EH34" s="416"/>
      <c r="EI34" s="416"/>
      <c r="EJ34" s="416"/>
      <c r="EK34" s="416"/>
      <c r="EL34" s="416"/>
      <c r="EM34" s="416"/>
      <c r="EN34" s="416"/>
      <c r="EO34" s="416"/>
      <c r="EP34" s="416"/>
      <c r="EQ34" s="416"/>
      <c r="ER34" s="416"/>
      <c r="ES34" s="416"/>
      <c r="ET34" s="416"/>
      <c r="EU34" s="416"/>
      <c r="EV34" s="416"/>
      <c r="EW34" s="416"/>
      <c r="EX34" s="416"/>
      <c r="EY34" s="416"/>
      <c r="EZ34" s="416"/>
      <c r="FA34" s="416"/>
      <c r="FB34" s="416"/>
      <c r="FC34" s="416"/>
      <c r="FD34" s="416"/>
      <c r="FE34" s="416"/>
      <c r="FF34" s="416"/>
      <c r="FG34" s="416"/>
      <c r="FH34" s="416"/>
      <c r="FI34" s="416"/>
      <c r="FJ34" s="416"/>
      <c r="FK34" s="416"/>
      <c r="FL34" s="416"/>
      <c r="FM34" s="416"/>
      <c r="FN34" s="416"/>
      <c r="FO34" s="416"/>
      <c r="FP34" s="416"/>
      <c r="FQ34" s="416"/>
      <c r="FR34" s="416"/>
      <c r="FS34" s="416"/>
      <c r="FT34" s="416"/>
      <c r="FU34" s="416"/>
      <c r="FV34" s="416"/>
    </row>
    <row r="35" spans="1:178" ht="9" customHeight="1" thickBot="1" x14ac:dyDescent="0.2">
      <c r="A35" s="5"/>
      <c r="B35" s="131"/>
      <c r="C35" s="132"/>
      <c r="D35" s="132"/>
      <c r="E35" s="132"/>
      <c r="F35" s="133"/>
      <c r="G35" s="293" t="s">
        <v>8</v>
      </c>
      <c r="H35" s="294"/>
      <c r="I35" s="294"/>
      <c r="J35" s="294"/>
      <c r="K35" s="294"/>
      <c r="L35" s="294"/>
      <c r="M35" s="295"/>
      <c r="N35" s="155"/>
      <c r="O35" s="122"/>
      <c r="P35" s="158"/>
      <c r="Q35" s="160"/>
      <c r="R35" s="155"/>
      <c r="S35" s="122"/>
      <c r="T35" s="158"/>
      <c r="U35" s="160"/>
      <c r="V35" s="155"/>
      <c r="W35" s="122"/>
      <c r="X35" s="158"/>
      <c r="Y35" s="160"/>
      <c r="Z35" s="155"/>
      <c r="AA35" s="122"/>
      <c r="AB35" s="158"/>
      <c r="AC35" s="160"/>
      <c r="AD35" s="155"/>
      <c r="AE35" s="122"/>
      <c r="AF35" s="158"/>
      <c r="AG35" s="160"/>
      <c r="AH35" s="155"/>
      <c r="AI35" s="122"/>
      <c r="AJ35" s="158"/>
      <c r="AK35" s="160"/>
      <c r="AL35" s="155"/>
      <c r="AM35" s="122"/>
      <c r="AN35" s="158"/>
      <c r="AO35" s="160"/>
      <c r="AP35" s="155"/>
      <c r="AQ35" s="122"/>
      <c r="AR35" s="158"/>
      <c r="AS35" s="160"/>
      <c r="AT35" s="155"/>
      <c r="AU35" s="122"/>
      <c r="AV35" s="158"/>
      <c r="AW35" s="160"/>
      <c r="AX35" s="155"/>
      <c r="AY35" s="122"/>
      <c r="AZ35" s="158"/>
      <c r="BA35" s="160"/>
      <c r="BB35" s="155"/>
      <c r="BC35" s="122"/>
      <c r="BD35" s="158"/>
      <c r="BE35" s="160"/>
      <c r="BF35" s="155"/>
      <c r="BG35" s="122"/>
      <c r="BH35" s="158"/>
      <c r="BI35" s="160"/>
      <c r="BJ35" s="119"/>
      <c r="BK35" s="120"/>
      <c r="BL35" s="120"/>
      <c r="BM35" s="121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18"/>
      <c r="CM35" s="106"/>
      <c r="CN35" s="106"/>
      <c r="CO35" s="105"/>
      <c r="CP35" s="105"/>
      <c r="CQ35" s="105"/>
      <c r="CR35" s="416"/>
      <c r="CS35" s="416"/>
      <c r="CT35" s="416"/>
      <c r="CU35" s="416"/>
      <c r="CV35" s="416"/>
      <c r="CW35" s="416"/>
      <c r="CX35" s="416"/>
      <c r="CY35" s="416"/>
      <c r="CZ35" s="416"/>
      <c r="DA35" s="416"/>
      <c r="DB35" s="416"/>
      <c r="DC35" s="416"/>
      <c r="DD35" s="416"/>
      <c r="DE35" s="416"/>
      <c r="DF35" s="416"/>
      <c r="DG35" s="416"/>
      <c r="DH35" s="416"/>
      <c r="DI35" s="416"/>
      <c r="DJ35" s="416"/>
      <c r="DK35" s="416"/>
      <c r="DL35" s="416"/>
      <c r="DM35" s="416"/>
      <c r="DN35" s="416"/>
      <c r="DO35" s="416"/>
      <c r="DP35" s="416"/>
      <c r="DQ35" s="416"/>
      <c r="DR35" s="416"/>
      <c r="DS35" s="416"/>
      <c r="DT35" s="416"/>
      <c r="DU35" s="416"/>
      <c r="DV35" s="416"/>
      <c r="DW35" s="416"/>
      <c r="DX35" s="416"/>
      <c r="DY35" s="416"/>
      <c r="DZ35" s="416"/>
      <c r="EA35" s="416"/>
      <c r="EB35" s="416"/>
      <c r="EC35" s="416"/>
      <c r="ED35" s="416"/>
      <c r="EE35" s="416"/>
      <c r="EF35" s="416"/>
      <c r="EG35" s="416"/>
      <c r="EH35" s="416"/>
      <c r="EI35" s="416"/>
      <c r="EJ35" s="416"/>
      <c r="EK35" s="416"/>
      <c r="EL35" s="416"/>
      <c r="EM35" s="416"/>
      <c r="EN35" s="416"/>
      <c r="EO35" s="416"/>
      <c r="EP35" s="416"/>
      <c r="EQ35" s="416"/>
      <c r="ER35" s="416"/>
      <c r="ES35" s="416"/>
      <c r="ET35" s="416"/>
      <c r="EU35" s="416"/>
      <c r="EV35" s="416"/>
      <c r="EW35" s="416"/>
      <c r="EX35" s="416"/>
      <c r="EY35" s="416"/>
      <c r="EZ35" s="416"/>
      <c r="FA35" s="416"/>
      <c r="FB35" s="416"/>
      <c r="FC35" s="416"/>
      <c r="FD35" s="416"/>
      <c r="FE35" s="416"/>
      <c r="FF35" s="416"/>
      <c r="FG35" s="416"/>
      <c r="FH35" s="416"/>
      <c r="FI35" s="416"/>
      <c r="FJ35" s="416"/>
      <c r="FK35" s="416"/>
      <c r="FL35" s="416"/>
      <c r="FM35" s="416"/>
      <c r="FN35" s="416"/>
      <c r="FO35" s="416"/>
      <c r="FP35" s="416"/>
      <c r="FQ35" s="416"/>
      <c r="FR35" s="416"/>
      <c r="FS35" s="416"/>
      <c r="FT35" s="416"/>
      <c r="FU35" s="416"/>
      <c r="FV35" s="416"/>
    </row>
    <row r="36" spans="1:178" ht="9" customHeight="1" x14ac:dyDescent="0.15">
      <c r="A36" s="5"/>
      <c r="B36" s="131"/>
      <c r="C36" s="132"/>
      <c r="D36" s="132"/>
      <c r="E36" s="132"/>
      <c r="F36" s="133"/>
      <c r="G36" s="293"/>
      <c r="H36" s="294"/>
      <c r="I36" s="294"/>
      <c r="J36" s="294"/>
      <c r="K36" s="294"/>
      <c r="L36" s="294"/>
      <c r="M36" s="295"/>
      <c r="N36" s="155"/>
      <c r="O36" s="122"/>
      <c r="P36" s="158"/>
      <c r="Q36" s="160"/>
      <c r="R36" s="155"/>
      <c r="S36" s="122"/>
      <c r="T36" s="158"/>
      <c r="U36" s="160"/>
      <c r="V36" s="155"/>
      <c r="W36" s="122"/>
      <c r="X36" s="158"/>
      <c r="Y36" s="160"/>
      <c r="Z36" s="155"/>
      <c r="AA36" s="122"/>
      <c r="AB36" s="158"/>
      <c r="AC36" s="160"/>
      <c r="AD36" s="155"/>
      <c r="AE36" s="122"/>
      <c r="AF36" s="158"/>
      <c r="AG36" s="160"/>
      <c r="AH36" s="155"/>
      <c r="AI36" s="122"/>
      <c r="AJ36" s="158"/>
      <c r="AK36" s="160"/>
      <c r="AL36" s="155"/>
      <c r="AM36" s="122"/>
      <c r="AN36" s="158"/>
      <c r="AO36" s="160"/>
      <c r="AP36" s="155"/>
      <c r="AQ36" s="122"/>
      <c r="AR36" s="158"/>
      <c r="AS36" s="160"/>
      <c r="AT36" s="155"/>
      <c r="AU36" s="122"/>
      <c r="AV36" s="158"/>
      <c r="AW36" s="160"/>
      <c r="AX36" s="155"/>
      <c r="AY36" s="122"/>
      <c r="AZ36" s="158"/>
      <c r="BA36" s="160"/>
      <c r="BB36" s="155"/>
      <c r="BC36" s="122"/>
      <c r="BD36" s="158"/>
      <c r="BE36" s="160"/>
      <c r="BF36" s="155"/>
      <c r="BG36" s="122"/>
      <c r="BH36" s="158"/>
      <c r="BI36" s="160"/>
      <c r="BJ36" s="119"/>
      <c r="BK36" s="120"/>
      <c r="BL36" s="120"/>
      <c r="BM36" s="121"/>
      <c r="BN36" s="5"/>
      <c r="BO36" s="313" t="s">
        <v>13</v>
      </c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8"/>
      <c r="CL36" s="18"/>
      <c r="CM36" s="108"/>
      <c r="CN36" s="108"/>
      <c r="CO36" s="105"/>
      <c r="CP36" s="105"/>
      <c r="CQ36" s="105"/>
      <c r="CR36" s="415" t="s">
        <v>41</v>
      </c>
      <c r="CS36" s="416"/>
      <c r="CT36" s="416"/>
      <c r="CU36" s="416"/>
      <c r="CV36" s="416"/>
      <c r="CW36" s="416"/>
      <c r="CX36" s="416"/>
      <c r="CY36" s="416"/>
      <c r="CZ36" s="416"/>
      <c r="DA36" s="416"/>
      <c r="DB36" s="416"/>
      <c r="DC36" s="416"/>
      <c r="DD36" s="416"/>
      <c r="DE36" s="416"/>
      <c r="DF36" s="416"/>
      <c r="DG36" s="416"/>
      <c r="DH36" s="416"/>
      <c r="DI36" s="416"/>
      <c r="DJ36" s="416"/>
      <c r="DK36" s="416"/>
      <c r="DL36" s="416"/>
      <c r="DM36" s="416"/>
      <c r="DN36" s="416"/>
      <c r="DO36" s="416"/>
      <c r="DP36" s="416"/>
      <c r="DQ36" s="416"/>
      <c r="DR36" s="416"/>
      <c r="DS36" s="416"/>
      <c r="DT36" s="416"/>
      <c r="DU36" s="416"/>
      <c r="DV36" s="416"/>
      <c r="DW36" s="416"/>
      <c r="DX36" s="416"/>
      <c r="DY36" s="416"/>
      <c r="DZ36" s="416"/>
      <c r="EA36" s="416"/>
      <c r="EB36" s="416"/>
      <c r="EC36" s="416"/>
      <c r="ED36" s="416"/>
      <c r="EE36" s="416"/>
      <c r="EF36" s="416"/>
      <c r="EG36" s="416"/>
      <c r="EH36" s="416"/>
      <c r="EI36" s="416"/>
      <c r="EJ36" s="416"/>
      <c r="EK36" s="416"/>
      <c r="EL36" s="416"/>
      <c r="EM36" s="416"/>
      <c r="EN36" s="416"/>
      <c r="EO36" s="416"/>
      <c r="EP36" s="416"/>
      <c r="EQ36" s="416"/>
      <c r="ER36" s="416"/>
      <c r="ES36" s="416"/>
      <c r="ET36" s="416"/>
      <c r="EU36" s="416"/>
      <c r="EV36" s="416"/>
      <c r="EW36" s="416"/>
      <c r="EX36" s="416"/>
      <c r="EY36" s="416"/>
      <c r="EZ36" s="416"/>
      <c r="FA36" s="416"/>
      <c r="FB36" s="416"/>
      <c r="FC36" s="416"/>
      <c r="FD36" s="416"/>
      <c r="FE36" s="416"/>
      <c r="FF36" s="416"/>
      <c r="FG36" s="416"/>
      <c r="FH36" s="416"/>
      <c r="FI36" s="416"/>
      <c r="FJ36" s="416"/>
      <c r="FK36" s="416"/>
      <c r="FL36" s="416"/>
      <c r="FM36" s="416"/>
      <c r="FN36" s="416"/>
      <c r="FO36" s="416"/>
      <c r="FP36" s="416"/>
      <c r="FQ36" s="416"/>
      <c r="FR36" s="416"/>
      <c r="FS36" s="416"/>
      <c r="FT36" s="416"/>
      <c r="FU36" s="416"/>
      <c r="FV36" s="416"/>
    </row>
    <row r="37" spans="1:178" ht="9" customHeight="1" x14ac:dyDescent="0.15">
      <c r="A37" s="5"/>
      <c r="B37" s="131"/>
      <c r="C37" s="132"/>
      <c r="D37" s="132"/>
      <c r="E37" s="132"/>
      <c r="F37" s="133"/>
      <c r="G37" s="293" t="s">
        <v>50</v>
      </c>
      <c r="H37" s="294"/>
      <c r="I37" s="294"/>
      <c r="J37" s="294"/>
      <c r="K37" s="294"/>
      <c r="L37" s="294"/>
      <c r="M37" s="295"/>
      <c r="N37" s="155"/>
      <c r="O37" s="122"/>
      <c r="P37" s="158"/>
      <c r="Q37" s="160"/>
      <c r="R37" s="155"/>
      <c r="S37" s="122"/>
      <c r="T37" s="158"/>
      <c r="U37" s="160"/>
      <c r="V37" s="155"/>
      <c r="W37" s="122"/>
      <c r="X37" s="158"/>
      <c r="Y37" s="160"/>
      <c r="Z37" s="155"/>
      <c r="AA37" s="122"/>
      <c r="AB37" s="158"/>
      <c r="AC37" s="160"/>
      <c r="AD37" s="155"/>
      <c r="AE37" s="122"/>
      <c r="AF37" s="158"/>
      <c r="AG37" s="160"/>
      <c r="AH37" s="155"/>
      <c r="AI37" s="122"/>
      <c r="AJ37" s="158"/>
      <c r="AK37" s="160"/>
      <c r="AL37" s="155"/>
      <c r="AM37" s="122"/>
      <c r="AN37" s="158"/>
      <c r="AO37" s="160"/>
      <c r="AP37" s="155"/>
      <c r="AQ37" s="122"/>
      <c r="AR37" s="158"/>
      <c r="AS37" s="160"/>
      <c r="AT37" s="155"/>
      <c r="AU37" s="122"/>
      <c r="AV37" s="158"/>
      <c r="AW37" s="160"/>
      <c r="AX37" s="155"/>
      <c r="AY37" s="122"/>
      <c r="AZ37" s="158"/>
      <c r="BA37" s="160"/>
      <c r="BB37" s="155"/>
      <c r="BC37" s="122"/>
      <c r="BD37" s="158"/>
      <c r="BE37" s="160"/>
      <c r="BF37" s="155"/>
      <c r="BG37" s="122"/>
      <c r="BH37" s="158"/>
      <c r="BI37" s="160"/>
      <c r="BJ37" s="119"/>
      <c r="BK37" s="120"/>
      <c r="BL37" s="120"/>
      <c r="BM37" s="121"/>
      <c r="BN37" s="5"/>
      <c r="BO37" s="314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60"/>
      <c r="CL37" s="18"/>
      <c r="CM37" s="108"/>
      <c r="CN37" s="108"/>
      <c r="CO37" s="105"/>
      <c r="CP37" s="105"/>
      <c r="CQ37" s="105"/>
      <c r="CR37" s="416"/>
      <c r="CS37" s="416"/>
      <c r="CT37" s="416"/>
      <c r="CU37" s="416"/>
      <c r="CV37" s="416"/>
      <c r="CW37" s="416"/>
      <c r="CX37" s="416"/>
      <c r="CY37" s="416"/>
      <c r="CZ37" s="416"/>
      <c r="DA37" s="416"/>
      <c r="DB37" s="416"/>
      <c r="DC37" s="416"/>
      <c r="DD37" s="416"/>
      <c r="DE37" s="416"/>
      <c r="DF37" s="416"/>
      <c r="DG37" s="416"/>
      <c r="DH37" s="416"/>
      <c r="DI37" s="416"/>
      <c r="DJ37" s="416"/>
      <c r="DK37" s="416"/>
      <c r="DL37" s="416"/>
      <c r="DM37" s="416"/>
      <c r="DN37" s="416"/>
      <c r="DO37" s="416"/>
      <c r="DP37" s="416"/>
      <c r="DQ37" s="416"/>
      <c r="DR37" s="416"/>
      <c r="DS37" s="416"/>
      <c r="DT37" s="416"/>
      <c r="DU37" s="416"/>
      <c r="DV37" s="416"/>
      <c r="DW37" s="416"/>
      <c r="DX37" s="416"/>
      <c r="DY37" s="416"/>
      <c r="DZ37" s="416"/>
      <c r="EA37" s="416"/>
      <c r="EB37" s="416"/>
      <c r="EC37" s="416"/>
      <c r="ED37" s="416"/>
      <c r="EE37" s="416"/>
      <c r="EF37" s="416"/>
      <c r="EG37" s="416"/>
      <c r="EH37" s="416"/>
      <c r="EI37" s="416"/>
      <c r="EJ37" s="416"/>
      <c r="EK37" s="416"/>
      <c r="EL37" s="416"/>
      <c r="EM37" s="416"/>
      <c r="EN37" s="416"/>
      <c r="EO37" s="416"/>
      <c r="EP37" s="416"/>
      <c r="EQ37" s="416"/>
      <c r="ER37" s="416"/>
      <c r="ES37" s="416"/>
      <c r="ET37" s="416"/>
      <c r="EU37" s="416"/>
      <c r="EV37" s="416"/>
      <c r="EW37" s="416"/>
      <c r="EX37" s="416"/>
      <c r="EY37" s="416"/>
      <c r="EZ37" s="416"/>
      <c r="FA37" s="416"/>
      <c r="FB37" s="416"/>
      <c r="FC37" s="416"/>
      <c r="FD37" s="416"/>
      <c r="FE37" s="416"/>
      <c r="FF37" s="416"/>
      <c r="FG37" s="416"/>
      <c r="FH37" s="416"/>
      <c r="FI37" s="416"/>
      <c r="FJ37" s="416"/>
      <c r="FK37" s="416"/>
      <c r="FL37" s="416"/>
      <c r="FM37" s="416"/>
      <c r="FN37" s="416"/>
      <c r="FO37" s="416"/>
      <c r="FP37" s="416"/>
      <c r="FQ37" s="416"/>
      <c r="FR37" s="416"/>
      <c r="FS37" s="416"/>
      <c r="FT37" s="416"/>
      <c r="FU37" s="416"/>
      <c r="FV37" s="416"/>
    </row>
    <row r="38" spans="1:178" ht="9" customHeight="1" x14ac:dyDescent="0.15">
      <c r="A38" s="5"/>
      <c r="B38" s="131"/>
      <c r="C38" s="132"/>
      <c r="D38" s="132"/>
      <c r="E38" s="132"/>
      <c r="F38" s="133"/>
      <c r="G38" s="293"/>
      <c r="H38" s="294"/>
      <c r="I38" s="294"/>
      <c r="J38" s="294"/>
      <c r="K38" s="294"/>
      <c r="L38" s="294"/>
      <c r="M38" s="295"/>
      <c r="N38" s="155"/>
      <c r="O38" s="122"/>
      <c r="P38" s="158"/>
      <c r="Q38" s="160"/>
      <c r="R38" s="155"/>
      <c r="S38" s="122"/>
      <c r="T38" s="158"/>
      <c r="U38" s="160"/>
      <c r="V38" s="155"/>
      <c r="W38" s="122"/>
      <c r="X38" s="158"/>
      <c r="Y38" s="160"/>
      <c r="Z38" s="155"/>
      <c r="AA38" s="122"/>
      <c r="AB38" s="158"/>
      <c r="AC38" s="160"/>
      <c r="AD38" s="155"/>
      <c r="AE38" s="122"/>
      <c r="AF38" s="158"/>
      <c r="AG38" s="160"/>
      <c r="AH38" s="155"/>
      <c r="AI38" s="122"/>
      <c r="AJ38" s="158"/>
      <c r="AK38" s="160"/>
      <c r="AL38" s="155"/>
      <c r="AM38" s="122"/>
      <c r="AN38" s="158"/>
      <c r="AO38" s="160"/>
      <c r="AP38" s="155"/>
      <c r="AQ38" s="122"/>
      <c r="AR38" s="158"/>
      <c r="AS38" s="160"/>
      <c r="AT38" s="155"/>
      <c r="AU38" s="122"/>
      <c r="AV38" s="158"/>
      <c r="AW38" s="160"/>
      <c r="AX38" s="155"/>
      <c r="AY38" s="122"/>
      <c r="AZ38" s="158"/>
      <c r="BA38" s="160"/>
      <c r="BB38" s="155"/>
      <c r="BC38" s="122"/>
      <c r="BD38" s="158"/>
      <c r="BE38" s="160"/>
      <c r="BF38" s="155"/>
      <c r="BG38" s="122"/>
      <c r="BH38" s="158"/>
      <c r="BI38" s="160"/>
      <c r="BJ38" s="119"/>
      <c r="BK38" s="120"/>
      <c r="BL38" s="120"/>
      <c r="BM38" s="121"/>
      <c r="BN38" s="5"/>
      <c r="BO38" s="334" t="s">
        <v>129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335" t="str">
        <f>IF(ISERROR(AN95/BY32/BY23),"",AN95/BY32/BY23)</f>
        <v/>
      </c>
      <c r="CB38" s="335"/>
      <c r="CC38" s="335"/>
      <c r="CD38" s="335"/>
      <c r="CE38" s="335"/>
      <c r="CF38" s="335"/>
      <c r="CG38" s="161" t="s">
        <v>74</v>
      </c>
      <c r="CH38" s="161"/>
      <c r="CI38" s="161"/>
      <c r="CJ38" s="161"/>
      <c r="CK38" s="162"/>
      <c r="CL38" s="18"/>
      <c r="CM38" s="108"/>
      <c r="CN38" s="108"/>
      <c r="CO38" s="105"/>
      <c r="CP38" s="105"/>
      <c r="CQ38" s="105"/>
      <c r="CR38" s="415" t="s">
        <v>131</v>
      </c>
      <c r="CS38" s="416"/>
      <c r="CT38" s="416"/>
      <c r="CU38" s="416"/>
      <c r="CV38" s="416"/>
      <c r="CW38" s="416"/>
      <c r="CX38" s="416"/>
      <c r="CY38" s="416"/>
      <c r="CZ38" s="416"/>
      <c r="DA38" s="416"/>
      <c r="DB38" s="416"/>
      <c r="DC38" s="416"/>
      <c r="DD38" s="416"/>
      <c r="DE38" s="416"/>
      <c r="DF38" s="416"/>
      <c r="DG38" s="416"/>
      <c r="DH38" s="416"/>
      <c r="DI38" s="416"/>
      <c r="DJ38" s="416"/>
      <c r="DK38" s="416"/>
      <c r="DL38" s="416"/>
      <c r="DM38" s="416"/>
      <c r="DN38" s="416"/>
      <c r="DO38" s="416"/>
      <c r="DP38" s="416"/>
      <c r="DQ38" s="416"/>
      <c r="DR38" s="416"/>
      <c r="DS38" s="416"/>
      <c r="DT38" s="416"/>
      <c r="DU38" s="416"/>
      <c r="DV38" s="416"/>
      <c r="DW38" s="416"/>
      <c r="DX38" s="416"/>
      <c r="DY38" s="416"/>
      <c r="DZ38" s="416"/>
      <c r="EA38" s="416"/>
      <c r="EB38" s="416"/>
      <c r="EC38" s="416"/>
      <c r="ED38" s="416"/>
      <c r="EE38" s="416"/>
      <c r="EF38" s="416"/>
      <c r="EG38" s="416"/>
      <c r="EH38" s="416"/>
      <c r="EI38" s="416"/>
      <c r="EJ38" s="416"/>
      <c r="EK38" s="416"/>
      <c r="EL38" s="416"/>
      <c r="EM38" s="416"/>
      <c r="EN38" s="416"/>
      <c r="EO38" s="416"/>
      <c r="EP38" s="416"/>
      <c r="EQ38" s="416"/>
      <c r="ER38" s="416"/>
      <c r="ES38" s="416"/>
      <c r="ET38" s="416"/>
      <c r="EU38" s="416"/>
      <c r="EV38" s="416"/>
      <c r="EW38" s="416"/>
      <c r="EX38" s="416"/>
      <c r="EY38" s="416"/>
      <c r="EZ38" s="416"/>
      <c r="FA38" s="416"/>
      <c r="FB38" s="416"/>
      <c r="FC38" s="416"/>
      <c r="FD38" s="416"/>
      <c r="FE38" s="416"/>
      <c r="FF38" s="416"/>
      <c r="FG38" s="416"/>
      <c r="FH38" s="416"/>
      <c r="FI38" s="416"/>
      <c r="FJ38" s="416"/>
      <c r="FK38" s="416"/>
      <c r="FL38" s="416"/>
      <c r="FM38" s="416"/>
      <c r="FN38" s="416"/>
      <c r="FO38" s="416"/>
      <c r="FP38" s="416"/>
      <c r="FQ38" s="416"/>
      <c r="FR38" s="416"/>
      <c r="FS38" s="416"/>
      <c r="FT38" s="416"/>
      <c r="FU38" s="416"/>
      <c r="FV38" s="416"/>
    </row>
    <row r="39" spans="1:178" ht="9" customHeight="1" x14ac:dyDescent="0.15">
      <c r="A39" s="5"/>
      <c r="B39" s="131"/>
      <c r="C39" s="132"/>
      <c r="D39" s="132"/>
      <c r="E39" s="132"/>
      <c r="F39" s="133"/>
      <c r="G39" s="328" t="s">
        <v>9</v>
      </c>
      <c r="H39" s="329"/>
      <c r="I39" s="329"/>
      <c r="J39" s="329"/>
      <c r="K39" s="329"/>
      <c r="L39" s="329"/>
      <c r="M39" s="330"/>
      <c r="N39" s="155"/>
      <c r="O39" s="122"/>
      <c r="P39" s="158"/>
      <c r="Q39" s="160"/>
      <c r="R39" s="155"/>
      <c r="S39" s="122"/>
      <c r="T39" s="158"/>
      <c r="U39" s="160"/>
      <c r="V39" s="155"/>
      <c r="W39" s="122"/>
      <c r="X39" s="158"/>
      <c r="Y39" s="160"/>
      <c r="Z39" s="155"/>
      <c r="AA39" s="122"/>
      <c r="AB39" s="158"/>
      <c r="AC39" s="160"/>
      <c r="AD39" s="155"/>
      <c r="AE39" s="122"/>
      <c r="AF39" s="158"/>
      <c r="AG39" s="160"/>
      <c r="AH39" s="155"/>
      <c r="AI39" s="122"/>
      <c r="AJ39" s="158"/>
      <c r="AK39" s="160"/>
      <c r="AL39" s="155"/>
      <c r="AM39" s="122"/>
      <c r="AN39" s="158"/>
      <c r="AO39" s="160"/>
      <c r="AP39" s="155"/>
      <c r="AQ39" s="122"/>
      <c r="AR39" s="158"/>
      <c r="AS39" s="160"/>
      <c r="AT39" s="155"/>
      <c r="AU39" s="122"/>
      <c r="AV39" s="158"/>
      <c r="AW39" s="160"/>
      <c r="AX39" s="155"/>
      <c r="AY39" s="122"/>
      <c r="AZ39" s="158"/>
      <c r="BA39" s="160"/>
      <c r="BB39" s="155"/>
      <c r="BC39" s="122"/>
      <c r="BD39" s="158"/>
      <c r="BE39" s="160"/>
      <c r="BF39" s="155"/>
      <c r="BG39" s="122"/>
      <c r="BH39" s="158"/>
      <c r="BI39" s="160"/>
      <c r="BJ39" s="119"/>
      <c r="BK39" s="120"/>
      <c r="BL39" s="120"/>
      <c r="BM39" s="121"/>
      <c r="BN39" s="5"/>
      <c r="BO39" s="334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335"/>
      <c r="CB39" s="335"/>
      <c r="CC39" s="335"/>
      <c r="CD39" s="335"/>
      <c r="CE39" s="335"/>
      <c r="CF39" s="335"/>
      <c r="CG39" s="161"/>
      <c r="CH39" s="161"/>
      <c r="CI39" s="161"/>
      <c r="CJ39" s="161"/>
      <c r="CK39" s="162"/>
      <c r="CL39" s="18"/>
      <c r="CM39" s="108"/>
      <c r="CN39" s="108"/>
      <c r="CO39" s="105"/>
      <c r="CP39" s="105"/>
      <c r="CQ39" s="105"/>
      <c r="CR39" s="416"/>
      <c r="CS39" s="416"/>
      <c r="CT39" s="416"/>
      <c r="CU39" s="416"/>
      <c r="CV39" s="416"/>
      <c r="CW39" s="416"/>
      <c r="CX39" s="416"/>
      <c r="CY39" s="416"/>
      <c r="CZ39" s="416"/>
      <c r="DA39" s="416"/>
      <c r="DB39" s="416"/>
      <c r="DC39" s="416"/>
      <c r="DD39" s="416"/>
      <c r="DE39" s="416"/>
      <c r="DF39" s="416"/>
      <c r="DG39" s="416"/>
      <c r="DH39" s="416"/>
      <c r="DI39" s="416"/>
      <c r="DJ39" s="416"/>
      <c r="DK39" s="416"/>
      <c r="DL39" s="416"/>
      <c r="DM39" s="416"/>
      <c r="DN39" s="416"/>
      <c r="DO39" s="416"/>
      <c r="DP39" s="416"/>
      <c r="DQ39" s="416"/>
      <c r="DR39" s="416"/>
      <c r="DS39" s="416"/>
      <c r="DT39" s="416"/>
      <c r="DU39" s="416"/>
      <c r="DV39" s="416"/>
      <c r="DW39" s="416"/>
      <c r="DX39" s="416"/>
      <c r="DY39" s="416"/>
      <c r="DZ39" s="416"/>
      <c r="EA39" s="416"/>
      <c r="EB39" s="416"/>
      <c r="EC39" s="416"/>
      <c r="ED39" s="416"/>
      <c r="EE39" s="416"/>
      <c r="EF39" s="416"/>
      <c r="EG39" s="416"/>
      <c r="EH39" s="416"/>
      <c r="EI39" s="416"/>
      <c r="EJ39" s="416"/>
      <c r="EK39" s="416"/>
      <c r="EL39" s="416"/>
      <c r="EM39" s="416"/>
      <c r="EN39" s="416"/>
      <c r="EO39" s="416"/>
      <c r="EP39" s="416"/>
      <c r="EQ39" s="416"/>
      <c r="ER39" s="416"/>
      <c r="ES39" s="416"/>
      <c r="ET39" s="416"/>
      <c r="EU39" s="416"/>
      <c r="EV39" s="416"/>
      <c r="EW39" s="416"/>
      <c r="EX39" s="416"/>
      <c r="EY39" s="416"/>
      <c r="EZ39" s="416"/>
      <c r="FA39" s="416"/>
      <c r="FB39" s="416"/>
      <c r="FC39" s="416"/>
      <c r="FD39" s="416"/>
      <c r="FE39" s="416"/>
      <c r="FF39" s="416"/>
      <c r="FG39" s="416"/>
      <c r="FH39" s="416"/>
      <c r="FI39" s="416"/>
      <c r="FJ39" s="416"/>
      <c r="FK39" s="416"/>
      <c r="FL39" s="416"/>
      <c r="FM39" s="416"/>
      <c r="FN39" s="416"/>
      <c r="FO39" s="416"/>
      <c r="FP39" s="416"/>
      <c r="FQ39" s="416"/>
      <c r="FR39" s="416"/>
      <c r="FS39" s="416"/>
      <c r="FT39" s="416"/>
      <c r="FU39" s="416"/>
      <c r="FV39" s="416"/>
    </row>
    <row r="40" spans="1:178" ht="9" customHeight="1" x14ac:dyDescent="0.15">
      <c r="A40" s="5"/>
      <c r="B40" s="131"/>
      <c r="C40" s="132"/>
      <c r="D40" s="132"/>
      <c r="E40" s="132"/>
      <c r="F40" s="133"/>
      <c r="G40" s="325" t="s">
        <v>72</v>
      </c>
      <c r="H40" s="326"/>
      <c r="I40" s="326"/>
      <c r="J40" s="326"/>
      <c r="K40" s="326"/>
      <c r="L40" s="326"/>
      <c r="M40" s="327"/>
      <c r="N40" s="155"/>
      <c r="O40" s="122"/>
      <c r="P40" s="158"/>
      <c r="Q40" s="160"/>
      <c r="R40" s="155"/>
      <c r="S40" s="122"/>
      <c r="T40" s="158"/>
      <c r="U40" s="160"/>
      <c r="V40" s="155"/>
      <c r="W40" s="122"/>
      <c r="X40" s="158"/>
      <c r="Y40" s="160"/>
      <c r="Z40" s="155"/>
      <c r="AA40" s="122"/>
      <c r="AB40" s="158"/>
      <c r="AC40" s="160"/>
      <c r="AD40" s="155"/>
      <c r="AE40" s="122"/>
      <c r="AF40" s="158"/>
      <c r="AG40" s="160"/>
      <c r="AH40" s="155"/>
      <c r="AI40" s="122"/>
      <c r="AJ40" s="158"/>
      <c r="AK40" s="160"/>
      <c r="AL40" s="155"/>
      <c r="AM40" s="122"/>
      <c r="AN40" s="158"/>
      <c r="AO40" s="160"/>
      <c r="AP40" s="155"/>
      <c r="AQ40" s="122"/>
      <c r="AR40" s="158"/>
      <c r="AS40" s="160"/>
      <c r="AT40" s="155"/>
      <c r="AU40" s="122"/>
      <c r="AV40" s="158"/>
      <c r="AW40" s="160"/>
      <c r="AX40" s="155"/>
      <c r="AY40" s="122"/>
      <c r="AZ40" s="158"/>
      <c r="BA40" s="160"/>
      <c r="BB40" s="155"/>
      <c r="BC40" s="122"/>
      <c r="BD40" s="158"/>
      <c r="BE40" s="160"/>
      <c r="BF40" s="155"/>
      <c r="BG40" s="122"/>
      <c r="BH40" s="158"/>
      <c r="BI40" s="160"/>
      <c r="BJ40" s="119"/>
      <c r="BK40" s="120"/>
      <c r="BL40" s="120"/>
      <c r="BM40" s="121"/>
      <c r="BN40" s="5"/>
      <c r="BO40" s="336" t="s">
        <v>75</v>
      </c>
      <c r="BP40" s="337"/>
      <c r="BQ40" s="337"/>
      <c r="BR40" s="337"/>
      <c r="BS40" s="337"/>
      <c r="BT40" s="337"/>
      <c r="BU40" s="337"/>
      <c r="BV40" s="337"/>
      <c r="BW40" s="337"/>
      <c r="BX40" s="337"/>
      <c r="BY40" s="337"/>
      <c r="BZ40" s="337"/>
      <c r="CA40" s="335" t="str">
        <f>IF(ISERROR((AN95+BK95)/BY20),"",(AN95+BK95)/BY20)</f>
        <v/>
      </c>
      <c r="CB40" s="335"/>
      <c r="CC40" s="335"/>
      <c r="CD40" s="335"/>
      <c r="CE40" s="335"/>
      <c r="CF40" s="335"/>
      <c r="CG40" s="161" t="s">
        <v>74</v>
      </c>
      <c r="CH40" s="161"/>
      <c r="CI40" s="161"/>
      <c r="CJ40" s="161"/>
      <c r="CK40" s="162"/>
      <c r="CL40" s="18"/>
      <c r="CM40" s="108"/>
      <c r="CN40" s="108"/>
      <c r="CO40" s="105"/>
      <c r="CP40" s="105"/>
      <c r="CQ40" s="105"/>
      <c r="CR40" s="415" t="s">
        <v>121</v>
      </c>
      <c r="CS40" s="416"/>
      <c r="CT40" s="416"/>
      <c r="CU40" s="416"/>
      <c r="CV40" s="416"/>
      <c r="CW40" s="416"/>
      <c r="CX40" s="416"/>
      <c r="CY40" s="416"/>
      <c r="CZ40" s="416"/>
      <c r="DA40" s="416"/>
      <c r="DB40" s="416"/>
      <c r="DC40" s="416"/>
      <c r="DD40" s="416"/>
      <c r="DE40" s="416"/>
      <c r="DF40" s="416"/>
      <c r="DG40" s="416"/>
      <c r="DH40" s="416"/>
      <c r="DI40" s="416"/>
      <c r="DJ40" s="416"/>
      <c r="DK40" s="416"/>
      <c r="DL40" s="416"/>
      <c r="DM40" s="416"/>
      <c r="DN40" s="416"/>
      <c r="DO40" s="416"/>
      <c r="DP40" s="416"/>
      <c r="DQ40" s="416"/>
      <c r="DR40" s="416"/>
      <c r="DS40" s="416"/>
      <c r="DT40" s="416"/>
      <c r="DU40" s="416"/>
      <c r="DV40" s="416"/>
      <c r="DW40" s="416"/>
      <c r="DX40" s="416"/>
      <c r="DY40" s="416"/>
      <c r="DZ40" s="416"/>
      <c r="EA40" s="416"/>
      <c r="EB40" s="416"/>
      <c r="EC40" s="416"/>
      <c r="ED40" s="416"/>
      <c r="EE40" s="416"/>
      <c r="EF40" s="416"/>
      <c r="EG40" s="416"/>
      <c r="EH40" s="416"/>
      <c r="EI40" s="416"/>
      <c r="EJ40" s="416"/>
      <c r="EK40" s="416"/>
      <c r="EL40" s="416"/>
      <c r="EM40" s="416"/>
      <c r="EN40" s="416"/>
      <c r="EO40" s="416"/>
      <c r="EP40" s="416"/>
      <c r="EQ40" s="416"/>
      <c r="ER40" s="416"/>
      <c r="ES40" s="416"/>
      <c r="ET40" s="416"/>
      <c r="EU40" s="416"/>
      <c r="EV40" s="416"/>
      <c r="EW40" s="416"/>
      <c r="EX40" s="416"/>
      <c r="EY40" s="416"/>
      <c r="EZ40" s="416"/>
      <c r="FA40" s="416"/>
      <c r="FB40" s="416"/>
      <c r="FC40" s="416"/>
      <c r="FD40" s="416"/>
      <c r="FE40" s="416"/>
      <c r="FF40" s="416"/>
      <c r="FG40" s="416"/>
      <c r="FH40" s="416"/>
      <c r="FI40" s="416"/>
      <c r="FJ40" s="416"/>
      <c r="FK40" s="416"/>
      <c r="FL40" s="416"/>
      <c r="FM40" s="416"/>
      <c r="FN40" s="416"/>
      <c r="FO40" s="416"/>
      <c r="FP40" s="416"/>
      <c r="FQ40" s="416"/>
      <c r="FR40" s="416"/>
      <c r="FS40" s="416"/>
      <c r="FT40" s="416"/>
      <c r="FU40" s="416"/>
      <c r="FV40" s="416"/>
    </row>
    <row r="41" spans="1:178" ht="9" customHeight="1" x14ac:dyDescent="0.15">
      <c r="A41" s="5"/>
      <c r="B41" s="131"/>
      <c r="C41" s="132"/>
      <c r="D41" s="132"/>
      <c r="E41" s="132"/>
      <c r="F41" s="133"/>
      <c r="G41" s="208" t="s">
        <v>14</v>
      </c>
      <c r="H41" s="209"/>
      <c r="I41" s="209"/>
      <c r="J41" s="209"/>
      <c r="K41" s="209"/>
      <c r="L41" s="209"/>
      <c r="M41" s="210"/>
      <c r="N41" s="155"/>
      <c r="O41" s="122"/>
      <c r="P41" s="158"/>
      <c r="Q41" s="160"/>
      <c r="R41" s="155"/>
      <c r="S41" s="122"/>
      <c r="T41" s="158"/>
      <c r="U41" s="160"/>
      <c r="V41" s="155"/>
      <c r="W41" s="122"/>
      <c r="X41" s="158"/>
      <c r="Y41" s="160"/>
      <c r="Z41" s="155"/>
      <c r="AA41" s="122"/>
      <c r="AB41" s="158"/>
      <c r="AC41" s="160"/>
      <c r="AD41" s="155"/>
      <c r="AE41" s="122"/>
      <c r="AF41" s="158"/>
      <c r="AG41" s="160"/>
      <c r="AH41" s="155"/>
      <c r="AI41" s="122"/>
      <c r="AJ41" s="158"/>
      <c r="AK41" s="160"/>
      <c r="AL41" s="155"/>
      <c r="AM41" s="122"/>
      <c r="AN41" s="158"/>
      <c r="AO41" s="160"/>
      <c r="AP41" s="155"/>
      <c r="AQ41" s="122"/>
      <c r="AR41" s="158"/>
      <c r="AS41" s="160"/>
      <c r="AT41" s="155"/>
      <c r="AU41" s="122"/>
      <c r="AV41" s="158"/>
      <c r="AW41" s="160"/>
      <c r="AX41" s="155"/>
      <c r="AY41" s="122"/>
      <c r="AZ41" s="158"/>
      <c r="BA41" s="160"/>
      <c r="BB41" s="155"/>
      <c r="BC41" s="122"/>
      <c r="BD41" s="158"/>
      <c r="BE41" s="160"/>
      <c r="BF41" s="155"/>
      <c r="BG41" s="122"/>
      <c r="BH41" s="158"/>
      <c r="BI41" s="160"/>
      <c r="BJ41" s="119"/>
      <c r="BK41" s="120"/>
      <c r="BL41" s="120"/>
      <c r="BM41" s="121"/>
      <c r="BN41" s="5"/>
      <c r="BO41" s="336"/>
      <c r="BP41" s="337"/>
      <c r="BQ41" s="337"/>
      <c r="BR41" s="337"/>
      <c r="BS41" s="337"/>
      <c r="BT41" s="337"/>
      <c r="BU41" s="337"/>
      <c r="BV41" s="337"/>
      <c r="BW41" s="337"/>
      <c r="BX41" s="337"/>
      <c r="BY41" s="337"/>
      <c r="BZ41" s="337"/>
      <c r="CA41" s="335"/>
      <c r="CB41" s="335"/>
      <c r="CC41" s="335"/>
      <c r="CD41" s="335"/>
      <c r="CE41" s="335"/>
      <c r="CF41" s="335"/>
      <c r="CG41" s="161"/>
      <c r="CH41" s="161"/>
      <c r="CI41" s="161"/>
      <c r="CJ41" s="161"/>
      <c r="CK41" s="162"/>
      <c r="CL41" s="17"/>
      <c r="CM41" s="108"/>
      <c r="CN41" s="108"/>
      <c r="CO41" s="105"/>
      <c r="CP41" s="105"/>
      <c r="CQ41" s="105"/>
      <c r="CR41" s="416"/>
      <c r="CS41" s="416"/>
      <c r="CT41" s="416"/>
      <c r="CU41" s="416"/>
      <c r="CV41" s="416"/>
      <c r="CW41" s="416"/>
      <c r="CX41" s="416"/>
      <c r="CY41" s="416"/>
      <c r="CZ41" s="416"/>
      <c r="DA41" s="416"/>
      <c r="DB41" s="416"/>
      <c r="DC41" s="416"/>
      <c r="DD41" s="416"/>
      <c r="DE41" s="416"/>
      <c r="DF41" s="416"/>
      <c r="DG41" s="416"/>
      <c r="DH41" s="416"/>
      <c r="DI41" s="416"/>
      <c r="DJ41" s="416"/>
      <c r="DK41" s="416"/>
      <c r="DL41" s="416"/>
      <c r="DM41" s="416"/>
      <c r="DN41" s="416"/>
      <c r="DO41" s="416"/>
      <c r="DP41" s="416"/>
      <c r="DQ41" s="416"/>
      <c r="DR41" s="416"/>
      <c r="DS41" s="416"/>
      <c r="DT41" s="416"/>
      <c r="DU41" s="416"/>
      <c r="DV41" s="416"/>
      <c r="DW41" s="416"/>
      <c r="DX41" s="416"/>
      <c r="DY41" s="416"/>
      <c r="DZ41" s="416"/>
      <c r="EA41" s="416"/>
      <c r="EB41" s="416"/>
      <c r="EC41" s="416"/>
      <c r="ED41" s="416"/>
      <c r="EE41" s="416"/>
      <c r="EF41" s="416"/>
      <c r="EG41" s="416"/>
      <c r="EH41" s="416"/>
      <c r="EI41" s="416"/>
      <c r="EJ41" s="416"/>
      <c r="EK41" s="416"/>
      <c r="EL41" s="416"/>
      <c r="EM41" s="416"/>
      <c r="EN41" s="416"/>
      <c r="EO41" s="416"/>
      <c r="EP41" s="416"/>
      <c r="EQ41" s="416"/>
      <c r="ER41" s="416"/>
      <c r="ES41" s="416"/>
      <c r="ET41" s="416"/>
      <c r="EU41" s="416"/>
      <c r="EV41" s="416"/>
      <c r="EW41" s="416"/>
      <c r="EX41" s="416"/>
      <c r="EY41" s="416"/>
      <c r="EZ41" s="416"/>
      <c r="FA41" s="416"/>
      <c r="FB41" s="416"/>
      <c r="FC41" s="416"/>
      <c r="FD41" s="416"/>
      <c r="FE41" s="416"/>
      <c r="FF41" s="416"/>
      <c r="FG41" s="416"/>
      <c r="FH41" s="416"/>
      <c r="FI41" s="416"/>
      <c r="FJ41" s="416"/>
      <c r="FK41" s="416"/>
      <c r="FL41" s="416"/>
      <c r="FM41" s="416"/>
      <c r="FN41" s="416"/>
      <c r="FO41" s="416"/>
      <c r="FP41" s="416"/>
      <c r="FQ41" s="416"/>
      <c r="FR41" s="416"/>
      <c r="FS41" s="416"/>
      <c r="FT41" s="416"/>
      <c r="FU41" s="416"/>
      <c r="FV41" s="416"/>
    </row>
    <row r="42" spans="1:178" ht="9" customHeight="1" x14ac:dyDescent="0.15">
      <c r="A42" s="5"/>
      <c r="B42" s="131"/>
      <c r="C42" s="132"/>
      <c r="D42" s="132"/>
      <c r="E42" s="132"/>
      <c r="F42" s="133"/>
      <c r="G42" s="217"/>
      <c r="H42" s="218"/>
      <c r="I42" s="218"/>
      <c r="J42" s="218"/>
      <c r="K42" s="218"/>
      <c r="L42" s="218"/>
      <c r="M42" s="219"/>
      <c r="N42" s="155"/>
      <c r="O42" s="122"/>
      <c r="P42" s="158"/>
      <c r="Q42" s="160"/>
      <c r="R42" s="155"/>
      <c r="S42" s="122"/>
      <c r="T42" s="158"/>
      <c r="U42" s="160"/>
      <c r="V42" s="155"/>
      <c r="W42" s="122"/>
      <c r="X42" s="158"/>
      <c r="Y42" s="160"/>
      <c r="Z42" s="155"/>
      <c r="AA42" s="122"/>
      <c r="AB42" s="158"/>
      <c r="AC42" s="160"/>
      <c r="AD42" s="155"/>
      <c r="AE42" s="122"/>
      <c r="AF42" s="158"/>
      <c r="AG42" s="160"/>
      <c r="AH42" s="155"/>
      <c r="AI42" s="122"/>
      <c r="AJ42" s="158"/>
      <c r="AK42" s="160"/>
      <c r="AL42" s="155"/>
      <c r="AM42" s="122"/>
      <c r="AN42" s="158"/>
      <c r="AO42" s="160"/>
      <c r="AP42" s="155"/>
      <c r="AQ42" s="122"/>
      <c r="AR42" s="158"/>
      <c r="AS42" s="160"/>
      <c r="AT42" s="155"/>
      <c r="AU42" s="122"/>
      <c r="AV42" s="158"/>
      <c r="AW42" s="160"/>
      <c r="AX42" s="155"/>
      <c r="AY42" s="122"/>
      <c r="AZ42" s="158"/>
      <c r="BA42" s="160"/>
      <c r="BB42" s="155"/>
      <c r="BC42" s="122"/>
      <c r="BD42" s="158"/>
      <c r="BE42" s="160"/>
      <c r="BF42" s="155"/>
      <c r="BG42" s="122"/>
      <c r="BH42" s="158"/>
      <c r="BI42" s="160"/>
      <c r="BJ42" s="119"/>
      <c r="BK42" s="120"/>
      <c r="BL42" s="120"/>
      <c r="BM42" s="121"/>
      <c r="BN42" s="5"/>
      <c r="BO42" s="198" t="s">
        <v>76</v>
      </c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335" t="str">
        <f>IF(ISERROR((AN95+CF95+BK95)/BY29/BY20),"",(AN95+CF95+BK95)/BY29/BY20)</f>
        <v/>
      </c>
      <c r="CB42" s="335"/>
      <c r="CC42" s="335"/>
      <c r="CD42" s="335"/>
      <c r="CE42" s="335"/>
      <c r="CF42" s="335"/>
      <c r="CG42" s="161" t="s">
        <v>74</v>
      </c>
      <c r="CH42" s="161"/>
      <c r="CI42" s="161"/>
      <c r="CJ42" s="161"/>
      <c r="CK42" s="162"/>
      <c r="CL42" s="15"/>
      <c r="CM42" s="105"/>
      <c r="CN42" s="105"/>
      <c r="CO42" s="105"/>
      <c r="CP42" s="105"/>
      <c r="CQ42" s="105"/>
      <c r="CR42" s="415" t="s">
        <v>127</v>
      </c>
      <c r="CS42" s="416"/>
      <c r="CT42" s="416"/>
      <c r="CU42" s="416"/>
      <c r="CV42" s="416"/>
      <c r="CW42" s="416"/>
      <c r="CX42" s="416"/>
      <c r="CY42" s="416"/>
      <c r="CZ42" s="416"/>
      <c r="DA42" s="416"/>
      <c r="DB42" s="416"/>
      <c r="DC42" s="416"/>
      <c r="DD42" s="416"/>
      <c r="DE42" s="416"/>
      <c r="DF42" s="416"/>
      <c r="DG42" s="416"/>
      <c r="DH42" s="416"/>
      <c r="DI42" s="416"/>
      <c r="DJ42" s="416"/>
      <c r="DK42" s="416"/>
      <c r="DL42" s="416"/>
      <c r="DM42" s="416"/>
      <c r="DN42" s="416"/>
      <c r="DO42" s="416"/>
      <c r="DP42" s="416"/>
      <c r="DQ42" s="416"/>
      <c r="DR42" s="416"/>
      <c r="DS42" s="416"/>
      <c r="DT42" s="416"/>
      <c r="DU42" s="416"/>
      <c r="DV42" s="416"/>
      <c r="DW42" s="416"/>
      <c r="DX42" s="416"/>
      <c r="DY42" s="416"/>
      <c r="DZ42" s="416"/>
      <c r="EA42" s="416"/>
      <c r="EB42" s="416"/>
      <c r="EC42" s="416"/>
      <c r="ED42" s="416"/>
      <c r="EE42" s="416"/>
      <c r="EF42" s="416"/>
      <c r="EG42" s="416"/>
      <c r="EH42" s="416"/>
      <c r="EI42" s="416"/>
      <c r="EJ42" s="416"/>
      <c r="EK42" s="416"/>
      <c r="EL42" s="416"/>
      <c r="EM42" s="416"/>
      <c r="EN42" s="416"/>
      <c r="EO42" s="416"/>
      <c r="EP42" s="416"/>
      <c r="EQ42" s="416"/>
      <c r="ER42" s="416"/>
      <c r="ES42" s="416"/>
      <c r="ET42" s="416"/>
      <c r="EU42" s="416"/>
      <c r="EV42" s="416"/>
      <c r="EW42" s="416"/>
      <c r="EX42" s="416"/>
      <c r="EY42" s="416"/>
      <c r="EZ42" s="416"/>
      <c r="FA42" s="416"/>
      <c r="FB42" s="416"/>
      <c r="FC42" s="416"/>
      <c r="FD42" s="416"/>
      <c r="FE42" s="416"/>
      <c r="FF42" s="416"/>
      <c r="FG42" s="416"/>
      <c r="FH42" s="416"/>
      <c r="FI42" s="416"/>
      <c r="FJ42" s="416"/>
      <c r="FK42" s="416"/>
      <c r="FL42" s="416"/>
      <c r="FM42" s="416"/>
      <c r="FN42" s="416"/>
      <c r="FO42" s="416"/>
      <c r="FP42" s="416"/>
      <c r="FQ42" s="416"/>
      <c r="FR42" s="416"/>
      <c r="FS42" s="416"/>
      <c r="FT42" s="416"/>
      <c r="FU42" s="416"/>
      <c r="FV42" s="416"/>
    </row>
    <row r="43" spans="1:178" ht="9" customHeight="1" thickBot="1" x14ac:dyDescent="0.2">
      <c r="A43" s="5"/>
      <c r="B43" s="131"/>
      <c r="C43" s="132"/>
      <c r="D43" s="132"/>
      <c r="E43" s="132"/>
      <c r="F43" s="133"/>
      <c r="G43" s="208" t="s">
        <v>15</v>
      </c>
      <c r="H43" s="209"/>
      <c r="I43" s="209"/>
      <c r="J43" s="209"/>
      <c r="K43" s="209"/>
      <c r="L43" s="209"/>
      <c r="M43" s="210"/>
      <c r="N43" s="155"/>
      <c r="O43" s="122"/>
      <c r="P43" s="158"/>
      <c r="Q43" s="160"/>
      <c r="R43" s="155"/>
      <c r="S43" s="122"/>
      <c r="T43" s="158"/>
      <c r="U43" s="160"/>
      <c r="V43" s="155"/>
      <c r="W43" s="122"/>
      <c r="X43" s="158"/>
      <c r="Y43" s="160"/>
      <c r="Z43" s="155"/>
      <c r="AA43" s="122"/>
      <c r="AB43" s="158"/>
      <c r="AC43" s="160"/>
      <c r="AD43" s="155"/>
      <c r="AE43" s="122"/>
      <c r="AF43" s="158"/>
      <c r="AG43" s="160"/>
      <c r="AH43" s="155"/>
      <c r="AI43" s="122"/>
      <c r="AJ43" s="158"/>
      <c r="AK43" s="160"/>
      <c r="AL43" s="155"/>
      <c r="AM43" s="122"/>
      <c r="AN43" s="158"/>
      <c r="AO43" s="160"/>
      <c r="AP43" s="155"/>
      <c r="AQ43" s="122"/>
      <c r="AR43" s="158"/>
      <c r="AS43" s="160"/>
      <c r="AT43" s="155"/>
      <c r="AU43" s="122"/>
      <c r="AV43" s="158"/>
      <c r="AW43" s="160"/>
      <c r="AX43" s="155"/>
      <c r="AY43" s="122"/>
      <c r="AZ43" s="158"/>
      <c r="BA43" s="160"/>
      <c r="BB43" s="155"/>
      <c r="BC43" s="122"/>
      <c r="BD43" s="158"/>
      <c r="BE43" s="160"/>
      <c r="BF43" s="155"/>
      <c r="BG43" s="122"/>
      <c r="BH43" s="158"/>
      <c r="BI43" s="160"/>
      <c r="BJ43" s="119"/>
      <c r="BK43" s="120"/>
      <c r="BL43" s="120"/>
      <c r="BM43" s="121"/>
      <c r="BN43" s="5"/>
      <c r="BO43" s="200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497"/>
      <c r="CB43" s="497"/>
      <c r="CC43" s="497"/>
      <c r="CD43" s="497"/>
      <c r="CE43" s="497"/>
      <c r="CF43" s="497"/>
      <c r="CG43" s="167"/>
      <c r="CH43" s="167"/>
      <c r="CI43" s="167"/>
      <c r="CJ43" s="167"/>
      <c r="CK43" s="168"/>
      <c r="CL43" s="15"/>
      <c r="CM43" s="106"/>
      <c r="CN43" s="106"/>
      <c r="CO43" s="105"/>
      <c r="CP43" s="105"/>
      <c r="CQ43" s="105"/>
      <c r="CR43" s="416"/>
      <c r="CS43" s="416"/>
      <c r="CT43" s="416"/>
      <c r="CU43" s="416"/>
      <c r="CV43" s="416"/>
      <c r="CW43" s="416"/>
      <c r="CX43" s="416"/>
      <c r="CY43" s="416"/>
      <c r="CZ43" s="416"/>
      <c r="DA43" s="416"/>
      <c r="DB43" s="416"/>
      <c r="DC43" s="416"/>
      <c r="DD43" s="416"/>
      <c r="DE43" s="416"/>
      <c r="DF43" s="416"/>
      <c r="DG43" s="416"/>
      <c r="DH43" s="416"/>
      <c r="DI43" s="416"/>
      <c r="DJ43" s="416"/>
      <c r="DK43" s="416"/>
      <c r="DL43" s="416"/>
      <c r="DM43" s="416"/>
      <c r="DN43" s="416"/>
      <c r="DO43" s="416"/>
      <c r="DP43" s="416"/>
      <c r="DQ43" s="416"/>
      <c r="DR43" s="416"/>
      <c r="DS43" s="416"/>
      <c r="DT43" s="416"/>
      <c r="DU43" s="416"/>
      <c r="DV43" s="416"/>
      <c r="DW43" s="416"/>
      <c r="DX43" s="416"/>
      <c r="DY43" s="416"/>
      <c r="DZ43" s="416"/>
      <c r="EA43" s="416"/>
      <c r="EB43" s="416"/>
      <c r="EC43" s="416"/>
      <c r="ED43" s="416"/>
      <c r="EE43" s="416"/>
      <c r="EF43" s="416"/>
      <c r="EG43" s="416"/>
      <c r="EH43" s="416"/>
      <c r="EI43" s="416"/>
      <c r="EJ43" s="416"/>
      <c r="EK43" s="416"/>
      <c r="EL43" s="416"/>
      <c r="EM43" s="416"/>
      <c r="EN43" s="416"/>
      <c r="EO43" s="416"/>
      <c r="EP43" s="416"/>
      <c r="EQ43" s="416"/>
      <c r="ER43" s="416"/>
      <c r="ES43" s="416"/>
      <c r="ET43" s="416"/>
      <c r="EU43" s="416"/>
      <c r="EV43" s="416"/>
      <c r="EW43" s="416"/>
      <c r="EX43" s="416"/>
      <c r="EY43" s="416"/>
      <c r="EZ43" s="416"/>
      <c r="FA43" s="416"/>
      <c r="FB43" s="416"/>
      <c r="FC43" s="416"/>
      <c r="FD43" s="416"/>
      <c r="FE43" s="416"/>
      <c r="FF43" s="416"/>
      <c r="FG43" s="416"/>
      <c r="FH43" s="416"/>
      <c r="FI43" s="416"/>
      <c r="FJ43" s="416"/>
      <c r="FK43" s="416"/>
      <c r="FL43" s="416"/>
      <c r="FM43" s="416"/>
      <c r="FN43" s="416"/>
      <c r="FO43" s="416"/>
      <c r="FP43" s="416"/>
      <c r="FQ43" s="416"/>
      <c r="FR43" s="416"/>
      <c r="FS43" s="416"/>
      <c r="FT43" s="416"/>
      <c r="FU43" s="416"/>
      <c r="FV43" s="416"/>
    </row>
    <row r="44" spans="1:178" ht="9" customHeight="1" x14ac:dyDescent="0.15">
      <c r="A44" s="5"/>
      <c r="B44" s="134"/>
      <c r="C44" s="135"/>
      <c r="D44" s="135"/>
      <c r="E44" s="135"/>
      <c r="F44" s="136"/>
      <c r="G44" s="211"/>
      <c r="H44" s="212"/>
      <c r="I44" s="212"/>
      <c r="J44" s="212"/>
      <c r="K44" s="212"/>
      <c r="L44" s="212"/>
      <c r="M44" s="213"/>
      <c r="N44" s="284"/>
      <c r="O44" s="282"/>
      <c r="P44" s="283"/>
      <c r="Q44" s="281"/>
      <c r="R44" s="284"/>
      <c r="S44" s="282"/>
      <c r="T44" s="283"/>
      <c r="U44" s="281"/>
      <c r="V44" s="284"/>
      <c r="W44" s="282"/>
      <c r="X44" s="283"/>
      <c r="Y44" s="281"/>
      <c r="Z44" s="284"/>
      <c r="AA44" s="282"/>
      <c r="AB44" s="283"/>
      <c r="AC44" s="281"/>
      <c r="AD44" s="284"/>
      <c r="AE44" s="282"/>
      <c r="AF44" s="283"/>
      <c r="AG44" s="281"/>
      <c r="AH44" s="284"/>
      <c r="AI44" s="282"/>
      <c r="AJ44" s="283"/>
      <c r="AK44" s="281"/>
      <c r="AL44" s="284"/>
      <c r="AM44" s="282"/>
      <c r="AN44" s="283"/>
      <c r="AO44" s="281"/>
      <c r="AP44" s="284"/>
      <c r="AQ44" s="282"/>
      <c r="AR44" s="283"/>
      <c r="AS44" s="281"/>
      <c r="AT44" s="284"/>
      <c r="AU44" s="282"/>
      <c r="AV44" s="283"/>
      <c r="AW44" s="281"/>
      <c r="AX44" s="284"/>
      <c r="AY44" s="282"/>
      <c r="AZ44" s="283"/>
      <c r="BA44" s="281"/>
      <c r="BB44" s="284"/>
      <c r="BC44" s="282"/>
      <c r="BD44" s="283"/>
      <c r="BE44" s="281"/>
      <c r="BF44" s="284"/>
      <c r="BG44" s="282"/>
      <c r="BH44" s="283"/>
      <c r="BI44" s="281"/>
      <c r="BJ44" s="285"/>
      <c r="BK44" s="286"/>
      <c r="BL44" s="286"/>
      <c r="BM44" s="287"/>
      <c r="BN44" s="5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87"/>
      <c r="CB44" s="87"/>
      <c r="CC44" s="87"/>
      <c r="CD44" s="87"/>
      <c r="CE44" s="87"/>
      <c r="CF44" s="87"/>
      <c r="CG44" s="67"/>
      <c r="CH44" s="67"/>
      <c r="CI44" s="67"/>
      <c r="CJ44" s="67"/>
      <c r="CK44" s="67"/>
      <c r="CL44" s="15"/>
      <c r="CM44" s="106"/>
      <c r="CN44" s="106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</row>
    <row r="45" spans="1:178" ht="9" customHeight="1" x14ac:dyDescent="0.15">
      <c r="A45" s="5"/>
      <c r="B45" s="128" t="s">
        <v>73</v>
      </c>
      <c r="C45" s="129"/>
      <c r="D45" s="129"/>
      <c r="E45" s="129"/>
      <c r="F45" s="130"/>
      <c r="G45" s="226" t="s">
        <v>47</v>
      </c>
      <c r="H45" s="227"/>
      <c r="I45" s="227"/>
      <c r="J45" s="227"/>
      <c r="K45" s="227"/>
      <c r="L45" s="227"/>
      <c r="M45" s="228"/>
      <c r="N45" s="154"/>
      <c r="O45" s="156"/>
      <c r="P45" s="157"/>
      <c r="Q45" s="159"/>
      <c r="R45" s="154"/>
      <c r="S45" s="156"/>
      <c r="T45" s="157"/>
      <c r="U45" s="159"/>
      <c r="V45" s="154"/>
      <c r="W45" s="156"/>
      <c r="X45" s="157"/>
      <c r="Y45" s="159"/>
      <c r="Z45" s="154"/>
      <c r="AA45" s="156"/>
      <c r="AB45" s="157"/>
      <c r="AC45" s="159"/>
      <c r="AD45" s="154"/>
      <c r="AE45" s="156"/>
      <c r="AF45" s="157"/>
      <c r="AG45" s="159"/>
      <c r="AH45" s="154"/>
      <c r="AI45" s="156"/>
      <c r="AJ45" s="157"/>
      <c r="AK45" s="159"/>
      <c r="AL45" s="154"/>
      <c r="AM45" s="156"/>
      <c r="AN45" s="157"/>
      <c r="AO45" s="159"/>
      <c r="AP45" s="154"/>
      <c r="AQ45" s="156"/>
      <c r="AR45" s="157"/>
      <c r="AS45" s="159"/>
      <c r="AT45" s="154"/>
      <c r="AU45" s="156"/>
      <c r="AV45" s="157"/>
      <c r="AW45" s="159"/>
      <c r="AX45" s="154"/>
      <c r="AY45" s="156"/>
      <c r="AZ45" s="157"/>
      <c r="BA45" s="159"/>
      <c r="BB45" s="154"/>
      <c r="BC45" s="156"/>
      <c r="BD45" s="157"/>
      <c r="BE45" s="159"/>
      <c r="BF45" s="154"/>
      <c r="BG45" s="156"/>
      <c r="BH45" s="157"/>
      <c r="BI45" s="159"/>
      <c r="BJ45" s="269"/>
      <c r="BK45" s="270"/>
      <c r="BL45" s="270"/>
      <c r="BM45" s="271"/>
      <c r="BN45" s="5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87"/>
      <c r="CB45" s="87"/>
      <c r="CC45" s="87"/>
      <c r="CD45" s="87"/>
      <c r="CE45" s="87"/>
      <c r="CF45" s="87"/>
      <c r="CG45" s="67"/>
      <c r="CH45" s="67"/>
      <c r="CI45" s="67"/>
      <c r="CJ45" s="67"/>
      <c r="CK45" s="67"/>
      <c r="CL45" s="15"/>
      <c r="CM45" s="106"/>
      <c r="CN45" s="106"/>
      <c r="CO45" s="169" t="s">
        <v>37</v>
      </c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</row>
    <row r="46" spans="1:178" ht="9" customHeight="1" x14ac:dyDescent="0.15">
      <c r="A46" s="5"/>
      <c r="B46" s="131"/>
      <c r="C46" s="132"/>
      <c r="D46" s="132"/>
      <c r="E46" s="132"/>
      <c r="F46" s="133"/>
      <c r="G46" s="223"/>
      <c r="H46" s="224"/>
      <c r="I46" s="224"/>
      <c r="J46" s="224"/>
      <c r="K46" s="224"/>
      <c r="L46" s="224"/>
      <c r="M46" s="225"/>
      <c r="N46" s="155"/>
      <c r="O46" s="122"/>
      <c r="P46" s="158"/>
      <c r="Q46" s="160"/>
      <c r="R46" s="155"/>
      <c r="S46" s="122"/>
      <c r="T46" s="158"/>
      <c r="U46" s="160"/>
      <c r="V46" s="155"/>
      <c r="W46" s="122"/>
      <c r="X46" s="158"/>
      <c r="Y46" s="160"/>
      <c r="Z46" s="155"/>
      <c r="AA46" s="122"/>
      <c r="AB46" s="158"/>
      <c r="AC46" s="160"/>
      <c r="AD46" s="155"/>
      <c r="AE46" s="122"/>
      <c r="AF46" s="158"/>
      <c r="AG46" s="160"/>
      <c r="AH46" s="155"/>
      <c r="AI46" s="122"/>
      <c r="AJ46" s="158"/>
      <c r="AK46" s="160"/>
      <c r="AL46" s="155"/>
      <c r="AM46" s="122"/>
      <c r="AN46" s="158"/>
      <c r="AO46" s="160"/>
      <c r="AP46" s="155"/>
      <c r="AQ46" s="122"/>
      <c r="AR46" s="158"/>
      <c r="AS46" s="160"/>
      <c r="AT46" s="155"/>
      <c r="AU46" s="122"/>
      <c r="AV46" s="158"/>
      <c r="AW46" s="160"/>
      <c r="AX46" s="155"/>
      <c r="AY46" s="122"/>
      <c r="AZ46" s="158"/>
      <c r="BA46" s="160"/>
      <c r="BB46" s="155"/>
      <c r="BC46" s="122"/>
      <c r="BD46" s="158"/>
      <c r="BE46" s="160"/>
      <c r="BF46" s="155"/>
      <c r="BG46" s="122"/>
      <c r="BH46" s="158"/>
      <c r="BI46" s="160"/>
      <c r="BJ46" s="119"/>
      <c r="BK46" s="120"/>
      <c r="BL46" s="120"/>
      <c r="BM46" s="121"/>
      <c r="BN46" s="5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87"/>
      <c r="CB46" s="87"/>
      <c r="CC46" s="87"/>
      <c r="CD46" s="87"/>
      <c r="CE46" s="87"/>
      <c r="CF46" s="87"/>
      <c r="CG46" s="67"/>
      <c r="CH46" s="67"/>
      <c r="CI46" s="67"/>
      <c r="CJ46" s="67"/>
      <c r="CK46" s="67"/>
      <c r="CL46" s="15"/>
      <c r="CM46" s="106"/>
      <c r="CN46" s="106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</row>
    <row r="47" spans="1:178" ht="9" customHeight="1" x14ac:dyDescent="0.15">
      <c r="A47" s="5"/>
      <c r="B47" s="131"/>
      <c r="C47" s="132"/>
      <c r="D47" s="132"/>
      <c r="E47" s="132"/>
      <c r="F47" s="133"/>
      <c r="G47" s="223" t="s">
        <v>49</v>
      </c>
      <c r="H47" s="224"/>
      <c r="I47" s="224"/>
      <c r="J47" s="224"/>
      <c r="K47" s="224"/>
      <c r="L47" s="224"/>
      <c r="M47" s="225"/>
      <c r="N47" s="155"/>
      <c r="O47" s="122"/>
      <c r="P47" s="158"/>
      <c r="Q47" s="160"/>
      <c r="R47" s="155"/>
      <c r="S47" s="122"/>
      <c r="T47" s="158"/>
      <c r="U47" s="160"/>
      <c r="V47" s="155"/>
      <c r="W47" s="122"/>
      <c r="X47" s="158"/>
      <c r="Y47" s="160"/>
      <c r="Z47" s="155"/>
      <c r="AA47" s="122"/>
      <c r="AB47" s="158"/>
      <c r="AC47" s="160"/>
      <c r="AD47" s="155"/>
      <c r="AE47" s="122"/>
      <c r="AF47" s="158"/>
      <c r="AG47" s="160"/>
      <c r="AH47" s="155"/>
      <c r="AI47" s="122"/>
      <c r="AJ47" s="158"/>
      <c r="AK47" s="160"/>
      <c r="AL47" s="155"/>
      <c r="AM47" s="122"/>
      <c r="AN47" s="158"/>
      <c r="AO47" s="160"/>
      <c r="AP47" s="155"/>
      <c r="AQ47" s="122"/>
      <c r="AR47" s="158"/>
      <c r="AS47" s="160"/>
      <c r="AT47" s="155"/>
      <c r="AU47" s="122"/>
      <c r="AV47" s="158"/>
      <c r="AW47" s="160"/>
      <c r="AX47" s="155"/>
      <c r="AY47" s="122"/>
      <c r="AZ47" s="158"/>
      <c r="BA47" s="160"/>
      <c r="BB47" s="155"/>
      <c r="BC47" s="122"/>
      <c r="BD47" s="158"/>
      <c r="BE47" s="160"/>
      <c r="BF47" s="155"/>
      <c r="BG47" s="122"/>
      <c r="BH47" s="158"/>
      <c r="BI47" s="160"/>
      <c r="BJ47" s="119"/>
      <c r="BK47" s="120"/>
      <c r="BL47" s="120"/>
      <c r="BM47" s="121"/>
      <c r="BN47" s="5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87"/>
      <c r="CB47" s="87"/>
      <c r="CC47" s="87"/>
      <c r="CD47" s="87"/>
      <c r="CE47" s="87"/>
      <c r="CF47" s="87"/>
      <c r="CG47" s="67"/>
      <c r="CH47" s="67"/>
      <c r="CI47" s="67"/>
      <c r="CJ47" s="67"/>
      <c r="CK47" s="67"/>
      <c r="CL47" s="15"/>
      <c r="CM47" s="106"/>
      <c r="CN47" s="106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</row>
    <row r="48" spans="1:178" ht="9" customHeight="1" x14ac:dyDescent="0.15">
      <c r="A48" s="5"/>
      <c r="B48" s="131"/>
      <c r="C48" s="132"/>
      <c r="D48" s="132"/>
      <c r="E48" s="132"/>
      <c r="F48" s="133"/>
      <c r="G48" s="223"/>
      <c r="H48" s="224"/>
      <c r="I48" s="224"/>
      <c r="J48" s="224"/>
      <c r="K48" s="224"/>
      <c r="L48" s="224"/>
      <c r="M48" s="225"/>
      <c r="N48" s="155"/>
      <c r="O48" s="122"/>
      <c r="P48" s="158"/>
      <c r="Q48" s="160"/>
      <c r="R48" s="155"/>
      <c r="S48" s="122"/>
      <c r="T48" s="158"/>
      <c r="U48" s="160"/>
      <c r="V48" s="155"/>
      <c r="W48" s="122"/>
      <c r="X48" s="158"/>
      <c r="Y48" s="160"/>
      <c r="Z48" s="155"/>
      <c r="AA48" s="122"/>
      <c r="AB48" s="158"/>
      <c r="AC48" s="160"/>
      <c r="AD48" s="155"/>
      <c r="AE48" s="122"/>
      <c r="AF48" s="158"/>
      <c r="AG48" s="160"/>
      <c r="AH48" s="155"/>
      <c r="AI48" s="122"/>
      <c r="AJ48" s="158"/>
      <c r="AK48" s="160"/>
      <c r="AL48" s="155"/>
      <c r="AM48" s="122"/>
      <c r="AN48" s="158"/>
      <c r="AO48" s="160"/>
      <c r="AP48" s="155"/>
      <c r="AQ48" s="122"/>
      <c r="AR48" s="158"/>
      <c r="AS48" s="160"/>
      <c r="AT48" s="155"/>
      <c r="AU48" s="122"/>
      <c r="AV48" s="158"/>
      <c r="AW48" s="160"/>
      <c r="AX48" s="155"/>
      <c r="AY48" s="122"/>
      <c r="AZ48" s="158"/>
      <c r="BA48" s="160"/>
      <c r="BB48" s="155"/>
      <c r="BC48" s="122"/>
      <c r="BD48" s="158"/>
      <c r="BE48" s="160"/>
      <c r="BF48" s="155"/>
      <c r="BG48" s="122"/>
      <c r="BH48" s="158"/>
      <c r="BI48" s="160"/>
      <c r="BJ48" s="119"/>
      <c r="BK48" s="120"/>
      <c r="BL48" s="120"/>
      <c r="BM48" s="121"/>
      <c r="BN48" s="5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87"/>
      <c r="CB48" s="87"/>
      <c r="CC48" s="87"/>
      <c r="CD48" s="87"/>
      <c r="CE48" s="87"/>
      <c r="CF48" s="87"/>
      <c r="CG48" s="67"/>
      <c r="CH48" s="67"/>
      <c r="CI48" s="67"/>
      <c r="CJ48" s="67"/>
      <c r="CK48" s="67"/>
      <c r="CL48" s="67"/>
      <c r="CM48" s="106"/>
      <c r="CN48" s="106"/>
      <c r="CO48" s="105"/>
      <c r="CP48" s="105"/>
      <c r="CQ48" s="105"/>
      <c r="CR48" s="170" t="s">
        <v>101</v>
      </c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44"/>
    </row>
    <row r="49" spans="1:178" ht="9" customHeight="1" x14ac:dyDescent="0.15">
      <c r="A49" s="5"/>
      <c r="B49" s="131"/>
      <c r="C49" s="132"/>
      <c r="D49" s="132"/>
      <c r="E49" s="132"/>
      <c r="F49" s="133"/>
      <c r="G49" s="293" t="s">
        <v>8</v>
      </c>
      <c r="H49" s="294"/>
      <c r="I49" s="294"/>
      <c r="J49" s="294"/>
      <c r="K49" s="294"/>
      <c r="L49" s="294"/>
      <c r="M49" s="295"/>
      <c r="N49" s="155"/>
      <c r="O49" s="122"/>
      <c r="P49" s="158"/>
      <c r="Q49" s="160"/>
      <c r="R49" s="155"/>
      <c r="S49" s="122"/>
      <c r="T49" s="158"/>
      <c r="U49" s="160"/>
      <c r="V49" s="155"/>
      <c r="W49" s="122"/>
      <c r="X49" s="158"/>
      <c r="Y49" s="160"/>
      <c r="Z49" s="155"/>
      <c r="AA49" s="122"/>
      <c r="AB49" s="158"/>
      <c r="AC49" s="160"/>
      <c r="AD49" s="155"/>
      <c r="AE49" s="122"/>
      <c r="AF49" s="158"/>
      <c r="AG49" s="160"/>
      <c r="AH49" s="155"/>
      <c r="AI49" s="122"/>
      <c r="AJ49" s="158"/>
      <c r="AK49" s="160"/>
      <c r="AL49" s="155"/>
      <c r="AM49" s="122"/>
      <c r="AN49" s="158"/>
      <c r="AO49" s="160"/>
      <c r="AP49" s="155"/>
      <c r="AQ49" s="122"/>
      <c r="AR49" s="158"/>
      <c r="AS49" s="160"/>
      <c r="AT49" s="155"/>
      <c r="AU49" s="122"/>
      <c r="AV49" s="158"/>
      <c r="AW49" s="160"/>
      <c r="AX49" s="155"/>
      <c r="AY49" s="122"/>
      <c r="AZ49" s="158"/>
      <c r="BA49" s="160"/>
      <c r="BB49" s="155"/>
      <c r="BC49" s="122"/>
      <c r="BD49" s="158"/>
      <c r="BE49" s="160"/>
      <c r="BF49" s="155"/>
      <c r="BG49" s="122"/>
      <c r="BH49" s="158"/>
      <c r="BI49" s="160"/>
      <c r="BJ49" s="119"/>
      <c r="BK49" s="120"/>
      <c r="BL49" s="120"/>
      <c r="BM49" s="121"/>
      <c r="BN49" s="5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87"/>
      <c r="CB49" s="87"/>
      <c r="CC49" s="87"/>
      <c r="CD49" s="87"/>
      <c r="CE49" s="87"/>
      <c r="CF49" s="87"/>
      <c r="CG49" s="67"/>
      <c r="CH49" s="67"/>
      <c r="CI49" s="67"/>
      <c r="CJ49" s="67"/>
      <c r="CK49" s="67"/>
      <c r="CL49" s="67"/>
      <c r="CM49" s="106"/>
      <c r="CN49" s="106"/>
      <c r="CO49" s="105"/>
      <c r="CP49" s="105"/>
      <c r="CQ49" s="105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44"/>
    </row>
    <row r="50" spans="1:178" ht="9" customHeight="1" x14ac:dyDescent="0.15">
      <c r="A50" s="5"/>
      <c r="B50" s="131"/>
      <c r="C50" s="132"/>
      <c r="D50" s="132"/>
      <c r="E50" s="132"/>
      <c r="F50" s="133"/>
      <c r="G50" s="293"/>
      <c r="H50" s="294"/>
      <c r="I50" s="294"/>
      <c r="J50" s="294"/>
      <c r="K50" s="294"/>
      <c r="L50" s="294"/>
      <c r="M50" s="295"/>
      <c r="N50" s="155"/>
      <c r="O50" s="122"/>
      <c r="P50" s="158"/>
      <c r="Q50" s="160"/>
      <c r="R50" s="155"/>
      <c r="S50" s="122"/>
      <c r="T50" s="158"/>
      <c r="U50" s="160"/>
      <c r="V50" s="155"/>
      <c r="W50" s="122"/>
      <c r="X50" s="158"/>
      <c r="Y50" s="160"/>
      <c r="Z50" s="155"/>
      <c r="AA50" s="122"/>
      <c r="AB50" s="158"/>
      <c r="AC50" s="160"/>
      <c r="AD50" s="155"/>
      <c r="AE50" s="122"/>
      <c r="AF50" s="158"/>
      <c r="AG50" s="160"/>
      <c r="AH50" s="155"/>
      <c r="AI50" s="122"/>
      <c r="AJ50" s="158"/>
      <c r="AK50" s="160"/>
      <c r="AL50" s="155"/>
      <c r="AM50" s="122"/>
      <c r="AN50" s="158"/>
      <c r="AO50" s="160"/>
      <c r="AP50" s="155"/>
      <c r="AQ50" s="122"/>
      <c r="AR50" s="158"/>
      <c r="AS50" s="160"/>
      <c r="AT50" s="155"/>
      <c r="AU50" s="122"/>
      <c r="AV50" s="158"/>
      <c r="AW50" s="160"/>
      <c r="AX50" s="155"/>
      <c r="AY50" s="122"/>
      <c r="AZ50" s="158"/>
      <c r="BA50" s="160"/>
      <c r="BB50" s="155"/>
      <c r="BC50" s="122"/>
      <c r="BD50" s="158"/>
      <c r="BE50" s="160"/>
      <c r="BF50" s="155"/>
      <c r="BG50" s="122"/>
      <c r="BH50" s="158"/>
      <c r="BI50" s="160"/>
      <c r="BJ50" s="119"/>
      <c r="BK50" s="120"/>
      <c r="BL50" s="120"/>
      <c r="BM50" s="121"/>
      <c r="BN50" s="5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87"/>
      <c r="CB50" s="87"/>
      <c r="CC50" s="87"/>
      <c r="CD50" s="87"/>
      <c r="CE50" s="87"/>
      <c r="CF50" s="87"/>
      <c r="CG50" s="67"/>
      <c r="CH50" s="67"/>
      <c r="CI50" s="67"/>
      <c r="CJ50" s="67"/>
      <c r="CK50" s="67"/>
      <c r="CL50" s="67"/>
      <c r="CM50" s="106"/>
      <c r="CN50" s="106"/>
      <c r="CO50" s="105"/>
      <c r="CP50" s="105"/>
      <c r="CQ50" s="105"/>
      <c r="CR50" s="170" t="s">
        <v>98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44"/>
    </row>
    <row r="51" spans="1:178" ht="9" customHeight="1" x14ac:dyDescent="0.15">
      <c r="A51" s="5"/>
      <c r="B51" s="131"/>
      <c r="C51" s="132"/>
      <c r="D51" s="132"/>
      <c r="E51" s="132"/>
      <c r="F51" s="133"/>
      <c r="G51" s="293" t="s">
        <v>50</v>
      </c>
      <c r="H51" s="294"/>
      <c r="I51" s="294"/>
      <c r="J51" s="294"/>
      <c r="K51" s="294"/>
      <c r="L51" s="294"/>
      <c r="M51" s="295"/>
      <c r="N51" s="155"/>
      <c r="O51" s="122"/>
      <c r="P51" s="158"/>
      <c r="Q51" s="160"/>
      <c r="R51" s="155"/>
      <c r="S51" s="122"/>
      <c r="T51" s="158"/>
      <c r="U51" s="160"/>
      <c r="V51" s="155"/>
      <c r="W51" s="122"/>
      <c r="X51" s="158"/>
      <c r="Y51" s="160"/>
      <c r="Z51" s="155"/>
      <c r="AA51" s="122"/>
      <c r="AB51" s="158"/>
      <c r="AC51" s="160"/>
      <c r="AD51" s="155"/>
      <c r="AE51" s="122"/>
      <c r="AF51" s="158"/>
      <c r="AG51" s="160"/>
      <c r="AH51" s="155"/>
      <c r="AI51" s="122"/>
      <c r="AJ51" s="158"/>
      <c r="AK51" s="160"/>
      <c r="AL51" s="155"/>
      <c r="AM51" s="122"/>
      <c r="AN51" s="158"/>
      <c r="AO51" s="160"/>
      <c r="AP51" s="155"/>
      <c r="AQ51" s="122"/>
      <c r="AR51" s="158"/>
      <c r="AS51" s="160"/>
      <c r="AT51" s="155"/>
      <c r="AU51" s="122"/>
      <c r="AV51" s="158"/>
      <c r="AW51" s="160"/>
      <c r="AX51" s="155"/>
      <c r="AY51" s="122"/>
      <c r="AZ51" s="158"/>
      <c r="BA51" s="160"/>
      <c r="BB51" s="155"/>
      <c r="BC51" s="122"/>
      <c r="BD51" s="158"/>
      <c r="BE51" s="160"/>
      <c r="BF51" s="155"/>
      <c r="BG51" s="122"/>
      <c r="BH51" s="158"/>
      <c r="BI51" s="160"/>
      <c r="BJ51" s="119"/>
      <c r="BK51" s="120"/>
      <c r="BL51" s="120"/>
      <c r="BM51" s="121"/>
      <c r="BN51" s="5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87"/>
      <c r="CB51" s="87"/>
      <c r="CC51" s="87"/>
      <c r="CD51" s="87"/>
      <c r="CE51" s="87"/>
      <c r="CF51" s="87"/>
      <c r="CG51" s="67"/>
      <c r="CH51" s="67"/>
      <c r="CI51" s="67"/>
      <c r="CJ51" s="67"/>
      <c r="CK51" s="67"/>
      <c r="CL51" s="67"/>
      <c r="CM51" s="106"/>
      <c r="CN51" s="106"/>
      <c r="CO51" s="109"/>
      <c r="CP51" s="109"/>
      <c r="CQ51" s="109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44"/>
    </row>
    <row r="52" spans="1:178" ht="9" customHeight="1" x14ac:dyDescent="0.15">
      <c r="A52" s="5"/>
      <c r="B52" s="131"/>
      <c r="C52" s="132"/>
      <c r="D52" s="132"/>
      <c r="E52" s="132"/>
      <c r="F52" s="133"/>
      <c r="G52" s="293"/>
      <c r="H52" s="294"/>
      <c r="I52" s="294"/>
      <c r="J52" s="294"/>
      <c r="K52" s="294"/>
      <c r="L52" s="294"/>
      <c r="M52" s="295"/>
      <c r="N52" s="155"/>
      <c r="O52" s="122"/>
      <c r="P52" s="158"/>
      <c r="Q52" s="160"/>
      <c r="R52" s="155"/>
      <c r="S52" s="122"/>
      <c r="T52" s="158"/>
      <c r="U52" s="160"/>
      <c r="V52" s="155"/>
      <c r="W52" s="122"/>
      <c r="X52" s="158"/>
      <c r="Y52" s="160"/>
      <c r="Z52" s="155"/>
      <c r="AA52" s="122"/>
      <c r="AB52" s="158"/>
      <c r="AC52" s="160"/>
      <c r="AD52" s="155"/>
      <c r="AE52" s="122"/>
      <c r="AF52" s="158"/>
      <c r="AG52" s="160"/>
      <c r="AH52" s="155"/>
      <c r="AI52" s="122"/>
      <c r="AJ52" s="158"/>
      <c r="AK52" s="160"/>
      <c r="AL52" s="155"/>
      <c r="AM52" s="122"/>
      <c r="AN52" s="158"/>
      <c r="AO52" s="160"/>
      <c r="AP52" s="155"/>
      <c r="AQ52" s="122"/>
      <c r="AR52" s="158"/>
      <c r="AS52" s="160"/>
      <c r="AT52" s="155"/>
      <c r="AU52" s="122"/>
      <c r="AV52" s="158"/>
      <c r="AW52" s="160"/>
      <c r="AX52" s="155"/>
      <c r="AY52" s="122"/>
      <c r="AZ52" s="158"/>
      <c r="BA52" s="160"/>
      <c r="BB52" s="155"/>
      <c r="BC52" s="122"/>
      <c r="BD52" s="158"/>
      <c r="BE52" s="160"/>
      <c r="BF52" s="155"/>
      <c r="BG52" s="122"/>
      <c r="BH52" s="158"/>
      <c r="BI52" s="160"/>
      <c r="BJ52" s="119"/>
      <c r="BK52" s="120"/>
      <c r="BL52" s="120"/>
      <c r="BM52" s="121"/>
      <c r="BN52" s="5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87"/>
      <c r="CB52" s="87"/>
      <c r="CC52" s="87"/>
      <c r="CD52" s="87"/>
      <c r="CE52" s="87"/>
      <c r="CF52" s="87"/>
      <c r="CG52" s="67"/>
      <c r="CH52" s="67"/>
      <c r="CI52" s="67"/>
      <c r="CJ52" s="67"/>
      <c r="CK52" s="67"/>
      <c r="CL52" s="15"/>
      <c r="CM52" s="106"/>
      <c r="CN52" s="106"/>
      <c r="CO52" s="109"/>
      <c r="CP52" s="109"/>
      <c r="CQ52" s="109"/>
      <c r="CR52" s="170" t="s">
        <v>97</v>
      </c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44"/>
    </row>
    <row r="53" spans="1:178" ht="9" customHeight="1" x14ac:dyDescent="0.15">
      <c r="A53" s="5"/>
      <c r="B53" s="131"/>
      <c r="C53" s="132"/>
      <c r="D53" s="132"/>
      <c r="E53" s="132"/>
      <c r="F53" s="133"/>
      <c r="G53" s="328" t="s">
        <v>9</v>
      </c>
      <c r="H53" s="329"/>
      <c r="I53" s="329"/>
      <c r="J53" s="329"/>
      <c r="K53" s="329"/>
      <c r="L53" s="329"/>
      <c r="M53" s="330"/>
      <c r="N53" s="155"/>
      <c r="O53" s="122"/>
      <c r="P53" s="158"/>
      <c r="Q53" s="160"/>
      <c r="R53" s="155"/>
      <c r="S53" s="122"/>
      <c r="T53" s="158"/>
      <c r="U53" s="160"/>
      <c r="V53" s="155"/>
      <c r="W53" s="122"/>
      <c r="X53" s="158"/>
      <c r="Y53" s="160"/>
      <c r="Z53" s="155"/>
      <c r="AA53" s="122"/>
      <c r="AB53" s="158"/>
      <c r="AC53" s="160"/>
      <c r="AD53" s="155"/>
      <c r="AE53" s="122"/>
      <c r="AF53" s="158"/>
      <c r="AG53" s="160"/>
      <c r="AH53" s="155"/>
      <c r="AI53" s="122"/>
      <c r="AJ53" s="158"/>
      <c r="AK53" s="160"/>
      <c r="AL53" s="155"/>
      <c r="AM53" s="122"/>
      <c r="AN53" s="158"/>
      <c r="AO53" s="160"/>
      <c r="AP53" s="155"/>
      <c r="AQ53" s="122"/>
      <c r="AR53" s="158"/>
      <c r="AS53" s="160"/>
      <c r="AT53" s="155"/>
      <c r="AU53" s="122"/>
      <c r="AV53" s="158"/>
      <c r="AW53" s="160"/>
      <c r="AX53" s="155"/>
      <c r="AY53" s="122"/>
      <c r="AZ53" s="158"/>
      <c r="BA53" s="160"/>
      <c r="BB53" s="155"/>
      <c r="BC53" s="122"/>
      <c r="BD53" s="158"/>
      <c r="BE53" s="160"/>
      <c r="BF53" s="155"/>
      <c r="BG53" s="122"/>
      <c r="BH53" s="158"/>
      <c r="BI53" s="160"/>
      <c r="BJ53" s="119"/>
      <c r="BK53" s="120"/>
      <c r="BL53" s="120"/>
      <c r="BM53" s="121"/>
      <c r="BN53" s="5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87"/>
      <c r="CB53" s="87"/>
      <c r="CC53" s="87"/>
      <c r="CD53" s="87"/>
      <c r="CE53" s="87"/>
      <c r="CF53" s="87"/>
      <c r="CG53" s="67"/>
      <c r="CH53" s="67"/>
      <c r="CI53" s="67"/>
      <c r="CJ53" s="67"/>
      <c r="CK53" s="67"/>
      <c r="CL53" s="15"/>
      <c r="CM53" s="106"/>
      <c r="CN53" s="106"/>
      <c r="CO53" s="109"/>
      <c r="CP53" s="109"/>
      <c r="CQ53" s="109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44"/>
    </row>
    <row r="54" spans="1:178" ht="9" customHeight="1" x14ac:dyDescent="0.15">
      <c r="A54" s="5"/>
      <c r="B54" s="131"/>
      <c r="C54" s="132"/>
      <c r="D54" s="132"/>
      <c r="E54" s="132"/>
      <c r="F54" s="133"/>
      <c r="G54" s="325" t="s">
        <v>51</v>
      </c>
      <c r="H54" s="326"/>
      <c r="I54" s="326"/>
      <c r="J54" s="326"/>
      <c r="K54" s="326"/>
      <c r="L54" s="326"/>
      <c r="M54" s="327"/>
      <c r="N54" s="155"/>
      <c r="O54" s="122"/>
      <c r="P54" s="158"/>
      <c r="Q54" s="160"/>
      <c r="R54" s="155"/>
      <c r="S54" s="122"/>
      <c r="T54" s="158"/>
      <c r="U54" s="160"/>
      <c r="V54" s="155"/>
      <c r="W54" s="122"/>
      <c r="X54" s="158"/>
      <c r="Y54" s="160"/>
      <c r="Z54" s="155"/>
      <c r="AA54" s="122"/>
      <c r="AB54" s="158"/>
      <c r="AC54" s="160"/>
      <c r="AD54" s="155"/>
      <c r="AE54" s="122"/>
      <c r="AF54" s="158"/>
      <c r="AG54" s="160"/>
      <c r="AH54" s="155"/>
      <c r="AI54" s="122"/>
      <c r="AJ54" s="158"/>
      <c r="AK54" s="160"/>
      <c r="AL54" s="155"/>
      <c r="AM54" s="122"/>
      <c r="AN54" s="158"/>
      <c r="AO54" s="160"/>
      <c r="AP54" s="155"/>
      <c r="AQ54" s="122"/>
      <c r="AR54" s="158"/>
      <c r="AS54" s="160"/>
      <c r="AT54" s="155"/>
      <c r="AU54" s="122"/>
      <c r="AV54" s="158"/>
      <c r="AW54" s="160"/>
      <c r="AX54" s="155"/>
      <c r="AY54" s="122"/>
      <c r="AZ54" s="158"/>
      <c r="BA54" s="160"/>
      <c r="BB54" s="155"/>
      <c r="BC54" s="122"/>
      <c r="BD54" s="158"/>
      <c r="BE54" s="160"/>
      <c r="BF54" s="155"/>
      <c r="BG54" s="122"/>
      <c r="BH54" s="158"/>
      <c r="BI54" s="160"/>
      <c r="BJ54" s="119"/>
      <c r="BK54" s="120"/>
      <c r="BL54" s="120"/>
      <c r="BM54" s="121"/>
      <c r="BN54" s="5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87"/>
      <c r="CB54" s="87"/>
      <c r="CC54" s="87"/>
      <c r="CD54" s="87"/>
      <c r="CE54" s="87"/>
      <c r="CF54" s="87"/>
      <c r="CG54" s="67"/>
      <c r="CH54" s="67"/>
      <c r="CI54" s="67"/>
      <c r="CJ54" s="67"/>
      <c r="CK54" s="67"/>
      <c r="CL54" s="15"/>
      <c r="CM54" s="106"/>
      <c r="CN54" s="106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</row>
    <row r="55" spans="1:178" ht="9" customHeight="1" x14ac:dyDescent="0.15">
      <c r="A55" s="5"/>
      <c r="B55" s="131"/>
      <c r="C55" s="132"/>
      <c r="D55" s="132"/>
      <c r="E55" s="132"/>
      <c r="F55" s="133"/>
      <c r="G55" s="208" t="s">
        <v>14</v>
      </c>
      <c r="H55" s="209"/>
      <c r="I55" s="209"/>
      <c r="J55" s="209"/>
      <c r="K55" s="209"/>
      <c r="L55" s="209"/>
      <c r="M55" s="210"/>
      <c r="N55" s="155"/>
      <c r="O55" s="122"/>
      <c r="P55" s="158"/>
      <c r="Q55" s="160"/>
      <c r="R55" s="155"/>
      <c r="S55" s="122"/>
      <c r="T55" s="158"/>
      <c r="U55" s="160"/>
      <c r="V55" s="155"/>
      <c r="W55" s="122"/>
      <c r="X55" s="158"/>
      <c r="Y55" s="160"/>
      <c r="Z55" s="155"/>
      <c r="AA55" s="122"/>
      <c r="AB55" s="158"/>
      <c r="AC55" s="160"/>
      <c r="AD55" s="155"/>
      <c r="AE55" s="122"/>
      <c r="AF55" s="158"/>
      <c r="AG55" s="160"/>
      <c r="AH55" s="155"/>
      <c r="AI55" s="122"/>
      <c r="AJ55" s="158"/>
      <c r="AK55" s="160"/>
      <c r="AL55" s="155"/>
      <c r="AM55" s="122"/>
      <c r="AN55" s="158"/>
      <c r="AO55" s="160"/>
      <c r="AP55" s="155"/>
      <c r="AQ55" s="122"/>
      <c r="AR55" s="158"/>
      <c r="AS55" s="160"/>
      <c r="AT55" s="155"/>
      <c r="AU55" s="122"/>
      <c r="AV55" s="158"/>
      <c r="AW55" s="160"/>
      <c r="AX55" s="155"/>
      <c r="AY55" s="122"/>
      <c r="AZ55" s="158"/>
      <c r="BA55" s="160"/>
      <c r="BB55" s="155"/>
      <c r="BC55" s="122"/>
      <c r="BD55" s="158"/>
      <c r="BE55" s="160"/>
      <c r="BF55" s="155"/>
      <c r="BG55" s="122"/>
      <c r="BH55" s="158"/>
      <c r="BI55" s="160"/>
      <c r="BJ55" s="119"/>
      <c r="BK55" s="120"/>
      <c r="BL55" s="120"/>
      <c r="BM55" s="121"/>
      <c r="BN55" s="5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87"/>
      <c r="CB55" s="87"/>
      <c r="CC55" s="87"/>
      <c r="CD55" s="87"/>
      <c r="CE55" s="87"/>
      <c r="CF55" s="87"/>
      <c r="CG55" s="67"/>
      <c r="CH55" s="67"/>
      <c r="CI55" s="67"/>
      <c r="CJ55" s="67"/>
      <c r="CK55" s="67"/>
      <c r="CL55" s="15"/>
      <c r="CM55" s="106"/>
      <c r="CN55" s="106"/>
      <c r="CO55" s="169" t="s">
        <v>38</v>
      </c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1"/>
      <c r="EU55" s="171"/>
      <c r="EV55" s="171"/>
      <c r="EW55" s="171"/>
      <c r="EX55" s="171"/>
      <c r="EY55" s="171"/>
      <c r="EZ55" s="171"/>
      <c r="FA55" s="171"/>
      <c r="FB55" s="171"/>
      <c r="FC55" s="171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171"/>
      <c r="FO55" s="171"/>
      <c r="FP55" s="171"/>
      <c r="FQ55" s="171"/>
      <c r="FR55" s="171"/>
      <c r="FS55" s="171"/>
      <c r="FT55" s="171"/>
      <c r="FU55" s="171"/>
      <c r="FV55" s="171"/>
    </row>
    <row r="56" spans="1:178" ht="9" customHeight="1" x14ac:dyDescent="0.15">
      <c r="A56" s="5"/>
      <c r="B56" s="131"/>
      <c r="C56" s="132"/>
      <c r="D56" s="132"/>
      <c r="E56" s="132"/>
      <c r="F56" s="133"/>
      <c r="G56" s="217"/>
      <c r="H56" s="218"/>
      <c r="I56" s="218"/>
      <c r="J56" s="218"/>
      <c r="K56" s="218"/>
      <c r="L56" s="218"/>
      <c r="M56" s="219"/>
      <c r="N56" s="155"/>
      <c r="O56" s="122"/>
      <c r="P56" s="158"/>
      <c r="Q56" s="160"/>
      <c r="R56" s="155"/>
      <c r="S56" s="122"/>
      <c r="T56" s="158"/>
      <c r="U56" s="160"/>
      <c r="V56" s="155"/>
      <c r="W56" s="122"/>
      <c r="X56" s="158"/>
      <c r="Y56" s="160"/>
      <c r="Z56" s="155"/>
      <c r="AA56" s="122"/>
      <c r="AB56" s="158"/>
      <c r="AC56" s="160"/>
      <c r="AD56" s="155"/>
      <c r="AE56" s="122"/>
      <c r="AF56" s="158"/>
      <c r="AG56" s="160"/>
      <c r="AH56" s="155"/>
      <c r="AI56" s="122"/>
      <c r="AJ56" s="158"/>
      <c r="AK56" s="160"/>
      <c r="AL56" s="155"/>
      <c r="AM56" s="122"/>
      <c r="AN56" s="158"/>
      <c r="AO56" s="160"/>
      <c r="AP56" s="155"/>
      <c r="AQ56" s="122"/>
      <c r="AR56" s="158"/>
      <c r="AS56" s="160"/>
      <c r="AT56" s="155"/>
      <c r="AU56" s="122"/>
      <c r="AV56" s="158"/>
      <c r="AW56" s="160"/>
      <c r="AX56" s="155"/>
      <c r="AY56" s="122"/>
      <c r="AZ56" s="158"/>
      <c r="BA56" s="160"/>
      <c r="BB56" s="155"/>
      <c r="BC56" s="122"/>
      <c r="BD56" s="158"/>
      <c r="BE56" s="160"/>
      <c r="BF56" s="155"/>
      <c r="BG56" s="122"/>
      <c r="BH56" s="158"/>
      <c r="BI56" s="160"/>
      <c r="BJ56" s="119"/>
      <c r="BK56" s="120"/>
      <c r="BL56" s="120"/>
      <c r="BM56" s="121"/>
      <c r="BN56" s="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15"/>
      <c r="CM56" s="106"/>
      <c r="CN56" s="106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  <c r="EI56" s="171"/>
      <c r="EJ56" s="171"/>
      <c r="EK56" s="171"/>
      <c r="EL56" s="171"/>
      <c r="EM56" s="171"/>
      <c r="EN56" s="171"/>
      <c r="EO56" s="171"/>
      <c r="EP56" s="171"/>
      <c r="EQ56" s="171"/>
      <c r="ER56" s="171"/>
      <c r="ES56" s="171"/>
      <c r="ET56" s="171"/>
      <c r="EU56" s="171"/>
      <c r="EV56" s="171"/>
      <c r="EW56" s="171"/>
      <c r="EX56" s="171"/>
      <c r="EY56" s="171"/>
      <c r="EZ56" s="171"/>
      <c r="FA56" s="171"/>
      <c r="FB56" s="171"/>
      <c r="FC56" s="171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171"/>
      <c r="FO56" s="171"/>
      <c r="FP56" s="171"/>
      <c r="FQ56" s="171"/>
      <c r="FR56" s="171"/>
      <c r="FS56" s="171"/>
      <c r="FT56" s="171"/>
      <c r="FU56" s="171"/>
      <c r="FV56" s="171"/>
    </row>
    <row r="57" spans="1:178" ht="9" customHeight="1" x14ac:dyDescent="0.15">
      <c r="A57" s="5"/>
      <c r="B57" s="131"/>
      <c r="C57" s="132"/>
      <c r="D57" s="132"/>
      <c r="E57" s="132"/>
      <c r="F57" s="133"/>
      <c r="G57" s="208" t="s">
        <v>15</v>
      </c>
      <c r="H57" s="209"/>
      <c r="I57" s="209"/>
      <c r="J57" s="209"/>
      <c r="K57" s="209"/>
      <c r="L57" s="209"/>
      <c r="M57" s="210"/>
      <c r="N57" s="155"/>
      <c r="O57" s="122"/>
      <c r="P57" s="158"/>
      <c r="Q57" s="160"/>
      <c r="R57" s="155"/>
      <c r="S57" s="122"/>
      <c r="T57" s="158"/>
      <c r="U57" s="160"/>
      <c r="V57" s="155"/>
      <c r="W57" s="122"/>
      <c r="X57" s="158"/>
      <c r="Y57" s="160"/>
      <c r="Z57" s="155"/>
      <c r="AA57" s="122"/>
      <c r="AB57" s="158"/>
      <c r="AC57" s="160"/>
      <c r="AD57" s="155"/>
      <c r="AE57" s="122"/>
      <c r="AF57" s="158"/>
      <c r="AG57" s="160"/>
      <c r="AH57" s="155"/>
      <c r="AI57" s="122"/>
      <c r="AJ57" s="158"/>
      <c r="AK57" s="160"/>
      <c r="AL57" s="155"/>
      <c r="AM57" s="122"/>
      <c r="AN57" s="158"/>
      <c r="AO57" s="160"/>
      <c r="AP57" s="155"/>
      <c r="AQ57" s="122"/>
      <c r="AR57" s="158"/>
      <c r="AS57" s="160"/>
      <c r="AT57" s="155"/>
      <c r="AU57" s="122"/>
      <c r="AV57" s="158"/>
      <c r="AW57" s="160"/>
      <c r="AX57" s="155"/>
      <c r="AY57" s="122"/>
      <c r="AZ57" s="158"/>
      <c r="BA57" s="160"/>
      <c r="BB57" s="155"/>
      <c r="BC57" s="122"/>
      <c r="BD57" s="158"/>
      <c r="BE57" s="160"/>
      <c r="BF57" s="155"/>
      <c r="BG57" s="122"/>
      <c r="BH57" s="158"/>
      <c r="BI57" s="160"/>
      <c r="BJ57" s="119"/>
      <c r="BK57" s="120"/>
      <c r="BL57" s="120"/>
      <c r="BM57" s="121"/>
      <c r="BN57" s="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15"/>
      <c r="CM57" s="34"/>
      <c r="CN57" s="34"/>
      <c r="CO57" s="171"/>
      <c r="CP57" s="171"/>
      <c r="CQ57" s="171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  <c r="DB57" s="171"/>
      <c r="DC57" s="171"/>
      <c r="DD57" s="171"/>
      <c r="DE57" s="171"/>
      <c r="DF57" s="171"/>
      <c r="DG57" s="171"/>
      <c r="DH57" s="171"/>
      <c r="DI57" s="171"/>
      <c r="DJ57" s="171"/>
      <c r="DK57" s="171"/>
      <c r="DL57" s="171"/>
      <c r="DM57" s="171"/>
      <c r="DN57" s="171"/>
      <c r="DO57" s="171"/>
      <c r="DP57" s="171"/>
      <c r="DQ57" s="171"/>
      <c r="DR57" s="171"/>
      <c r="DS57" s="171"/>
      <c r="DT57" s="171"/>
      <c r="DU57" s="171"/>
      <c r="DV57" s="171"/>
      <c r="DW57" s="171"/>
      <c r="DX57" s="171"/>
      <c r="DY57" s="171"/>
      <c r="DZ57" s="171"/>
      <c r="EA57" s="171"/>
      <c r="EB57" s="171"/>
      <c r="EC57" s="171"/>
      <c r="ED57" s="171"/>
      <c r="EE57" s="171"/>
      <c r="EF57" s="171"/>
      <c r="EG57" s="171"/>
      <c r="EH57" s="171"/>
      <c r="EI57" s="171"/>
      <c r="EJ57" s="171"/>
      <c r="EK57" s="171"/>
      <c r="EL57" s="171"/>
      <c r="EM57" s="171"/>
      <c r="EN57" s="171"/>
      <c r="EO57" s="171"/>
      <c r="EP57" s="171"/>
      <c r="EQ57" s="171"/>
      <c r="ER57" s="171"/>
      <c r="ES57" s="171"/>
      <c r="ET57" s="171"/>
      <c r="EU57" s="171"/>
      <c r="EV57" s="171"/>
      <c r="EW57" s="171"/>
      <c r="EX57" s="171"/>
      <c r="EY57" s="171"/>
      <c r="EZ57" s="171"/>
      <c r="FA57" s="171"/>
      <c r="FB57" s="171"/>
      <c r="FC57" s="171"/>
      <c r="FD57" s="171"/>
      <c r="FE57" s="171"/>
      <c r="FF57" s="171"/>
      <c r="FG57" s="171"/>
      <c r="FH57" s="171"/>
      <c r="FI57" s="171"/>
      <c r="FJ57" s="171"/>
      <c r="FK57" s="171"/>
      <c r="FL57" s="171"/>
      <c r="FM57" s="171"/>
      <c r="FN57" s="171"/>
      <c r="FO57" s="171"/>
      <c r="FP57" s="171"/>
      <c r="FQ57" s="171"/>
      <c r="FR57" s="171"/>
      <c r="FS57" s="171"/>
      <c r="FT57" s="171"/>
      <c r="FU57" s="171"/>
      <c r="FV57" s="171"/>
    </row>
    <row r="58" spans="1:178" ht="9" customHeight="1" thickBot="1" x14ac:dyDescent="0.2">
      <c r="A58" s="5"/>
      <c r="B58" s="331"/>
      <c r="C58" s="332"/>
      <c r="D58" s="332"/>
      <c r="E58" s="332"/>
      <c r="F58" s="333"/>
      <c r="G58" s="338"/>
      <c r="H58" s="339"/>
      <c r="I58" s="339"/>
      <c r="J58" s="339"/>
      <c r="K58" s="339"/>
      <c r="L58" s="339"/>
      <c r="M58" s="340"/>
      <c r="N58" s="341"/>
      <c r="O58" s="342"/>
      <c r="P58" s="343"/>
      <c r="Q58" s="344"/>
      <c r="R58" s="341"/>
      <c r="S58" s="342"/>
      <c r="T58" s="343"/>
      <c r="U58" s="344"/>
      <c r="V58" s="341"/>
      <c r="W58" s="342"/>
      <c r="X58" s="343"/>
      <c r="Y58" s="344"/>
      <c r="Z58" s="341"/>
      <c r="AA58" s="342"/>
      <c r="AB58" s="343"/>
      <c r="AC58" s="344"/>
      <c r="AD58" s="341"/>
      <c r="AE58" s="342"/>
      <c r="AF58" s="343"/>
      <c r="AG58" s="344"/>
      <c r="AH58" s="341"/>
      <c r="AI58" s="342"/>
      <c r="AJ58" s="343"/>
      <c r="AK58" s="344"/>
      <c r="AL58" s="341"/>
      <c r="AM58" s="342"/>
      <c r="AN58" s="343"/>
      <c r="AO58" s="344"/>
      <c r="AP58" s="341"/>
      <c r="AQ58" s="342"/>
      <c r="AR58" s="343"/>
      <c r="AS58" s="344"/>
      <c r="AT58" s="341"/>
      <c r="AU58" s="342"/>
      <c r="AV58" s="343"/>
      <c r="AW58" s="344"/>
      <c r="AX58" s="341"/>
      <c r="AY58" s="342"/>
      <c r="AZ58" s="343"/>
      <c r="BA58" s="344"/>
      <c r="BB58" s="341"/>
      <c r="BC58" s="342"/>
      <c r="BD58" s="343"/>
      <c r="BE58" s="344"/>
      <c r="BF58" s="341"/>
      <c r="BG58" s="342"/>
      <c r="BH58" s="343"/>
      <c r="BI58" s="344"/>
      <c r="BJ58" s="345"/>
      <c r="BK58" s="346"/>
      <c r="BL58" s="346"/>
      <c r="BM58" s="347"/>
      <c r="BN58" s="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15"/>
      <c r="CM58" s="34"/>
      <c r="CN58" s="34"/>
      <c r="CO58" s="105"/>
      <c r="CP58" s="105"/>
      <c r="CQ58" s="105"/>
      <c r="CR58" s="170" t="s">
        <v>99</v>
      </c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21"/>
    </row>
    <row r="59" spans="1:178" ht="9" customHeight="1" thickBot="1" x14ac:dyDescent="0.2">
      <c r="A59" s="5"/>
      <c r="B59" s="37"/>
      <c r="C59" s="37"/>
      <c r="D59" s="37"/>
      <c r="E59" s="37"/>
      <c r="F59" s="37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1"/>
      <c r="BK59" s="1"/>
      <c r="BL59" s="1"/>
      <c r="BM59" s="1"/>
      <c r="BN59" s="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15"/>
      <c r="CM59" s="34"/>
      <c r="CN59" s="34"/>
      <c r="CO59" s="105"/>
      <c r="CP59" s="105"/>
      <c r="CQ59" s="105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21"/>
    </row>
    <row r="60" spans="1:178" ht="7.5" customHeight="1" x14ac:dyDescent="0.15">
      <c r="A60" s="5"/>
      <c r="B60" s="6"/>
      <c r="C60" s="313" t="s">
        <v>104</v>
      </c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348"/>
      <c r="S60" s="352" t="s">
        <v>55</v>
      </c>
      <c r="T60" s="353"/>
      <c r="U60" s="353"/>
      <c r="V60" s="353"/>
      <c r="W60" s="354"/>
      <c r="X60" s="313" t="s">
        <v>104</v>
      </c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348"/>
      <c r="AN60" s="352" t="s">
        <v>77</v>
      </c>
      <c r="AO60" s="353"/>
      <c r="AP60" s="353"/>
      <c r="AQ60" s="353"/>
      <c r="AR60" s="354"/>
      <c r="AS60" s="5"/>
      <c r="AT60" s="5"/>
      <c r="AU60" s="313" t="s">
        <v>15</v>
      </c>
      <c r="AV60" s="257"/>
      <c r="AW60" s="257"/>
      <c r="AX60" s="257"/>
      <c r="AY60" s="257"/>
      <c r="AZ60" s="257"/>
      <c r="BA60" s="257"/>
      <c r="BB60" s="257"/>
      <c r="BC60" s="257"/>
      <c r="BD60" s="257"/>
      <c r="BE60" s="257"/>
      <c r="BF60" s="257"/>
      <c r="BG60" s="257"/>
      <c r="BH60" s="257"/>
      <c r="BI60" s="257"/>
      <c r="BJ60" s="348"/>
      <c r="BK60" s="352" t="s">
        <v>55</v>
      </c>
      <c r="BL60" s="353"/>
      <c r="BM60" s="353"/>
      <c r="BN60" s="353"/>
      <c r="BO60" s="354"/>
      <c r="BP60" s="313" t="s">
        <v>56</v>
      </c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348"/>
      <c r="CF60" s="352" t="s">
        <v>78</v>
      </c>
      <c r="CG60" s="353"/>
      <c r="CH60" s="353"/>
      <c r="CI60" s="353"/>
      <c r="CJ60" s="354"/>
      <c r="CK60" s="5"/>
      <c r="CL60" s="34"/>
      <c r="CM60" s="34"/>
      <c r="CN60" s="34"/>
      <c r="CO60" s="105"/>
      <c r="CP60" s="105"/>
      <c r="CQ60" s="105"/>
      <c r="CR60" s="172" t="s">
        <v>100</v>
      </c>
      <c r="CS60" s="172"/>
      <c r="CT60" s="172"/>
      <c r="CU60" s="172"/>
      <c r="CV60" s="172"/>
      <c r="CW60" s="172"/>
      <c r="CX60" s="172"/>
      <c r="CY60" s="172"/>
      <c r="CZ60" s="172"/>
      <c r="DA60" s="172"/>
      <c r="DB60" s="172"/>
      <c r="DC60" s="172"/>
      <c r="DD60" s="172"/>
      <c r="DE60" s="172"/>
      <c r="DF60" s="172"/>
      <c r="DG60" s="172"/>
      <c r="DH60" s="172"/>
      <c r="DI60" s="172"/>
      <c r="DJ60" s="172"/>
      <c r="DK60" s="172"/>
      <c r="DL60" s="172"/>
      <c r="DM60" s="172"/>
      <c r="DN60" s="172"/>
      <c r="DO60" s="172"/>
      <c r="DP60" s="172"/>
      <c r="DQ60" s="172"/>
      <c r="DR60" s="172"/>
      <c r="DS60" s="172"/>
      <c r="DT60" s="172"/>
      <c r="DU60" s="172"/>
      <c r="DV60" s="172"/>
      <c r="DW60" s="172"/>
      <c r="DX60" s="172"/>
      <c r="DY60" s="172"/>
      <c r="DZ60" s="172"/>
      <c r="EA60" s="172"/>
      <c r="EB60" s="172"/>
      <c r="EC60" s="172"/>
      <c r="ED60" s="172"/>
      <c r="EE60" s="172"/>
      <c r="EF60" s="172"/>
      <c r="EG60" s="172"/>
      <c r="EH60" s="172"/>
      <c r="EI60" s="172"/>
      <c r="EJ60" s="172"/>
      <c r="EK60" s="172"/>
      <c r="EL60" s="172"/>
      <c r="EM60" s="172"/>
      <c r="EN60" s="172"/>
      <c r="EO60" s="172"/>
      <c r="EP60" s="172"/>
      <c r="EQ60" s="172"/>
      <c r="ER60" s="172"/>
      <c r="ES60" s="172"/>
      <c r="ET60" s="172"/>
      <c r="EU60" s="172"/>
      <c r="EV60" s="172"/>
      <c r="EW60" s="172"/>
      <c r="EX60" s="172"/>
      <c r="EY60" s="172"/>
      <c r="EZ60" s="172"/>
      <c r="FA60" s="172"/>
      <c r="FB60" s="172"/>
      <c r="FC60" s="172"/>
      <c r="FD60" s="172"/>
      <c r="FE60" s="172"/>
      <c r="FF60" s="172"/>
      <c r="FG60" s="172"/>
      <c r="FH60" s="172"/>
      <c r="FI60" s="172"/>
      <c r="FJ60" s="172"/>
      <c r="FK60" s="172"/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21"/>
    </row>
    <row r="61" spans="1:178" ht="7.5" customHeight="1" thickBot="1" x14ac:dyDescent="0.2">
      <c r="A61" s="5"/>
      <c r="B61" s="6"/>
      <c r="C61" s="349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1"/>
      <c r="S61" s="355"/>
      <c r="T61" s="356"/>
      <c r="U61" s="356"/>
      <c r="V61" s="356"/>
      <c r="W61" s="357"/>
      <c r="X61" s="349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1"/>
      <c r="AN61" s="355"/>
      <c r="AO61" s="356"/>
      <c r="AP61" s="356"/>
      <c r="AQ61" s="356"/>
      <c r="AR61" s="357"/>
      <c r="AS61" s="5"/>
      <c r="AT61" s="5"/>
      <c r="AU61" s="349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1"/>
      <c r="BK61" s="355"/>
      <c r="BL61" s="356"/>
      <c r="BM61" s="356"/>
      <c r="BN61" s="356"/>
      <c r="BO61" s="357"/>
      <c r="BP61" s="349"/>
      <c r="BQ61" s="350"/>
      <c r="BR61" s="350"/>
      <c r="BS61" s="350"/>
      <c r="BT61" s="350"/>
      <c r="BU61" s="350"/>
      <c r="BV61" s="350"/>
      <c r="BW61" s="350"/>
      <c r="BX61" s="350"/>
      <c r="BY61" s="350"/>
      <c r="BZ61" s="350"/>
      <c r="CA61" s="350"/>
      <c r="CB61" s="350"/>
      <c r="CC61" s="350"/>
      <c r="CD61" s="350"/>
      <c r="CE61" s="351"/>
      <c r="CF61" s="355"/>
      <c r="CG61" s="356"/>
      <c r="CH61" s="356"/>
      <c r="CI61" s="356"/>
      <c r="CJ61" s="357"/>
      <c r="CK61" s="5"/>
      <c r="CL61" s="34"/>
      <c r="CM61" s="105"/>
      <c r="CN61" s="105"/>
      <c r="CO61" s="109"/>
      <c r="CP61" s="109"/>
      <c r="CQ61" s="109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  <c r="EN61" s="172"/>
      <c r="EO61" s="172"/>
      <c r="EP61" s="172"/>
      <c r="EQ61" s="172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21"/>
    </row>
    <row r="62" spans="1:178" ht="7.5" customHeight="1" x14ac:dyDescent="0.15">
      <c r="A62" s="5"/>
      <c r="B62" s="5"/>
      <c r="C62" s="241">
        <v>1</v>
      </c>
      <c r="D62" s="243"/>
      <c r="E62" s="362" t="s">
        <v>16</v>
      </c>
      <c r="F62" s="363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5"/>
      <c r="S62" s="376"/>
      <c r="T62" s="374"/>
      <c r="U62" s="374"/>
      <c r="V62" s="374"/>
      <c r="W62" s="377"/>
      <c r="X62" s="241">
        <v>13</v>
      </c>
      <c r="Y62" s="243"/>
      <c r="Z62" s="376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5"/>
      <c r="AN62" s="376"/>
      <c r="AO62" s="374"/>
      <c r="AP62" s="374"/>
      <c r="AQ62" s="374"/>
      <c r="AR62" s="377"/>
      <c r="AS62" s="5"/>
      <c r="AT62" s="5"/>
      <c r="AU62" s="241">
        <v>1</v>
      </c>
      <c r="AV62" s="243"/>
      <c r="AW62" s="362" t="s">
        <v>16</v>
      </c>
      <c r="AX62" s="363"/>
      <c r="AY62" s="374"/>
      <c r="AZ62" s="374"/>
      <c r="BA62" s="374"/>
      <c r="BB62" s="374"/>
      <c r="BC62" s="374"/>
      <c r="BD62" s="374"/>
      <c r="BE62" s="374"/>
      <c r="BF62" s="374"/>
      <c r="BG62" s="374"/>
      <c r="BH62" s="374"/>
      <c r="BI62" s="374"/>
      <c r="BJ62" s="375"/>
      <c r="BK62" s="73"/>
      <c r="BL62" s="72"/>
      <c r="BM62" s="72"/>
      <c r="BN62" s="72"/>
      <c r="BO62" s="74"/>
      <c r="BP62" s="241">
        <v>1</v>
      </c>
      <c r="BQ62" s="243"/>
      <c r="BR62" s="376"/>
      <c r="BS62" s="374"/>
      <c r="BT62" s="374"/>
      <c r="BU62" s="374"/>
      <c r="BV62" s="374"/>
      <c r="BW62" s="374"/>
      <c r="BX62" s="374"/>
      <c r="BY62" s="374"/>
      <c r="BZ62" s="374"/>
      <c r="CA62" s="374"/>
      <c r="CB62" s="374"/>
      <c r="CC62" s="374"/>
      <c r="CD62" s="374"/>
      <c r="CE62" s="375"/>
      <c r="CF62" s="376"/>
      <c r="CG62" s="374"/>
      <c r="CH62" s="374"/>
      <c r="CI62" s="374"/>
      <c r="CJ62" s="377"/>
      <c r="CK62" s="5"/>
      <c r="CL62" s="34"/>
      <c r="CM62" s="105"/>
      <c r="CN62" s="105"/>
      <c r="CO62" s="109"/>
      <c r="CP62" s="109"/>
      <c r="CQ62" s="109"/>
      <c r="CR62" s="173" t="s">
        <v>130</v>
      </c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</row>
    <row r="63" spans="1:178" ht="7.5" customHeight="1" x14ac:dyDescent="0.15">
      <c r="A63" s="5"/>
      <c r="B63" s="5"/>
      <c r="C63" s="241"/>
      <c r="D63" s="243"/>
      <c r="E63" s="365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7"/>
      <c r="S63" s="365"/>
      <c r="T63" s="366"/>
      <c r="U63" s="366"/>
      <c r="V63" s="366"/>
      <c r="W63" s="372"/>
      <c r="X63" s="241"/>
      <c r="Y63" s="243"/>
      <c r="Z63" s="365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7"/>
      <c r="AN63" s="365"/>
      <c r="AO63" s="366"/>
      <c r="AP63" s="366"/>
      <c r="AQ63" s="366"/>
      <c r="AR63" s="372"/>
      <c r="AS63" s="5"/>
      <c r="AT63" s="5"/>
      <c r="AU63" s="241"/>
      <c r="AV63" s="243"/>
      <c r="AW63" s="365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7"/>
      <c r="BK63" s="75"/>
      <c r="BL63" s="76"/>
      <c r="BM63" s="76"/>
      <c r="BN63" s="76"/>
      <c r="BO63" s="77"/>
      <c r="BP63" s="241"/>
      <c r="BQ63" s="243"/>
      <c r="BR63" s="365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7"/>
      <c r="CF63" s="365"/>
      <c r="CG63" s="366"/>
      <c r="CH63" s="366"/>
      <c r="CI63" s="366"/>
      <c r="CJ63" s="372"/>
      <c r="CK63" s="5"/>
      <c r="CL63" s="34"/>
      <c r="CM63" s="105"/>
      <c r="CN63" s="105"/>
      <c r="CO63" s="109"/>
      <c r="CP63" s="109"/>
      <c r="CQ63" s="109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</row>
    <row r="64" spans="1:178" ht="7.5" customHeight="1" x14ac:dyDescent="0.15">
      <c r="A64" s="5"/>
      <c r="B64" s="5"/>
      <c r="C64" s="360"/>
      <c r="D64" s="361"/>
      <c r="E64" s="368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70"/>
      <c r="S64" s="368"/>
      <c r="T64" s="369"/>
      <c r="U64" s="369"/>
      <c r="V64" s="369"/>
      <c r="W64" s="373"/>
      <c r="X64" s="360"/>
      <c r="Y64" s="361"/>
      <c r="Z64" s="368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70"/>
      <c r="AN64" s="368"/>
      <c r="AO64" s="369"/>
      <c r="AP64" s="369"/>
      <c r="AQ64" s="369"/>
      <c r="AR64" s="373"/>
      <c r="AS64" s="5"/>
      <c r="AT64" s="5"/>
      <c r="AU64" s="360"/>
      <c r="AV64" s="361"/>
      <c r="AW64" s="368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70"/>
      <c r="BK64" s="78"/>
      <c r="BL64" s="79"/>
      <c r="BM64" s="79"/>
      <c r="BN64" s="79"/>
      <c r="BO64" s="80"/>
      <c r="BP64" s="360"/>
      <c r="BQ64" s="361"/>
      <c r="BR64" s="368"/>
      <c r="BS64" s="369"/>
      <c r="BT64" s="369"/>
      <c r="BU64" s="369"/>
      <c r="BV64" s="369"/>
      <c r="BW64" s="369"/>
      <c r="BX64" s="369"/>
      <c r="BY64" s="369"/>
      <c r="BZ64" s="369"/>
      <c r="CA64" s="369"/>
      <c r="CB64" s="369"/>
      <c r="CC64" s="369"/>
      <c r="CD64" s="369"/>
      <c r="CE64" s="370"/>
      <c r="CF64" s="368"/>
      <c r="CG64" s="369"/>
      <c r="CH64" s="369"/>
      <c r="CI64" s="369"/>
      <c r="CJ64" s="373"/>
      <c r="CK64" s="5"/>
      <c r="CL64" s="17"/>
      <c r="CM64" s="105"/>
      <c r="CN64" s="105"/>
      <c r="CO64" s="105"/>
      <c r="CP64" s="105"/>
      <c r="CQ64" s="105"/>
      <c r="CR64" s="173" t="s">
        <v>122</v>
      </c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</row>
    <row r="65" spans="1:178" ht="7.5" customHeight="1" x14ac:dyDescent="0.15">
      <c r="A65" s="5"/>
      <c r="B65" s="5"/>
      <c r="C65" s="358">
        <v>2</v>
      </c>
      <c r="D65" s="359"/>
      <c r="E65" s="362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4"/>
      <c r="S65" s="362"/>
      <c r="T65" s="363"/>
      <c r="U65" s="363"/>
      <c r="V65" s="363"/>
      <c r="W65" s="371"/>
      <c r="X65" s="358">
        <v>14</v>
      </c>
      <c r="Y65" s="359"/>
      <c r="Z65" s="362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4"/>
      <c r="AN65" s="362"/>
      <c r="AO65" s="363"/>
      <c r="AP65" s="363"/>
      <c r="AQ65" s="363"/>
      <c r="AR65" s="371"/>
      <c r="AS65" s="5"/>
      <c r="AT65" s="5"/>
      <c r="AU65" s="358">
        <v>2</v>
      </c>
      <c r="AV65" s="359"/>
      <c r="AW65" s="362"/>
      <c r="AX65" s="363"/>
      <c r="AY65" s="363"/>
      <c r="AZ65" s="363"/>
      <c r="BA65" s="363"/>
      <c r="BB65" s="363"/>
      <c r="BC65" s="363"/>
      <c r="BD65" s="363"/>
      <c r="BE65" s="363"/>
      <c r="BF65" s="363"/>
      <c r="BG65" s="363"/>
      <c r="BH65" s="363"/>
      <c r="BI65" s="363"/>
      <c r="BJ65" s="364"/>
      <c r="BK65" s="81"/>
      <c r="BL65" s="82"/>
      <c r="BM65" s="82"/>
      <c r="BN65" s="82"/>
      <c r="BO65" s="83"/>
      <c r="BP65" s="358">
        <v>2</v>
      </c>
      <c r="BQ65" s="359"/>
      <c r="BR65" s="362"/>
      <c r="BS65" s="363"/>
      <c r="BT65" s="363"/>
      <c r="BU65" s="363"/>
      <c r="BV65" s="363"/>
      <c r="BW65" s="363"/>
      <c r="BX65" s="363"/>
      <c r="BY65" s="363"/>
      <c r="BZ65" s="363"/>
      <c r="CA65" s="363"/>
      <c r="CB65" s="363"/>
      <c r="CC65" s="363"/>
      <c r="CD65" s="363"/>
      <c r="CE65" s="364"/>
      <c r="CF65" s="362"/>
      <c r="CG65" s="363"/>
      <c r="CH65" s="363"/>
      <c r="CI65" s="363"/>
      <c r="CJ65" s="371"/>
      <c r="CK65" s="5"/>
      <c r="CL65" s="17"/>
      <c r="CM65" s="105"/>
      <c r="CN65" s="105"/>
      <c r="CO65" s="105"/>
      <c r="CP65" s="105"/>
      <c r="CQ65" s="105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</row>
    <row r="66" spans="1:178" ht="7.5" customHeight="1" x14ac:dyDescent="0.15">
      <c r="A66" s="5"/>
      <c r="B66" s="5"/>
      <c r="C66" s="241"/>
      <c r="D66" s="243"/>
      <c r="E66" s="365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7"/>
      <c r="S66" s="365"/>
      <c r="T66" s="366"/>
      <c r="U66" s="366"/>
      <c r="V66" s="366"/>
      <c r="W66" s="372"/>
      <c r="X66" s="241"/>
      <c r="Y66" s="243"/>
      <c r="Z66" s="365"/>
      <c r="AA66" s="366"/>
      <c r="AB66" s="366"/>
      <c r="AC66" s="366"/>
      <c r="AD66" s="366"/>
      <c r="AE66" s="366"/>
      <c r="AF66" s="366"/>
      <c r="AG66" s="366"/>
      <c r="AH66" s="366"/>
      <c r="AI66" s="366"/>
      <c r="AJ66" s="366"/>
      <c r="AK66" s="366"/>
      <c r="AL66" s="366"/>
      <c r="AM66" s="367"/>
      <c r="AN66" s="365"/>
      <c r="AO66" s="366"/>
      <c r="AP66" s="366"/>
      <c r="AQ66" s="366"/>
      <c r="AR66" s="372"/>
      <c r="AS66" s="5"/>
      <c r="AT66" s="5"/>
      <c r="AU66" s="241"/>
      <c r="AV66" s="243"/>
      <c r="AW66" s="365"/>
      <c r="AX66" s="366"/>
      <c r="AY66" s="366"/>
      <c r="AZ66" s="366"/>
      <c r="BA66" s="366"/>
      <c r="BB66" s="366"/>
      <c r="BC66" s="366"/>
      <c r="BD66" s="366"/>
      <c r="BE66" s="366"/>
      <c r="BF66" s="366"/>
      <c r="BG66" s="366"/>
      <c r="BH66" s="366"/>
      <c r="BI66" s="366"/>
      <c r="BJ66" s="367"/>
      <c r="BK66" s="75"/>
      <c r="BL66" s="76"/>
      <c r="BM66" s="76"/>
      <c r="BN66" s="76"/>
      <c r="BO66" s="77"/>
      <c r="BP66" s="241"/>
      <c r="BQ66" s="243"/>
      <c r="BR66" s="365"/>
      <c r="BS66" s="366"/>
      <c r="BT66" s="366"/>
      <c r="BU66" s="366"/>
      <c r="BV66" s="366"/>
      <c r="BW66" s="366"/>
      <c r="BX66" s="366"/>
      <c r="BY66" s="366"/>
      <c r="BZ66" s="366"/>
      <c r="CA66" s="366"/>
      <c r="CB66" s="366"/>
      <c r="CC66" s="366"/>
      <c r="CD66" s="366"/>
      <c r="CE66" s="367"/>
      <c r="CF66" s="365"/>
      <c r="CG66" s="366"/>
      <c r="CH66" s="366"/>
      <c r="CI66" s="366"/>
      <c r="CJ66" s="372"/>
      <c r="CK66" s="5"/>
      <c r="CL66" s="17"/>
      <c r="CM66" s="105"/>
      <c r="CN66" s="105"/>
      <c r="CO66" s="105"/>
      <c r="CP66" s="105"/>
      <c r="CQ66" s="105"/>
      <c r="CR66" s="173" t="s">
        <v>125</v>
      </c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</row>
    <row r="67" spans="1:178" ht="7.5" customHeight="1" x14ac:dyDescent="0.15">
      <c r="A67" s="5"/>
      <c r="B67" s="5"/>
      <c r="C67" s="360"/>
      <c r="D67" s="361"/>
      <c r="E67" s="368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70"/>
      <c r="S67" s="368"/>
      <c r="T67" s="369"/>
      <c r="U67" s="369"/>
      <c r="V67" s="369"/>
      <c r="W67" s="373"/>
      <c r="X67" s="360"/>
      <c r="Y67" s="361"/>
      <c r="Z67" s="368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70"/>
      <c r="AN67" s="368"/>
      <c r="AO67" s="369"/>
      <c r="AP67" s="369"/>
      <c r="AQ67" s="369"/>
      <c r="AR67" s="373"/>
      <c r="AS67" s="5"/>
      <c r="AT67" s="5"/>
      <c r="AU67" s="360"/>
      <c r="AV67" s="361"/>
      <c r="AW67" s="368"/>
      <c r="AX67" s="369"/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69"/>
      <c r="BJ67" s="370"/>
      <c r="BK67" s="78"/>
      <c r="BL67" s="79"/>
      <c r="BM67" s="79"/>
      <c r="BN67" s="79"/>
      <c r="BO67" s="80"/>
      <c r="BP67" s="360"/>
      <c r="BQ67" s="361"/>
      <c r="BR67" s="368"/>
      <c r="BS67" s="369"/>
      <c r="BT67" s="369"/>
      <c r="BU67" s="369"/>
      <c r="BV67" s="369"/>
      <c r="BW67" s="369"/>
      <c r="BX67" s="369"/>
      <c r="BY67" s="369"/>
      <c r="BZ67" s="369"/>
      <c r="CA67" s="369"/>
      <c r="CB67" s="369"/>
      <c r="CC67" s="369"/>
      <c r="CD67" s="369"/>
      <c r="CE67" s="370"/>
      <c r="CF67" s="368"/>
      <c r="CG67" s="369"/>
      <c r="CH67" s="369"/>
      <c r="CI67" s="369"/>
      <c r="CJ67" s="373"/>
      <c r="CK67" s="5"/>
      <c r="CL67" s="17"/>
      <c r="CM67" s="105"/>
      <c r="CN67" s="105"/>
      <c r="CO67" s="105"/>
      <c r="CP67" s="105"/>
      <c r="CQ67" s="105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3"/>
      <c r="EI67" s="173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3"/>
      <c r="FC67" s="17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</row>
    <row r="68" spans="1:178" ht="7.5" customHeight="1" x14ac:dyDescent="0.15">
      <c r="A68" s="5"/>
      <c r="B68" s="5"/>
      <c r="C68" s="358">
        <v>3</v>
      </c>
      <c r="D68" s="359"/>
      <c r="E68" s="362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4"/>
      <c r="S68" s="362"/>
      <c r="T68" s="363"/>
      <c r="U68" s="363"/>
      <c r="V68" s="363"/>
      <c r="W68" s="371"/>
      <c r="X68" s="358">
        <v>15</v>
      </c>
      <c r="Y68" s="359"/>
      <c r="Z68" s="362"/>
      <c r="AA68" s="363"/>
      <c r="AB68" s="363"/>
      <c r="AC68" s="363"/>
      <c r="AD68" s="363"/>
      <c r="AE68" s="363"/>
      <c r="AF68" s="363"/>
      <c r="AG68" s="363"/>
      <c r="AH68" s="363"/>
      <c r="AI68" s="363"/>
      <c r="AJ68" s="363"/>
      <c r="AK68" s="363"/>
      <c r="AL68" s="363"/>
      <c r="AM68" s="364"/>
      <c r="AN68" s="362"/>
      <c r="AO68" s="363"/>
      <c r="AP68" s="363"/>
      <c r="AQ68" s="363"/>
      <c r="AR68" s="371"/>
      <c r="AS68" s="5"/>
      <c r="AT68" s="5"/>
      <c r="AU68" s="358">
        <v>3</v>
      </c>
      <c r="AV68" s="359"/>
      <c r="AW68" s="362"/>
      <c r="AX68" s="363"/>
      <c r="AY68" s="363"/>
      <c r="AZ68" s="363"/>
      <c r="BA68" s="363"/>
      <c r="BB68" s="363"/>
      <c r="BC68" s="363"/>
      <c r="BD68" s="363"/>
      <c r="BE68" s="363"/>
      <c r="BF68" s="363"/>
      <c r="BG68" s="363"/>
      <c r="BH68" s="363"/>
      <c r="BI68" s="363"/>
      <c r="BJ68" s="364"/>
      <c r="BK68" s="81"/>
      <c r="BL68" s="82"/>
      <c r="BM68" s="82"/>
      <c r="BN68" s="82"/>
      <c r="BO68" s="83"/>
      <c r="BP68" s="358">
        <v>3</v>
      </c>
      <c r="BQ68" s="359"/>
      <c r="BR68" s="362"/>
      <c r="BS68" s="363"/>
      <c r="BT68" s="363"/>
      <c r="BU68" s="363"/>
      <c r="BV68" s="363"/>
      <c r="BW68" s="363"/>
      <c r="BX68" s="363"/>
      <c r="BY68" s="363"/>
      <c r="BZ68" s="363"/>
      <c r="CA68" s="363"/>
      <c r="CB68" s="363"/>
      <c r="CC68" s="363"/>
      <c r="CD68" s="363"/>
      <c r="CE68" s="364"/>
      <c r="CF68" s="362"/>
      <c r="CG68" s="363"/>
      <c r="CH68" s="363"/>
      <c r="CI68" s="363"/>
      <c r="CJ68" s="371"/>
      <c r="CK68" s="5"/>
      <c r="CL68" s="17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</row>
    <row r="69" spans="1:178" ht="7.5" customHeight="1" x14ac:dyDescent="0.15">
      <c r="A69" s="5"/>
      <c r="B69" s="5"/>
      <c r="C69" s="241"/>
      <c r="D69" s="243"/>
      <c r="E69" s="365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7"/>
      <c r="S69" s="365"/>
      <c r="T69" s="366"/>
      <c r="U69" s="366"/>
      <c r="V69" s="366"/>
      <c r="W69" s="372"/>
      <c r="X69" s="241"/>
      <c r="Y69" s="243"/>
      <c r="Z69" s="365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7"/>
      <c r="AN69" s="365"/>
      <c r="AO69" s="366"/>
      <c r="AP69" s="366"/>
      <c r="AQ69" s="366"/>
      <c r="AR69" s="372"/>
      <c r="AS69" s="5"/>
      <c r="AT69" s="5"/>
      <c r="AU69" s="241"/>
      <c r="AV69" s="243"/>
      <c r="AW69" s="365"/>
      <c r="AX69" s="366"/>
      <c r="AY69" s="366"/>
      <c r="AZ69" s="366"/>
      <c r="BA69" s="366"/>
      <c r="BB69" s="366"/>
      <c r="BC69" s="366"/>
      <c r="BD69" s="366"/>
      <c r="BE69" s="366"/>
      <c r="BF69" s="366"/>
      <c r="BG69" s="366"/>
      <c r="BH69" s="366"/>
      <c r="BI69" s="366"/>
      <c r="BJ69" s="367"/>
      <c r="BK69" s="75"/>
      <c r="BL69" s="76"/>
      <c r="BM69" s="76"/>
      <c r="BN69" s="76"/>
      <c r="BO69" s="77"/>
      <c r="BP69" s="241"/>
      <c r="BQ69" s="243"/>
      <c r="BR69" s="365"/>
      <c r="BS69" s="366"/>
      <c r="BT69" s="366"/>
      <c r="BU69" s="366"/>
      <c r="BV69" s="366"/>
      <c r="BW69" s="366"/>
      <c r="BX69" s="366"/>
      <c r="BY69" s="366"/>
      <c r="BZ69" s="366"/>
      <c r="CA69" s="366"/>
      <c r="CB69" s="366"/>
      <c r="CC69" s="366"/>
      <c r="CD69" s="366"/>
      <c r="CE69" s="367"/>
      <c r="CF69" s="365"/>
      <c r="CG69" s="366"/>
      <c r="CH69" s="366"/>
      <c r="CI69" s="366"/>
      <c r="CJ69" s="372"/>
      <c r="CK69" s="5"/>
      <c r="CL69" s="17"/>
      <c r="CM69" s="105"/>
      <c r="CN69" s="105"/>
      <c r="CO69" s="169" t="s">
        <v>39</v>
      </c>
      <c r="CP69" s="171"/>
      <c r="CQ69" s="171"/>
      <c r="CR69" s="171"/>
      <c r="CS69" s="171"/>
      <c r="CT69" s="171"/>
      <c r="CU69" s="171"/>
      <c r="CV69" s="171"/>
      <c r="CW69" s="171"/>
      <c r="CX69" s="171"/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  <c r="EI69" s="171"/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A69" s="171"/>
      <c r="FB69" s="171"/>
      <c r="FC69" s="171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  <c r="FV69" s="171"/>
    </row>
    <row r="70" spans="1:178" ht="7.5" customHeight="1" x14ac:dyDescent="0.15">
      <c r="A70" s="5"/>
      <c r="B70" s="5"/>
      <c r="C70" s="360"/>
      <c r="D70" s="361"/>
      <c r="E70" s="368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70"/>
      <c r="S70" s="368"/>
      <c r="T70" s="369"/>
      <c r="U70" s="369"/>
      <c r="V70" s="369"/>
      <c r="W70" s="373"/>
      <c r="X70" s="360"/>
      <c r="Y70" s="361"/>
      <c r="Z70" s="368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70"/>
      <c r="AN70" s="368"/>
      <c r="AO70" s="369"/>
      <c r="AP70" s="369"/>
      <c r="AQ70" s="369"/>
      <c r="AR70" s="373"/>
      <c r="AS70" s="5"/>
      <c r="AT70" s="5"/>
      <c r="AU70" s="360"/>
      <c r="AV70" s="361"/>
      <c r="AW70" s="368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70"/>
      <c r="BK70" s="78"/>
      <c r="BL70" s="79"/>
      <c r="BM70" s="79"/>
      <c r="BN70" s="79"/>
      <c r="BO70" s="80"/>
      <c r="BP70" s="360"/>
      <c r="BQ70" s="361"/>
      <c r="BR70" s="368"/>
      <c r="BS70" s="369"/>
      <c r="BT70" s="369"/>
      <c r="BU70" s="369"/>
      <c r="BV70" s="369"/>
      <c r="BW70" s="369"/>
      <c r="BX70" s="369"/>
      <c r="BY70" s="369"/>
      <c r="BZ70" s="369"/>
      <c r="CA70" s="369"/>
      <c r="CB70" s="369"/>
      <c r="CC70" s="369"/>
      <c r="CD70" s="369"/>
      <c r="CE70" s="370"/>
      <c r="CF70" s="368"/>
      <c r="CG70" s="369"/>
      <c r="CH70" s="369"/>
      <c r="CI70" s="369"/>
      <c r="CJ70" s="373"/>
      <c r="CK70" s="5"/>
      <c r="CL70" s="17"/>
      <c r="CM70" s="105"/>
      <c r="CN70" s="105"/>
      <c r="CO70" s="171"/>
      <c r="CP70" s="171"/>
      <c r="CQ70" s="171"/>
      <c r="CR70" s="171"/>
      <c r="CS70" s="171"/>
      <c r="CT70" s="171"/>
      <c r="CU70" s="171"/>
      <c r="CV70" s="171"/>
      <c r="CW70" s="171"/>
      <c r="CX70" s="171"/>
      <c r="CY70" s="171"/>
      <c r="CZ70" s="171"/>
      <c r="DA70" s="171"/>
      <c r="DB70" s="171"/>
      <c r="DC70" s="171"/>
      <c r="DD70" s="171"/>
      <c r="DE70" s="171"/>
      <c r="DF70" s="171"/>
      <c r="DG70" s="171"/>
      <c r="DH70" s="171"/>
      <c r="DI70" s="171"/>
      <c r="DJ70" s="171"/>
      <c r="DK70" s="171"/>
      <c r="DL70" s="171"/>
      <c r="DM70" s="171"/>
      <c r="DN70" s="171"/>
      <c r="DO70" s="171"/>
      <c r="DP70" s="171"/>
      <c r="DQ70" s="171"/>
      <c r="DR70" s="171"/>
      <c r="DS70" s="171"/>
      <c r="DT70" s="171"/>
      <c r="DU70" s="171"/>
      <c r="DV70" s="171"/>
      <c r="DW70" s="171"/>
      <c r="DX70" s="171"/>
      <c r="DY70" s="171"/>
      <c r="DZ70" s="171"/>
      <c r="EA70" s="171"/>
      <c r="EB70" s="171"/>
      <c r="EC70" s="171"/>
      <c r="ED70" s="171"/>
      <c r="EE70" s="171"/>
      <c r="EF70" s="171"/>
      <c r="EG70" s="171"/>
      <c r="EH70" s="171"/>
      <c r="EI70" s="171"/>
      <c r="EJ70" s="171"/>
      <c r="EK70" s="171"/>
      <c r="EL70" s="171"/>
      <c r="EM70" s="171"/>
      <c r="EN70" s="171"/>
      <c r="EO70" s="171"/>
      <c r="EP70" s="171"/>
      <c r="EQ70" s="171"/>
      <c r="ER70" s="171"/>
      <c r="ES70" s="171"/>
      <c r="ET70" s="171"/>
      <c r="EU70" s="171"/>
      <c r="EV70" s="171"/>
      <c r="EW70" s="171"/>
      <c r="EX70" s="171"/>
      <c r="EY70" s="171"/>
      <c r="EZ70" s="171"/>
      <c r="FA70" s="171"/>
      <c r="FB70" s="171"/>
      <c r="FC70" s="171"/>
      <c r="FD70" s="171"/>
      <c r="FE70" s="171"/>
      <c r="FF70" s="171"/>
      <c r="FG70" s="171"/>
      <c r="FH70" s="171"/>
      <c r="FI70" s="171"/>
      <c r="FJ70" s="171"/>
      <c r="FK70" s="171"/>
      <c r="FL70" s="171"/>
      <c r="FM70" s="171"/>
      <c r="FN70" s="171"/>
      <c r="FO70" s="171"/>
      <c r="FP70" s="171"/>
      <c r="FQ70" s="171"/>
      <c r="FR70" s="171"/>
      <c r="FS70" s="171"/>
      <c r="FT70" s="171"/>
      <c r="FU70" s="171"/>
      <c r="FV70" s="171"/>
    </row>
    <row r="71" spans="1:178" ht="7.5" customHeight="1" x14ac:dyDescent="0.15">
      <c r="A71" s="5"/>
      <c r="B71" s="5"/>
      <c r="C71" s="358">
        <v>4</v>
      </c>
      <c r="D71" s="359"/>
      <c r="E71" s="362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4"/>
      <c r="S71" s="362"/>
      <c r="T71" s="363"/>
      <c r="U71" s="363"/>
      <c r="V71" s="363"/>
      <c r="W71" s="371"/>
      <c r="X71" s="358">
        <v>16</v>
      </c>
      <c r="Y71" s="359"/>
      <c r="Z71" s="362"/>
      <c r="AA71" s="363"/>
      <c r="AB71" s="363"/>
      <c r="AC71" s="363"/>
      <c r="AD71" s="363"/>
      <c r="AE71" s="363"/>
      <c r="AF71" s="363"/>
      <c r="AG71" s="363"/>
      <c r="AH71" s="363"/>
      <c r="AI71" s="363"/>
      <c r="AJ71" s="363"/>
      <c r="AK71" s="363"/>
      <c r="AL71" s="363"/>
      <c r="AM71" s="364"/>
      <c r="AN71" s="362"/>
      <c r="AO71" s="363"/>
      <c r="AP71" s="363"/>
      <c r="AQ71" s="363"/>
      <c r="AR71" s="371"/>
      <c r="AS71" s="5"/>
      <c r="AT71" s="5"/>
      <c r="AU71" s="358">
        <v>4</v>
      </c>
      <c r="AV71" s="359"/>
      <c r="AW71" s="362"/>
      <c r="AX71" s="363"/>
      <c r="AY71" s="363"/>
      <c r="AZ71" s="363"/>
      <c r="BA71" s="363"/>
      <c r="BB71" s="363"/>
      <c r="BC71" s="363"/>
      <c r="BD71" s="363"/>
      <c r="BE71" s="363"/>
      <c r="BF71" s="363"/>
      <c r="BG71" s="363"/>
      <c r="BH71" s="363"/>
      <c r="BI71" s="363"/>
      <c r="BJ71" s="364"/>
      <c r="BK71" s="81"/>
      <c r="BL71" s="82"/>
      <c r="BM71" s="82"/>
      <c r="BN71" s="82"/>
      <c r="BO71" s="83"/>
      <c r="BP71" s="358">
        <v>4</v>
      </c>
      <c r="BQ71" s="359"/>
      <c r="BR71" s="362"/>
      <c r="BS71" s="363"/>
      <c r="BT71" s="363"/>
      <c r="BU71" s="363"/>
      <c r="BV71" s="363"/>
      <c r="BW71" s="363"/>
      <c r="BX71" s="363"/>
      <c r="BY71" s="363"/>
      <c r="BZ71" s="363"/>
      <c r="CA71" s="363"/>
      <c r="CB71" s="363"/>
      <c r="CC71" s="363"/>
      <c r="CD71" s="363"/>
      <c r="CE71" s="364"/>
      <c r="CF71" s="362"/>
      <c r="CG71" s="363"/>
      <c r="CH71" s="363"/>
      <c r="CI71" s="363"/>
      <c r="CJ71" s="371"/>
      <c r="CK71" s="5"/>
      <c r="CL71" s="17"/>
      <c r="CM71" s="105"/>
      <c r="CN71" s="105"/>
      <c r="CO71" s="171"/>
      <c r="CP71" s="171"/>
      <c r="CQ71" s="171"/>
      <c r="CR71" s="171"/>
      <c r="CS71" s="171"/>
      <c r="CT71" s="171"/>
      <c r="CU71" s="171"/>
      <c r="CV71" s="171"/>
      <c r="CW71" s="171"/>
      <c r="CX71" s="171"/>
      <c r="CY71" s="171"/>
      <c r="CZ71" s="171"/>
      <c r="DA71" s="171"/>
      <c r="DB71" s="171"/>
      <c r="DC71" s="171"/>
      <c r="DD71" s="171"/>
      <c r="DE71" s="171"/>
      <c r="DF71" s="171"/>
      <c r="DG71" s="171"/>
      <c r="DH71" s="171"/>
      <c r="DI71" s="171"/>
      <c r="DJ71" s="171"/>
      <c r="DK71" s="171"/>
      <c r="DL71" s="171"/>
      <c r="DM71" s="171"/>
      <c r="DN71" s="171"/>
      <c r="DO71" s="171"/>
      <c r="DP71" s="171"/>
      <c r="DQ71" s="171"/>
      <c r="DR71" s="171"/>
      <c r="DS71" s="171"/>
      <c r="DT71" s="171"/>
      <c r="DU71" s="171"/>
      <c r="DV71" s="171"/>
      <c r="DW71" s="171"/>
      <c r="DX71" s="171"/>
      <c r="DY71" s="171"/>
      <c r="DZ71" s="171"/>
      <c r="EA71" s="171"/>
      <c r="EB71" s="171"/>
      <c r="EC71" s="171"/>
      <c r="ED71" s="171"/>
      <c r="EE71" s="171"/>
      <c r="EF71" s="171"/>
      <c r="EG71" s="171"/>
      <c r="EH71" s="171"/>
      <c r="EI71" s="171"/>
      <c r="EJ71" s="171"/>
      <c r="EK71" s="171"/>
      <c r="EL71" s="171"/>
      <c r="EM71" s="171"/>
      <c r="EN71" s="171"/>
      <c r="EO71" s="171"/>
      <c r="EP71" s="171"/>
      <c r="EQ71" s="171"/>
      <c r="ER71" s="171"/>
      <c r="ES71" s="171"/>
      <c r="ET71" s="171"/>
      <c r="EU71" s="171"/>
      <c r="EV71" s="171"/>
      <c r="EW71" s="171"/>
      <c r="EX71" s="171"/>
      <c r="EY71" s="171"/>
      <c r="EZ71" s="171"/>
      <c r="FA71" s="171"/>
      <c r="FB71" s="171"/>
      <c r="FC71" s="171"/>
      <c r="FD71" s="171"/>
      <c r="FE71" s="171"/>
      <c r="FF71" s="171"/>
      <c r="FG71" s="171"/>
      <c r="FH71" s="171"/>
      <c r="FI71" s="171"/>
      <c r="FJ71" s="171"/>
      <c r="FK71" s="171"/>
      <c r="FL71" s="171"/>
      <c r="FM71" s="171"/>
      <c r="FN71" s="171"/>
      <c r="FO71" s="171"/>
      <c r="FP71" s="171"/>
      <c r="FQ71" s="171"/>
      <c r="FR71" s="171"/>
      <c r="FS71" s="171"/>
      <c r="FT71" s="171"/>
      <c r="FU71" s="171"/>
      <c r="FV71" s="171"/>
    </row>
    <row r="72" spans="1:178" ht="7.5" customHeight="1" x14ac:dyDescent="0.15">
      <c r="A72" s="5"/>
      <c r="B72" s="5"/>
      <c r="C72" s="241"/>
      <c r="D72" s="243"/>
      <c r="E72" s="365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7"/>
      <c r="S72" s="365"/>
      <c r="T72" s="366"/>
      <c r="U72" s="366"/>
      <c r="V72" s="366"/>
      <c r="W72" s="372"/>
      <c r="X72" s="241"/>
      <c r="Y72" s="243"/>
      <c r="Z72" s="365"/>
      <c r="AA72" s="366"/>
      <c r="AB72" s="366"/>
      <c r="AC72" s="366"/>
      <c r="AD72" s="366"/>
      <c r="AE72" s="366"/>
      <c r="AF72" s="366"/>
      <c r="AG72" s="366"/>
      <c r="AH72" s="366"/>
      <c r="AI72" s="366"/>
      <c r="AJ72" s="366"/>
      <c r="AK72" s="366"/>
      <c r="AL72" s="366"/>
      <c r="AM72" s="367"/>
      <c r="AN72" s="365"/>
      <c r="AO72" s="366"/>
      <c r="AP72" s="366"/>
      <c r="AQ72" s="366"/>
      <c r="AR72" s="372"/>
      <c r="AS72" s="5"/>
      <c r="AT72" s="5"/>
      <c r="AU72" s="241"/>
      <c r="AV72" s="243"/>
      <c r="AW72" s="365"/>
      <c r="AX72" s="366"/>
      <c r="AY72" s="366"/>
      <c r="AZ72" s="366"/>
      <c r="BA72" s="366"/>
      <c r="BB72" s="366"/>
      <c r="BC72" s="366"/>
      <c r="BD72" s="366"/>
      <c r="BE72" s="366"/>
      <c r="BF72" s="366"/>
      <c r="BG72" s="366"/>
      <c r="BH72" s="366"/>
      <c r="BI72" s="366"/>
      <c r="BJ72" s="367"/>
      <c r="BK72" s="75"/>
      <c r="BL72" s="76"/>
      <c r="BM72" s="76"/>
      <c r="BN72" s="76"/>
      <c r="BO72" s="77"/>
      <c r="BP72" s="241"/>
      <c r="BQ72" s="243"/>
      <c r="BR72" s="365"/>
      <c r="BS72" s="366"/>
      <c r="BT72" s="366"/>
      <c r="BU72" s="366"/>
      <c r="BV72" s="366"/>
      <c r="BW72" s="366"/>
      <c r="BX72" s="366"/>
      <c r="BY72" s="366"/>
      <c r="BZ72" s="366"/>
      <c r="CA72" s="366"/>
      <c r="CB72" s="366"/>
      <c r="CC72" s="366"/>
      <c r="CD72" s="366"/>
      <c r="CE72" s="367"/>
      <c r="CF72" s="365"/>
      <c r="CG72" s="366"/>
      <c r="CH72" s="366"/>
      <c r="CI72" s="366"/>
      <c r="CJ72" s="372"/>
      <c r="CK72" s="5"/>
      <c r="CL72" s="17"/>
      <c r="CM72" s="105"/>
      <c r="CN72" s="105"/>
      <c r="CO72" s="105"/>
      <c r="CP72" s="105"/>
      <c r="CQ72" s="105"/>
      <c r="CR72" s="170" t="s">
        <v>40</v>
      </c>
      <c r="CS72" s="170"/>
      <c r="CT72" s="170"/>
      <c r="CU72" s="170"/>
      <c r="CV72" s="170"/>
      <c r="CW72" s="170"/>
      <c r="CX72" s="170"/>
      <c r="CY72" s="170"/>
      <c r="CZ72" s="170"/>
      <c r="DA72" s="170"/>
      <c r="DB72" s="170"/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</row>
    <row r="73" spans="1:178" ht="7.5" customHeight="1" x14ac:dyDescent="0.15">
      <c r="A73" s="5"/>
      <c r="B73" s="5"/>
      <c r="C73" s="360"/>
      <c r="D73" s="361"/>
      <c r="E73" s="368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70"/>
      <c r="S73" s="368"/>
      <c r="T73" s="369"/>
      <c r="U73" s="369"/>
      <c r="V73" s="369"/>
      <c r="W73" s="373"/>
      <c r="X73" s="360"/>
      <c r="Y73" s="361"/>
      <c r="Z73" s="368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70"/>
      <c r="AN73" s="368"/>
      <c r="AO73" s="369"/>
      <c r="AP73" s="369"/>
      <c r="AQ73" s="369"/>
      <c r="AR73" s="373"/>
      <c r="AS73" s="5"/>
      <c r="AT73" s="5"/>
      <c r="AU73" s="360"/>
      <c r="AV73" s="361"/>
      <c r="AW73" s="368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70"/>
      <c r="BK73" s="78"/>
      <c r="BL73" s="79"/>
      <c r="BM73" s="79"/>
      <c r="BN73" s="79"/>
      <c r="BO73" s="80"/>
      <c r="BP73" s="360"/>
      <c r="BQ73" s="361"/>
      <c r="BR73" s="368"/>
      <c r="BS73" s="369"/>
      <c r="BT73" s="369"/>
      <c r="BU73" s="369"/>
      <c r="BV73" s="369"/>
      <c r="BW73" s="369"/>
      <c r="BX73" s="369"/>
      <c r="BY73" s="369"/>
      <c r="BZ73" s="369"/>
      <c r="CA73" s="369"/>
      <c r="CB73" s="369"/>
      <c r="CC73" s="369"/>
      <c r="CD73" s="369"/>
      <c r="CE73" s="370"/>
      <c r="CF73" s="368"/>
      <c r="CG73" s="369"/>
      <c r="CH73" s="369"/>
      <c r="CI73" s="369"/>
      <c r="CJ73" s="373"/>
      <c r="CK73" s="5"/>
      <c r="CL73" s="17"/>
      <c r="CM73" s="105"/>
      <c r="CN73" s="105"/>
      <c r="CO73" s="105"/>
      <c r="CP73" s="105"/>
      <c r="CQ73" s="105"/>
      <c r="CR73" s="170"/>
      <c r="CS73" s="170"/>
      <c r="CT73" s="170"/>
      <c r="CU73" s="170"/>
      <c r="CV73" s="170"/>
      <c r="CW73" s="170"/>
      <c r="CX73" s="170"/>
      <c r="CY73" s="170"/>
      <c r="CZ73" s="170"/>
      <c r="DA73" s="170"/>
      <c r="DB73" s="170"/>
      <c r="DC73" s="170"/>
      <c r="DD73" s="170"/>
      <c r="DE73" s="170"/>
      <c r="DF73" s="170"/>
      <c r="DG73" s="170"/>
      <c r="DH73" s="17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0"/>
      <c r="ET73" s="170"/>
      <c r="EU73" s="170"/>
      <c r="EV73" s="170"/>
      <c r="EW73" s="170"/>
      <c r="EX73" s="170"/>
      <c r="EY73" s="170"/>
      <c r="EZ73" s="170"/>
      <c r="FA73" s="170"/>
      <c r="FB73" s="170"/>
      <c r="FC73" s="170"/>
      <c r="FD73" s="170"/>
      <c r="FE73" s="170"/>
      <c r="FF73" s="170"/>
      <c r="FG73" s="170"/>
      <c r="FH73" s="170"/>
      <c r="FI73" s="170"/>
      <c r="FJ73" s="170"/>
      <c r="FK73" s="170"/>
      <c r="FL73" s="170"/>
      <c r="FM73" s="170"/>
      <c r="FN73" s="170"/>
      <c r="FO73" s="170"/>
      <c r="FP73" s="170"/>
      <c r="FQ73" s="170"/>
      <c r="FR73" s="170"/>
      <c r="FS73" s="170"/>
      <c r="FT73" s="170"/>
      <c r="FU73" s="170"/>
      <c r="FV73" s="170"/>
    </row>
    <row r="74" spans="1:178" ht="7.5" customHeight="1" x14ac:dyDescent="0.15">
      <c r="A74" s="5"/>
      <c r="B74" s="5"/>
      <c r="C74" s="358">
        <v>5</v>
      </c>
      <c r="D74" s="359"/>
      <c r="E74" s="362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4"/>
      <c r="S74" s="362"/>
      <c r="T74" s="363"/>
      <c r="U74" s="363"/>
      <c r="V74" s="363"/>
      <c r="W74" s="371"/>
      <c r="X74" s="358">
        <v>17</v>
      </c>
      <c r="Y74" s="359"/>
      <c r="Z74" s="362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4"/>
      <c r="AN74" s="362"/>
      <c r="AO74" s="363"/>
      <c r="AP74" s="363"/>
      <c r="AQ74" s="363"/>
      <c r="AR74" s="371"/>
      <c r="AS74" s="5"/>
      <c r="AT74" s="5"/>
      <c r="AU74" s="358">
        <v>5</v>
      </c>
      <c r="AV74" s="359"/>
      <c r="AW74" s="362"/>
      <c r="AX74" s="363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3"/>
      <c r="BJ74" s="364"/>
      <c r="BK74" s="81"/>
      <c r="BL74" s="82"/>
      <c r="BM74" s="82"/>
      <c r="BN74" s="82"/>
      <c r="BO74" s="83"/>
      <c r="BP74" s="358">
        <v>5</v>
      </c>
      <c r="BQ74" s="359"/>
      <c r="BR74" s="362"/>
      <c r="BS74" s="363"/>
      <c r="BT74" s="363"/>
      <c r="BU74" s="363"/>
      <c r="BV74" s="363"/>
      <c r="BW74" s="363"/>
      <c r="BX74" s="363"/>
      <c r="BY74" s="363"/>
      <c r="BZ74" s="363"/>
      <c r="CA74" s="363"/>
      <c r="CB74" s="363"/>
      <c r="CC74" s="363"/>
      <c r="CD74" s="363"/>
      <c r="CE74" s="364"/>
      <c r="CF74" s="362"/>
      <c r="CG74" s="363"/>
      <c r="CH74" s="363"/>
      <c r="CI74" s="363"/>
      <c r="CJ74" s="371"/>
      <c r="CK74" s="5"/>
      <c r="CL74" s="17"/>
      <c r="CM74" s="105"/>
      <c r="CN74" s="105"/>
      <c r="CO74" s="482" t="s">
        <v>126</v>
      </c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</row>
    <row r="75" spans="1:178" ht="7.5" customHeight="1" x14ac:dyDescent="0.15">
      <c r="A75" s="5"/>
      <c r="B75" s="5"/>
      <c r="C75" s="241"/>
      <c r="D75" s="243"/>
      <c r="E75" s="365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7"/>
      <c r="S75" s="365"/>
      <c r="T75" s="366"/>
      <c r="U75" s="366"/>
      <c r="V75" s="366"/>
      <c r="W75" s="372"/>
      <c r="X75" s="241"/>
      <c r="Y75" s="243"/>
      <c r="Z75" s="365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7"/>
      <c r="AN75" s="365"/>
      <c r="AO75" s="366"/>
      <c r="AP75" s="366"/>
      <c r="AQ75" s="366"/>
      <c r="AR75" s="372"/>
      <c r="AS75" s="5"/>
      <c r="AT75" s="5"/>
      <c r="AU75" s="241"/>
      <c r="AV75" s="243"/>
      <c r="AW75" s="365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7"/>
      <c r="BK75" s="75"/>
      <c r="BL75" s="76"/>
      <c r="BM75" s="76"/>
      <c r="BN75" s="76"/>
      <c r="BO75" s="77"/>
      <c r="BP75" s="241"/>
      <c r="BQ75" s="243"/>
      <c r="BR75" s="365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7"/>
      <c r="CF75" s="365"/>
      <c r="CG75" s="366"/>
      <c r="CH75" s="366"/>
      <c r="CI75" s="366"/>
      <c r="CJ75" s="372"/>
      <c r="CK75" s="5"/>
      <c r="CL75" s="17"/>
      <c r="CM75" s="105"/>
      <c r="CN75" s="105"/>
      <c r="CO75" s="171"/>
      <c r="CP75" s="171"/>
      <c r="CQ75" s="171"/>
      <c r="CR75" s="171"/>
      <c r="CS75" s="171"/>
      <c r="CT75" s="171"/>
      <c r="CU75" s="171"/>
      <c r="CV75" s="171"/>
      <c r="CW75" s="171"/>
      <c r="CX75" s="171"/>
      <c r="CY75" s="171"/>
      <c r="CZ75" s="171"/>
      <c r="DA75" s="171"/>
      <c r="DB75" s="171"/>
      <c r="DC75" s="171"/>
      <c r="DD75" s="171"/>
      <c r="DE75" s="171"/>
      <c r="DF75" s="171"/>
      <c r="DG75" s="171"/>
      <c r="DH75" s="171"/>
      <c r="DI75" s="171"/>
      <c r="DJ75" s="171"/>
      <c r="DK75" s="171"/>
      <c r="DL75" s="171"/>
      <c r="DM75" s="171"/>
      <c r="DN75" s="171"/>
      <c r="DO75" s="171"/>
      <c r="DP75" s="171"/>
      <c r="DQ75" s="171"/>
      <c r="DR75" s="171"/>
      <c r="DS75" s="171"/>
      <c r="DT75" s="171"/>
      <c r="DU75" s="171"/>
      <c r="DV75" s="171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  <c r="EI75" s="171"/>
      <c r="EJ75" s="171"/>
      <c r="EK75" s="171"/>
      <c r="EL75" s="171"/>
      <c r="EM75" s="171"/>
      <c r="EN75" s="171"/>
      <c r="EO75" s="171"/>
      <c r="EP75" s="171"/>
      <c r="EQ75" s="171"/>
      <c r="ER75" s="171"/>
      <c r="ES75" s="171"/>
      <c r="ET75" s="171"/>
      <c r="EU75" s="171"/>
      <c r="EV75" s="171"/>
      <c r="EW75" s="171"/>
      <c r="EX75" s="171"/>
      <c r="EY75" s="171"/>
      <c r="EZ75" s="171"/>
      <c r="FA75" s="171"/>
      <c r="FB75" s="171"/>
      <c r="FC75" s="171"/>
      <c r="FD75" s="171"/>
      <c r="FE75" s="171"/>
      <c r="FF75" s="171"/>
      <c r="FG75" s="171"/>
      <c r="FH75" s="171"/>
      <c r="FI75" s="171"/>
      <c r="FJ75" s="171"/>
      <c r="FK75" s="171"/>
      <c r="FL75" s="171"/>
      <c r="FM75" s="171"/>
      <c r="FN75" s="171"/>
      <c r="FO75" s="171"/>
      <c r="FP75" s="171"/>
      <c r="FQ75" s="171"/>
      <c r="FR75" s="171"/>
      <c r="FS75" s="171"/>
      <c r="FT75" s="171"/>
      <c r="FU75" s="171"/>
      <c r="FV75" s="171"/>
    </row>
    <row r="76" spans="1:178" ht="7.5" customHeight="1" x14ac:dyDescent="0.15">
      <c r="A76" s="5"/>
      <c r="B76" s="5"/>
      <c r="C76" s="360"/>
      <c r="D76" s="361"/>
      <c r="E76" s="368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70"/>
      <c r="S76" s="368"/>
      <c r="T76" s="369"/>
      <c r="U76" s="369"/>
      <c r="V76" s="369"/>
      <c r="W76" s="373"/>
      <c r="X76" s="360"/>
      <c r="Y76" s="361"/>
      <c r="Z76" s="368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70"/>
      <c r="AN76" s="368"/>
      <c r="AO76" s="369"/>
      <c r="AP76" s="369"/>
      <c r="AQ76" s="369"/>
      <c r="AR76" s="373"/>
      <c r="AS76" s="5"/>
      <c r="AT76" s="5"/>
      <c r="AU76" s="360"/>
      <c r="AV76" s="361"/>
      <c r="AW76" s="368"/>
      <c r="AX76" s="369"/>
      <c r="AY76" s="369"/>
      <c r="AZ76" s="369"/>
      <c r="BA76" s="369"/>
      <c r="BB76" s="369"/>
      <c r="BC76" s="369"/>
      <c r="BD76" s="369"/>
      <c r="BE76" s="369"/>
      <c r="BF76" s="369"/>
      <c r="BG76" s="369"/>
      <c r="BH76" s="369"/>
      <c r="BI76" s="369"/>
      <c r="BJ76" s="370"/>
      <c r="BK76" s="78"/>
      <c r="BL76" s="79"/>
      <c r="BM76" s="79"/>
      <c r="BN76" s="79"/>
      <c r="BO76" s="80"/>
      <c r="BP76" s="360"/>
      <c r="BQ76" s="361"/>
      <c r="BR76" s="368"/>
      <c r="BS76" s="369"/>
      <c r="BT76" s="369"/>
      <c r="BU76" s="369"/>
      <c r="BV76" s="369"/>
      <c r="BW76" s="369"/>
      <c r="BX76" s="369"/>
      <c r="BY76" s="369"/>
      <c r="BZ76" s="369"/>
      <c r="CA76" s="369"/>
      <c r="CB76" s="369"/>
      <c r="CC76" s="369"/>
      <c r="CD76" s="369"/>
      <c r="CE76" s="370"/>
      <c r="CF76" s="368"/>
      <c r="CG76" s="369"/>
      <c r="CH76" s="369"/>
      <c r="CI76" s="369"/>
      <c r="CJ76" s="373"/>
      <c r="CK76" s="5"/>
      <c r="CL76" s="17"/>
      <c r="CM76" s="105"/>
      <c r="CN76" s="105"/>
      <c r="CO76" s="171"/>
      <c r="CP76" s="171"/>
      <c r="CQ76" s="171"/>
      <c r="CR76" s="171"/>
      <c r="CS76" s="171"/>
      <c r="CT76" s="171"/>
      <c r="CU76" s="171"/>
      <c r="CV76" s="171"/>
      <c r="CW76" s="171"/>
      <c r="CX76" s="171"/>
      <c r="CY76" s="171"/>
      <c r="CZ76" s="171"/>
      <c r="DA76" s="171"/>
      <c r="DB76" s="171"/>
      <c r="DC76" s="171"/>
      <c r="DD76" s="171"/>
      <c r="DE76" s="171"/>
      <c r="DF76" s="171"/>
      <c r="DG76" s="171"/>
      <c r="DH76" s="171"/>
      <c r="DI76" s="171"/>
      <c r="DJ76" s="171"/>
      <c r="DK76" s="171"/>
      <c r="DL76" s="171"/>
      <c r="DM76" s="171"/>
      <c r="DN76" s="171"/>
      <c r="DO76" s="171"/>
      <c r="DP76" s="171"/>
      <c r="DQ76" s="171"/>
      <c r="DR76" s="171"/>
      <c r="DS76" s="171"/>
      <c r="DT76" s="171"/>
      <c r="DU76" s="171"/>
      <c r="DV76" s="171"/>
      <c r="DW76" s="171"/>
      <c r="DX76" s="171"/>
      <c r="DY76" s="171"/>
      <c r="DZ76" s="171"/>
      <c r="EA76" s="171"/>
      <c r="EB76" s="171"/>
      <c r="EC76" s="171"/>
      <c r="ED76" s="171"/>
      <c r="EE76" s="171"/>
      <c r="EF76" s="171"/>
      <c r="EG76" s="171"/>
      <c r="EH76" s="171"/>
      <c r="EI76" s="171"/>
      <c r="EJ76" s="171"/>
      <c r="EK76" s="171"/>
      <c r="EL76" s="171"/>
      <c r="EM76" s="171"/>
      <c r="EN76" s="171"/>
      <c r="EO76" s="171"/>
      <c r="EP76" s="171"/>
      <c r="EQ76" s="171"/>
      <c r="ER76" s="171"/>
      <c r="ES76" s="171"/>
      <c r="ET76" s="171"/>
      <c r="EU76" s="171"/>
      <c r="EV76" s="171"/>
      <c r="EW76" s="171"/>
      <c r="EX76" s="171"/>
      <c r="EY76" s="171"/>
      <c r="EZ76" s="171"/>
      <c r="FA76" s="171"/>
      <c r="FB76" s="171"/>
      <c r="FC76" s="171"/>
      <c r="FD76" s="171"/>
      <c r="FE76" s="171"/>
      <c r="FF76" s="171"/>
      <c r="FG76" s="171"/>
      <c r="FH76" s="171"/>
      <c r="FI76" s="171"/>
      <c r="FJ76" s="171"/>
      <c r="FK76" s="171"/>
      <c r="FL76" s="171"/>
      <c r="FM76" s="171"/>
      <c r="FN76" s="171"/>
      <c r="FO76" s="171"/>
      <c r="FP76" s="171"/>
      <c r="FQ76" s="171"/>
      <c r="FR76" s="171"/>
      <c r="FS76" s="171"/>
      <c r="FT76" s="171"/>
      <c r="FU76" s="171"/>
      <c r="FV76" s="171"/>
    </row>
    <row r="77" spans="1:178" ht="7.5" customHeight="1" x14ac:dyDescent="0.15">
      <c r="A77" s="5"/>
      <c r="B77" s="5"/>
      <c r="C77" s="358">
        <v>6</v>
      </c>
      <c r="D77" s="359"/>
      <c r="E77" s="362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4"/>
      <c r="S77" s="362"/>
      <c r="T77" s="363"/>
      <c r="U77" s="363"/>
      <c r="V77" s="363"/>
      <c r="W77" s="371"/>
      <c r="X77" s="358">
        <v>18</v>
      </c>
      <c r="Y77" s="359"/>
      <c r="Z77" s="362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4"/>
      <c r="AN77" s="362"/>
      <c r="AO77" s="363"/>
      <c r="AP77" s="363"/>
      <c r="AQ77" s="363"/>
      <c r="AR77" s="371"/>
      <c r="AS77" s="5"/>
      <c r="AT77" s="5"/>
      <c r="AU77" s="358">
        <v>6</v>
      </c>
      <c r="AV77" s="359"/>
      <c r="AW77" s="362"/>
      <c r="AX77" s="363"/>
      <c r="AY77" s="363"/>
      <c r="AZ77" s="363"/>
      <c r="BA77" s="363"/>
      <c r="BB77" s="363"/>
      <c r="BC77" s="363"/>
      <c r="BD77" s="363"/>
      <c r="BE77" s="363"/>
      <c r="BF77" s="363"/>
      <c r="BG77" s="363"/>
      <c r="BH77" s="363"/>
      <c r="BI77" s="363"/>
      <c r="BJ77" s="364"/>
      <c r="BK77" s="81"/>
      <c r="BL77" s="82"/>
      <c r="BM77" s="82"/>
      <c r="BN77" s="82"/>
      <c r="BO77" s="83"/>
      <c r="BP77" s="358">
        <v>6</v>
      </c>
      <c r="BQ77" s="359"/>
      <c r="BR77" s="362"/>
      <c r="BS77" s="363"/>
      <c r="BT77" s="363"/>
      <c r="BU77" s="363"/>
      <c r="BV77" s="363"/>
      <c r="BW77" s="363"/>
      <c r="BX77" s="363"/>
      <c r="BY77" s="363"/>
      <c r="BZ77" s="363"/>
      <c r="CA77" s="363"/>
      <c r="CB77" s="363"/>
      <c r="CC77" s="363"/>
      <c r="CD77" s="363"/>
      <c r="CE77" s="364"/>
      <c r="CF77" s="362"/>
      <c r="CG77" s="363"/>
      <c r="CH77" s="363"/>
      <c r="CI77" s="363"/>
      <c r="CJ77" s="371"/>
      <c r="CK77" s="5"/>
      <c r="CL77" s="17"/>
      <c r="CM77" s="105"/>
      <c r="CN77" s="105"/>
      <c r="CO77" s="105"/>
      <c r="CP77" s="105"/>
      <c r="CQ77" s="105"/>
      <c r="CR77" s="482" t="s">
        <v>83</v>
      </c>
      <c r="CS77" s="482"/>
      <c r="CT77" s="482"/>
      <c r="CU77" s="482"/>
      <c r="CV77" s="482"/>
      <c r="CW77" s="482"/>
      <c r="CX77" s="482"/>
      <c r="CY77" s="482"/>
      <c r="CZ77" s="482"/>
      <c r="DA77" s="482"/>
      <c r="DB77" s="482"/>
      <c r="DC77" s="482"/>
      <c r="DD77" s="482"/>
      <c r="DE77" s="482"/>
      <c r="DF77" s="482"/>
      <c r="DG77" s="482"/>
      <c r="DH77" s="482"/>
      <c r="DI77" s="482"/>
      <c r="DJ77" s="482"/>
      <c r="DK77" s="482"/>
      <c r="DL77" s="482"/>
      <c r="DM77" s="482"/>
      <c r="DN77" s="482"/>
      <c r="DO77" s="482"/>
      <c r="DP77" s="482"/>
      <c r="DQ77" s="482"/>
      <c r="DR77" s="482"/>
      <c r="DS77" s="482"/>
      <c r="DT77" s="482"/>
      <c r="DU77" s="482"/>
      <c r="DV77" s="482"/>
      <c r="DW77" s="482"/>
      <c r="DX77" s="482"/>
      <c r="DY77" s="482"/>
      <c r="DZ77" s="482"/>
      <c r="EA77" s="482"/>
      <c r="EB77" s="482"/>
      <c r="EC77" s="482"/>
      <c r="ED77" s="482"/>
      <c r="EE77" s="482"/>
      <c r="EF77" s="482"/>
      <c r="EG77" s="482"/>
      <c r="EH77" s="482"/>
      <c r="EI77" s="482"/>
      <c r="EJ77" s="482"/>
      <c r="EK77" s="482"/>
      <c r="EL77" s="482"/>
      <c r="EM77" s="482"/>
      <c r="EN77" s="482"/>
      <c r="EO77" s="482"/>
      <c r="EP77" s="482"/>
      <c r="EQ77" s="482"/>
      <c r="ER77" s="482"/>
      <c r="ES77" s="482"/>
      <c r="ET77" s="482"/>
      <c r="EU77" s="482"/>
      <c r="EV77" s="482"/>
      <c r="EW77" s="482"/>
      <c r="EX77" s="482"/>
      <c r="EY77" s="482"/>
      <c r="EZ77" s="482"/>
      <c r="FA77" s="482"/>
      <c r="FB77" s="482"/>
      <c r="FC77" s="482"/>
      <c r="FD77" s="482"/>
      <c r="FE77" s="482"/>
      <c r="FF77" s="482"/>
      <c r="FG77" s="482"/>
      <c r="FH77" s="482"/>
      <c r="FI77" s="482"/>
      <c r="FJ77" s="482"/>
      <c r="FK77" s="482"/>
      <c r="FL77" s="482"/>
      <c r="FM77" s="482"/>
      <c r="FN77" s="482"/>
      <c r="FO77" s="482"/>
      <c r="FP77" s="482"/>
      <c r="FQ77" s="482"/>
      <c r="FR77" s="482"/>
      <c r="FS77" s="482"/>
      <c r="FT77" s="482"/>
      <c r="FU77" s="482"/>
      <c r="FV77" s="482"/>
    </row>
    <row r="78" spans="1:178" ht="7.5" customHeight="1" x14ac:dyDescent="0.15">
      <c r="A78" s="5"/>
      <c r="B78" s="5"/>
      <c r="C78" s="241"/>
      <c r="D78" s="243"/>
      <c r="E78" s="365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7"/>
      <c r="S78" s="365"/>
      <c r="T78" s="366"/>
      <c r="U78" s="366"/>
      <c r="V78" s="366"/>
      <c r="W78" s="372"/>
      <c r="X78" s="241"/>
      <c r="Y78" s="243"/>
      <c r="Z78" s="365"/>
      <c r="AA78" s="366"/>
      <c r="AB78" s="366"/>
      <c r="AC78" s="366"/>
      <c r="AD78" s="366"/>
      <c r="AE78" s="366"/>
      <c r="AF78" s="366"/>
      <c r="AG78" s="366"/>
      <c r="AH78" s="366"/>
      <c r="AI78" s="366"/>
      <c r="AJ78" s="366"/>
      <c r="AK78" s="366"/>
      <c r="AL78" s="366"/>
      <c r="AM78" s="367"/>
      <c r="AN78" s="365"/>
      <c r="AO78" s="366"/>
      <c r="AP78" s="366"/>
      <c r="AQ78" s="366"/>
      <c r="AR78" s="372"/>
      <c r="AS78" s="5"/>
      <c r="AT78" s="5"/>
      <c r="AU78" s="241"/>
      <c r="AV78" s="243"/>
      <c r="AW78" s="365"/>
      <c r="AX78" s="366"/>
      <c r="AY78" s="366"/>
      <c r="AZ78" s="366"/>
      <c r="BA78" s="366"/>
      <c r="BB78" s="366"/>
      <c r="BC78" s="366"/>
      <c r="BD78" s="366"/>
      <c r="BE78" s="366"/>
      <c r="BF78" s="366"/>
      <c r="BG78" s="366"/>
      <c r="BH78" s="366"/>
      <c r="BI78" s="366"/>
      <c r="BJ78" s="367"/>
      <c r="BK78" s="75"/>
      <c r="BL78" s="76"/>
      <c r="BM78" s="76"/>
      <c r="BN78" s="76"/>
      <c r="BO78" s="77"/>
      <c r="BP78" s="241"/>
      <c r="BQ78" s="243"/>
      <c r="BR78" s="365"/>
      <c r="BS78" s="366"/>
      <c r="BT78" s="366"/>
      <c r="BU78" s="366"/>
      <c r="BV78" s="366"/>
      <c r="BW78" s="366"/>
      <c r="BX78" s="366"/>
      <c r="BY78" s="366"/>
      <c r="BZ78" s="366"/>
      <c r="CA78" s="366"/>
      <c r="CB78" s="366"/>
      <c r="CC78" s="366"/>
      <c r="CD78" s="366"/>
      <c r="CE78" s="367"/>
      <c r="CF78" s="365"/>
      <c r="CG78" s="366"/>
      <c r="CH78" s="366"/>
      <c r="CI78" s="366"/>
      <c r="CJ78" s="372"/>
      <c r="CK78" s="5"/>
      <c r="CL78" s="17"/>
      <c r="CM78" s="105"/>
      <c r="CN78" s="105"/>
      <c r="CO78" s="105"/>
      <c r="CP78" s="105"/>
      <c r="CQ78" s="105"/>
      <c r="CR78" s="482"/>
      <c r="CS78" s="482"/>
      <c r="CT78" s="482"/>
      <c r="CU78" s="482"/>
      <c r="CV78" s="482"/>
      <c r="CW78" s="482"/>
      <c r="CX78" s="482"/>
      <c r="CY78" s="482"/>
      <c r="CZ78" s="482"/>
      <c r="DA78" s="482"/>
      <c r="DB78" s="482"/>
      <c r="DC78" s="482"/>
      <c r="DD78" s="482"/>
      <c r="DE78" s="482"/>
      <c r="DF78" s="482"/>
      <c r="DG78" s="482"/>
      <c r="DH78" s="482"/>
      <c r="DI78" s="482"/>
      <c r="DJ78" s="482"/>
      <c r="DK78" s="482"/>
      <c r="DL78" s="482"/>
      <c r="DM78" s="482"/>
      <c r="DN78" s="482"/>
      <c r="DO78" s="482"/>
      <c r="DP78" s="482"/>
      <c r="DQ78" s="482"/>
      <c r="DR78" s="482"/>
      <c r="DS78" s="482"/>
      <c r="DT78" s="482"/>
      <c r="DU78" s="482"/>
      <c r="DV78" s="482"/>
      <c r="DW78" s="482"/>
      <c r="DX78" s="482"/>
      <c r="DY78" s="482"/>
      <c r="DZ78" s="482"/>
      <c r="EA78" s="482"/>
      <c r="EB78" s="482"/>
      <c r="EC78" s="482"/>
      <c r="ED78" s="482"/>
      <c r="EE78" s="482"/>
      <c r="EF78" s="482"/>
      <c r="EG78" s="482"/>
      <c r="EH78" s="482"/>
      <c r="EI78" s="482"/>
      <c r="EJ78" s="482"/>
      <c r="EK78" s="482"/>
      <c r="EL78" s="482"/>
      <c r="EM78" s="482"/>
      <c r="EN78" s="482"/>
      <c r="EO78" s="482"/>
      <c r="EP78" s="482"/>
      <c r="EQ78" s="482"/>
      <c r="ER78" s="482"/>
      <c r="ES78" s="482"/>
      <c r="ET78" s="482"/>
      <c r="EU78" s="482"/>
      <c r="EV78" s="482"/>
      <c r="EW78" s="482"/>
      <c r="EX78" s="482"/>
      <c r="EY78" s="482"/>
      <c r="EZ78" s="482"/>
      <c r="FA78" s="482"/>
      <c r="FB78" s="482"/>
      <c r="FC78" s="482"/>
      <c r="FD78" s="482"/>
      <c r="FE78" s="482"/>
      <c r="FF78" s="482"/>
      <c r="FG78" s="482"/>
      <c r="FH78" s="482"/>
      <c r="FI78" s="482"/>
      <c r="FJ78" s="482"/>
      <c r="FK78" s="482"/>
      <c r="FL78" s="482"/>
      <c r="FM78" s="482"/>
      <c r="FN78" s="482"/>
      <c r="FO78" s="482"/>
      <c r="FP78" s="482"/>
      <c r="FQ78" s="482"/>
      <c r="FR78" s="482"/>
      <c r="FS78" s="482"/>
      <c r="FT78" s="482"/>
      <c r="FU78" s="482"/>
      <c r="FV78" s="482"/>
    </row>
    <row r="79" spans="1:178" ht="7.5" customHeight="1" x14ac:dyDescent="0.15">
      <c r="A79" s="5"/>
      <c r="B79" s="5"/>
      <c r="C79" s="360"/>
      <c r="D79" s="361"/>
      <c r="E79" s="368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70"/>
      <c r="S79" s="368"/>
      <c r="T79" s="369"/>
      <c r="U79" s="369"/>
      <c r="V79" s="369"/>
      <c r="W79" s="373"/>
      <c r="X79" s="360"/>
      <c r="Y79" s="361"/>
      <c r="Z79" s="368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70"/>
      <c r="AN79" s="368"/>
      <c r="AO79" s="369"/>
      <c r="AP79" s="369"/>
      <c r="AQ79" s="369"/>
      <c r="AR79" s="373"/>
      <c r="AS79" s="5"/>
      <c r="AT79" s="5"/>
      <c r="AU79" s="360"/>
      <c r="AV79" s="361"/>
      <c r="AW79" s="368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70"/>
      <c r="BK79" s="78"/>
      <c r="BL79" s="79"/>
      <c r="BM79" s="79"/>
      <c r="BN79" s="79"/>
      <c r="BO79" s="80"/>
      <c r="BP79" s="360"/>
      <c r="BQ79" s="361"/>
      <c r="BR79" s="368"/>
      <c r="BS79" s="369"/>
      <c r="BT79" s="369"/>
      <c r="BU79" s="369"/>
      <c r="BV79" s="369"/>
      <c r="BW79" s="369"/>
      <c r="BX79" s="369"/>
      <c r="BY79" s="369"/>
      <c r="BZ79" s="369"/>
      <c r="CA79" s="369"/>
      <c r="CB79" s="369"/>
      <c r="CC79" s="369"/>
      <c r="CD79" s="369"/>
      <c r="CE79" s="370"/>
      <c r="CF79" s="368"/>
      <c r="CG79" s="369"/>
      <c r="CH79" s="369"/>
      <c r="CI79" s="369"/>
      <c r="CJ79" s="373"/>
      <c r="CK79" s="5"/>
      <c r="CL79" s="17"/>
      <c r="CM79" s="105"/>
      <c r="CN79" s="105"/>
      <c r="CO79" s="109"/>
      <c r="CP79" s="109"/>
      <c r="CQ79" s="109"/>
      <c r="CR79" s="65"/>
      <c r="CS79" s="65"/>
      <c r="CT79" s="483" t="s">
        <v>102</v>
      </c>
      <c r="CU79" s="483"/>
      <c r="CV79" s="65"/>
      <c r="CW79" s="170" t="s">
        <v>103</v>
      </c>
      <c r="CX79" s="170"/>
      <c r="CY79" s="170"/>
      <c r="CZ79" s="170"/>
      <c r="DA79" s="170"/>
      <c r="DB79" s="170"/>
      <c r="DC79" s="170"/>
      <c r="DD79" s="170"/>
      <c r="DE79" s="170"/>
      <c r="DF79" s="170"/>
      <c r="DG79" s="170"/>
      <c r="DH79" s="170"/>
      <c r="DI79" s="170"/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65"/>
    </row>
    <row r="80" spans="1:178" ht="7.5" customHeight="1" x14ac:dyDescent="0.15">
      <c r="A80" s="5"/>
      <c r="B80" s="5"/>
      <c r="C80" s="358">
        <v>7</v>
      </c>
      <c r="D80" s="359"/>
      <c r="E80" s="362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4"/>
      <c r="S80" s="362"/>
      <c r="T80" s="363"/>
      <c r="U80" s="363"/>
      <c r="V80" s="363"/>
      <c r="W80" s="371"/>
      <c r="X80" s="358">
        <v>19</v>
      </c>
      <c r="Y80" s="359"/>
      <c r="Z80" s="362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4"/>
      <c r="AN80" s="362"/>
      <c r="AO80" s="363"/>
      <c r="AP80" s="363"/>
      <c r="AQ80" s="363"/>
      <c r="AR80" s="371"/>
      <c r="AS80" s="5"/>
      <c r="AT80" s="5"/>
      <c r="AU80" s="358">
        <v>7</v>
      </c>
      <c r="AV80" s="359"/>
      <c r="AW80" s="362"/>
      <c r="AX80" s="363"/>
      <c r="AY80" s="363"/>
      <c r="AZ80" s="363"/>
      <c r="BA80" s="363"/>
      <c r="BB80" s="363"/>
      <c r="BC80" s="363"/>
      <c r="BD80" s="363"/>
      <c r="BE80" s="363"/>
      <c r="BF80" s="363"/>
      <c r="BG80" s="363"/>
      <c r="BH80" s="363"/>
      <c r="BI80" s="363"/>
      <c r="BJ80" s="364"/>
      <c r="BK80" s="81"/>
      <c r="BL80" s="82"/>
      <c r="BM80" s="82"/>
      <c r="BN80" s="82"/>
      <c r="BO80" s="83"/>
      <c r="BP80" s="358">
        <v>7</v>
      </c>
      <c r="BQ80" s="359"/>
      <c r="BR80" s="362"/>
      <c r="BS80" s="363"/>
      <c r="BT80" s="363"/>
      <c r="BU80" s="363"/>
      <c r="BV80" s="363"/>
      <c r="BW80" s="363"/>
      <c r="BX80" s="363"/>
      <c r="BY80" s="363"/>
      <c r="BZ80" s="363"/>
      <c r="CA80" s="363"/>
      <c r="CB80" s="363"/>
      <c r="CC80" s="363"/>
      <c r="CD80" s="363"/>
      <c r="CE80" s="364"/>
      <c r="CF80" s="362"/>
      <c r="CG80" s="363"/>
      <c r="CH80" s="363"/>
      <c r="CI80" s="363"/>
      <c r="CJ80" s="371"/>
      <c r="CK80" s="5"/>
      <c r="CL80" s="17"/>
      <c r="CM80" s="105"/>
      <c r="CN80" s="105"/>
      <c r="CO80" s="109"/>
      <c r="CP80" s="109"/>
      <c r="CQ80" s="109"/>
      <c r="CR80" s="65"/>
      <c r="CS80" s="65"/>
      <c r="CT80" s="483"/>
      <c r="CU80" s="483"/>
      <c r="CV80" s="65"/>
      <c r="CW80" s="170"/>
      <c r="CX80" s="170"/>
      <c r="CY80" s="170"/>
      <c r="CZ80" s="170"/>
      <c r="DA80" s="170"/>
      <c r="DB80" s="170"/>
      <c r="DC80" s="170"/>
      <c r="DD80" s="170"/>
      <c r="DE80" s="170"/>
      <c r="DF80" s="170"/>
      <c r="DG80" s="170"/>
      <c r="DH80" s="17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65"/>
    </row>
    <row r="81" spans="1:178" ht="7.5" customHeight="1" x14ac:dyDescent="0.15">
      <c r="A81" s="5"/>
      <c r="B81" s="5"/>
      <c r="C81" s="241"/>
      <c r="D81" s="243"/>
      <c r="E81" s="365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7"/>
      <c r="S81" s="365"/>
      <c r="T81" s="366"/>
      <c r="U81" s="366"/>
      <c r="V81" s="366"/>
      <c r="W81" s="372"/>
      <c r="X81" s="241"/>
      <c r="Y81" s="243"/>
      <c r="Z81" s="365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7"/>
      <c r="AN81" s="365"/>
      <c r="AO81" s="366"/>
      <c r="AP81" s="366"/>
      <c r="AQ81" s="366"/>
      <c r="AR81" s="372"/>
      <c r="AS81" s="5"/>
      <c r="AT81" s="5"/>
      <c r="AU81" s="241"/>
      <c r="AV81" s="243"/>
      <c r="AW81" s="365"/>
      <c r="AX81" s="366"/>
      <c r="AY81" s="366"/>
      <c r="AZ81" s="366"/>
      <c r="BA81" s="366"/>
      <c r="BB81" s="366"/>
      <c r="BC81" s="366"/>
      <c r="BD81" s="366"/>
      <c r="BE81" s="366"/>
      <c r="BF81" s="366"/>
      <c r="BG81" s="366"/>
      <c r="BH81" s="366"/>
      <c r="BI81" s="366"/>
      <c r="BJ81" s="367"/>
      <c r="BK81" s="75"/>
      <c r="BL81" s="76"/>
      <c r="BM81" s="76"/>
      <c r="BN81" s="76"/>
      <c r="BO81" s="77"/>
      <c r="BP81" s="241"/>
      <c r="BQ81" s="243"/>
      <c r="BR81" s="365"/>
      <c r="BS81" s="366"/>
      <c r="BT81" s="366"/>
      <c r="BU81" s="366"/>
      <c r="BV81" s="366"/>
      <c r="BW81" s="366"/>
      <c r="BX81" s="366"/>
      <c r="BY81" s="366"/>
      <c r="BZ81" s="366"/>
      <c r="CA81" s="366"/>
      <c r="CB81" s="366"/>
      <c r="CC81" s="366"/>
      <c r="CD81" s="366"/>
      <c r="CE81" s="367"/>
      <c r="CF81" s="365"/>
      <c r="CG81" s="366"/>
      <c r="CH81" s="366"/>
      <c r="CI81" s="366"/>
      <c r="CJ81" s="372"/>
      <c r="CK81" s="5"/>
      <c r="CL81" s="17"/>
      <c r="CM81" s="105"/>
      <c r="CN81" s="105"/>
      <c r="CO81" s="109"/>
      <c r="CP81" s="109"/>
      <c r="CQ81" s="109"/>
      <c r="CR81" s="65"/>
      <c r="CS81" s="65"/>
      <c r="CT81" s="65"/>
      <c r="CU81" s="65"/>
      <c r="CV81" s="65"/>
      <c r="CW81" s="170"/>
      <c r="CX81" s="170"/>
      <c r="CY81" s="170"/>
      <c r="CZ81" s="170"/>
      <c r="DA81" s="170"/>
      <c r="DB81" s="170"/>
      <c r="DC81" s="170"/>
      <c r="DD81" s="170"/>
      <c r="DE81" s="170"/>
      <c r="DF81" s="170"/>
      <c r="DG81" s="170"/>
      <c r="DH81" s="17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0"/>
      <c r="FH81" s="170"/>
      <c r="FI81" s="170"/>
      <c r="FJ81" s="170"/>
      <c r="FK81" s="170"/>
      <c r="FL81" s="170"/>
      <c r="FM81" s="170"/>
      <c r="FN81" s="170"/>
      <c r="FO81" s="170"/>
      <c r="FP81" s="170"/>
      <c r="FQ81" s="170"/>
      <c r="FR81" s="170"/>
      <c r="FS81" s="170"/>
      <c r="FT81" s="170"/>
      <c r="FU81" s="170"/>
      <c r="FV81" s="65"/>
    </row>
    <row r="82" spans="1:178" ht="7.5" customHeight="1" x14ac:dyDescent="0.15">
      <c r="A82" s="5"/>
      <c r="B82" s="5"/>
      <c r="C82" s="360"/>
      <c r="D82" s="361"/>
      <c r="E82" s="368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70"/>
      <c r="S82" s="368"/>
      <c r="T82" s="369"/>
      <c r="U82" s="369"/>
      <c r="V82" s="369"/>
      <c r="W82" s="373"/>
      <c r="X82" s="360"/>
      <c r="Y82" s="361"/>
      <c r="Z82" s="368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70"/>
      <c r="AN82" s="368"/>
      <c r="AO82" s="369"/>
      <c r="AP82" s="369"/>
      <c r="AQ82" s="369"/>
      <c r="AR82" s="373"/>
      <c r="AS82" s="5"/>
      <c r="AT82" s="5"/>
      <c r="AU82" s="360"/>
      <c r="AV82" s="361"/>
      <c r="AW82" s="368"/>
      <c r="AX82" s="369"/>
      <c r="AY82" s="369"/>
      <c r="AZ82" s="369"/>
      <c r="BA82" s="369"/>
      <c r="BB82" s="369"/>
      <c r="BC82" s="369"/>
      <c r="BD82" s="369"/>
      <c r="BE82" s="369"/>
      <c r="BF82" s="369"/>
      <c r="BG82" s="369"/>
      <c r="BH82" s="369"/>
      <c r="BI82" s="369"/>
      <c r="BJ82" s="370"/>
      <c r="BK82" s="78"/>
      <c r="BL82" s="79"/>
      <c r="BM82" s="79"/>
      <c r="BN82" s="79"/>
      <c r="BO82" s="80"/>
      <c r="BP82" s="360"/>
      <c r="BQ82" s="361"/>
      <c r="BR82" s="368"/>
      <c r="BS82" s="369"/>
      <c r="BT82" s="369"/>
      <c r="BU82" s="369"/>
      <c r="BV82" s="369"/>
      <c r="BW82" s="369"/>
      <c r="BX82" s="369"/>
      <c r="BY82" s="369"/>
      <c r="BZ82" s="369"/>
      <c r="CA82" s="369"/>
      <c r="CB82" s="369"/>
      <c r="CC82" s="369"/>
      <c r="CD82" s="369"/>
      <c r="CE82" s="370"/>
      <c r="CF82" s="368"/>
      <c r="CG82" s="369"/>
      <c r="CH82" s="369"/>
      <c r="CI82" s="369"/>
      <c r="CJ82" s="373"/>
      <c r="CK82" s="5"/>
      <c r="CL82" s="17"/>
      <c r="CM82" s="105"/>
      <c r="CN82" s="105"/>
      <c r="CO82" s="105"/>
      <c r="CP82" s="105"/>
      <c r="CQ82" s="105"/>
      <c r="CR82" s="65"/>
      <c r="CS82" s="65"/>
      <c r="CT82" s="65"/>
      <c r="CU82" s="65"/>
      <c r="CV82" s="65"/>
      <c r="CW82" s="170"/>
      <c r="CX82" s="170"/>
      <c r="CY82" s="170"/>
      <c r="CZ82" s="170"/>
      <c r="DA82" s="170"/>
      <c r="DB82" s="170"/>
      <c r="DC82" s="170"/>
      <c r="DD82" s="170"/>
      <c r="DE82" s="170"/>
      <c r="DF82" s="170"/>
      <c r="DG82" s="170"/>
      <c r="DH82" s="17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  <c r="EA82" s="170"/>
      <c r="EB82" s="170"/>
      <c r="EC82" s="170"/>
      <c r="ED82" s="170"/>
      <c r="EE82" s="170"/>
      <c r="EF82" s="170"/>
      <c r="EG82" s="170"/>
      <c r="EH82" s="170"/>
      <c r="EI82" s="170"/>
      <c r="EJ82" s="170"/>
      <c r="EK82" s="170"/>
      <c r="EL82" s="170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0"/>
      <c r="FH82" s="170"/>
      <c r="FI82" s="170"/>
      <c r="FJ82" s="170"/>
      <c r="FK82" s="170"/>
      <c r="FL82" s="170"/>
      <c r="FM82" s="170"/>
      <c r="FN82" s="170"/>
      <c r="FO82" s="170"/>
      <c r="FP82" s="170"/>
      <c r="FQ82" s="170"/>
      <c r="FR82" s="170"/>
      <c r="FS82" s="170"/>
      <c r="FT82" s="170"/>
      <c r="FU82" s="170"/>
      <c r="FV82" s="65"/>
    </row>
    <row r="83" spans="1:178" ht="7.5" customHeight="1" x14ac:dyDescent="0.15">
      <c r="A83" s="5"/>
      <c r="B83" s="5"/>
      <c r="C83" s="358">
        <v>8</v>
      </c>
      <c r="D83" s="359"/>
      <c r="E83" s="362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4"/>
      <c r="S83" s="362"/>
      <c r="T83" s="363"/>
      <c r="U83" s="363"/>
      <c r="V83" s="363"/>
      <c r="W83" s="371"/>
      <c r="X83" s="358">
        <v>20</v>
      </c>
      <c r="Y83" s="359"/>
      <c r="Z83" s="362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4"/>
      <c r="AN83" s="362"/>
      <c r="AO83" s="363"/>
      <c r="AP83" s="363"/>
      <c r="AQ83" s="363"/>
      <c r="AR83" s="371"/>
      <c r="AS83" s="5"/>
      <c r="AT83" s="5"/>
      <c r="AU83" s="358">
        <v>8</v>
      </c>
      <c r="AV83" s="359"/>
      <c r="AW83" s="362"/>
      <c r="AX83" s="363"/>
      <c r="AY83" s="363"/>
      <c r="AZ83" s="363"/>
      <c r="BA83" s="363"/>
      <c r="BB83" s="363"/>
      <c r="BC83" s="363"/>
      <c r="BD83" s="363"/>
      <c r="BE83" s="363"/>
      <c r="BF83" s="363"/>
      <c r="BG83" s="363"/>
      <c r="BH83" s="363"/>
      <c r="BI83" s="363"/>
      <c r="BJ83" s="364"/>
      <c r="BK83" s="81"/>
      <c r="BL83" s="82"/>
      <c r="BM83" s="82"/>
      <c r="BN83" s="82"/>
      <c r="BO83" s="83"/>
      <c r="BP83" s="358">
        <v>8</v>
      </c>
      <c r="BQ83" s="359"/>
      <c r="BR83" s="362"/>
      <c r="BS83" s="363"/>
      <c r="BT83" s="363"/>
      <c r="BU83" s="363"/>
      <c r="BV83" s="363"/>
      <c r="BW83" s="363"/>
      <c r="BX83" s="363"/>
      <c r="BY83" s="363"/>
      <c r="BZ83" s="363"/>
      <c r="CA83" s="363"/>
      <c r="CB83" s="363"/>
      <c r="CC83" s="363"/>
      <c r="CD83" s="363"/>
      <c r="CE83" s="364"/>
      <c r="CF83" s="362"/>
      <c r="CG83" s="363"/>
      <c r="CH83" s="363"/>
      <c r="CI83" s="363"/>
      <c r="CJ83" s="371"/>
      <c r="CK83" s="5"/>
      <c r="CL83" s="17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</row>
    <row r="84" spans="1:178" ht="7.5" customHeight="1" x14ac:dyDescent="0.15">
      <c r="A84" s="5"/>
      <c r="B84" s="5"/>
      <c r="C84" s="241"/>
      <c r="D84" s="243"/>
      <c r="E84" s="365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7"/>
      <c r="S84" s="365"/>
      <c r="T84" s="366"/>
      <c r="U84" s="366"/>
      <c r="V84" s="366"/>
      <c r="W84" s="372"/>
      <c r="X84" s="241"/>
      <c r="Y84" s="243"/>
      <c r="Z84" s="365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7"/>
      <c r="AN84" s="365"/>
      <c r="AO84" s="366"/>
      <c r="AP84" s="366"/>
      <c r="AQ84" s="366"/>
      <c r="AR84" s="372"/>
      <c r="AS84" s="5"/>
      <c r="AT84" s="5"/>
      <c r="AU84" s="241"/>
      <c r="AV84" s="243"/>
      <c r="AW84" s="365"/>
      <c r="AX84" s="366"/>
      <c r="AY84" s="366"/>
      <c r="AZ84" s="366"/>
      <c r="BA84" s="366"/>
      <c r="BB84" s="366"/>
      <c r="BC84" s="366"/>
      <c r="BD84" s="366"/>
      <c r="BE84" s="366"/>
      <c r="BF84" s="366"/>
      <c r="BG84" s="366"/>
      <c r="BH84" s="366"/>
      <c r="BI84" s="366"/>
      <c r="BJ84" s="367"/>
      <c r="BK84" s="75"/>
      <c r="BL84" s="76"/>
      <c r="BM84" s="76"/>
      <c r="BN84" s="76"/>
      <c r="BO84" s="77"/>
      <c r="BP84" s="241"/>
      <c r="BQ84" s="243"/>
      <c r="BR84" s="365"/>
      <c r="BS84" s="366"/>
      <c r="BT84" s="366"/>
      <c r="BU84" s="366"/>
      <c r="BV84" s="366"/>
      <c r="BW84" s="366"/>
      <c r="BX84" s="366"/>
      <c r="BY84" s="366"/>
      <c r="BZ84" s="366"/>
      <c r="CA84" s="366"/>
      <c r="CB84" s="366"/>
      <c r="CC84" s="366"/>
      <c r="CD84" s="366"/>
      <c r="CE84" s="367"/>
      <c r="CF84" s="365"/>
      <c r="CG84" s="366"/>
      <c r="CH84" s="366"/>
      <c r="CI84" s="366"/>
      <c r="CJ84" s="372"/>
      <c r="CK84" s="5"/>
      <c r="CL84" s="17"/>
      <c r="CM84" s="105"/>
      <c r="CN84" s="105"/>
      <c r="CO84" s="169" t="s">
        <v>106</v>
      </c>
      <c r="CP84" s="171"/>
      <c r="CQ84" s="171"/>
      <c r="CR84" s="171"/>
      <c r="CS84" s="171"/>
      <c r="CT84" s="171"/>
      <c r="CU84" s="171"/>
      <c r="CV84" s="171"/>
      <c r="CW84" s="171"/>
      <c r="CX84" s="171"/>
      <c r="CY84" s="171"/>
      <c r="CZ84" s="171"/>
      <c r="DA84" s="171"/>
      <c r="DB84" s="171"/>
      <c r="DC84" s="171"/>
      <c r="DD84" s="171"/>
      <c r="DE84" s="171"/>
      <c r="DF84" s="171"/>
      <c r="DG84" s="171"/>
      <c r="DH84" s="171"/>
      <c r="DI84" s="171"/>
      <c r="DJ84" s="171"/>
      <c r="DK84" s="171"/>
      <c r="DL84" s="171"/>
      <c r="DM84" s="171"/>
      <c r="DN84" s="171"/>
      <c r="DO84" s="171"/>
      <c r="DP84" s="171"/>
      <c r="DQ84" s="171"/>
      <c r="DR84" s="171"/>
      <c r="DS84" s="171"/>
      <c r="DT84" s="171"/>
      <c r="DU84" s="171"/>
      <c r="DV84" s="171"/>
      <c r="DW84" s="171"/>
      <c r="DX84" s="171"/>
      <c r="DY84" s="171"/>
      <c r="DZ84" s="171"/>
      <c r="EA84" s="171"/>
      <c r="EB84" s="171"/>
      <c r="EC84" s="171"/>
      <c r="ED84" s="171"/>
      <c r="EE84" s="171"/>
      <c r="EF84" s="171"/>
      <c r="EG84" s="171"/>
      <c r="EH84" s="171"/>
      <c r="EI84" s="171"/>
      <c r="EJ84" s="171"/>
      <c r="EK84" s="171"/>
      <c r="EL84" s="171"/>
      <c r="EM84" s="171"/>
      <c r="EN84" s="171"/>
      <c r="EO84" s="171"/>
      <c r="EP84" s="171"/>
      <c r="EQ84" s="171"/>
      <c r="ER84" s="171"/>
      <c r="ES84" s="171"/>
      <c r="ET84" s="171"/>
      <c r="EU84" s="171"/>
      <c r="EV84" s="171"/>
      <c r="EW84" s="171"/>
      <c r="EX84" s="171"/>
      <c r="EY84" s="171"/>
      <c r="EZ84" s="171"/>
      <c r="FA84" s="171"/>
      <c r="FB84" s="171"/>
      <c r="FC84" s="171"/>
      <c r="FD84" s="171"/>
      <c r="FE84" s="171"/>
      <c r="FF84" s="171"/>
      <c r="FG84" s="171"/>
      <c r="FH84" s="171"/>
      <c r="FI84" s="171"/>
      <c r="FJ84" s="171"/>
      <c r="FK84" s="171"/>
      <c r="FL84" s="171"/>
      <c r="FM84" s="171"/>
      <c r="FN84" s="171"/>
      <c r="FO84" s="171"/>
      <c r="FP84" s="171"/>
      <c r="FQ84" s="171"/>
      <c r="FR84" s="171"/>
      <c r="FS84" s="171"/>
      <c r="FT84" s="171"/>
      <c r="FU84" s="171"/>
      <c r="FV84" s="171"/>
    </row>
    <row r="85" spans="1:178" ht="7.5" customHeight="1" x14ac:dyDescent="0.15">
      <c r="A85" s="5"/>
      <c r="B85" s="5"/>
      <c r="C85" s="360"/>
      <c r="D85" s="361"/>
      <c r="E85" s="368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70"/>
      <c r="S85" s="368"/>
      <c r="T85" s="369"/>
      <c r="U85" s="369"/>
      <c r="V85" s="369"/>
      <c r="W85" s="373"/>
      <c r="X85" s="360"/>
      <c r="Y85" s="361"/>
      <c r="Z85" s="368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70"/>
      <c r="AN85" s="368"/>
      <c r="AO85" s="369"/>
      <c r="AP85" s="369"/>
      <c r="AQ85" s="369"/>
      <c r="AR85" s="373"/>
      <c r="AS85" s="5"/>
      <c r="AT85" s="5"/>
      <c r="AU85" s="360"/>
      <c r="AV85" s="361"/>
      <c r="AW85" s="368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70"/>
      <c r="BK85" s="78"/>
      <c r="BL85" s="79"/>
      <c r="BM85" s="79"/>
      <c r="BN85" s="79"/>
      <c r="BO85" s="80"/>
      <c r="BP85" s="360"/>
      <c r="BQ85" s="361"/>
      <c r="BR85" s="368"/>
      <c r="BS85" s="369"/>
      <c r="BT85" s="369"/>
      <c r="BU85" s="369"/>
      <c r="BV85" s="369"/>
      <c r="BW85" s="369"/>
      <c r="BX85" s="369"/>
      <c r="BY85" s="369"/>
      <c r="BZ85" s="369"/>
      <c r="CA85" s="369"/>
      <c r="CB85" s="369"/>
      <c r="CC85" s="369"/>
      <c r="CD85" s="369"/>
      <c r="CE85" s="370"/>
      <c r="CF85" s="368"/>
      <c r="CG85" s="369"/>
      <c r="CH85" s="369"/>
      <c r="CI85" s="369"/>
      <c r="CJ85" s="373"/>
      <c r="CK85" s="5"/>
      <c r="CL85" s="17"/>
      <c r="CM85" s="105"/>
      <c r="CN85" s="105"/>
      <c r="CO85" s="171"/>
      <c r="CP85" s="171"/>
      <c r="CQ85" s="171"/>
      <c r="CR85" s="171"/>
      <c r="CS85" s="171"/>
      <c r="CT85" s="171"/>
      <c r="CU85" s="171"/>
      <c r="CV85" s="171"/>
      <c r="CW85" s="171"/>
      <c r="CX85" s="171"/>
      <c r="CY85" s="171"/>
      <c r="CZ85" s="171"/>
      <c r="DA85" s="171"/>
      <c r="DB85" s="171"/>
      <c r="DC85" s="171"/>
      <c r="DD85" s="171"/>
      <c r="DE85" s="171"/>
      <c r="DF85" s="171"/>
      <c r="DG85" s="171"/>
      <c r="DH85" s="171"/>
      <c r="DI85" s="171"/>
      <c r="DJ85" s="171"/>
      <c r="DK85" s="171"/>
      <c r="DL85" s="171"/>
      <c r="DM85" s="171"/>
      <c r="DN85" s="171"/>
      <c r="DO85" s="171"/>
      <c r="DP85" s="171"/>
      <c r="DQ85" s="171"/>
      <c r="DR85" s="171"/>
      <c r="DS85" s="171"/>
      <c r="DT85" s="171"/>
      <c r="DU85" s="171"/>
      <c r="DV85" s="171"/>
      <c r="DW85" s="171"/>
      <c r="DX85" s="171"/>
      <c r="DY85" s="171"/>
      <c r="DZ85" s="171"/>
      <c r="EA85" s="171"/>
      <c r="EB85" s="171"/>
      <c r="EC85" s="171"/>
      <c r="ED85" s="171"/>
      <c r="EE85" s="171"/>
      <c r="EF85" s="171"/>
      <c r="EG85" s="171"/>
      <c r="EH85" s="171"/>
      <c r="EI85" s="171"/>
      <c r="EJ85" s="171"/>
      <c r="EK85" s="171"/>
      <c r="EL85" s="171"/>
      <c r="EM85" s="171"/>
      <c r="EN85" s="171"/>
      <c r="EO85" s="171"/>
      <c r="EP85" s="171"/>
      <c r="EQ85" s="171"/>
      <c r="ER85" s="171"/>
      <c r="ES85" s="171"/>
      <c r="ET85" s="171"/>
      <c r="EU85" s="171"/>
      <c r="EV85" s="171"/>
      <c r="EW85" s="171"/>
      <c r="EX85" s="171"/>
      <c r="EY85" s="171"/>
      <c r="EZ85" s="171"/>
      <c r="FA85" s="171"/>
      <c r="FB85" s="171"/>
      <c r="FC85" s="171"/>
      <c r="FD85" s="171"/>
      <c r="FE85" s="171"/>
      <c r="FF85" s="171"/>
      <c r="FG85" s="171"/>
      <c r="FH85" s="171"/>
      <c r="FI85" s="171"/>
      <c r="FJ85" s="171"/>
      <c r="FK85" s="171"/>
      <c r="FL85" s="171"/>
      <c r="FM85" s="171"/>
      <c r="FN85" s="171"/>
      <c r="FO85" s="171"/>
      <c r="FP85" s="171"/>
      <c r="FQ85" s="171"/>
      <c r="FR85" s="171"/>
      <c r="FS85" s="171"/>
      <c r="FT85" s="171"/>
      <c r="FU85" s="171"/>
      <c r="FV85" s="171"/>
    </row>
    <row r="86" spans="1:178" ht="7.5" customHeight="1" x14ac:dyDescent="0.15">
      <c r="A86" s="5"/>
      <c r="B86" s="5"/>
      <c r="C86" s="358">
        <v>9</v>
      </c>
      <c r="D86" s="359"/>
      <c r="E86" s="362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4"/>
      <c r="S86" s="362"/>
      <c r="T86" s="363"/>
      <c r="U86" s="363"/>
      <c r="V86" s="363"/>
      <c r="W86" s="371"/>
      <c r="X86" s="358">
        <v>21</v>
      </c>
      <c r="Y86" s="359"/>
      <c r="Z86" s="362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364"/>
      <c r="AN86" s="362"/>
      <c r="AO86" s="363"/>
      <c r="AP86" s="363"/>
      <c r="AQ86" s="363"/>
      <c r="AR86" s="371"/>
      <c r="AS86" s="5"/>
      <c r="AT86" s="5"/>
      <c r="AU86" s="358">
        <v>9</v>
      </c>
      <c r="AV86" s="359"/>
      <c r="AW86" s="362"/>
      <c r="AX86" s="363"/>
      <c r="AY86" s="363"/>
      <c r="AZ86" s="363"/>
      <c r="BA86" s="363"/>
      <c r="BB86" s="363"/>
      <c r="BC86" s="363"/>
      <c r="BD86" s="363"/>
      <c r="BE86" s="363"/>
      <c r="BF86" s="363"/>
      <c r="BG86" s="363"/>
      <c r="BH86" s="363"/>
      <c r="BI86" s="363"/>
      <c r="BJ86" s="364"/>
      <c r="BK86" s="81"/>
      <c r="BL86" s="82"/>
      <c r="BM86" s="82"/>
      <c r="BN86" s="82"/>
      <c r="BO86" s="83"/>
      <c r="BP86" s="358">
        <v>9</v>
      </c>
      <c r="BQ86" s="359"/>
      <c r="BR86" s="362"/>
      <c r="BS86" s="363"/>
      <c r="BT86" s="363"/>
      <c r="BU86" s="363"/>
      <c r="BV86" s="363"/>
      <c r="BW86" s="363"/>
      <c r="BX86" s="363"/>
      <c r="BY86" s="363"/>
      <c r="BZ86" s="363"/>
      <c r="CA86" s="363"/>
      <c r="CB86" s="363"/>
      <c r="CC86" s="363"/>
      <c r="CD86" s="363"/>
      <c r="CE86" s="364"/>
      <c r="CF86" s="362"/>
      <c r="CG86" s="363"/>
      <c r="CH86" s="363"/>
      <c r="CI86" s="363"/>
      <c r="CJ86" s="371"/>
      <c r="CK86" s="5"/>
      <c r="CL86" s="17"/>
      <c r="CM86" s="105"/>
      <c r="CN86" s="105"/>
      <c r="CO86" s="171"/>
      <c r="CP86" s="171"/>
      <c r="CQ86" s="171"/>
      <c r="CR86" s="171"/>
      <c r="CS86" s="171"/>
      <c r="CT86" s="171"/>
      <c r="CU86" s="171"/>
      <c r="CV86" s="171"/>
      <c r="CW86" s="171"/>
      <c r="CX86" s="171"/>
      <c r="CY86" s="171"/>
      <c r="CZ86" s="171"/>
      <c r="DA86" s="171"/>
      <c r="DB86" s="171"/>
      <c r="DC86" s="171"/>
      <c r="DD86" s="171"/>
      <c r="DE86" s="171"/>
      <c r="DF86" s="171"/>
      <c r="DG86" s="171"/>
      <c r="DH86" s="171"/>
      <c r="DI86" s="171"/>
      <c r="DJ86" s="171"/>
      <c r="DK86" s="171"/>
      <c r="DL86" s="171"/>
      <c r="DM86" s="171"/>
      <c r="DN86" s="171"/>
      <c r="DO86" s="171"/>
      <c r="DP86" s="171"/>
      <c r="DQ86" s="171"/>
      <c r="DR86" s="171"/>
      <c r="DS86" s="171"/>
      <c r="DT86" s="171"/>
      <c r="DU86" s="171"/>
      <c r="DV86" s="171"/>
      <c r="DW86" s="171"/>
      <c r="DX86" s="171"/>
      <c r="DY86" s="171"/>
      <c r="DZ86" s="171"/>
      <c r="EA86" s="171"/>
      <c r="EB86" s="171"/>
      <c r="EC86" s="171"/>
      <c r="ED86" s="171"/>
      <c r="EE86" s="171"/>
      <c r="EF86" s="171"/>
      <c r="EG86" s="171"/>
      <c r="EH86" s="171"/>
      <c r="EI86" s="171"/>
      <c r="EJ86" s="171"/>
      <c r="EK86" s="171"/>
      <c r="EL86" s="171"/>
      <c r="EM86" s="171"/>
      <c r="EN86" s="171"/>
      <c r="EO86" s="171"/>
      <c r="EP86" s="171"/>
      <c r="EQ86" s="171"/>
      <c r="ER86" s="171"/>
      <c r="ES86" s="171"/>
      <c r="ET86" s="171"/>
      <c r="EU86" s="171"/>
      <c r="EV86" s="171"/>
      <c r="EW86" s="171"/>
      <c r="EX86" s="171"/>
      <c r="EY86" s="171"/>
      <c r="EZ86" s="171"/>
      <c r="FA86" s="171"/>
      <c r="FB86" s="171"/>
      <c r="FC86" s="171"/>
      <c r="FD86" s="171"/>
      <c r="FE86" s="171"/>
      <c r="FF86" s="171"/>
      <c r="FG86" s="171"/>
      <c r="FH86" s="171"/>
      <c r="FI86" s="171"/>
      <c r="FJ86" s="171"/>
      <c r="FK86" s="171"/>
      <c r="FL86" s="171"/>
      <c r="FM86" s="171"/>
      <c r="FN86" s="171"/>
      <c r="FO86" s="171"/>
      <c r="FP86" s="171"/>
      <c r="FQ86" s="171"/>
      <c r="FR86" s="171"/>
      <c r="FS86" s="171"/>
      <c r="FT86" s="171"/>
      <c r="FU86" s="171"/>
      <c r="FV86" s="171"/>
    </row>
    <row r="87" spans="1:178" ht="7.5" customHeight="1" x14ac:dyDescent="0.15">
      <c r="A87" s="5"/>
      <c r="B87" s="5"/>
      <c r="C87" s="241"/>
      <c r="D87" s="243"/>
      <c r="E87" s="365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7"/>
      <c r="S87" s="365"/>
      <c r="T87" s="366"/>
      <c r="U87" s="366"/>
      <c r="V87" s="366"/>
      <c r="W87" s="372"/>
      <c r="X87" s="241"/>
      <c r="Y87" s="243"/>
      <c r="Z87" s="365"/>
      <c r="AA87" s="366"/>
      <c r="AB87" s="366"/>
      <c r="AC87" s="366"/>
      <c r="AD87" s="366"/>
      <c r="AE87" s="366"/>
      <c r="AF87" s="366"/>
      <c r="AG87" s="366"/>
      <c r="AH87" s="366"/>
      <c r="AI87" s="366"/>
      <c r="AJ87" s="366"/>
      <c r="AK87" s="366"/>
      <c r="AL87" s="366"/>
      <c r="AM87" s="367"/>
      <c r="AN87" s="365"/>
      <c r="AO87" s="366"/>
      <c r="AP87" s="366"/>
      <c r="AQ87" s="366"/>
      <c r="AR87" s="372"/>
      <c r="AS87" s="5"/>
      <c r="AT87" s="5"/>
      <c r="AU87" s="241"/>
      <c r="AV87" s="243"/>
      <c r="AW87" s="365"/>
      <c r="AX87" s="366"/>
      <c r="AY87" s="366"/>
      <c r="AZ87" s="366"/>
      <c r="BA87" s="366"/>
      <c r="BB87" s="366"/>
      <c r="BC87" s="366"/>
      <c r="BD87" s="366"/>
      <c r="BE87" s="366"/>
      <c r="BF87" s="366"/>
      <c r="BG87" s="366"/>
      <c r="BH87" s="366"/>
      <c r="BI87" s="366"/>
      <c r="BJ87" s="367"/>
      <c r="BK87" s="75"/>
      <c r="BL87" s="76"/>
      <c r="BM87" s="76"/>
      <c r="BN87" s="76"/>
      <c r="BO87" s="77"/>
      <c r="BP87" s="241"/>
      <c r="BQ87" s="243"/>
      <c r="BR87" s="365"/>
      <c r="BS87" s="366"/>
      <c r="BT87" s="366"/>
      <c r="BU87" s="366"/>
      <c r="BV87" s="366"/>
      <c r="BW87" s="366"/>
      <c r="BX87" s="366"/>
      <c r="BY87" s="366"/>
      <c r="BZ87" s="366"/>
      <c r="CA87" s="366"/>
      <c r="CB87" s="366"/>
      <c r="CC87" s="366"/>
      <c r="CD87" s="366"/>
      <c r="CE87" s="367"/>
      <c r="CF87" s="365"/>
      <c r="CG87" s="366"/>
      <c r="CH87" s="366"/>
      <c r="CI87" s="366"/>
      <c r="CJ87" s="372"/>
      <c r="CK87" s="5"/>
      <c r="CL87" s="17"/>
      <c r="CM87" s="105"/>
      <c r="CN87" s="105"/>
      <c r="CO87" s="105"/>
      <c r="CP87" s="105"/>
      <c r="CQ87" s="110"/>
      <c r="CR87" s="171" t="s">
        <v>84</v>
      </c>
      <c r="CS87" s="171"/>
      <c r="CT87" s="171"/>
      <c r="CU87" s="171"/>
      <c r="CV87" s="171"/>
      <c r="CW87" s="171"/>
      <c r="CX87" s="171"/>
      <c r="CY87" s="171"/>
      <c r="CZ87" s="171"/>
      <c r="DA87" s="171"/>
      <c r="DB87" s="171"/>
      <c r="DC87" s="171"/>
      <c r="DD87" s="171"/>
      <c r="DE87" s="171"/>
      <c r="DF87" s="171"/>
      <c r="DG87" s="171"/>
      <c r="DH87" s="171"/>
      <c r="DI87" s="171"/>
      <c r="DJ87" s="171"/>
      <c r="DK87" s="171"/>
      <c r="DL87" s="171"/>
      <c r="DM87" s="171"/>
      <c r="DN87" s="171"/>
      <c r="DO87" s="171"/>
      <c r="DP87" s="171"/>
      <c r="DQ87" s="171"/>
      <c r="DR87" s="171"/>
      <c r="DS87" s="171"/>
      <c r="DT87" s="171"/>
      <c r="DU87" s="171"/>
      <c r="DV87" s="171"/>
      <c r="DW87" s="171"/>
      <c r="DX87" s="171"/>
      <c r="DY87" s="171"/>
      <c r="DZ87" s="171"/>
      <c r="EA87" s="171"/>
      <c r="EB87" s="171"/>
      <c r="EC87" s="171"/>
      <c r="ED87" s="171"/>
      <c r="EE87" s="171"/>
      <c r="EF87" s="171"/>
      <c r="EG87" s="171"/>
      <c r="EH87" s="171"/>
      <c r="EI87" s="171"/>
      <c r="EJ87" s="171"/>
      <c r="EK87" s="171"/>
      <c r="EL87" s="171"/>
      <c r="EM87" s="171"/>
      <c r="EN87" s="171"/>
      <c r="EO87" s="171"/>
      <c r="EP87" s="171"/>
      <c r="EQ87" s="171"/>
      <c r="ER87" s="171"/>
      <c r="ES87" s="171"/>
      <c r="ET87" s="171"/>
      <c r="EU87" s="171"/>
      <c r="EV87" s="171"/>
      <c r="EW87" s="171"/>
      <c r="EX87" s="171"/>
      <c r="EY87" s="171"/>
      <c r="EZ87" s="171"/>
      <c r="FA87" s="171"/>
      <c r="FB87" s="171"/>
      <c r="FC87" s="171"/>
      <c r="FD87" s="171"/>
      <c r="FE87" s="171"/>
      <c r="FF87" s="171"/>
      <c r="FG87" s="171"/>
      <c r="FH87" s="171"/>
      <c r="FI87" s="171"/>
      <c r="FJ87" s="171"/>
      <c r="FK87" s="171"/>
      <c r="FL87" s="171"/>
      <c r="FM87" s="171"/>
      <c r="FN87" s="171"/>
      <c r="FO87" s="171"/>
      <c r="FP87" s="171"/>
      <c r="FQ87" s="171"/>
      <c r="FR87" s="171"/>
      <c r="FS87" s="171"/>
      <c r="FT87" s="171"/>
      <c r="FU87" s="171"/>
      <c r="FV87" s="171"/>
    </row>
    <row r="88" spans="1:178" ht="7.5" customHeight="1" x14ac:dyDescent="0.15">
      <c r="A88" s="5"/>
      <c r="B88" s="5"/>
      <c r="C88" s="360"/>
      <c r="D88" s="361"/>
      <c r="E88" s="368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70"/>
      <c r="S88" s="368"/>
      <c r="T88" s="369"/>
      <c r="U88" s="369"/>
      <c r="V88" s="369"/>
      <c r="W88" s="373"/>
      <c r="X88" s="360"/>
      <c r="Y88" s="361"/>
      <c r="Z88" s="368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70"/>
      <c r="AN88" s="368"/>
      <c r="AO88" s="369"/>
      <c r="AP88" s="369"/>
      <c r="AQ88" s="369"/>
      <c r="AR88" s="373"/>
      <c r="AS88" s="5"/>
      <c r="AT88" s="5"/>
      <c r="AU88" s="360"/>
      <c r="AV88" s="361"/>
      <c r="AW88" s="368"/>
      <c r="AX88" s="369"/>
      <c r="AY88" s="369"/>
      <c r="AZ88" s="369"/>
      <c r="BA88" s="369"/>
      <c r="BB88" s="369"/>
      <c r="BC88" s="369"/>
      <c r="BD88" s="369"/>
      <c r="BE88" s="369"/>
      <c r="BF88" s="369"/>
      <c r="BG88" s="369"/>
      <c r="BH88" s="369"/>
      <c r="BI88" s="369"/>
      <c r="BJ88" s="370"/>
      <c r="BK88" s="78"/>
      <c r="BL88" s="79"/>
      <c r="BM88" s="79"/>
      <c r="BN88" s="79"/>
      <c r="BO88" s="80"/>
      <c r="BP88" s="360"/>
      <c r="BQ88" s="361"/>
      <c r="BR88" s="368"/>
      <c r="BS88" s="369"/>
      <c r="BT88" s="369"/>
      <c r="BU88" s="369"/>
      <c r="BV88" s="369"/>
      <c r="BW88" s="369"/>
      <c r="BX88" s="369"/>
      <c r="BY88" s="369"/>
      <c r="BZ88" s="369"/>
      <c r="CA88" s="369"/>
      <c r="CB88" s="369"/>
      <c r="CC88" s="369"/>
      <c r="CD88" s="369"/>
      <c r="CE88" s="370"/>
      <c r="CF88" s="368"/>
      <c r="CG88" s="369"/>
      <c r="CH88" s="369"/>
      <c r="CI88" s="369"/>
      <c r="CJ88" s="373"/>
      <c r="CK88" s="5"/>
      <c r="CL88" s="17"/>
      <c r="CM88" s="105"/>
      <c r="CN88" s="105"/>
      <c r="CO88" s="105"/>
      <c r="CP88" s="105"/>
      <c r="CQ88" s="110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  <c r="DB88" s="171"/>
      <c r="DC88" s="171"/>
      <c r="DD88" s="171"/>
      <c r="DE88" s="171"/>
      <c r="DF88" s="171"/>
      <c r="DG88" s="171"/>
      <c r="DH88" s="171"/>
      <c r="DI88" s="171"/>
      <c r="DJ88" s="171"/>
      <c r="DK88" s="171"/>
      <c r="DL88" s="171"/>
      <c r="DM88" s="171"/>
      <c r="DN88" s="171"/>
      <c r="DO88" s="171"/>
      <c r="DP88" s="171"/>
      <c r="DQ88" s="171"/>
      <c r="DR88" s="171"/>
      <c r="DS88" s="171"/>
      <c r="DT88" s="171"/>
      <c r="DU88" s="171"/>
      <c r="DV88" s="171"/>
      <c r="DW88" s="171"/>
      <c r="DX88" s="171"/>
      <c r="DY88" s="171"/>
      <c r="DZ88" s="171"/>
      <c r="EA88" s="171"/>
      <c r="EB88" s="171"/>
      <c r="EC88" s="171"/>
      <c r="ED88" s="171"/>
      <c r="EE88" s="171"/>
      <c r="EF88" s="171"/>
      <c r="EG88" s="171"/>
      <c r="EH88" s="171"/>
      <c r="EI88" s="171"/>
      <c r="EJ88" s="171"/>
      <c r="EK88" s="171"/>
      <c r="EL88" s="171"/>
      <c r="EM88" s="171"/>
      <c r="EN88" s="171"/>
      <c r="EO88" s="171"/>
      <c r="EP88" s="171"/>
      <c r="EQ88" s="171"/>
      <c r="ER88" s="171"/>
      <c r="ES88" s="171"/>
      <c r="ET88" s="171"/>
      <c r="EU88" s="171"/>
      <c r="EV88" s="171"/>
      <c r="EW88" s="171"/>
      <c r="EX88" s="171"/>
      <c r="EY88" s="171"/>
      <c r="EZ88" s="171"/>
      <c r="FA88" s="171"/>
      <c r="FB88" s="171"/>
      <c r="FC88" s="171"/>
      <c r="FD88" s="171"/>
      <c r="FE88" s="171"/>
      <c r="FF88" s="171"/>
      <c r="FG88" s="171"/>
      <c r="FH88" s="171"/>
      <c r="FI88" s="171"/>
      <c r="FJ88" s="171"/>
      <c r="FK88" s="171"/>
      <c r="FL88" s="171"/>
      <c r="FM88" s="171"/>
      <c r="FN88" s="171"/>
      <c r="FO88" s="171"/>
      <c r="FP88" s="171"/>
      <c r="FQ88" s="171"/>
      <c r="FR88" s="171"/>
      <c r="FS88" s="171"/>
      <c r="FT88" s="171"/>
      <c r="FU88" s="171"/>
      <c r="FV88" s="171"/>
    </row>
    <row r="89" spans="1:178" ht="7.5" customHeight="1" x14ac:dyDescent="0.15">
      <c r="A89" s="5"/>
      <c r="B89" s="5"/>
      <c r="C89" s="358">
        <v>10</v>
      </c>
      <c r="D89" s="359"/>
      <c r="E89" s="365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7"/>
      <c r="S89" s="365"/>
      <c r="T89" s="366"/>
      <c r="U89" s="366"/>
      <c r="V89" s="366"/>
      <c r="W89" s="372"/>
      <c r="X89" s="358">
        <v>22</v>
      </c>
      <c r="Y89" s="359"/>
      <c r="Z89" s="365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366"/>
      <c r="AM89" s="367"/>
      <c r="AN89" s="365"/>
      <c r="AO89" s="366"/>
      <c r="AP89" s="366"/>
      <c r="AQ89" s="366"/>
      <c r="AR89" s="372"/>
      <c r="AS89" s="5"/>
      <c r="AT89" s="5"/>
      <c r="AU89" s="241">
        <v>10</v>
      </c>
      <c r="AV89" s="243"/>
      <c r="AW89" s="365"/>
      <c r="AX89" s="366"/>
      <c r="AY89" s="366"/>
      <c r="AZ89" s="366"/>
      <c r="BA89" s="366"/>
      <c r="BB89" s="366"/>
      <c r="BC89" s="366"/>
      <c r="BD89" s="366"/>
      <c r="BE89" s="366"/>
      <c r="BF89" s="366"/>
      <c r="BG89" s="366"/>
      <c r="BH89" s="366"/>
      <c r="BI89" s="366"/>
      <c r="BJ89" s="367"/>
      <c r="BK89" s="81"/>
      <c r="BL89" s="82"/>
      <c r="BM89" s="82"/>
      <c r="BN89" s="82"/>
      <c r="BO89" s="83"/>
      <c r="BP89" s="241">
        <v>10</v>
      </c>
      <c r="BQ89" s="243"/>
      <c r="BR89" s="365"/>
      <c r="BS89" s="366"/>
      <c r="BT89" s="366"/>
      <c r="BU89" s="366"/>
      <c r="BV89" s="366"/>
      <c r="BW89" s="366"/>
      <c r="BX89" s="366"/>
      <c r="BY89" s="366"/>
      <c r="BZ89" s="366"/>
      <c r="CA89" s="366"/>
      <c r="CB89" s="366"/>
      <c r="CC89" s="366"/>
      <c r="CD89" s="366"/>
      <c r="CE89" s="367"/>
      <c r="CF89" s="365"/>
      <c r="CG89" s="366"/>
      <c r="CH89" s="366"/>
      <c r="CI89" s="366"/>
      <c r="CJ89" s="372"/>
      <c r="CK89" s="5"/>
      <c r="CL89" s="17"/>
      <c r="CM89" s="105"/>
      <c r="CN89" s="105"/>
      <c r="CO89" s="105"/>
      <c r="CP89" s="105"/>
      <c r="CQ89" s="110"/>
      <c r="CR89" s="171" t="s">
        <v>85</v>
      </c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</row>
    <row r="90" spans="1:178" ht="7.5" customHeight="1" x14ac:dyDescent="0.15">
      <c r="A90" s="5"/>
      <c r="B90" s="5"/>
      <c r="C90" s="241"/>
      <c r="D90" s="243"/>
      <c r="E90" s="365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7"/>
      <c r="S90" s="365"/>
      <c r="T90" s="366"/>
      <c r="U90" s="366"/>
      <c r="V90" s="366"/>
      <c r="W90" s="372"/>
      <c r="X90" s="241"/>
      <c r="Y90" s="243"/>
      <c r="Z90" s="365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7"/>
      <c r="AN90" s="365"/>
      <c r="AO90" s="366"/>
      <c r="AP90" s="366"/>
      <c r="AQ90" s="366"/>
      <c r="AR90" s="372"/>
      <c r="AS90" s="5"/>
      <c r="AT90" s="5"/>
      <c r="AU90" s="241"/>
      <c r="AV90" s="243"/>
      <c r="AW90" s="365"/>
      <c r="AX90" s="366"/>
      <c r="AY90" s="366"/>
      <c r="AZ90" s="366"/>
      <c r="BA90" s="366"/>
      <c r="BB90" s="366"/>
      <c r="BC90" s="366"/>
      <c r="BD90" s="366"/>
      <c r="BE90" s="366"/>
      <c r="BF90" s="366"/>
      <c r="BG90" s="366"/>
      <c r="BH90" s="366"/>
      <c r="BI90" s="366"/>
      <c r="BJ90" s="367"/>
      <c r="BK90" s="75"/>
      <c r="BL90" s="76"/>
      <c r="BM90" s="76"/>
      <c r="BN90" s="76"/>
      <c r="BO90" s="77"/>
      <c r="BP90" s="241"/>
      <c r="BQ90" s="243"/>
      <c r="BR90" s="365"/>
      <c r="BS90" s="366"/>
      <c r="BT90" s="366"/>
      <c r="BU90" s="366"/>
      <c r="BV90" s="366"/>
      <c r="BW90" s="366"/>
      <c r="BX90" s="366"/>
      <c r="BY90" s="366"/>
      <c r="BZ90" s="366"/>
      <c r="CA90" s="366"/>
      <c r="CB90" s="366"/>
      <c r="CC90" s="366"/>
      <c r="CD90" s="366"/>
      <c r="CE90" s="367"/>
      <c r="CF90" s="365"/>
      <c r="CG90" s="366"/>
      <c r="CH90" s="366"/>
      <c r="CI90" s="366"/>
      <c r="CJ90" s="372"/>
      <c r="CK90" s="5"/>
      <c r="CL90" s="17"/>
      <c r="CM90" s="105"/>
      <c r="CN90" s="105"/>
      <c r="CO90" s="105"/>
      <c r="CP90" s="105"/>
      <c r="CQ90" s="110"/>
      <c r="CR90" s="171"/>
      <c r="CS90" s="171"/>
      <c r="CT90" s="171"/>
      <c r="CU90" s="171"/>
      <c r="CV90" s="171"/>
      <c r="CW90" s="171"/>
      <c r="CX90" s="171"/>
      <c r="CY90" s="171"/>
      <c r="CZ90" s="171"/>
      <c r="DA90" s="171"/>
      <c r="DB90" s="171"/>
      <c r="DC90" s="171"/>
      <c r="DD90" s="171"/>
      <c r="DE90" s="171"/>
      <c r="DF90" s="171"/>
      <c r="DG90" s="171"/>
      <c r="DH90" s="171"/>
      <c r="DI90" s="171"/>
      <c r="DJ90" s="171"/>
      <c r="DK90" s="171"/>
      <c r="DL90" s="171"/>
      <c r="DM90" s="171"/>
      <c r="DN90" s="171"/>
      <c r="DO90" s="171"/>
      <c r="DP90" s="171"/>
      <c r="DQ90" s="171"/>
      <c r="DR90" s="171"/>
      <c r="DS90" s="171"/>
      <c r="DT90" s="171"/>
      <c r="DU90" s="171"/>
      <c r="DV90" s="171"/>
      <c r="DW90" s="171"/>
      <c r="DX90" s="171"/>
      <c r="DY90" s="171"/>
      <c r="DZ90" s="171"/>
      <c r="EA90" s="171"/>
      <c r="EB90" s="171"/>
      <c r="EC90" s="171"/>
      <c r="ED90" s="171"/>
      <c r="EE90" s="171"/>
      <c r="EF90" s="171"/>
      <c r="EG90" s="171"/>
      <c r="EH90" s="171"/>
      <c r="EI90" s="171"/>
      <c r="EJ90" s="171"/>
      <c r="EK90" s="171"/>
      <c r="EL90" s="171"/>
      <c r="EM90" s="171"/>
      <c r="EN90" s="171"/>
      <c r="EO90" s="171"/>
      <c r="EP90" s="171"/>
      <c r="EQ90" s="171"/>
      <c r="ER90" s="171"/>
      <c r="ES90" s="171"/>
      <c r="ET90" s="171"/>
      <c r="EU90" s="171"/>
      <c r="EV90" s="171"/>
      <c r="EW90" s="171"/>
      <c r="EX90" s="171"/>
      <c r="EY90" s="171"/>
      <c r="EZ90" s="171"/>
      <c r="FA90" s="171"/>
      <c r="FB90" s="171"/>
      <c r="FC90" s="171"/>
      <c r="FD90" s="171"/>
      <c r="FE90" s="171"/>
      <c r="FF90" s="171"/>
      <c r="FG90" s="171"/>
      <c r="FH90" s="171"/>
      <c r="FI90" s="171"/>
      <c r="FJ90" s="171"/>
      <c r="FK90" s="171"/>
      <c r="FL90" s="171"/>
      <c r="FM90" s="171"/>
      <c r="FN90" s="171"/>
      <c r="FO90" s="171"/>
      <c r="FP90" s="171"/>
      <c r="FQ90" s="171"/>
      <c r="FR90" s="171"/>
      <c r="FS90" s="171"/>
      <c r="FT90" s="171"/>
      <c r="FU90" s="171"/>
      <c r="FV90" s="171"/>
    </row>
    <row r="91" spans="1:178" ht="7.5" customHeight="1" x14ac:dyDescent="0.15">
      <c r="A91" s="5"/>
      <c r="B91" s="5"/>
      <c r="C91" s="360"/>
      <c r="D91" s="361"/>
      <c r="E91" s="368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70"/>
      <c r="S91" s="368"/>
      <c r="T91" s="369"/>
      <c r="U91" s="369"/>
      <c r="V91" s="369"/>
      <c r="W91" s="373"/>
      <c r="X91" s="360"/>
      <c r="Y91" s="361"/>
      <c r="Z91" s="368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70"/>
      <c r="AN91" s="368"/>
      <c r="AO91" s="369"/>
      <c r="AP91" s="369"/>
      <c r="AQ91" s="369"/>
      <c r="AR91" s="373"/>
      <c r="AS91" s="5"/>
      <c r="AT91" s="5"/>
      <c r="AU91" s="360"/>
      <c r="AV91" s="361"/>
      <c r="AW91" s="368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70"/>
      <c r="BK91" s="78"/>
      <c r="BL91" s="79"/>
      <c r="BM91" s="79"/>
      <c r="BN91" s="79"/>
      <c r="BO91" s="80"/>
      <c r="BP91" s="360"/>
      <c r="BQ91" s="361"/>
      <c r="BR91" s="368"/>
      <c r="BS91" s="369"/>
      <c r="BT91" s="369"/>
      <c r="BU91" s="369"/>
      <c r="BV91" s="369"/>
      <c r="BW91" s="369"/>
      <c r="BX91" s="369"/>
      <c r="BY91" s="369"/>
      <c r="BZ91" s="369"/>
      <c r="CA91" s="369"/>
      <c r="CB91" s="369"/>
      <c r="CC91" s="369"/>
      <c r="CD91" s="369"/>
      <c r="CE91" s="370"/>
      <c r="CF91" s="368"/>
      <c r="CG91" s="369"/>
      <c r="CH91" s="369"/>
      <c r="CI91" s="369"/>
      <c r="CJ91" s="373"/>
      <c r="CK91" s="5"/>
      <c r="CL91" s="17"/>
      <c r="CM91" s="105"/>
      <c r="CN91" s="105"/>
      <c r="CO91" s="105"/>
      <c r="CP91" s="105"/>
      <c r="CQ91" s="110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</row>
    <row r="92" spans="1:178" ht="7.5" customHeight="1" x14ac:dyDescent="0.15">
      <c r="A92" s="5"/>
      <c r="B92" s="5"/>
      <c r="C92" s="386">
        <v>11</v>
      </c>
      <c r="D92" s="387"/>
      <c r="E92" s="362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4"/>
      <c r="S92" s="362"/>
      <c r="T92" s="363"/>
      <c r="U92" s="363"/>
      <c r="V92" s="363"/>
      <c r="W92" s="371"/>
      <c r="X92" s="358">
        <v>23</v>
      </c>
      <c r="Y92" s="359"/>
      <c r="Z92" s="362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4"/>
      <c r="AN92" s="362"/>
      <c r="AO92" s="363"/>
      <c r="AP92" s="363"/>
      <c r="AQ92" s="363"/>
      <c r="AR92" s="371"/>
      <c r="AS92" s="5"/>
      <c r="AT92" s="5"/>
      <c r="AU92" s="386">
        <v>11</v>
      </c>
      <c r="AV92" s="387"/>
      <c r="AW92" s="362"/>
      <c r="AX92" s="363"/>
      <c r="AY92" s="363"/>
      <c r="AZ92" s="363"/>
      <c r="BA92" s="363"/>
      <c r="BB92" s="363"/>
      <c r="BC92" s="363"/>
      <c r="BD92" s="363"/>
      <c r="BE92" s="363"/>
      <c r="BF92" s="363"/>
      <c r="BG92" s="363"/>
      <c r="BH92" s="363"/>
      <c r="BI92" s="363"/>
      <c r="BJ92" s="364"/>
      <c r="BK92" s="81"/>
      <c r="BL92" s="82"/>
      <c r="BM92" s="82"/>
      <c r="BN92" s="82"/>
      <c r="BO92" s="83"/>
      <c r="BP92" s="386">
        <v>11</v>
      </c>
      <c r="BQ92" s="387"/>
      <c r="BR92" s="362"/>
      <c r="BS92" s="363"/>
      <c r="BT92" s="363"/>
      <c r="BU92" s="363"/>
      <c r="BV92" s="363"/>
      <c r="BW92" s="363"/>
      <c r="BX92" s="363"/>
      <c r="BY92" s="363"/>
      <c r="BZ92" s="363"/>
      <c r="CA92" s="363"/>
      <c r="CB92" s="363"/>
      <c r="CC92" s="363"/>
      <c r="CD92" s="363"/>
      <c r="CE92" s="364"/>
      <c r="CF92" s="362"/>
      <c r="CG92" s="363"/>
      <c r="CH92" s="363"/>
      <c r="CI92" s="363"/>
      <c r="CJ92" s="371"/>
      <c r="CK92" s="5"/>
      <c r="CL92" s="17"/>
      <c r="CM92" s="105"/>
      <c r="CN92" s="105"/>
      <c r="CO92" s="105"/>
      <c r="CP92" s="105"/>
      <c r="CQ92" s="110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</row>
    <row r="93" spans="1:178" ht="7.5" customHeight="1" x14ac:dyDescent="0.15">
      <c r="A93" s="5"/>
      <c r="B93" s="5"/>
      <c r="C93" s="386"/>
      <c r="D93" s="387"/>
      <c r="E93" s="365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7"/>
      <c r="S93" s="365"/>
      <c r="T93" s="366"/>
      <c r="U93" s="366"/>
      <c r="V93" s="366"/>
      <c r="W93" s="372"/>
      <c r="X93" s="241"/>
      <c r="Y93" s="243"/>
      <c r="Z93" s="365"/>
      <c r="AA93" s="366"/>
      <c r="AB93" s="366"/>
      <c r="AC93" s="366"/>
      <c r="AD93" s="366"/>
      <c r="AE93" s="366"/>
      <c r="AF93" s="366"/>
      <c r="AG93" s="366"/>
      <c r="AH93" s="366"/>
      <c r="AI93" s="366"/>
      <c r="AJ93" s="366"/>
      <c r="AK93" s="366"/>
      <c r="AL93" s="366"/>
      <c r="AM93" s="367"/>
      <c r="AN93" s="365"/>
      <c r="AO93" s="366"/>
      <c r="AP93" s="366"/>
      <c r="AQ93" s="366"/>
      <c r="AR93" s="372"/>
      <c r="AS93" s="5"/>
      <c r="AT93" s="5"/>
      <c r="AU93" s="386"/>
      <c r="AV93" s="387"/>
      <c r="AW93" s="365"/>
      <c r="AX93" s="366"/>
      <c r="AY93" s="366"/>
      <c r="AZ93" s="366"/>
      <c r="BA93" s="366"/>
      <c r="BB93" s="366"/>
      <c r="BC93" s="366"/>
      <c r="BD93" s="366"/>
      <c r="BE93" s="366"/>
      <c r="BF93" s="366"/>
      <c r="BG93" s="366"/>
      <c r="BH93" s="366"/>
      <c r="BI93" s="366"/>
      <c r="BJ93" s="367"/>
      <c r="BK93" s="75"/>
      <c r="BL93" s="76"/>
      <c r="BM93" s="76"/>
      <c r="BN93" s="76"/>
      <c r="BO93" s="77"/>
      <c r="BP93" s="386"/>
      <c r="BQ93" s="387"/>
      <c r="BR93" s="365"/>
      <c r="BS93" s="366"/>
      <c r="BT93" s="366"/>
      <c r="BU93" s="366"/>
      <c r="BV93" s="366"/>
      <c r="BW93" s="366"/>
      <c r="BX93" s="366"/>
      <c r="BY93" s="366"/>
      <c r="BZ93" s="366"/>
      <c r="CA93" s="366"/>
      <c r="CB93" s="366"/>
      <c r="CC93" s="366"/>
      <c r="CD93" s="366"/>
      <c r="CE93" s="367"/>
      <c r="CF93" s="365"/>
      <c r="CG93" s="366"/>
      <c r="CH93" s="366"/>
      <c r="CI93" s="366"/>
      <c r="CJ93" s="372"/>
      <c r="CK93" s="5"/>
      <c r="CL93" s="17"/>
      <c r="CM93" s="105"/>
      <c r="CN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</row>
    <row r="94" spans="1:178" ht="7.5" customHeight="1" thickBot="1" x14ac:dyDescent="0.2">
      <c r="A94" s="5"/>
      <c r="B94" s="5"/>
      <c r="C94" s="386"/>
      <c r="D94" s="387"/>
      <c r="E94" s="368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70"/>
      <c r="S94" s="368"/>
      <c r="T94" s="369"/>
      <c r="U94" s="369"/>
      <c r="V94" s="369"/>
      <c r="W94" s="373"/>
      <c r="X94" s="360"/>
      <c r="Y94" s="361"/>
      <c r="Z94" s="365"/>
      <c r="AA94" s="366"/>
      <c r="AB94" s="366"/>
      <c r="AC94" s="366"/>
      <c r="AD94" s="366"/>
      <c r="AE94" s="366"/>
      <c r="AF94" s="366"/>
      <c r="AG94" s="366"/>
      <c r="AH94" s="366"/>
      <c r="AI94" s="366"/>
      <c r="AJ94" s="366"/>
      <c r="AK94" s="366"/>
      <c r="AL94" s="366"/>
      <c r="AM94" s="367"/>
      <c r="AN94" s="365"/>
      <c r="AO94" s="366"/>
      <c r="AP94" s="366"/>
      <c r="AQ94" s="366"/>
      <c r="AR94" s="372"/>
      <c r="AS94" s="5"/>
      <c r="AT94" s="5"/>
      <c r="AU94" s="409"/>
      <c r="AV94" s="410"/>
      <c r="AW94" s="365"/>
      <c r="AX94" s="366"/>
      <c r="AY94" s="366"/>
      <c r="AZ94" s="366"/>
      <c r="BA94" s="366"/>
      <c r="BB94" s="366"/>
      <c r="BC94" s="366"/>
      <c r="BD94" s="366"/>
      <c r="BE94" s="366"/>
      <c r="BF94" s="366"/>
      <c r="BG94" s="366"/>
      <c r="BH94" s="366"/>
      <c r="BI94" s="366"/>
      <c r="BJ94" s="367"/>
      <c r="BK94" s="84"/>
      <c r="BL94" s="85"/>
      <c r="BM94" s="85"/>
      <c r="BN94" s="85"/>
      <c r="BO94" s="86"/>
      <c r="BP94" s="409"/>
      <c r="BQ94" s="410"/>
      <c r="BR94" s="365"/>
      <c r="BS94" s="366"/>
      <c r="BT94" s="366"/>
      <c r="BU94" s="366"/>
      <c r="BV94" s="366"/>
      <c r="BW94" s="366"/>
      <c r="BX94" s="366"/>
      <c r="BY94" s="366"/>
      <c r="BZ94" s="366"/>
      <c r="CA94" s="366"/>
      <c r="CB94" s="366"/>
      <c r="CC94" s="366"/>
      <c r="CD94" s="366"/>
      <c r="CE94" s="367"/>
      <c r="CF94" s="365"/>
      <c r="CG94" s="366"/>
      <c r="CH94" s="366"/>
      <c r="CI94" s="366"/>
      <c r="CJ94" s="372"/>
      <c r="CK94" s="5"/>
      <c r="CL94" s="17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</row>
    <row r="95" spans="1:178" ht="7.5" customHeight="1" x14ac:dyDescent="0.15">
      <c r="A95" s="5"/>
      <c r="B95" s="5"/>
      <c r="C95" s="386">
        <v>12</v>
      </c>
      <c r="D95" s="387"/>
      <c r="E95" s="362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4"/>
      <c r="S95" s="362"/>
      <c r="T95" s="363"/>
      <c r="U95" s="363"/>
      <c r="V95" s="363"/>
      <c r="W95" s="371"/>
      <c r="X95" s="313" t="s">
        <v>57</v>
      </c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394" t="s">
        <v>58</v>
      </c>
      <c r="AL95" s="395"/>
      <c r="AM95" s="395"/>
      <c r="AN95" s="378">
        <f>SUM(S62:W97,AN62:AR94)</f>
        <v>0</v>
      </c>
      <c r="AO95" s="379"/>
      <c r="AP95" s="379"/>
      <c r="AQ95" s="379"/>
      <c r="AR95" s="380"/>
      <c r="AS95" s="5"/>
      <c r="AT95" s="5"/>
      <c r="AU95" s="473" t="s">
        <v>79</v>
      </c>
      <c r="AV95" s="474"/>
      <c r="AW95" s="474"/>
      <c r="AX95" s="474"/>
      <c r="AY95" s="474"/>
      <c r="AZ95" s="474"/>
      <c r="BA95" s="474"/>
      <c r="BB95" s="474"/>
      <c r="BC95" s="474"/>
      <c r="BD95" s="474"/>
      <c r="BE95" s="474"/>
      <c r="BF95" s="474"/>
      <c r="BG95" s="474"/>
      <c r="BH95" s="479" t="s">
        <v>80</v>
      </c>
      <c r="BI95" s="479"/>
      <c r="BJ95" s="479"/>
      <c r="BK95" s="378">
        <f>SUM(BK62:BO94)</f>
        <v>0</v>
      </c>
      <c r="BL95" s="379"/>
      <c r="BM95" s="379"/>
      <c r="BN95" s="379"/>
      <c r="BO95" s="380"/>
      <c r="BP95" s="313" t="s">
        <v>57</v>
      </c>
      <c r="BQ95" s="257"/>
      <c r="BR95" s="257"/>
      <c r="BS95" s="257"/>
      <c r="BT95" s="257"/>
      <c r="BU95" s="257"/>
      <c r="BV95" s="257"/>
      <c r="BW95" s="257"/>
      <c r="BX95" s="257"/>
      <c r="BY95" s="257"/>
      <c r="BZ95" s="257"/>
      <c r="CA95" s="257"/>
      <c r="CB95" s="257"/>
      <c r="CC95" s="394" t="s">
        <v>12</v>
      </c>
      <c r="CD95" s="395"/>
      <c r="CE95" s="395"/>
      <c r="CF95" s="378">
        <f>SUM(CF62:CJ94)</f>
        <v>0</v>
      </c>
      <c r="CG95" s="379"/>
      <c r="CH95" s="379"/>
      <c r="CI95" s="379"/>
      <c r="CJ95" s="380"/>
      <c r="CK95" s="5"/>
      <c r="CL95" s="17"/>
      <c r="CM95" s="105"/>
      <c r="CN95" s="105"/>
      <c r="CO95" s="105"/>
      <c r="CQ95" s="6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</row>
    <row r="96" spans="1:178" ht="7.5" customHeight="1" x14ac:dyDescent="0.15">
      <c r="A96" s="5"/>
      <c r="B96" s="5"/>
      <c r="C96" s="386"/>
      <c r="D96" s="387"/>
      <c r="E96" s="365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7"/>
      <c r="S96" s="365"/>
      <c r="T96" s="366"/>
      <c r="U96" s="366"/>
      <c r="V96" s="366"/>
      <c r="W96" s="372"/>
      <c r="X96" s="314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396"/>
      <c r="AL96" s="397"/>
      <c r="AM96" s="397"/>
      <c r="AN96" s="381"/>
      <c r="AO96" s="234"/>
      <c r="AP96" s="234"/>
      <c r="AQ96" s="234"/>
      <c r="AR96" s="382"/>
      <c r="AS96" s="5"/>
      <c r="AT96" s="5"/>
      <c r="AU96" s="475"/>
      <c r="AV96" s="476"/>
      <c r="AW96" s="476"/>
      <c r="AX96" s="476"/>
      <c r="AY96" s="476"/>
      <c r="AZ96" s="476"/>
      <c r="BA96" s="476"/>
      <c r="BB96" s="476"/>
      <c r="BC96" s="476"/>
      <c r="BD96" s="476"/>
      <c r="BE96" s="476"/>
      <c r="BF96" s="476"/>
      <c r="BG96" s="476"/>
      <c r="BH96" s="480"/>
      <c r="BI96" s="480"/>
      <c r="BJ96" s="480"/>
      <c r="BK96" s="381"/>
      <c r="BL96" s="234"/>
      <c r="BM96" s="234"/>
      <c r="BN96" s="234"/>
      <c r="BO96" s="382"/>
      <c r="BP96" s="314"/>
      <c r="BQ96" s="237"/>
      <c r="BR96" s="237"/>
      <c r="BS96" s="237"/>
      <c r="BT96" s="237"/>
      <c r="BU96" s="237"/>
      <c r="BV96" s="237"/>
      <c r="BW96" s="237"/>
      <c r="BX96" s="237"/>
      <c r="BY96" s="237"/>
      <c r="BZ96" s="237"/>
      <c r="CA96" s="237"/>
      <c r="CB96" s="237"/>
      <c r="CC96" s="396"/>
      <c r="CD96" s="397"/>
      <c r="CE96" s="397"/>
      <c r="CF96" s="381"/>
      <c r="CG96" s="234"/>
      <c r="CH96" s="234"/>
      <c r="CI96" s="234"/>
      <c r="CJ96" s="382"/>
      <c r="CK96" s="5"/>
      <c r="CL96" s="17"/>
      <c r="CM96" s="105"/>
      <c r="CN96" s="105"/>
      <c r="CO96" s="105"/>
      <c r="CP96" s="65"/>
      <c r="CQ96" s="6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</row>
    <row r="97" spans="1:178" ht="7.5" customHeight="1" thickBot="1" x14ac:dyDescent="0.2">
      <c r="A97" s="5"/>
      <c r="B97" s="5"/>
      <c r="C97" s="388"/>
      <c r="D97" s="389"/>
      <c r="E97" s="390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2"/>
      <c r="S97" s="390"/>
      <c r="T97" s="391"/>
      <c r="U97" s="391"/>
      <c r="V97" s="391"/>
      <c r="W97" s="393"/>
      <c r="X97" s="349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98"/>
      <c r="AL97" s="399"/>
      <c r="AM97" s="399"/>
      <c r="AN97" s="383"/>
      <c r="AO97" s="384"/>
      <c r="AP97" s="384"/>
      <c r="AQ97" s="384"/>
      <c r="AR97" s="385"/>
      <c r="AS97" s="5"/>
      <c r="AT97" s="5"/>
      <c r="AU97" s="477"/>
      <c r="AV97" s="478"/>
      <c r="AW97" s="478"/>
      <c r="AX97" s="478"/>
      <c r="AY97" s="478"/>
      <c r="AZ97" s="478"/>
      <c r="BA97" s="478"/>
      <c r="BB97" s="478"/>
      <c r="BC97" s="478"/>
      <c r="BD97" s="478"/>
      <c r="BE97" s="478"/>
      <c r="BF97" s="478"/>
      <c r="BG97" s="478"/>
      <c r="BH97" s="481"/>
      <c r="BI97" s="481"/>
      <c r="BJ97" s="481"/>
      <c r="BK97" s="383"/>
      <c r="BL97" s="384"/>
      <c r="BM97" s="384"/>
      <c r="BN97" s="384"/>
      <c r="BO97" s="385"/>
      <c r="BP97" s="349"/>
      <c r="BQ97" s="350"/>
      <c r="BR97" s="350"/>
      <c r="BS97" s="350"/>
      <c r="BT97" s="350"/>
      <c r="BU97" s="350"/>
      <c r="BV97" s="350"/>
      <c r="BW97" s="350"/>
      <c r="BX97" s="350"/>
      <c r="BY97" s="350"/>
      <c r="BZ97" s="350"/>
      <c r="CA97" s="350"/>
      <c r="CB97" s="350"/>
      <c r="CC97" s="398"/>
      <c r="CD97" s="399"/>
      <c r="CE97" s="399"/>
      <c r="CF97" s="383"/>
      <c r="CG97" s="384"/>
      <c r="CH97" s="384"/>
      <c r="CI97" s="384"/>
      <c r="CJ97" s="385"/>
      <c r="CK97" s="5"/>
      <c r="CL97" s="17"/>
      <c r="CM97" s="41"/>
      <c r="CN97" s="41"/>
      <c r="CO97" s="105"/>
      <c r="CP97" s="65"/>
      <c r="CQ97" s="6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</row>
    <row r="98" spans="1:178" ht="7.5" customHeight="1" thickBot="1" x14ac:dyDescent="0.2">
      <c r="A98" s="5"/>
      <c r="B98" s="7"/>
      <c r="C98" s="7"/>
      <c r="D98" s="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"/>
      <c r="CL98" s="17"/>
      <c r="CM98" s="41"/>
      <c r="CN98" s="41"/>
      <c r="CO98" s="105"/>
      <c r="CP98" s="65"/>
      <c r="CQ98" s="6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</row>
    <row r="99" spans="1:178" ht="7.5" customHeight="1" x14ac:dyDescent="0.15">
      <c r="A99" s="5"/>
      <c r="B99" s="313" t="s">
        <v>17</v>
      </c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  <c r="AS99" s="257"/>
      <c r="AT99" s="258"/>
      <c r="AU99" s="313" t="s">
        <v>59</v>
      </c>
      <c r="AV99" s="257"/>
      <c r="AW99" s="257"/>
      <c r="AX99" s="257"/>
      <c r="AY99" s="257"/>
      <c r="AZ99" s="257"/>
      <c r="BA99" s="257"/>
      <c r="BB99" s="257"/>
      <c r="BC99" s="257"/>
      <c r="BD99" s="257"/>
      <c r="BE99" s="257"/>
      <c r="BF99" s="257"/>
      <c r="BG99" s="257"/>
      <c r="BH99" s="257"/>
      <c r="BI99" s="257"/>
      <c r="BJ99" s="257"/>
      <c r="BK99" s="257"/>
      <c r="BL99" s="257"/>
      <c r="BM99" s="257"/>
      <c r="BN99" s="257"/>
      <c r="BO99" s="257"/>
      <c r="BP99" s="348"/>
      <c r="BQ99" s="376" t="s">
        <v>60</v>
      </c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4"/>
      <c r="CC99" s="374"/>
      <c r="CD99" s="374"/>
      <c r="CE99" s="374"/>
      <c r="CF99" s="374"/>
      <c r="CG99" s="374"/>
      <c r="CH99" s="374"/>
      <c r="CI99" s="374"/>
      <c r="CJ99" s="374"/>
      <c r="CK99" s="453"/>
      <c r="CL99" s="17"/>
      <c r="CM99" s="106"/>
      <c r="CN99" s="106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</row>
    <row r="100" spans="1:178" ht="8.25" customHeight="1" x14ac:dyDescent="0.15">
      <c r="A100" s="5"/>
      <c r="B100" s="314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60"/>
      <c r="AU100" s="314"/>
      <c r="AV100" s="237"/>
      <c r="AW100" s="237"/>
      <c r="AX100" s="237"/>
      <c r="AY100" s="237"/>
      <c r="AZ100" s="237"/>
      <c r="BA100" s="237"/>
      <c r="BB100" s="237"/>
      <c r="BC100" s="237"/>
      <c r="BD100" s="237"/>
      <c r="BE100" s="237"/>
      <c r="BF100" s="237"/>
      <c r="BG100" s="237"/>
      <c r="BH100" s="237"/>
      <c r="BI100" s="237"/>
      <c r="BJ100" s="237"/>
      <c r="BK100" s="237"/>
      <c r="BL100" s="237"/>
      <c r="BM100" s="237"/>
      <c r="BN100" s="237"/>
      <c r="BO100" s="237"/>
      <c r="BP100" s="307"/>
      <c r="BQ100" s="448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  <c r="CE100" s="449"/>
      <c r="CF100" s="449"/>
      <c r="CG100" s="449"/>
      <c r="CH100" s="449"/>
      <c r="CI100" s="449"/>
      <c r="CJ100" s="449"/>
      <c r="CK100" s="413"/>
      <c r="CL100" s="17"/>
      <c r="CM100" s="41"/>
      <c r="CN100" s="41"/>
      <c r="CO100" s="105"/>
      <c r="CP100" s="109"/>
      <c r="CQ100" s="109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</row>
    <row r="101" spans="1:178" ht="8.25" customHeight="1" thickBot="1" x14ac:dyDescent="0.2">
      <c r="A101" s="5"/>
      <c r="B101" s="314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60"/>
      <c r="AU101" s="349"/>
      <c r="AV101" s="350"/>
      <c r="AW101" s="350"/>
      <c r="AX101" s="350"/>
      <c r="AY101" s="350"/>
      <c r="AZ101" s="350"/>
      <c r="BA101" s="350"/>
      <c r="BB101" s="350"/>
      <c r="BC101" s="350"/>
      <c r="BD101" s="350"/>
      <c r="BE101" s="350"/>
      <c r="BF101" s="350"/>
      <c r="BG101" s="350"/>
      <c r="BH101" s="350"/>
      <c r="BI101" s="350"/>
      <c r="BJ101" s="350"/>
      <c r="BK101" s="350"/>
      <c r="BL101" s="350"/>
      <c r="BM101" s="350"/>
      <c r="BN101" s="350"/>
      <c r="BO101" s="350"/>
      <c r="BP101" s="351"/>
      <c r="BQ101" s="448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  <c r="CE101" s="449"/>
      <c r="CF101" s="449"/>
      <c r="CG101" s="449"/>
      <c r="CH101" s="449"/>
      <c r="CI101" s="449"/>
      <c r="CJ101" s="449"/>
      <c r="CK101" s="413"/>
      <c r="CL101" s="17"/>
      <c r="CM101" s="41"/>
      <c r="CN101" s="41"/>
      <c r="CO101" s="105"/>
      <c r="CP101" s="109"/>
      <c r="CQ101" s="109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</row>
    <row r="102" spans="1:178" ht="8.25" customHeight="1" x14ac:dyDescent="0.15">
      <c r="A102" s="5"/>
      <c r="B102" s="313" t="s">
        <v>18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7"/>
      <c r="AO102" s="257"/>
      <c r="AP102" s="257"/>
      <c r="AQ102" s="257"/>
      <c r="AR102" s="257"/>
      <c r="AS102" s="257"/>
      <c r="AT102" s="257"/>
      <c r="AU102" s="257"/>
      <c r="AV102" s="257"/>
      <c r="AW102" s="257"/>
      <c r="AX102" s="257"/>
      <c r="AY102" s="257"/>
      <c r="AZ102" s="257"/>
      <c r="BA102" s="257"/>
      <c r="BB102" s="257"/>
      <c r="BC102" s="257"/>
      <c r="BD102" s="257"/>
      <c r="BE102" s="257"/>
      <c r="BF102" s="257"/>
      <c r="BG102" s="257"/>
      <c r="BH102" s="257"/>
      <c r="BI102" s="257"/>
      <c r="BJ102" s="257"/>
      <c r="BK102" s="257"/>
      <c r="BL102" s="257"/>
      <c r="BM102" s="257"/>
      <c r="BN102" s="257"/>
      <c r="BO102" s="257"/>
      <c r="BP102" s="257"/>
      <c r="BQ102" s="257"/>
      <c r="BR102" s="257"/>
      <c r="BS102" s="257"/>
      <c r="BT102" s="257"/>
      <c r="BU102" s="257"/>
      <c r="BV102" s="257"/>
      <c r="BW102" s="257"/>
      <c r="BX102" s="257"/>
      <c r="BY102" s="257"/>
      <c r="BZ102" s="257"/>
      <c r="CA102" s="257"/>
      <c r="CB102" s="257"/>
      <c r="CC102" s="257"/>
      <c r="CD102" s="257"/>
      <c r="CE102" s="257"/>
      <c r="CF102" s="257"/>
      <c r="CG102" s="257"/>
      <c r="CH102" s="257"/>
      <c r="CI102" s="257"/>
      <c r="CJ102" s="257"/>
      <c r="CK102" s="258"/>
      <c r="CL102" s="17"/>
      <c r="CM102" s="41"/>
      <c r="CN102" s="41"/>
      <c r="CO102" s="105"/>
      <c r="CP102" s="109"/>
      <c r="CQ102" s="109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</row>
    <row r="103" spans="1:178" ht="7.5" customHeight="1" x14ac:dyDescent="0.15">
      <c r="A103" s="5"/>
      <c r="B103" s="314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  <c r="AV103" s="237"/>
      <c r="AW103" s="237"/>
      <c r="AX103" s="237"/>
      <c r="AY103" s="237"/>
      <c r="AZ103" s="237"/>
      <c r="BA103" s="237"/>
      <c r="BB103" s="237"/>
      <c r="BC103" s="237"/>
      <c r="BD103" s="237"/>
      <c r="BE103" s="237"/>
      <c r="BF103" s="237"/>
      <c r="BG103" s="237"/>
      <c r="BH103" s="237"/>
      <c r="BI103" s="237"/>
      <c r="BJ103" s="237"/>
      <c r="BK103" s="237"/>
      <c r="BL103" s="237"/>
      <c r="BM103" s="237"/>
      <c r="BN103" s="237"/>
      <c r="BO103" s="237"/>
      <c r="BP103" s="237"/>
      <c r="BQ103" s="237"/>
      <c r="BR103" s="237"/>
      <c r="BS103" s="237"/>
      <c r="BT103" s="237"/>
      <c r="BU103" s="237"/>
      <c r="BV103" s="237"/>
      <c r="BW103" s="237"/>
      <c r="BX103" s="237"/>
      <c r="BY103" s="237"/>
      <c r="BZ103" s="237"/>
      <c r="CA103" s="237"/>
      <c r="CB103" s="237"/>
      <c r="CC103" s="237"/>
      <c r="CD103" s="237"/>
      <c r="CE103" s="237"/>
      <c r="CF103" s="237"/>
      <c r="CG103" s="237"/>
      <c r="CH103" s="237"/>
      <c r="CI103" s="237"/>
      <c r="CJ103" s="237"/>
      <c r="CK103" s="260"/>
      <c r="CL103" s="41"/>
      <c r="CM103" s="41"/>
      <c r="CN103" s="41"/>
      <c r="CO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</row>
    <row r="104" spans="1:178" ht="7.5" customHeight="1" thickBot="1" x14ac:dyDescent="0.2">
      <c r="A104" s="5"/>
      <c r="B104" s="349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50"/>
      <c r="BX104" s="350"/>
      <c r="BY104" s="350"/>
      <c r="BZ104" s="350"/>
      <c r="CA104" s="350"/>
      <c r="CB104" s="350"/>
      <c r="CC104" s="350"/>
      <c r="CD104" s="350"/>
      <c r="CE104" s="350"/>
      <c r="CF104" s="350"/>
      <c r="CG104" s="350"/>
      <c r="CH104" s="350"/>
      <c r="CI104" s="350"/>
      <c r="CJ104" s="350"/>
      <c r="CK104" s="454"/>
      <c r="CL104" s="41"/>
      <c r="CM104" s="41"/>
      <c r="CN104" s="41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</row>
    <row r="105" spans="1:178" ht="7.5" customHeight="1" x14ac:dyDescent="0.15">
      <c r="A105" s="5"/>
      <c r="B105" s="403" t="s">
        <v>61</v>
      </c>
      <c r="C105" s="404"/>
      <c r="D105" s="404"/>
      <c r="E105" s="404"/>
      <c r="F105" s="404"/>
      <c r="G105" s="404"/>
      <c r="H105" s="404"/>
      <c r="I105" s="405"/>
      <c r="J105" s="458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62" t="s">
        <v>19</v>
      </c>
      <c r="Y105" s="462"/>
      <c r="Z105" s="462"/>
      <c r="AA105" s="462"/>
      <c r="AB105" s="464" t="s">
        <v>20</v>
      </c>
      <c r="AC105" s="464"/>
      <c r="AD105" s="464"/>
      <c r="AE105" s="464"/>
      <c r="AF105" s="464"/>
      <c r="AG105" s="464"/>
      <c r="AH105" s="464"/>
      <c r="AI105" s="464"/>
      <c r="AJ105" s="464"/>
      <c r="AK105" s="464"/>
      <c r="AL105" s="464"/>
      <c r="AM105" s="464"/>
      <c r="AN105" s="464"/>
      <c r="AO105" s="464"/>
      <c r="AP105" s="464"/>
      <c r="AQ105" s="464"/>
      <c r="AR105" s="464"/>
      <c r="AS105" s="464"/>
      <c r="AT105" s="464"/>
      <c r="AU105" s="464"/>
      <c r="AV105" s="464"/>
      <c r="AW105" s="465"/>
      <c r="AX105" s="468" t="s">
        <v>81</v>
      </c>
      <c r="AY105" s="469"/>
      <c r="AZ105" s="469"/>
      <c r="BA105" s="469"/>
      <c r="BB105" s="469"/>
      <c r="BC105" s="469"/>
      <c r="BD105" s="469"/>
      <c r="BE105" s="469"/>
      <c r="BF105" s="469"/>
      <c r="BG105" s="469"/>
      <c r="BH105" s="469"/>
      <c r="BI105" s="469"/>
      <c r="BJ105" s="469"/>
      <c r="BK105" s="469"/>
      <c r="BL105" s="469"/>
      <c r="BM105" s="469"/>
      <c r="BN105" s="469"/>
      <c r="BO105" s="469"/>
      <c r="BP105" s="470"/>
      <c r="BQ105" s="365" t="s">
        <v>62</v>
      </c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37"/>
      <c r="CI105" s="237"/>
      <c r="CJ105" s="237"/>
      <c r="CK105" s="413"/>
      <c r="CL105" s="41"/>
      <c r="CM105" s="41"/>
      <c r="CN105" s="41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</row>
    <row r="106" spans="1:178" ht="7.5" customHeight="1" x14ac:dyDescent="0.15">
      <c r="A106" s="5"/>
      <c r="B106" s="403"/>
      <c r="C106" s="404"/>
      <c r="D106" s="404"/>
      <c r="E106" s="404"/>
      <c r="F106" s="404"/>
      <c r="G106" s="404"/>
      <c r="H106" s="404"/>
      <c r="I106" s="405"/>
      <c r="J106" s="458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59"/>
      <c r="X106" s="462"/>
      <c r="Y106" s="462"/>
      <c r="Z106" s="462"/>
      <c r="AA106" s="462"/>
      <c r="AB106" s="464"/>
      <c r="AC106" s="464"/>
      <c r="AD106" s="464"/>
      <c r="AE106" s="464"/>
      <c r="AF106" s="464"/>
      <c r="AG106" s="464"/>
      <c r="AH106" s="464"/>
      <c r="AI106" s="464"/>
      <c r="AJ106" s="464"/>
      <c r="AK106" s="464"/>
      <c r="AL106" s="464"/>
      <c r="AM106" s="464"/>
      <c r="AN106" s="464"/>
      <c r="AO106" s="464"/>
      <c r="AP106" s="464"/>
      <c r="AQ106" s="464"/>
      <c r="AR106" s="464"/>
      <c r="AS106" s="464"/>
      <c r="AT106" s="464"/>
      <c r="AU106" s="464"/>
      <c r="AV106" s="464"/>
      <c r="AW106" s="465"/>
      <c r="AX106" s="471"/>
      <c r="AY106" s="464"/>
      <c r="AZ106" s="464"/>
      <c r="BA106" s="464"/>
      <c r="BB106" s="464"/>
      <c r="BC106" s="464"/>
      <c r="BD106" s="464"/>
      <c r="BE106" s="464"/>
      <c r="BF106" s="464"/>
      <c r="BG106" s="464"/>
      <c r="BH106" s="464"/>
      <c r="BI106" s="464"/>
      <c r="BJ106" s="464"/>
      <c r="BK106" s="464"/>
      <c r="BL106" s="464"/>
      <c r="BM106" s="464"/>
      <c r="BN106" s="464"/>
      <c r="BO106" s="464"/>
      <c r="BP106" s="465"/>
      <c r="BQ106" s="259"/>
      <c r="BR106" s="237"/>
      <c r="BS106" s="237"/>
      <c r="BT106" s="237"/>
      <c r="BU106" s="237"/>
      <c r="BV106" s="237"/>
      <c r="BW106" s="237"/>
      <c r="BX106" s="237"/>
      <c r="BY106" s="237"/>
      <c r="BZ106" s="237"/>
      <c r="CA106" s="237"/>
      <c r="CB106" s="237"/>
      <c r="CC106" s="237"/>
      <c r="CD106" s="237"/>
      <c r="CE106" s="237"/>
      <c r="CF106" s="237"/>
      <c r="CG106" s="237"/>
      <c r="CH106" s="237"/>
      <c r="CI106" s="237"/>
      <c r="CJ106" s="237"/>
      <c r="CK106" s="413"/>
      <c r="CL106" s="15"/>
      <c r="CM106" s="41"/>
      <c r="CN106" s="41"/>
      <c r="CO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</row>
    <row r="107" spans="1:178" ht="7.5" customHeight="1" x14ac:dyDescent="0.15">
      <c r="A107" s="5"/>
      <c r="B107" s="403"/>
      <c r="C107" s="404"/>
      <c r="D107" s="404"/>
      <c r="E107" s="404"/>
      <c r="F107" s="404"/>
      <c r="G107" s="404"/>
      <c r="H107" s="404"/>
      <c r="I107" s="405"/>
      <c r="J107" s="458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62"/>
      <c r="Y107" s="462"/>
      <c r="Z107" s="462"/>
      <c r="AA107" s="462"/>
      <c r="AB107" s="464"/>
      <c r="AC107" s="464"/>
      <c r="AD107" s="464"/>
      <c r="AE107" s="464"/>
      <c r="AF107" s="464"/>
      <c r="AG107" s="464"/>
      <c r="AH107" s="464"/>
      <c r="AI107" s="464"/>
      <c r="AJ107" s="464"/>
      <c r="AK107" s="464"/>
      <c r="AL107" s="464"/>
      <c r="AM107" s="464"/>
      <c r="AN107" s="464"/>
      <c r="AO107" s="464"/>
      <c r="AP107" s="464"/>
      <c r="AQ107" s="464"/>
      <c r="AR107" s="464"/>
      <c r="AS107" s="464"/>
      <c r="AT107" s="464"/>
      <c r="AU107" s="464"/>
      <c r="AV107" s="464"/>
      <c r="AW107" s="465"/>
      <c r="AX107" s="471"/>
      <c r="AY107" s="464"/>
      <c r="AZ107" s="464"/>
      <c r="BA107" s="464"/>
      <c r="BB107" s="464"/>
      <c r="BC107" s="464"/>
      <c r="BD107" s="464"/>
      <c r="BE107" s="464"/>
      <c r="BF107" s="464"/>
      <c r="BG107" s="464"/>
      <c r="BH107" s="464"/>
      <c r="BI107" s="464"/>
      <c r="BJ107" s="464"/>
      <c r="BK107" s="464"/>
      <c r="BL107" s="464"/>
      <c r="BM107" s="464"/>
      <c r="BN107" s="464"/>
      <c r="BO107" s="464"/>
      <c r="BP107" s="465"/>
      <c r="BQ107" s="259"/>
      <c r="BR107" s="237"/>
      <c r="BS107" s="237"/>
      <c r="BT107" s="237"/>
      <c r="BU107" s="237"/>
      <c r="BV107" s="237"/>
      <c r="BW107" s="237"/>
      <c r="BX107" s="237"/>
      <c r="BY107" s="237"/>
      <c r="BZ107" s="237"/>
      <c r="CA107" s="237"/>
      <c r="CB107" s="237"/>
      <c r="CC107" s="237"/>
      <c r="CD107" s="237"/>
      <c r="CE107" s="237"/>
      <c r="CF107" s="237"/>
      <c r="CG107" s="237"/>
      <c r="CH107" s="237"/>
      <c r="CI107" s="237"/>
      <c r="CJ107" s="237"/>
      <c r="CK107" s="413"/>
      <c r="CL107" s="15"/>
      <c r="CM107" s="41"/>
      <c r="CN107" s="41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</row>
    <row r="108" spans="1:178" ht="7.5" customHeight="1" x14ac:dyDescent="0.15">
      <c r="A108" s="5"/>
      <c r="B108" s="403"/>
      <c r="C108" s="404"/>
      <c r="D108" s="404"/>
      <c r="E108" s="404"/>
      <c r="F108" s="404"/>
      <c r="G108" s="404"/>
      <c r="H108" s="404"/>
      <c r="I108" s="405"/>
      <c r="J108" s="458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62"/>
      <c r="Y108" s="462"/>
      <c r="Z108" s="462"/>
      <c r="AA108" s="462"/>
      <c r="AB108" s="464"/>
      <c r="AC108" s="464"/>
      <c r="AD108" s="464"/>
      <c r="AE108" s="464"/>
      <c r="AF108" s="464"/>
      <c r="AG108" s="464"/>
      <c r="AH108" s="464"/>
      <c r="AI108" s="464"/>
      <c r="AJ108" s="464"/>
      <c r="AK108" s="464"/>
      <c r="AL108" s="464"/>
      <c r="AM108" s="464"/>
      <c r="AN108" s="464"/>
      <c r="AO108" s="464"/>
      <c r="AP108" s="464"/>
      <c r="AQ108" s="464"/>
      <c r="AR108" s="464"/>
      <c r="AS108" s="464"/>
      <c r="AT108" s="464"/>
      <c r="AU108" s="464"/>
      <c r="AV108" s="464"/>
      <c r="AW108" s="465"/>
      <c r="AX108" s="471"/>
      <c r="AY108" s="464"/>
      <c r="AZ108" s="464"/>
      <c r="BA108" s="464"/>
      <c r="BB108" s="464"/>
      <c r="BC108" s="464"/>
      <c r="BD108" s="464"/>
      <c r="BE108" s="464"/>
      <c r="BF108" s="464"/>
      <c r="BG108" s="464"/>
      <c r="BH108" s="464"/>
      <c r="BI108" s="464"/>
      <c r="BJ108" s="464"/>
      <c r="BK108" s="464"/>
      <c r="BL108" s="464"/>
      <c r="BM108" s="464"/>
      <c r="BN108" s="464"/>
      <c r="BO108" s="464"/>
      <c r="BP108" s="465"/>
      <c r="BQ108" s="433" t="s">
        <v>21</v>
      </c>
      <c r="BR108" s="434"/>
      <c r="BS108" s="434"/>
      <c r="BT108" s="434"/>
      <c r="BU108" s="434"/>
      <c r="BV108" s="434"/>
      <c r="BW108" s="434"/>
      <c r="BX108" s="434"/>
      <c r="BY108" s="437"/>
      <c r="BZ108" s="434"/>
      <c r="CA108" s="434"/>
      <c r="CB108" s="434"/>
      <c r="CC108" s="434"/>
      <c r="CD108" s="434"/>
      <c r="CE108" s="434"/>
      <c r="CF108" s="438" t="s">
        <v>22</v>
      </c>
      <c r="CG108" s="438"/>
      <c r="CH108" s="438"/>
      <c r="CI108" s="438"/>
      <c r="CJ108" s="438"/>
      <c r="CK108" s="413"/>
      <c r="CL108" s="15"/>
      <c r="CM108" s="41"/>
      <c r="CN108" s="41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</row>
    <row r="109" spans="1:178" ht="7.5" customHeight="1" x14ac:dyDescent="0.15">
      <c r="A109" s="5"/>
      <c r="B109" s="403"/>
      <c r="C109" s="404"/>
      <c r="D109" s="404"/>
      <c r="E109" s="404"/>
      <c r="F109" s="404"/>
      <c r="G109" s="404"/>
      <c r="H109" s="404"/>
      <c r="I109" s="405"/>
      <c r="J109" s="458"/>
      <c r="K109" s="459"/>
      <c r="L109" s="459"/>
      <c r="M109" s="459"/>
      <c r="N109" s="459"/>
      <c r="O109" s="459"/>
      <c r="P109" s="459"/>
      <c r="Q109" s="459"/>
      <c r="R109" s="459"/>
      <c r="S109" s="459"/>
      <c r="T109" s="459"/>
      <c r="U109" s="459"/>
      <c r="V109" s="459"/>
      <c r="W109" s="459"/>
      <c r="X109" s="462"/>
      <c r="Y109" s="462"/>
      <c r="Z109" s="462"/>
      <c r="AA109" s="462"/>
      <c r="AB109" s="464"/>
      <c r="AC109" s="464"/>
      <c r="AD109" s="464"/>
      <c r="AE109" s="464"/>
      <c r="AF109" s="464"/>
      <c r="AG109" s="464"/>
      <c r="AH109" s="464"/>
      <c r="AI109" s="464"/>
      <c r="AJ109" s="464"/>
      <c r="AK109" s="464"/>
      <c r="AL109" s="464"/>
      <c r="AM109" s="464"/>
      <c r="AN109" s="464"/>
      <c r="AO109" s="464"/>
      <c r="AP109" s="464"/>
      <c r="AQ109" s="464"/>
      <c r="AR109" s="464"/>
      <c r="AS109" s="464"/>
      <c r="AT109" s="464"/>
      <c r="AU109" s="464"/>
      <c r="AV109" s="464"/>
      <c r="AW109" s="465"/>
      <c r="AX109" s="471"/>
      <c r="AY109" s="464"/>
      <c r="AZ109" s="464"/>
      <c r="BA109" s="464"/>
      <c r="BB109" s="464"/>
      <c r="BC109" s="464"/>
      <c r="BD109" s="464"/>
      <c r="BE109" s="464"/>
      <c r="BF109" s="464"/>
      <c r="BG109" s="464"/>
      <c r="BH109" s="464"/>
      <c r="BI109" s="464"/>
      <c r="BJ109" s="464"/>
      <c r="BK109" s="464"/>
      <c r="BL109" s="464"/>
      <c r="BM109" s="464"/>
      <c r="BN109" s="464"/>
      <c r="BO109" s="464"/>
      <c r="BP109" s="465"/>
      <c r="BQ109" s="433"/>
      <c r="BR109" s="434"/>
      <c r="BS109" s="434"/>
      <c r="BT109" s="434"/>
      <c r="BU109" s="434"/>
      <c r="BV109" s="434"/>
      <c r="BW109" s="434"/>
      <c r="BX109" s="434"/>
      <c r="BY109" s="434"/>
      <c r="BZ109" s="434"/>
      <c r="CA109" s="434"/>
      <c r="CB109" s="434"/>
      <c r="CC109" s="434"/>
      <c r="CD109" s="434"/>
      <c r="CE109" s="434"/>
      <c r="CF109" s="438"/>
      <c r="CG109" s="438"/>
      <c r="CH109" s="438"/>
      <c r="CI109" s="438"/>
      <c r="CJ109" s="438"/>
      <c r="CK109" s="413"/>
      <c r="CL109" s="41"/>
      <c r="CM109" s="41"/>
      <c r="CN109" s="41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</row>
    <row r="110" spans="1:178" ht="7.5" customHeight="1" x14ac:dyDescent="0.15">
      <c r="A110" s="5"/>
      <c r="B110" s="455"/>
      <c r="C110" s="456"/>
      <c r="D110" s="456"/>
      <c r="E110" s="456"/>
      <c r="F110" s="456"/>
      <c r="G110" s="456"/>
      <c r="H110" s="456"/>
      <c r="I110" s="457"/>
      <c r="J110" s="460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3"/>
      <c r="Y110" s="463"/>
      <c r="Z110" s="463"/>
      <c r="AA110" s="463"/>
      <c r="AB110" s="466"/>
      <c r="AC110" s="466"/>
      <c r="AD110" s="466"/>
      <c r="AE110" s="466"/>
      <c r="AF110" s="466"/>
      <c r="AG110" s="466"/>
      <c r="AH110" s="466"/>
      <c r="AI110" s="466"/>
      <c r="AJ110" s="466"/>
      <c r="AK110" s="466"/>
      <c r="AL110" s="466"/>
      <c r="AM110" s="466"/>
      <c r="AN110" s="466"/>
      <c r="AO110" s="466"/>
      <c r="AP110" s="466"/>
      <c r="AQ110" s="466"/>
      <c r="AR110" s="466"/>
      <c r="AS110" s="466"/>
      <c r="AT110" s="466"/>
      <c r="AU110" s="466"/>
      <c r="AV110" s="466"/>
      <c r="AW110" s="467"/>
      <c r="AX110" s="472"/>
      <c r="AY110" s="466"/>
      <c r="AZ110" s="466"/>
      <c r="BA110" s="466"/>
      <c r="BB110" s="466"/>
      <c r="BC110" s="466"/>
      <c r="BD110" s="466"/>
      <c r="BE110" s="466"/>
      <c r="BF110" s="466"/>
      <c r="BG110" s="466"/>
      <c r="BH110" s="466"/>
      <c r="BI110" s="466"/>
      <c r="BJ110" s="466"/>
      <c r="BK110" s="466"/>
      <c r="BL110" s="466"/>
      <c r="BM110" s="466"/>
      <c r="BN110" s="466"/>
      <c r="BO110" s="466"/>
      <c r="BP110" s="467"/>
      <c r="BQ110" s="435"/>
      <c r="BR110" s="436"/>
      <c r="BS110" s="436"/>
      <c r="BT110" s="436"/>
      <c r="BU110" s="436"/>
      <c r="BV110" s="436"/>
      <c r="BW110" s="436"/>
      <c r="BX110" s="436"/>
      <c r="BY110" s="436"/>
      <c r="BZ110" s="436"/>
      <c r="CA110" s="436"/>
      <c r="CB110" s="436"/>
      <c r="CC110" s="434"/>
      <c r="CD110" s="434"/>
      <c r="CE110" s="434"/>
      <c r="CF110" s="439"/>
      <c r="CG110" s="439"/>
      <c r="CH110" s="439"/>
      <c r="CI110" s="439"/>
      <c r="CJ110" s="439"/>
      <c r="CK110" s="440"/>
      <c r="CL110" s="41"/>
      <c r="CM110" s="41"/>
      <c r="CN110" s="41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</row>
    <row r="111" spans="1:178" ht="7.5" customHeight="1" x14ac:dyDescent="0.15">
      <c r="A111" s="5"/>
      <c r="B111" s="400" t="s">
        <v>23</v>
      </c>
      <c r="C111" s="401"/>
      <c r="D111" s="401"/>
      <c r="E111" s="401"/>
      <c r="F111" s="401"/>
      <c r="G111" s="401"/>
      <c r="H111" s="401"/>
      <c r="I111" s="402"/>
      <c r="J111" s="429" t="str">
        <f>IF(ISERROR(J105/BY108),"",J105/BY108)</f>
        <v/>
      </c>
      <c r="K111" s="441"/>
      <c r="L111" s="441"/>
      <c r="M111" s="441"/>
      <c r="N111" s="441"/>
      <c r="O111" s="441"/>
      <c r="P111" s="441"/>
      <c r="Q111" s="441"/>
      <c r="R111" s="441"/>
      <c r="S111" s="441"/>
      <c r="T111" s="441"/>
      <c r="U111" s="441"/>
      <c r="V111" s="441"/>
      <c r="W111" s="441"/>
      <c r="X111" s="441"/>
      <c r="Y111" s="441"/>
      <c r="Z111" s="441"/>
      <c r="AA111" s="441"/>
      <c r="AB111" s="441"/>
      <c r="AC111" s="441"/>
      <c r="AD111" s="441"/>
      <c r="AE111" s="441"/>
      <c r="AF111" s="441"/>
      <c r="AG111" s="441"/>
      <c r="AH111" s="441"/>
      <c r="AI111" s="441"/>
      <c r="AJ111" s="441"/>
      <c r="AK111" s="441"/>
      <c r="AL111" s="441"/>
      <c r="AM111" s="441"/>
      <c r="AN111" s="441"/>
      <c r="AO111" s="441"/>
      <c r="AP111" s="411" t="s">
        <v>19</v>
      </c>
      <c r="AQ111" s="411"/>
      <c r="AR111" s="411"/>
      <c r="AS111" s="411"/>
      <c r="AT111" s="411"/>
      <c r="AU111" s="411"/>
      <c r="AV111" s="411"/>
      <c r="AW111" s="418"/>
      <c r="AX111" s="417" t="s">
        <v>24</v>
      </c>
      <c r="AY111" s="411"/>
      <c r="AZ111" s="411"/>
      <c r="BA111" s="411"/>
      <c r="BB111" s="411"/>
      <c r="BC111" s="411"/>
      <c r="BD111" s="411"/>
      <c r="BE111" s="411"/>
      <c r="BF111" s="411"/>
      <c r="BG111" s="411"/>
      <c r="BH111" s="411"/>
      <c r="BI111" s="411"/>
      <c r="BJ111" s="411"/>
      <c r="BK111" s="411"/>
      <c r="BL111" s="411"/>
      <c r="BM111" s="411"/>
      <c r="BN111" s="411"/>
      <c r="BO111" s="411"/>
      <c r="BP111" s="418"/>
      <c r="BQ111" s="446"/>
      <c r="BR111" s="447"/>
      <c r="BS111" s="447"/>
      <c r="BT111" s="447"/>
      <c r="BU111" s="447"/>
      <c r="BV111" s="447"/>
      <c r="BW111" s="447"/>
      <c r="BX111" s="447"/>
      <c r="BY111" s="447"/>
      <c r="BZ111" s="447"/>
      <c r="CA111" s="447"/>
      <c r="CB111" s="447"/>
      <c r="CC111" s="411" t="s">
        <v>25</v>
      </c>
      <c r="CD111" s="411"/>
      <c r="CE111" s="411"/>
      <c r="CF111" s="411"/>
      <c r="CG111" s="411"/>
      <c r="CH111" s="411"/>
      <c r="CI111" s="411"/>
      <c r="CJ111" s="411"/>
      <c r="CK111" s="412"/>
      <c r="CL111" s="41"/>
      <c r="CM111" s="41"/>
      <c r="CN111" s="41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</row>
    <row r="112" spans="1:178" ht="7.5" customHeight="1" x14ac:dyDescent="0.15">
      <c r="A112" s="5"/>
      <c r="B112" s="403"/>
      <c r="C112" s="404"/>
      <c r="D112" s="404"/>
      <c r="E112" s="404"/>
      <c r="F112" s="404"/>
      <c r="G112" s="404"/>
      <c r="H112" s="404"/>
      <c r="I112" s="405"/>
      <c r="J112" s="442"/>
      <c r="K112" s="443"/>
      <c r="L112" s="443"/>
      <c r="M112" s="443"/>
      <c r="N112" s="443"/>
      <c r="O112" s="443"/>
      <c r="P112" s="443"/>
      <c r="Q112" s="443"/>
      <c r="R112" s="443"/>
      <c r="S112" s="443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3"/>
      <c r="AI112" s="443"/>
      <c r="AJ112" s="443"/>
      <c r="AK112" s="443"/>
      <c r="AL112" s="443"/>
      <c r="AM112" s="443"/>
      <c r="AN112" s="443"/>
      <c r="AO112" s="443"/>
      <c r="AP112" s="237"/>
      <c r="AQ112" s="237"/>
      <c r="AR112" s="237"/>
      <c r="AS112" s="237"/>
      <c r="AT112" s="237"/>
      <c r="AU112" s="237"/>
      <c r="AV112" s="237"/>
      <c r="AW112" s="307"/>
      <c r="AX112" s="259"/>
      <c r="AY112" s="237"/>
      <c r="AZ112" s="237"/>
      <c r="BA112" s="237"/>
      <c r="BB112" s="237"/>
      <c r="BC112" s="237"/>
      <c r="BD112" s="237"/>
      <c r="BE112" s="237"/>
      <c r="BF112" s="237"/>
      <c r="BG112" s="237"/>
      <c r="BH112" s="237"/>
      <c r="BI112" s="237"/>
      <c r="BJ112" s="237"/>
      <c r="BK112" s="237"/>
      <c r="BL112" s="237"/>
      <c r="BM112" s="237"/>
      <c r="BN112" s="237"/>
      <c r="BO112" s="237"/>
      <c r="BP112" s="307"/>
      <c r="BQ112" s="448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237"/>
      <c r="CD112" s="237"/>
      <c r="CE112" s="237"/>
      <c r="CF112" s="237"/>
      <c r="CG112" s="237"/>
      <c r="CH112" s="237"/>
      <c r="CI112" s="237"/>
      <c r="CJ112" s="237"/>
      <c r="CK112" s="413"/>
      <c r="CL112" s="41"/>
      <c r="CM112" s="41"/>
      <c r="CN112" s="41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</row>
    <row r="113" spans="1:178" ht="7.5" customHeight="1" x14ac:dyDescent="0.15">
      <c r="A113" s="5"/>
      <c r="B113" s="403"/>
      <c r="C113" s="404"/>
      <c r="D113" s="404"/>
      <c r="E113" s="404"/>
      <c r="F113" s="404"/>
      <c r="G113" s="404"/>
      <c r="H113" s="404"/>
      <c r="I113" s="405"/>
      <c r="J113" s="444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5"/>
      <c r="AL113" s="445"/>
      <c r="AM113" s="445"/>
      <c r="AN113" s="445"/>
      <c r="AO113" s="445"/>
      <c r="AP113" s="262"/>
      <c r="AQ113" s="262"/>
      <c r="AR113" s="262"/>
      <c r="AS113" s="262"/>
      <c r="AT113" s="262"/>
      <c r="AU113" s="262"/>
      <c r="AV113" s="262"/>
      <c r="AW113" s="308"/>
      <c r="AX113" s="261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308"/>
      <c r="BQ113" s="450"/>
      <c r="BR113" s="451"/>
      <c r="BS113" s="451"/>
      <c r="BT113" s="451"/>
      <c r="BU113" s="451"/>
      <c r="BV113" s="451"/>
      <c r="BW113" s="451"/>
      <c r="BX113" s="451"/>
      <c r="BY113" s="451"/>
      <c r="BZ113" s="451"/>
      <c r="CA113" s="451"/>
      <c r="CB113" s="451"/>
      <c r="CC113" s="262"/>
      <c r="CD113" s="262"/>
      <c r="CE113" s="262"/>
      <c r="CF113" s="262"/>
      <c r="CG113" s="262"/>
      <c r="CH113" s="262"/>
      <c r="CI113" s="262"/>
      <c r="CJ113" s="262"/>
      <c r="CK113" s="440"/>
      <c r="CL113" s="41"/>
      <c r="CM113" s="41"/>
      <c r="CN113" s="41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</row>
    <row r="114" spans="1:178" ht="7.5" customHeight="1" x14ac:dyDescent="0.15">
      <c r="A114" s="5"/>
      <c r="B114" s="403"/>
      <c r="C114" s="404"/>
      <c r="D114" s="404"/>
      <c r="E114" s="404"/>
      <c r="F114" s="404"/>
      <c r="G114" s="404"/>
      <c r="H114" s="404"/>
      <c r="I114" s="405"/>
      <c r="J114" s="452" t="s">
        <v>26</v>
      </c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8"/>
      <c r="X114" s="417" t="s">
        <v>27</v>
      </c>
      <c r="Y114" s="411"/>
      <c r="Z114" s="411"/>
      <c r="AA114" s="411"/>
      <c r="AB114" s="418"/>
      <c r="AC114" s="234" t="str">
        <f>IF(ISERROR(ROUNDUP(J111/40,0)),"",ROUNDUP(J111/40,0))</f>
        <v/>
      </c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411" t="s">
        <v>28</v>
      </c>
      <c r="AQ114" s="411"/>
      <c r="AR114" s="411"/>
      <c r="AS114" s="411"/>
      <c r="AT114" s="411"/>
      <c r="AU114" s="411"/>
      <c r="AV114" s="411"/>
      <c r="AW114" s="418"/>
      <c r="AX114" s="420" t="s">
        <v>29</v>
      </c>
      <c r="AY114" s="421"/>
      <c r="AZ114" s="421"/>
      <c r="BA114" s="421"/>
      <c r="BB114" s="421"/>
      <c r="BC114" s="421"/>
      <c r="BD114" s="421"/>
      <c r="BE114" s="421"/>
      <c r="BF114" s="421"/>
      <c r="BG114" s="421"/>
      <c r="BH114" s="421"/>
      <c r="BI114" s="421"/>
      <c r="BJ114" s="421"/>
      <c r="BK114" s="421"/>
      <c r="BL114" s="421"/>
      <c r="BM114" s="421"/>
      <c r="BN114" s="421"/>
      <c r="BO114" s="421"/>
      <c r="BP114" s="422"/>
      <c r="BQ114" s="417" t="s">
        <v>82</v>
      </c>
      <c r="BR114" s="411"/>
      <c r="BS114" s="411"/>
      <c r="BT114" s="418"/>
      <c r="BU114" s="429" t="str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86/BQ111&gt;=1,1,S86/BQ111)+IF(S89/BQ111&gt;=1,1,S89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AN83/BQ111)+IF(AN86/BQ111&gt;=1,1, AN86/BQ111)+IF(AN89/BQ111&gt;=1,1, AN89/BQ111)+IF(AN92/BQ111&gt;=1,1, AN92/BQ111),"")</f>
        <v/>
      </c>
      <c r="BV114" s="430"/>
      <c r="BW114" s="430"/>
      <c r="BX114" s="430"/>
      <c r="BY114" s="430"/>
      <c r="BZ114" s="430"/>
      <c r="CA114" s="430"/>
      <c r="CB114" s="430"/>
      <c r="CC114" s="234"/>
      <c r="CD114" s="234"/>
      <c r="CE114" s="234"/>
      <c r="CF114" s="411" t="s">
        <v>28</v>
      </c>
      <c r="CG114" s="411"/>
      <c r="CH114" s="411"/>
      <c r="CI114" s="411"/>
      <c r="CJ114" s="411"/>
      <c r="CK114" s="412"/>
      <c r="CL114" s="41"/>
      <c r="CM114" s="71"/>
      <c r="CN114" s="71"/>
      <c r="CO114" s="105"/>
      <c r="CP114" s="105"/>
      <c r="CQ114" s="105"/>
    </row>
    <row r="115" spans="1:178" ht="7.5" customHeight="1" x14ac:dyDescent="0.15">
      <c r="A115" s="5"/>
      <c r="B115" s="403"/>
      <c r="C115" s="404"/>
      <c r="D115" s="404"/>
      <c r="E115" s="404"/>
      <c r="F115" s="404"/>
      <c r="G115" s="404"/>
      <c r="H115" s="404"/>
      <c r="I115" s="405"/>
      <c r="J115" s="259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307"/>
      <c r="X115" s="259"/>
      <c r="Y115" s="237"/>
      <c r="Z115" s="237"/>
      <c r="AA115" s="237"/>
      <c r="AB115" s="307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7"/>
      <c r="AQ115" s="237"/>
      <c r="AR115" s="237"/>
      <c r="AS115" s="237"/>
      <c r="AT115" s="237"/>
      <c r="AU115" s="237"/>
      <c r="AV115" s="237"/>
      <c r="AW115" s="307"/>
      <c r="AX115" s="423"/>
      <c r="AY115" s="424"/>
      <c r="AZ115" s="424"/>
      <c r="BA115" s="424"/>
      <c r="BB115" s="424"/>
      <c r="BC115" s="424"/>
      <c r="BD115" s="424"/>
      <c r="BE115" s="424"/>
      <c r="BF115" s="424"/>
      <c r="BG115" s="424"/>
      <c r="BH115" s="424"/>
      <c r="BI115" s="424"/>
      <c r="BJ115" s="424"/>
      <c r="BK115" s="424"/>
      <c r="BL115" s="424"/>
      <c r="BM115" s="424"/>
      <c r="BN115" s="424"/>
      <c r="BO115" s="424"/>
      <c r="BP115" s="425"/>
      <c r="BQ115" s="259"/>
      <c r="BR115" s="237"/>
      <c r="BS115" s="237"/>
      <c r="BT115" s="307"/>
      <c r="BU115" s="431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7"/>
      <c r="CG115" s="237"/>
      <c r="CH115" s="237"/>
      <c r="CI115" s="237"/>
      <c r="CJ115" s="237"/>
      <c r="CK115" s="413"/>
      <c r="CL115" s="41"/>
      <c r="CM115" s="71"/>
      <c r="CN115" s="71"/>
      <c r="CO115" s="105"/>
      <c r="CP115" s="105"/>
      <c r="CQ115" s="105"/>
    </row>
    <row r="116" spans="1:178" ht="7.5" customHeight="1" x14ac:dyDescent="0.15">
      <c r="A116" s="5"/>
      <c r="B116" s="403"/>
      <c r="C116" s="404"/>
      <c r="D116" s="404"/>
      <c r="E116" s="404"/>
      <c r="F116" s="404"/>
      <c r="G116" s="404"/>
      <c r="H116" s="404"/>
      <c r="I116" s="405"/>
      <c r="J116" s="259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307"/>
      <c r="X116" s="259"/>
      <c r="Y116" s="237"/>
      <c r="Z116" s="237"/>
      <c r="AA116" s="237"/>
      <c r="AB116" s="307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7"/>
      <c r="AQ116" s="237"/>
      <c r="AR116" s="237"/>
      <c r="AS116" s="237"/>
      <c r="AT116" s="237"/>
      <c r="AU116" s="237"/>
      <c r="AV116" s="237"/>
      <c r="AW116" s="307"/>
      <c r="AX116" s="423"/>
      <c r="AY116" s="424"/>
      <c r="AZ116" s="424"/>
      <c r="BA116" s="424"/>
      <c r="BB116" s="424"/>
      <c r="BC116" s="424"/>
      <c r="BD116" s="424"/>
      <c r="BE116" s="424"/>
      <c r="BF116" s="424"/>
      <c r="BG116" s="424"/>
      <c r="BH116" s="424"/>
      <c r="BI116" s="424"/>
      <c r="BJ116" s="424"/>
      <c r="BK116" s="424"/>
      <c r="BL116" s="424"/>
      <c r="BM116" s="424"/>
      <c r="BN116" s="424"/>
      <c r="BO116" s="424"/>
      <c r="BP116" s="425"/>
      <c r="BQ116" s="259"/>
      <c r="BR116" s="237"/>
      <c r="BS116" s="237"/>
      <c r="BT116" s="307"/>
      <c r="BU116" s="431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7"/>
      <c r="CG116" s="237"/>
      <c r="CH116" s="237"/>
      <c r="CI116" s="237"/>
      <c r="CJ116" s="237"/>
      <c r="CK116" s="413"/>
      <c r="CL116" s="41"/>
      <c r="CM116" s="111"/>
      <c r="CN116" s="111"/>
      <c r="CO116" s="105"/>
      <c r="CP116" s="105"/>
      <c r="CQ116" s="105"/>
    </row>
    <row r="117" spans="1:178" ht="7.5" customHeight="1" x14ac:dyDescent="0.15">
      <c r="A117" s="5"/>
      <c r="B117" s="403"/>
      <c r="C117" s="404"/>
      <c r="D117" s="404"/>
      <c r="E117" s="404"/>
      <c r="F117" s="404"/>
      <c r="G117" s="404"/>
      <c r="H117" s="404"/>
      <c r="I117" s="405"/>
      <c r="J117" s="259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307"/>
      <c r="X117" s="259"/>
      <c r="Y117" s="237"/>
      <c r="Z117" s="237"/>
      <c r="AA117" s="237"/>
      <c r="AB117" s="307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7"/>
      <c r="AQ117" s="237"/>
      <c r="AR117" s="237"/>
      <c r="AS117" s="237"/>
      <c r="AT117" s="237"/>
      <c r="AU117" s="237"/>
      <c r="AV117" s="237"/>
      <c r="AW117" s="307"/>
      <c r="AX117" s="423"/>
      <c r="AY117" s="424"/>
      <c r="AZ117" s="424"/>
      <c r="BA117" s="424"/>
      <c r="BB117" s="424"/>
      <c r="BC117" s="424"/>
      <c r="BD117" s="424"/>
      <c r="BE117" s="424"/>
      <c r="BF117" s="424"/>
      <c r="BG117" s="424"/>
      <c r="BH117" s="424"/>
      <c r="BI117" s="424"/>
      <c r="BJ117" s="424"/>
      <c r="BK117" s="424"/>
      <c r="BL117" s="424"/>
      <c r="BM117" s="424"/>
      <c r="BN117" s="424"/>
      <c r="BO117" s="424"/>
      <c r="BP117" s="425"/>
      <c r="BQ117" s="259"/>
      <c r="BR117" s="237"/>
      <c r="BS117" s="237"/>
      <c r="BT117" s="307"/>
      <c r="BU117" s="431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7"/>
      <c r="CG117" s="237"/>
      <c r="CH117" s="237"/>
      <c r="CI117" s="237"/>
      <c r="CJ117" s="237"/>
      <c r="CK117" s="413"/>
      <c r="CL117" s="41"/>
      <c r="CM117" s="111"/>
      <c r="CN117" s="111"/>
      <c r="CO117" s="105"/>
      <c r="CP117" s="105"/>
      <c r="CQ117" s="105"/>
    </row>
    <row r="118" spans="1:178" ht="7.5" customHeight="1" thickBot="1" x14ac:dyDescent="0.2">
      <c r="A118" s="5"/>
      <c r="B118" s="406"/>
      <c r="C118" s="407"/>
      <c r="D118" s="407"/>
      <c r="E118" s="407"/>
      <c r="F118" s="407"/>
      <c r="G118" s="407"/>
      <c r="H118" s="407"/>
      <c r="I118" s="408"/>
      <c r="J118" s="419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1"/>
      <c r="X118" s="419"/>
      <c r="Y118" s="350"/>
      <c r="Z118" s="350"/>
      <c r="AA118" s="350"/>
      <c r="AB118" s="351"/>
      <c r="AC118" s="384"/>
      <c r="AD118" s="384"/>
      <c r="AE118" s="384"/>
      <c r="AF118" s="384"/>
      <c r="AG118" s="384"/>
      <c r="AH118" s="384"/>
      <c r="AI118" s="384"/>
      <c r="AJ118" s="384"/>
      <c r="AK118" s="384"/>
      <c r="AL118" s="384"/>
      <c r="AM118" s="384"/>
      <c r="AN118" s="384"/>
      <c r="AO118" s="384"/>
      <c r="AP118" s="350"/>
      <c r="AQ118" s="350"/>
      <c r="AR118" s="350"/>
      <c r="AS118" s="350"/>
      <c r="AT118" s="350"/>
      <c r="AU118" s="350"/>
      <c r="AV118" s="350"/>
      <c r="AW118" s="351"/>
      <c r="AX118" s="426"/>
      <c r="AY118" s="427"/>
      <c r="AZ118" s="427"/>
      <c r="BA118" s="427"/>
      <c r="BB118" s="427"/>
      <c r="BC118" s="427"/>
      <c r="BD118" s="427"/>
      <c r="BE118" s="427"/>
      <c r="BF118" s="427"/>
      <c r="BG118" s="427"/>
      <c r="BH118" s="427"/>
      <c r="BI118" s="427"/>
      <c r="BJ118" s="427"/>
      <c r="BK118" s="427"/>
      <c r="BL118" s="427"/>
      <c r="BM118" s="427"/>
      <c r="BN118" s="427"/>
      <c r="BO118" s="427"/>
      <c r="BP118" s="428"/>
      <c r="BQ118" s="419"/>
      <c r="BR118" s="350"/>
      <c r="BS118" s="350"/>
      <c r="BT118" s="351"/>
      <c r="BU118" s="432"/>
      <c r="BV118" s="384"/>
      <c r="BW118" s="384"/>
      <c r="BX118" s="384"/>
      <c r="BY118" s="384"/>
      <c r="BZ118" s="384"/>
      <c r="CA118" s="384"/>
      <c r="CB118" s="384"/>
      <c r="CC118" s="384"/>
      <c r="CD118" s="384"/>
      <c r="CE118" s="384"/>
      <c r="CF118" s="350"/>
      <c r="CG118" s="350"/>
      <c r="CH118" s="350"/>
      <c r="CI118" s="350"/>
      <c r="CJ118" s="350"/>
      <c r="CK118" s="414"/>
      <c r="CL118" s="41"/>
      <c r="CM118" s="105"/>
      <c r="CN118" s="105"/>
      <c r="CO118" s="105"/>
      <c r="CP118" s="105"/>
      <c r="CQ118" s="105"/>
    </row>
    <row r="119" spans="1:178" ht="7.5" customHeight="1" x14ac:dyDescent="0.15">
      <c r="A119" s="5"/>
      <c r="B119" s="70" t="s">
        <v>30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41"/>
      <c r="CO119" s="105"/>
      <c r="CP119" s="105"/>
      <c r="CQ119" s="105"/>
    </row>
    <row r="120" spans="1:178" x14ac:dyDescent="0.15">
      <c r="A120" s="5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41"/>
      <c r="CO120" s="105"/>
      <c r="CP120" s="105"/>
      <c r="CQ120" s="105"/>
    </row>
    <row r="121" spans="1:178" x14ac:dyDescent="0.15">
      <c r="A121" s="5"/>
      <c r="B121" s="69" t="s">
        <v>93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41"/>
      <c r="CO121" s="105"/>
      <c r="CP121" s="105"/>
      <c r="CQ121" s="105"/>
    </row>
    <row r="122" spans="1:178" x14ac:dyDescent="0.15">
      <c r="A122" s="5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41"/>
      <c r="CO122" s="105"/>
      <c r="CP122" s="105"/>
      <c r="CQ122" s="105"/>
    </row>
    <row r="123" spans="1:178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20"/>
      <c r="CO123" s="105"/>
      <c r="CP123" s="105"/>
      <c r="CQ123" s="105"/>
    </row>
    <row r="124" spans="1:178" x14ac:dyDescent="0.15">
      <c r="H124" s="40"/>
      <c r="I124" s="40"/>
      <c r="J124" s="40"/>
      <c r="K124" s="40"/>
      <c r="CL124" s="20"/>
      <c r="CM124" s="17"/>
      <c r="CN124" s="17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</row>
    <row r="125" spans="1:178" x14ac:dyDescent="0.15">
      <c r="H125" s="40"/>
      <c r="I125" s="40"/>
      <c r="J125" s="47"/>
      <c r="K125" s="47"/>
      <c r="CL125" s="16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</row>
    <row r="126" spans="1:178" x14ac:dyDescent="0.15">
      <c r="H126" s="48"/>
      <c r="I126" s="48"/>
      <c r="J126" s="49"/>
      <c r="K126" s="50"/>
      <c r="CL126" s="16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</row>
    <row r="127" spans="1:178" x14ac:dyDescent="0.15">
      <c r="H127" s="48"/>
      <c r="I127" s="48"/>
      <c r="J127" s="49"/>
      <c r="K127" s="49"/>
      <c r="CL127" s="17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</row>
    <row r="128" spans="1:178" x14ac:dyDescent="0.15">
      <c r="H128" s="48"/>
      <c r="I128" s="48"/>
      <c r="J128" s="49"/>
      <c r="K128" s="49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</row>
    <row r="129" spans="8:178" x14ac:dyDescent="0.15">
      <c r="H129" s="48"/>
      <c r="I129" s="48"/>
      <c r="J129" s="49"/>
      <c r="K129" s="49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</row>
    <row r="130" spans="8:178" x14ac:dyDescent="0.15">
      <c r="H130" s="48"/>
      <c r="I130" s="48"/>
      <c r="J130" s="49"/>
      <c r="K130" s="49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</row>
    <row r="131" spans="8:178" x14ac:dyDescent="0.15">
      <c r="H131" s="48"/>
      <c r="I131" s="48"/>
      <c r="J131" s="49"/>
      <c r="K131" s="49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</row>
    <row r="132" spans="8:178" x14ac:dyDescent="0.15">
      <c r="H132" s="48"/>
      <c r="I132" s="48"/>
      <c r="J132" s="49"/>
      <c r="K132" s="49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</row>
    <row r="133" spans="8:178" x14ac:dyDescent="0.15">
      <c r="H133" s="48"/>
      <c r="I133" s="48"/>
      <c r="J133" s="49"/>
      <c r="K133" s="49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</row>
    <row r="134" spans="8:178" x14ac:dyDescent="0.15">
      <c r="H134" s="48"/>
      <c r="I134" s="48"/>
      <c r="J134" s="49"/>
      <c r="K134" s="49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</row>
    <row r="135" spans="8:178" x14ac:dyDescent="0.15">
      <c r="H135" s="48"/>
      <c r="I135" s="48"/>
      <c r="J135" s="49"/>
      <c r="K135" s="49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</row>
    <row r="136" spans="8:178" x14ac:dyDescent="0.15">
      <c r="H136" s="48"/>
      <c r="I136" s="48"/>
      <c r="J136" s="49"/>
      <c r="K136" s="49"/>
    </row>
    <row r="137" spans="8:178" x14ac:dyDescent="0.15">
      <c r="H137" s="48"/>
      <c r="I137" s="48"/>
      <c r="J137" s="49"/>
      <c r="K137" s="49"/>
    </row>
    <row r="138" spans="8:178" x14ac:dyDescent="0.15">
      <c r="H138" s="48"/>
      <c r="I138" s="48"/>
      <c r="J138" s="49"/>
      <c r="K138" s="49"/>
    </row>
    <row r="139" spans="8:178" x14ac:dyDescent="0.15">
      <c r="H139" s="48"/>
      <c r="I139" s="48"/>
      <c r="J139" s="49"/>
      <c r="K139" s="49"/>
    </row>
    <row r="140" spans="8:178" x14ac:dyDescent="0.15">
      <c r="H140" s="48"/>
      <c r="I140" s="48"/>
      <c r="J140" s="49"/>
      <c r="K140" s="49"/>
    </row>
    <row r="141" spans="8:178" x14ac:dyDescent="0.15">
      <c r="H141" s="48"/>
      <c r="I141" s="48"/>
      <c r="J141" s="49"/>
      <c r="K141" s="49"/>
    </row>
    <row r="142" spans="8:178" x14ac:dyDescent="0.15">
      <c r="H142" s="48"/>
      <c r="I142" s="48"/>
      <c r="J142" s="49"/>
      <c r="K142" s="49"/>
    </row>
    <row r="143" spans="8:178" x14ac:dyDescent="0.15">
      <c r="H143" s="48"/>
      <c r="I143" s="48"/>
      <c r="J143" s="49"/>
      <c r="K143" s="49"/>
    </row>
    <row r="144" spans="8:178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40"/>
      <c r="I147" s="40"/>
      <c r="J147" s="49"/>
      <c r="K147" s="49"/>
    </row>
    <row r="148" spans="8:11" x14ac:dyDescent="0.15">
      <c r="H148" s="40"/>
      <c r="I148" s="40"/>
      <c r="J148" s="49"/>
      <c r="K148" s="49"/>
    </row>
    <row r="149" spans="8:11" x14ac:dyDescent="0.15">
      <c r="H149" s="40"/>
      <c r="I149" s="40"/>
      <c r="J149" s="49"/>
      <c r="K149" s="49"/>
    </row>
    <row r="150" spans="8:11" x14ac:dyDescent="0.15">
      <c r="H150" s="40"/>
      <c r="I150" s="40"/>
      <c r="J150" s="49"/>
      <c r="K150" s="49"/>
    </row>
  </sheetData>
  <mergeCells count="1353">
    <mergeCell ref="CR66:FV67"/>
    <mergeCell ref="CO69:FV71"/>
    <mergeCell ref="CO74:FV76"/>
    <mergeCell ref="CR77:FV78"/>
    <mergeCell ref="CT79:CU80"/>
    <mergeCell ref="CW79:FU82"/>
    <mergeCell ref="CO84:FV86"/>
    <mergeCell ref="CR87:FV88"/>
    <mergeCell ref="CR89:FV90"/>
    <mergeCell ref="BO2:CE3"/>
    <mergeCell ref="CF2:CK3"/>
    <mergeCell ref="BO4:CE5"/>
    <mergeCell ref="CF4:CK5"/>
    <mergeCell ref="BO7:CK9"/>
    <mergeCell ref="CR34:FV35"/>
    <mergeCell ref="CR36:FV37"/>
    <mergeCell ref="CR38:FV39"/>
    <mergeCell ref="CR40:FV41"/>
    <mergeCell ref="CR42:FV43"/>
    <mergeCell ref="CA42:CF43"/>
    <mergeCell ref="CG42:CK43"/>
    <mergeCell ref="CH32:CK34"/>
    <mergeCell ref="CN6:FV9"/>
    <mergeCell ref="CT10:FV11"/>
    <mergeCell ref="CO22:FV24"/>
    <mergeCell ref="CR25:FU27"/>
    <mergeCell ref="CR28:FU29"/>
    <mergeCell ref="CO31:FV33"/>
    <mergeCell ref="CD23:CG25"/>
    <mergeCell ref="CH23:CK25"/>
    <mergeCell ref="BY20:CC22"/>
    <mergeCell ref="CR17:FV18"/>
    <mergeCell ref="CR19:FV20"/>
    <mergeCell ref="X114:AB118"/>
    <mergeCell ref="AC114:AO118"/>
    <mergeCell ref="AP114:AW118"/>
    <mergeCell ref="AX114:BP118"/>
    <mergeCell ref="BQ114:BT118"/>
    <mergeCell ref="BU114:CE118"/>
    <mergeCell ref="BQ108:BX110"/>
    <mergeCell ref="BY108:CE110"/>
    <mergeCell ref="CF108:CK110"/>
    <mergeCell ref="J111:AO113"/>
    <mergeCell ref="AP111:AW113"/>
    <mergeCell ref="AX111:BP113"/>
    <mergeCell ref="BQ111:CB113"/>
    <mergeCell ref="CC111:CK113"/>
    <mergeCell ref="J114:W118"/>
    <mergeCell ref="B99:AT101"/>
    <mergeCell ref="AU99:BP101"/>
    <mergeCell ref="BQ99:CK101"/>
    <mergeCell ref="B102:CK104"/>
    <mergeCell ref="B105:I110"/>
    <mergeCell ref="J105:W110"/>
    <mergeCell ref="X105:AA110"/>
    <mergeCell ref="AB105:AW110"/>
    <mergeCell ref="AX105:BP110"/>
    <mergeCell ref="BQ105:CK107"/>
    <mergeCell ref="AU95:BG97"/>
    <mergeCell ref="BH95:BJ97"/>
    <mergeCell ref="BK95:BO97"/>
    <mergeCell ref="BP95:CB97"/>
    <mergeCell ref="CR64:FV65"/>
    <mergeCell ref="CC95:CE97"/>
    <mergeCell ref="CF95:CJ97"/>
    <mergeCell ref="C95:D97"/>
    <mergeCell ref="E95:R97"/>
    <mergeCell ref="S95:W97"/>
    <mergeCell ref="X95:AJ97"/>
    <mergeCell ref="AK95:AM97"/>
    <mergeCell ref="AN95:AR97"/>
    <mergeCell ref="B111:I118"/>
    <mergeCell ref="AU92:AV94"/>
    <mergeCell ref="AW92:BJ94"/>
    <mergeCell ref="BP92:BQ94"/>
    <mergeCell ref="BR92:CE94"/>
    <mergeCell ref="CF92:CJ94"/>
    <mergeCell ref="C92:D94"/>
    <mergeCell ref="E92:R94"/>
    <mergeCell ref="S92:W94"/>
    <mergeCell ref="X92:Y94"/>
    <mergeCell ref="Z92:AM94"/>
    <mergeCell ref="AN92:AR94"/>
    <mergeCell ref="CF114:CK118"/>
    <mergeCell ref="AU89:AV91"/>
    <mergeCell ref="AW89:BJ91"/>
    <mergeCell ref="BP89:BQ91"/>
    <mergeCell ref="BR89:CE91"/>
    <mergeCell ref="CF89:CJ91"/>
    <mergeCell ref="C89:D91"/>
    <mergeCell ref="E89:R91"/>
    <mergeCell ref="S89:W91"/>
    <mergeCell ref="X89:Y91"/>
    <mergeCell ref="Z89:AM91"/>
    <mergeCell ref="AN89:AR91"/>
    <mergeCell ref="AU86:AV88"/>
    <mergeCell ref="AW86:BJ88"/>
    <mergeCell ref="BP86:BQ88"/>
    <mergeCell ref="BR86:CE88"/>
    <mergeCell ref="CF86:CJ88"/>
    <mergeCell ref="C86:D88"/>
    <mergeCell ref="E86:R88"/>
    <mergeCell ref="S86:W88"/>
    <mergeCell ref="X86:Y88"/>
    <mergeCell ref="Z86:AM88"/>
    <mergeCell ref="AN86:AR88"/>
    <mergeCell ref="AU83:AV85"/>
    <mergeCell ref="AW83:BJ85"/>
    <mergeCell ref="BP83:BQ85"/>
    <mergeCell ref="BR83:CE85"/>
    <mergeCell ref="CF83:CJ85"/>
    <mergeCell ref="C83:D85"/>
    <mergeCell ref="E83:R85"/>
    <mergeCell ref="S83:W85"/>
    <mergeCell ref="X83:Y85"/>
    <mergeCell ref="Z83:AM85"/>
    <mergeCell ref="AN83:AR85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U77:AV79"/>
    <mergeCell ref="AW77:BJ79"/>
    <mergeCell ref="BP77:BQ79"/>
    <mergeCell ref="BR77:CE79"/>
    <mergeCell ref="CF77:CJ79"/>
    <mergeCell ref="C77:D79"/>
    <mergeCell ref="E77:R79"/>
    <mergeCell ref="S77:W79"/>
    <mergeCell ref="X77:Y79"/>
    <mergeCell ref="Z77:AM79"/>
    <mergeCell ref="AN77:AR79"/>
    <mergeCell ref="AU74:AV76"/>
    <mergeCell ref="AW74:BJ76"/>
    <mergeCell ref="BP74:BQ76"/>
    <mergeCell ref="BR74:CE76"/>
    <mergeCell ref="CF74:CJ76"/>
    <mergeCell ref="C74:D76"/>
    <mergeCell ref="E74:R76"/>
    <mergeCell ref="S74:W76"/>
    <mergeCell ref="X74:Y76"/>
    <mergeCell ref="Z74:AM76"/>
    <mergeCell ref="AN74:AR76"/>
    <mergeCell ref="AU71:AV73"/>
    <mergeCell ref="AW71:BJ73"/>
    <mergeCell ref="BP71:BQ73"/>
    <mergeCell ref="BR71:CE73"/>
    <mergeCell ref="CF71:CJ73"/>
    <mergeCell ref="C71:D73"/>
    <mergeCell ref="E71:R73"/>
    <mergeCell ref="S71:W73"/>
    <mergeCell ref="X71:Y73"/>
    <mergeCell ref="Z71:AM73"/>
    <mergeCell ref="AN71:AR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U65:AV67"/>
    <mergeCell ref="AW65:BJ67"/>
    <mergeCell ref="BP65:BQ67"/>
    <mergeCell ref="BR65:CE67"/>
    <mergeCell ref="CF65:CJ67"/>
    <mergeCell ref="C65:D67"/>
    <mergeCell ref="E65:R67"/>
    <mergeCell ref="S65:W67"/>
    <mergeCell ref="X65:Y67"/>
    <mergeCell ref="Z65:AM67"/>
    <mergeCell ref="AN65:AR67"/>
    <mergeCell ref="AW62:AX64"/>
    <mergeCell ref="AY62:BJ64"/>
    <mergeCell ref="BP62:BQ64"/>
    <mergeCell ref="BR62:CE64"/>
    <mergeCell ref="CF62:CJ64"/>
    <mergeCell ref="BP60:CE61"/>
    <mergeCell ref="CF60:CJ61"/>
    <mergeCell ref="C62:D64"/>
    <mergeCell ref="E62:F64"/>
    <mergeCell ref="G62:R64"/>
    <mergeCell ref="S62:W64"/>
    <mergeCell ref="X62:Y64"/>
    <mergeCell ref="Z62:AM64"/>
    <mergeCell ref="AN62:AR64"/>
    <mergeCell ref="AU62:AV64"/>
    <mergeCell ref="BJ57:BM58"/>
    <mergeCell ref="C60:R61"/>
    <mergeCell ref="S60:W61"/>
    <mergeCell ref="X60:AM61"/>
    <mergeCell ref="AN60:AR61"/>
    <mergeCell ref="AU60:BJ61"/>
    <mergeCell ref="BK60:BO61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AF57:AF58"/>
    <mergeCell ref="AG57:AG58"/>
    <mergeCell ref="AH57:AH58"/>
    <mergeCell ref="AI57:AI58"/>
    <mergeCell ref="AJ57:AJ58"/>
    <mergeCell ref="AK57:AK58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BH55:BH56"/>
    <mergeCell ref="BI55:BI56"/>
    <mergeCell ref="BJ55:BM56"/>
    <mergeCell ref="G57:M58"/>
    <mergeCell ref="N57:N58"/>
    <mergeCell ref="O57:O58"/>
    <mergeCell ref="P57:P58"/>
    <mergeCell ref="Q57:Q58"/>
    <mergeCell ref="R57:R58"/>
    <mergeCell ref="S57:S58"/>
    <mergeCell ref="BB55:BB56"/>
    <mergeCell ref="BC55:BC56"/>
    <mergeCell ref="BD55:BD56"/>
    <mergeCell ref="BE55:BE56"/>
    <mergeCell ref="BF55:BF56"/>
    <mergeCell ref="BG55:BG56"/>
    <mergeCell ref="AV55:AV56"/>
    <mergeCell ref="AW55:AW56"/>
    <mergeCell ref="AX55:AX56"/>
    <mergeCell ref="AY55:AY56"/>
    <mergeCell ref="AQ55:AQ56"/>
    <mergeCell ref="AR55:AR56"/>
    <mergeCell ref="AS55:AS56"/>
    <mergeCell ref="AT55:AT56"/>
    <mergeCell ref="AU55:AU56"/>
    <mergeCell ref="AJ55:AJ56"/>
    <mergeCell ref="AK55:AK56"/>
    <mergeCell ref="AL55:AL56"/>
    <mergeCell ref="AM55:AM56"/>
    <mergeCell ref="AN55:AN56"/>
    <mergeCell ref="AO55:AO56"/>
    <mergeCell ref="AD55:AD56"/>
    <mergeCell ref="AE55:AE56"/>
    <mergeCell ref="AF55:AF56"/>
    <mergeCell ref="AG55:AG56"/>
    <mergeCell ref="AH55:AH56"/>
    <mergeCell ref="AI55:AI56"/>
    <mergeCell ref="X55:X56"/>
    <mergeCell ref="Y55:Y56"/>
    <mergeCell ref="Z55:Z56"/>
    <mergeCell ref="AA55:AA56"/>
    <mergeCell ref="AB55:AB56"/>
    <mergeCell ref="AC55:AC56"/>
    <mergeCell ref="R55:R56"/>
    <mergeCell ref="S55:S56"/>
    <mergeCell ref="T55:T56"/>
    <mergeCell ref="U55:U56"/>
    <mergeCell ref="V55:V56"/>
    <mergeCell ref="W55:W56"/>
    <mergeCell ref="BJ53:BM54"/>
    <mergeCell ref="G54:M54"/>
    <mergeCell ref="G55:M56"/>
    <mergeCell ref="N55:N56"/>
    <mergeCell ref="O55:O56"/>
    <mergeCell ref="P55:P56"/>
    <mergeCell ref="Q55:Q56"/>
    <mergeCell ref="BD53:BD54"/>
    <mergeCell ref="BE53:BE54"/>
    <mergeCell ref="BF53:BF54"/>
    <mergeCell ref="BG53:BG54"/>
    <mergeCell ref="BH53:BH54"/>
    <mergeCell ref="BI53:BI54"/>
    <mergeCell ref="AX53:AX54"/>
    <mergeCell ref="AY53:AY54"/>
    <mergeCell ref="AZ53:AZ54"/>
    <mergeCell ref="BA53:BA54"/>
    <mergeCell ref="AZ55:AZ56"/>
    <mergeCell ref="BA55:BA56"/>
    <mergeCell ref="AP55:AP56"/>
    <mergeCell ref="Z53:Z54"/>
    <mergeCell ref="AA53:AA54"/>
    <mergeCell ref="AB53:AB54"/>
    <mergeCell ref="AC53:AC54"/>
    <mergeCell ref="AD53:AD54"/>
    <mergeCell ref="AE53:AE54"/>
    <mergeCell ref="T53:T54"/>
    <mergeCell ref="U53:U54"/>
    <mergeCell ref="V53:V54"/>
    <mergeCell ref="W53:W54"/>
    <mergeCell ref="X53:X54"/>
    <mergeCell ref="Y53:Y54"/>
    <mergeCell ref="BB51:BB52"/>
    <mergeCell ref="BB53:BB54"/>
    <mergeCell ref="BC53:BC54"/>
    <mergeCell ref="AR53:AR54"/>
    <mergeCell ref="AS53:AS54"/>
    <mergeCell ref="AT53:AT54"/>
    <mergeCell ref="AU53:AU54"/>
    <mergeCell ref="AV53:AV54"/>
    <mergeCell ref="AW53:AW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AI53:AI54"/>
    <mergeCell ref="AJ53:AJ54"/>
    <mergeCell ref="AK53:AK54"/>
    <mergeCell ref="AH51:AH52"/>
    <mergeCell ref="AI51:AI52"/>
    <mergeCell ref="AJ51:AJ52"/>
    <mergeCell ref="AK51:AK52"/>
    <mergeCell ref="AL51:AL52"/>
    <mergeCell ref="G53:M53"/>
    <mergeCell ref="N53:N54"/>
    <mergeCell ref="O53:O54"/>
    <mergeCell ref="P53:P54"/>
    <mergeCell ref="Q53:Q54"/>
    <mergeCell ref="R53:R54"/>
    <mergeCell ref="S53:S54"/>
    <mergeCell ref="G51:M52"/>
    <mergeCell ref="N51:N52"/>
    <mergeCell ref="O51:O52"/>
    <mergeCell ref="P51:P52"/>
    <mergeCell ref="Q51:Q52"/>
    <mergeCell ref="R51:R52"/>
    <mergeCell ref="S51:S52"/>
    <mergeCell ref="T51:T52"/>
    <mergeCell ref="BF49:BF50"/>
    <mergeCell ref="BG49:BG50"/>
    <mergeCell ref="AK49:AK50"/>
    <mergeCell ref="AL49:AL50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AG51:AG52"/>
    <mergeCell ref="BH49:BH50"/>
    <mergeCell ref="BI49:BI50"/>
    <mergeCell ref="BJ49:BM50"/>
    <mergeCell ref="BO42:BZ43"/>
    <mergeCell ref="AZ49:AZ50"/>
    <mergeCell ref="BA49:BA50"/>
    <mergeCell ref="BB49:BB50"/>
    <mergeCell ref="BC49:BC50"/>
    <mergeCell ref="BC51:BC52"/>
    <mergeCell ref="BD51:BD52"/>
    <mergeCell ref="AS51:AS52"/>
    <mergeCell ref="AT51:AT52"/>
    <mergeCell ref="AU51:AU52"/>
    <mergeCell ref="AV51:AV52"/>
    <mergeCell ref="AW51:AW52"/>
    <mergeCell ref="AX51:AX52"/>
    <mergeCell ref="AM51:AM52"/>
    <mergeCell ref="AN51:AN52"/>
    <mergeCell ref="AO51:AO52"/>
    <mergeCell ref="AP51:AP52"/>
    <mergeCell ref="AQ51:AQ52"/>
    <mergeCell ref="AR51:AR52"/>
    <mergeCell ref="AM49:AM50"/>
    <mergeCell ref="BE51:BE52"/>
    <mergeCell ref="BF51:BF52"/>
    <mergeCell ref="BG51:BG52"/>
    <mergeCell ref="BH51:BH52"/>
    <mergeCell ref="BI51:BI52"/>
    <mergeCell ref="BJ51:BM52"/>
    <mergeCell ref="AY51:AY52"/>
    <mergeCell ref="AZ51:AZ52"/>
    <mergeCell ref="BA51:BA52"/>
    <mergeCell ref="G49:M50"/>
    <mergeCell ref="N49:N50"/>
    <mergeCell ref="O49:O50"/>
    <mergeCell ref="P49:P50"/>
    <mergeCell ref="Q49:Q50"/>
    <mergeCell ref="R49:R50"/>
    <mergeCell ref="S49:S50"/>
    <mergeCell ref="T49:T50"/>
    <mergeCell ref="U49:U50"/>
    <mergeCell ref="BC47:BC48"/>
    <mergeCell ref="BD47:BD48"/>
    <mergeCell ref="BE47:BE48"/>
    <mergeCell ref="BF47:BF48"/>
    <mergeCell ref="BG47:BG48"/>
    <mergeCell ref="BH47:BH48"/>
    <mergeCell ref="AW47:AW48"/>
    <mergeCell ref="AX47:AX48"/>
    <mergeCell ref="AY47:AY48"/>
    <mergeCell ref="AZ47:AZ48"/>
    <mergeCell ref="AT49:AT50"/>
    <mergeCell ref="AU49:AU50"/>
    <mergeCell ref="AV49:AV50"/>
    <mergeCell ref="AW49:AW50"/>
    <mergeCell ref="AX49:AX50"/>
    <mergeCell ref="AY49:AY50"/>
    <mergeCell ref="AN49:AN50"/>
    <mergeCell ref="AO49:AO50"/>
    <mergeCell ref="AP49:AP50"/>
    <mergeCell ref="AQ49:AQ50"/>
    <mergeCell ref="AR49:AR50"/>
    <mergeCell ref="AS49:AS50"/>
    <mergeCell ref="AH49:AH50"/>
    <mergeCell ref="AE47:AE48"/>
    <mergeCell ref="AF47:AF48"/>
    <mergeCell ref="AG47:AG48"/>
    <mergeCell ref="AH47:AH48"/>
    <mergeCell ref="AI47:AI48"/>
    <mergeCell ref="AJ47:AJ48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AI49:AI50"/>
    <mergeCell ref="AJ49:AJ50"/>
    <mergeCell ref="BD49:BD50"/>
    <mergeCell ref="BE49:BE50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G47:M48"/>
    <mergeCell ref="N47:N48"/>
    <mergeCell ref="O47:O48"/>
    <mergeCell ref="P47:P48"/>
    <mergeCell ref="Q47:Q48"/>
    <mergeCell ref="R47:R48"/>
    <mergeCell ref="AQ47:AQ48"/>
    <mergeCell ref="AR47:AR48"/>
    <mergeCell ref="AS47:AS48"/>
    <mergeCell ref="AT47:AT48"/>
    <mergeCell ref="AU47:AU48"/>
    <mergeCell ref="AV47:AV48"/>
    <mergeCell ref="AK47:AK48"/>
    <mergeCell ref="AL47:AL48"/>
    <mergeCell ref="AM47:AM48"/>
    <mergeCell ref="AN47:AN48"/>
    <mergeCell ref="AO47:AO48"/>
    <mergeCell ref="AP47:AP48"/>
    <mergeCell ref="BJ45:BM46"/>
    <mergeCell ref="BO38:BZ39"/>
    <mergeCell ref="CA38:CF39"/>
    <mergeCell ref="CG38:CK39"/>
    <mergeCell ref="BI47:BI48"/>
    <mergeCell ref="BJ47:BM48"/>
    <mergeCell ref="BO40:BZ41"/>
    <mergeCell ref="CA40:CF41"/>
    <mergeCell ref="BB45:BB46"/>
    <mergeCell ref="BC45:BC46"/>
    <mergeCell ref="BD45:BD46"/>
    <mergeCell ref="BE45:BE46"/>
    <mergeCell ref="BF45:BF46"/>
    <mergeCell ref="BG45:BG46"/>
    <mergeCell ref="AV45:AV46"/>
    <mergeCell ref="AW45:AW46"/>
    <mergeCell ref="AX45:AX46"/>
    <mergeCell ref="AY45:AY46"/>
    <mergeCell ref="AZ45:AZ46"/>
    <mergeCell ref="BA45:BA46"/>
    <mergeCell ref="BA47:BA48"/>
    <mergeCell ref="BB47:BB48"/>
    <mergeCell ref="CG40:CK41"/>
    <mergeCell ref="BB43:BB44"/>
    <mergeCell ref="BC43:BC44"/>
    <mergeCell ref="BD37:BD38"/>
    <mergeCell ref="BE37:BE38"/>
    <mergeCell ref="BF37:BF38"/>
    <mergeCell ref="BG37:BG38"/>
    <mergeCell ref="BF39:BF40"/>
    <mergeCell ref="BG39:BG40"/>
    <mergeCell ref="BH39:BH40"/>
    <mergeCell ref="AS45:AS46"/>
    <mergeCell ref="AT45:AT46"/>
    <mergeCell ref="AU45:AU46"/>
    <mergeCell ref="AJ45:AJ46"/>
    <mergeCell ref="AK45:AK46"/>
    <mergeCell ref="AL45:AL46"/>
    <mergeCell ref="AM45:AM46"/>
    <mergeCell ref="AN45:AN46"/>
    <mergeCell ref="AO45:AO46"/>
    <mergeCell ref="AD45:AD46"/>
    <mergeCell ref="AE45:AE46"/>
    <mergeCell ref="AF45:AF46"/>
    <mergeCell ref="AG45:AG46"/>
    <mergeCell ref="AH45:AH46"/>
    <mergeCell ref="AI45:AI46"/>
    <mergeCell ref="BH45:BH46"/>
    <mergeCell ref="BI45:BI46"/>
    <mergeCell ref="X45:X46"/>
    <mergeCell ref="Y45:Y46"/>
    <mergeCell ref="Z45:Z46"/>
    <mergeCell ref="AA45:AA46"/>
    <mergeCell ref="AB45:AB46"/>
    <mergeCell ref="AC45:AC46"/>
    <mergeCell ref="R45:R46"/>
    <mergeCell ref="S45:S46"/>
    <mergeCell ref="T45:T46"/>
    <mergeCell ref="U45:U46"/>
    <mergeCell ref="V45:V46"/>
    <mergeCell ref="W45:W46"/>
    <mergeCell ref="BJ43:BM44"/>
    <mergeCell ref="B45:F58"/>
    <mergeCell ref="G45:M46"/>
    <mergeCell ref="N45:N46"/>
    <mergeCell ref="O45:O46"/>
    <mergeCell ref="P45:P46"/>
    <mergeCell ref="Q45:Q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AP45:AP46"/>
    <mergeCell ref="AQ45:AQ46"/>
    <mergeCell ref="AR45:AR46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AN43:AN44"/>
    <mergeCell ref="AO43:AO44"/>
    <mergeCell ref="AP43:AP44"/>
    <mergeCell ref="AQ43:AQ44"/>
    <mergeCell ref="AF43:AF44"/>
    <mergeCell ref="AG43:AG44"/>
    <mergeCell ref="AH43:AH44"/>
    <mergeCell ref="AI43:AI44"/>
    <mergeCell ref="AJ43:AJ44"/>
    <mergeCell ref="AK43:AK44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I41:BI42"/>
    <mergeCell ref="BJ41:BM42"/>
    <mergeCell ref="BO36:CK37"/>
    <mergeCell ref="G43:M44"/>
    <mergeCell ref="N43:N44"/>
    <mergeCell ref="O43:O44"/>
    <mergeCell ref="P43:P44"/>
    <mergeCell ref="Q43:Q44"/>
    <mergeCell ref="R43:R44"/>
    <mergeCell ref="S43:S44"/>
    <mergeCell ref="BC41:BC42"/>
    <mergeCell ref="BD41:BD42"/>
    <mergeCell ref="BE41:BE42"/>
    <mergeCell ref="BF41:BF42"/>
    <mergeCell ref="BG41:BG42"/>
    <mergeCell ref="BH41:BH42"/>
    <mergeCell ref="AW41:AW42"/>
    <mergeCell ref="AX41:AX42"/>
    <mergeCell ref="AY41:AY42"/>
    <mergeCell ref="AZ41:AZ42"/>
    <mergeCell ref="G41:M42"/>
    <mergeCell ref="N41:N42"/>
    <mergeCell ref="O41:O42"/>
    <mergeCell ref="P41:P42"/>
    <mergeCell ref="Q41:Q42"/>
    <mergeCell ref="R41:R42"/>
    <mergeCell ref="BA41:BA42"/>
    <mergeCell ref="BB41:BB42"/>
    <mergeCell ref="AQ41:AQ42"/>
    <mergeCell ref="AR41:AR42"/>
    <mergeCell ref="AS41:AS42"/>
    <mergeCell ref="AT41:AT42"/>
    <mergeCell ref="AU41:AU42"/>
    <mergeCell ref="AV41:AV42"/>
    <mergeCell ref="AK41:AK42"/>
    <mergeCell ref="AL41:AL42"/>
    <mergeCell ref="AM41:AM42"/>
    <mergeCell ref="AN41:AN42"/>
    <mergeCell ref="AO41:AO42"/>
    <mergeCell ref="AP41:AP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BI39:BI40"/>
    <mergeCell ref="AX37:AX38"/>
    <mergeCell ref="AK35:AK36"/>
    <mergeCell ref="Z35:Z36"/>
    <mergeCell ref="AA35:AA36"/>
    <mergeCell ref="AY37:AY38"/>
    <mergeCell ref="AZ37:AZ38"/>
    <mergeCell ref="BA37:BA38"/>
    <mergeCell ref="AJ37:AJ38"/>
    <mergeCell ref="AK37:AK38"/>
    <mergeCell ref="AL37:AL38"/>
    <mergeCell ref="AM37:AM38"/>
    <mergeCell ref="BH37:BH38"/>
    <mergeCell ref="BI37:BI38"/>
    <mergeCell ref="AE35:AE36"/>
    <mergeCell ref="AJ39:AJ40"/>
    <mergeCell ref="AK39:AK40"/>
    <mergeCell ref="AL39:AL40"/>
    <mergeCell ref="AM39:AM40"/>
    <mergeCell ref="AB39:AB40"/>
    <mergeCell ref="AW37:AW38"/>
    <mergeCell ref="X39:X40"/>
    <mergeCell ref="Y39:Y40"/>
    <mergeCell ref="BD35:BD36"/>
    <mergeCell ref="BE35:BE36"/>
    <mergeCell ref="BF35:BF36"/>
    <mergeCell ref="BJ39:BM40"/>
    <mergeCell ref="G40:M40"/>
    <mergeCell ref="AZ39:AZ40"/>
    <mergeCell ref="BA39:BA40"/>
    <mergeCell ref="BB39:BB40"/>
    <mergeCell ref="BC39:BC40"/>
    <mergeCell ref="BD39:BD40"/>
    <mergeCell ref="BE39:BE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AP39:AP40"/>
    <mergeCell ref="AQ39:AQ40"/>
    <mergeCell ref="AR39:AR40"/>
    <mergeCell ref="AS39:AS40"/>
    <mergeCell ref="G39:M39"/>
    <mergeCell ref="N39:N40"/>
    <mergeCell ref="O39:O40"/>
    <mergeCell ref="P39:P40"/>
    <mergeCell ref="Q39:Q40"/>
    <mergeCell ref="R39:R40"/>
    <mergeCell ref="S39:S40"/>
    <mergeCell ref="T39:T40"/>
    <mergeCell ref="U39:U40"/>
    <mergeCell ref="AD39:AD40"/>
    <mergeCell ref="AH39:AH40"/>
    <mergeCell ref="AI39:AI40"/>
    <mergeCell ref="BJ37:BM38"/>
    <mergeCell ref="BO32:BX34"/>
    <mergeCell ref="BY32:CC34"/>
    <mergeCell ref="CD32:CG34"/>
    <mergeCell ref="BB37:BB38"/>
    <mergeCell ref="BC37:BC38"/>
    <mergeCell ref="AD37:AD38"/>
    <mergeCell ref="AE37:AE38"/>
    <mergeCell ref="AF37:AF38"/>
    <mergeCell ref="AG37:AG38"/>
    <mergeCell ref="AH37:AH38"/>
    <mergeCell ref="R37:R38"/>
    <mergeCell ref="S37:S38"/>
    <mergeCell ref="T37:T38"/>
    <mergeCell ref="U37:U38"/>
    <mergeCell ref="V37:V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I37:AI38"/>
    <mergeCell ref="X37:X38"/>
    <mergeCell ref="Y37:Y38"/>
    <mergeCell ref="Z37:Z38"/>
    <mergeCell ref="AA37:AA38"/>
    <mergeCell ref="AB37:AB38"/>
    <mergeCell ref="AC37:AC38"/>
    <mergeCell ref="AU35:AU36"/>
    <mergeCell ref="BG35:BG36"/>
    <mergeCell ref="BH35:BH36"/>
    <mergeCell ref="AX35:AX36"/>
    <mergeCell ref="AY35:AY36"/>
    <mergeCell ref="AZ35:AZ36"/>
    <mergeCell ref="BA35:BA36"/>
    <mergeCell ref="BB35:BB36"/>
    <mergeCell ref="BC35:BC36"/>
    <mergeCell ref="AR35:AR36"/>
    <mergeCell ref="AS35:AS36"/>
    <mergeCell ref="AT35:AT36"/>
    <mergeCell ref="AV35:AV36"/>
    <mergeCell ref="AW35:AW36"/>
    <mergeCell ref="AL35:AL36"/>
    <mergeCell ref="AM35:AM36"/>
    <mergeCell ref="AN35:AN36"/>
    <mergeCell ref="AO35:AO36"/>
    <mergeCell ref="AV37:AV38"/>
    <mergeCell ref="AE39:AE40"/>
    <mergeCell ref="AF39:AF40"/>
    <mergeCell ref="AG39:AG40"/>
    <mergeCell ref="Z39:Z40"/>
    <mergeCell ref="AA39:AA40"/>
    <mergeCell ref="BI33:BI34"/>
    <mergeCell ref="BJ33:BM34"/>
    <mergeCell ref="BO27:CK28"/>
    <mergeCell ref="G35:M36"/>
    <mergeCell ref="N35:N36"/>
    <mergeCell ref="O35:O36"/>
    <mergeCell ref="P35:P36"/>
    <mergeCell ref="Q35:Q36"/>
    <mergeCell ref="R35:R36"/>
    <mergeCell ref="S35:S36"/>
    <mergeCell ref="BC33:BC34"/>
    <mergeCell ref="BD33:BD34"/>
    <mergeCell ref="BE33:BE34"/>
    <mergeCell ref="BF33:BF34"/>
    <mergeCell ref="BG33:BG34"/>
    <mergeCell ref="BH33:BH34"/>
    <mergeCell ref="AW33:AW34"/>
    <mergeCell ref="AX33:AX34"/>
    <mergeCell ref="AY33:AY34"/>
    <mergeCell ref="AZ33:AZ34"/>
    <mergeCell ref="BA33:BA34"/>
    <mergeCell ref="BB33:BB34"/>
    <mergeCell ref="AQ33:AQ34"/>
    <mergeCell ref="AR33:AR34"/>
    <mergeCell ref="AS33:AS34"/>
    <mergeCell ref="AT33:AT34"/>
    <mergeCell ref="BJ35:BM36"/>
    <mergeCell ref="BO29:BX31"/>
    <mergeCell ref="BY29:CC31"/>
    <mergeCell ref="CD29:CG31"/>
    <mergeCell ref="CH29:CK31"/>
    <mergeCell ref="BI35:BI36"/>
    <mergeCell ref="AE33:AE34"/>
    <mergeCell ref="AF33:AF34"/>
    <mergeCell ref="AG33:AG34"/>
    <mergeCell ref="AH33:AH34"/>
    <mergeCell ref="AI33:AI34"/>
    <mergeCell ref="AJ33:AJ34"/>
    <mergeCell ref="AG31:AG32"/>
    <mergeCell ref="AH31:AH32"/>
    <mergeCell ref="AI31:AI32"/>
    <mergeCell ref="T35:T36"/>
    <mergeCell ref="U35:U36"/>
    <mergeCell ref="V35:V36"/>
    <mergeCell ref="W35:W36"/>
    <mergeCell ref="X35:X36"/>
    <mergeCell ref="Y35:Y36"/>
    <mergeCell ref="AC33:AC34"/>
    <mergeCell ref="AD33:AD34"/>
    <mergeCell ref="AH35:AH36"/>
    <mergeCell ref="AI35:AI36"/>
    <mergeCell ref="AJ35:AJ36"/>
    <mergeCell ref="AB35:AB36"/>
    <mergeCell ref="AC35:AC36"/>
    <mergeCell ref="AD35:AD36"/>
    <mergeCell ref="BH31:BH32"/>
    <mergeCell ref="AW31:AW32"/>
    <mergeCell ref="AX31:AX32"/>
    <mergeCell ref="BB31:BB32"/>
    <mergeCell ref="AQ31:AQ32"/>
    <mergeCell ref="BG31:BG32"/>
    <mergeCell ref="AU33:AU34"/>
    <mergeCell ref="AV33:AV34"/>
    <mergeCell ref="AK33:AK34"/>
    <mergeCell ref="AL33:AL34"/>
    <mergeCell ref="AM33:AM34"/>
    <mergeCell ref="AN33:AN34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O33:AO34"/>
    <mergeCell ref="AP33:AP34"/>
    <mergeCell ref="AY31:AY32"/>
    <mergeCell ref="AZ31:AZ32"/>
    <mergeCell ref="BA31:BA32"/>
    <mergeCell ref="B31:F44"/>
    <mergeCell ref="G31:M32"/>
    <mergeCell ref="N31:N32"/>
    <mergeCell ref="O31:O32"/>
    <mergeCell ref="P31:P32"/>
    <mergeCell ref="Q31:Q32"/>
    <mergeCell ref="R31:R32"/>
    <mergeCell ref="Y31:Y32"/>
    <mergeCell ref="Z31:Z32"/>
    <mergeCell ref="AA31:AA32"/>
    <mergeCell ref="P33:P34"/>
    <mergeCell ref="Q33:Q34"/>
    <mergeCell ref="R33:R34"/>
    <mergeCell ref="BC31:BC32"/>
    <mergeCell ref="BD31:BD32"/>
    <mergeCell ref="BE31:BE32"/>
    <mergeCell ref="BF31:BF32"/>
    <mergeCell ref="AE31:AE32"/>
    <mergeCell ref="AF31:AF32"/>
    <mergeCell ref="AP35:AP36"/>
    <mergeCell ref="AQ35:AQ36"/>
    <mergeCell ref="AF35:AF36"/>
    <mergeCell ref="AG35:AG36"/>
    <mergeCell ref="G37:M38"/>
    <mergeCell ref="N37:N38"/>
    <mergeCell ref="O37:O38"/>
    <mergeCell ref="P37:P38"/>
    <mergeCell ref="Q37:Q38"/>
    <mergeCell ref="W37:W38"/>
    <mergeCell ref="AC39:AC40"/>
    <mergeCell ref="V39:V40"/>
    <mergeCell ref="W39:W40"/>
    <mergeCell ref="Z33:Z34"/>
    <mergeCell ref="AA33:AA34"/>
    <mergeCell ref="AB33:AB34"/>
    <mergeCell ref="G33:M34"/>
    <mergeCell ref="N33:N34"/>
    <mergeCell ref="O33:O34"/>
    <mergeCell ref="N27:N28"/>
    <mergeCell ref="O27:O28"/>
    <mergeCell ref="P27:P28"/>
    <mergeCell ref="Q27:Q28"/>
    <mergeCell ref="R27:R28"/>
    <mergeCell ref="S27:S28"/>
    <mergeCell ref="T27:T28"/>
    <mergeCell ref="U27:U28"/>
    <mergeCell ref="Y33:Y34"/>
    <mergeCell ref="S33:S34"/>
    <mergeCell ref="T33:T34"/>
    <mergeCell ref="U33:U34"/>
    <mergeCell ref="V33:V34"/>
    <mergeCell ref="W33:W34"/>
    <mergeCell ref="X33:X34"/>
    <mergeCell ref="AH29:AH30"/>
    <mergeCell ref="AI29:AI30"/>
    <mergeCell ref="AJ29:AJ30"/>
    <mergeCell ref="AK29:AK30"/>
    <mergeCell ref="AL29:AL30"/>
    <mergeCell ref="AL27:AL28"/>
    <mergeCell ref="N29:N30"/>
    <mergeCell ref="O29:O30"/>
    <mergeCell ref="P29:P30"/>
    <mergeCell ref="Q29:Q30"/>
    <mergeCell ref="R29:R30"/>
    <mergeCell ref="S29:S30"/>
    <mergeCell ref="T29:T30"/>
    <mergeCell ref="U29:U30"/>
    <mergeCell ref="Z29:Z30"/>
    <mergeCell ref="AA29:AA30"/>
    <mergeCell ref="AB31:AB32"/>
    <mergeCell ref="AC31:AC32"/>
    <mergeCell ref="AD31:AD32"/>
    <mergeCell ref="AJ31:AJ32"/>
    <mergeCell ref="BJ29:BM30"/>
    <mergeCell ref="BO23:BX25"/>
    <mergeCell ref="BI31:BI32"/>
    <mergeCell ref="BJ31:BM32"/>
    <mergeCell ref="AZ29:AZ30"/>
    <mergeCell ref="BA29:BA30"/>
    <mergeCell ref="BB29:BB30"/>
    <mergeCell ref="BC29:BC30"/>
    <mergeCell ref="BD29:BD30"/>
    <mergeCell ref="BE29:BE30"/>
    <mergeCell ref="AT29:AT30"/>
    <mergeCell ref="AU29:AU30"/>
    <mergeCell ref="AV29:AV30"/>
    <mergeCell ref="AW29:AW30"/>
    <mergeCell ref="AX29:AX30"/>
    <mergeCell ref="AY29:AY30"/>
    <mergeCell ref="S31:S32"/>
    <mergeCell ref="T31:T32"/>
    <mergeCell ref="U31:U32"/>
    <mergeCell ref="V31:V32"/>
    <mergeCell ref="W31:W32"/>
    <mergeCell ref="X31:X32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AP29:AP30"/>
    <mergeCell ref="BG25:BG26"/>
    <mergeCell ref="BH25:BH26"/>
    <mergeCell ref="BI25:BI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T27:AT28"/>
    <mergeCell ref="AU27:AU28"/>
    <mergeCell ref="AO27:AO28"/>
    <mergeCell ref="BG27:BG28"/>
    <mergeCell ref="BH27:BH28"/>
    <mergeCell ref="BI27:BI28"/>
    <mergeCell ref="AX27:AX28"/>
    <mergeCell ref="AY27:AY28"/>
    <mergeCell ref="AZ27:AZ28"/>
    <mergeCell ref="BA27:BA28"/>
    <mergeCell ref="BB27:BB28"/>
    <mergeCell ref="BC27:BC28"/>
    <mergeCell ref="AN27:AN28"/>
    <mergeCell ref="BI29:BI30"/>
    <mergeCell ref="V27:V28"/>
    <mergeCell ref="W27:W28"/>
    <mergeCell ref="X27:X28"/>
    <mergeCell ref="Y27:Y28"/>
    <mergeCell ref="AQ29:AQ30"/>
    <mergeCell ref="AR29:AR30"/>
    <mergeCell ref="AS29:AS30"/>
    <mergeCell ref="BF29:BF30"/>
    <mergeCell ref="BG29:BG30"/>
    <mergeCell ref="BH29:BH30"/>
    <mergeCell ref="X29:X30"/>
    <mergeCell ref="Y29:Y30"/>
    <mergeCell ref="AC27:AC28"/>
    <mergeCell ref="AR27:AR28"/>
    <mergeCell ref="AS27:AS28"/>
    <mergeCell ref="AP27:AP28"/>
    <mergeCell ref="AQ27:AQ28"/>
    <mergeCell ref="AF27:AF28"/>
    <mergeCell ref="AG27:AG28"/>
    <mergeCell ref="AH27:AH28"/>
    <mergeCell ref="AI27:AI28"/>
    <mergeCell ref="AJ27:AJ28"/>
    <mergeCell ref="AK27:AK28"/>
    <mergeCell ref="AD27:AD28"/>
    <mergeCell ref="AE27:AE28"/>
    <mergeCell ref="AN29:AN30"/>
    <mergeCell ref="BF27:BF28"/>
    <mergeCell ref="AM27:AM28"/>
    <mergeCell ref="Z27:Z28"/>
    <mergeCell ref="AA27:AA28"/>
    <mergeCell ref="AB27:AB28"/>
    <mergeCell ref="U23:U24"/>
    <mergeCell ref="V23:V24"/>
    <mergeCell ref="W23:W24"/>
    <mergeCell ref="X23:X24"/>
    <mergeCell ref="Y23:Y24"/>
    <mergeCell ref="Z23:Z24"/>
    <mergeCell ref="BE23:BE24"/>
    <mergeCell ref="BF23:BF24"/>
    <mergeCell ref="BG23:BG24"/>
    <mergeCell ref="BH23:BH24"/>
    <mergeCell ref="AI25:AI26"/>
    <mergeCell ref="AJ25:AJ26"/>
    <mergeCell ref="AK25:AK26"/>
    <mergeCell ref="AL25:AL26"/>
    <mergeCell ref="AM25:AM26"/>
    <mergeCell ref="AL23:AL24"/>
    <mergeCell ref="AO29:AO30"/>
    <mergeCell ref="AZ23:AZ24"/>
    <mergeCell ref="BA23:BA24"/>
    <mergeCell ref="BB23:BB24"/>
    <mergeCell ref="BD23:BD24"/>
    <mergeCell ref="AS23:AS24"/>
    <mergeCell ref="AT23:AT24"/>
    <mergeCell ref="AU23:AU24"/>
    <mergeCell ref="AV23:AV24"/>
    <mergeCell ref="AW23:AW24"/>
    <mergeCell ref="AX23:AX24"/>
    <mergeCell ref="AM23:AM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N23:N24"/>
    <mergeCell ref="O23:O24"/>
    <mergeCell ref="P23:P24"/>
    <mergeCell ref="Q23:Q24"/>
    <mergeCell ref="R23:R24"/>
    <mergeCell ref="S23:S24"/>
    <mergeCell ref="T23:T24"/>
    <mergeCell ref="BC21:BC22"/>
    <mergeCell ref="BD21:BD22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C23:BC24"/>
    <mergeCell ref="S21:S22"/>
    <mergeCell ref="T21:T22"/>
    <mergeCell ref="U21:U22"/>
    <mergeCell ref="V21:V22"/>
    <mergeCell ref="W21:W22"/>
    <mergeCell ref="X21:X22"/>
    <mergeCell ref="AR23:AR24"/>
    <mergeCell ref="AG23:AG24"/>
    <mergeCell ref="AH23:AH24"/>
    <mergeCell ref="AI23:AI24"/>
    <mergeCell ref="AJ23:AJ24"/>
    <mergeCell ref="AK23:AK24"/>
    <mergeCell ref="AA23:AA24"/>
    <mergeCell ref="AB23:AB24"/>
    <mergeCell ref="N21:N22"/>
    <mergeCell ref="O21:O22"/>
    <mergeCell ref="P21:P22"/>
    <mergeCell ref="Q21:Q22"/>
    <mergeCell ref="R21:R22"/>
    <mergeCell ref="BE19:BE20"/>
    <mergeCell ref="BF19:BF20"/>
    <mergeCell ref="BG19:BG20"/>
    <mergeCell ref="BH19:BH20"/>
    <mergeCell ref="BI19:BI20"/>
    <mergeCell ref="BJ19:BM20"/>
    <mergeCell ref="AY19:AY20"/>
    <mergeCell ref="AZ19:AZ20"/>
    <mergeCell ref="BA19:BA20"/>
    <mergeCell ref="BB19:BB20"/>
    <mergeCell ref="BA21:BA22"/>
    <mergeCell ref="BB21:BB22"/>
    <mergeCell ref="AQ21:AQ22"/>
    <mergeCell ref="AR21:AR22"/>
    <mergeCell ref="AS21:AS22"/>
    <mergeCell ref="AT21:AT22"/>
    <mergeCell ref="AU21:AU22"/>
    <mergeCell ref="AX19:AX20"/>
    <mergeCell ref="AM19:AM20"/>
    <mergeCell ref="AN19:AN20"/>
    <mergeCell ref="AO19:AO20"/>
    <mergeCell ref="AP19:AP20"/>
    <mergeCell ref="AQ19:AQ20"/>
    <mergeCell ref="BI21:BI22"/>
    <mergeCell ref="BJ21:BM22"/>
    <mergeCell ref="Y21:Y22"/>
    <mergeCell ref="Z21:Z22"/>
    <mergeCell ref="AA21:AA22"/>
    <mergeCell ref="AB21:AB22"/>
    <mergeCell ref="AC21:AC22"/>
    <mergeCell ref="AD21:AD22"/>
    <mergeCell ref="AV21:AV22"/>
    <mergeCell ref="AK21:AK22"/>
    <mergeCell ref="AL21:AL22"/>
    <mergeCell ref="AM21:AM22"/>
    <mergeCell ref="AN21:AN22"/>
    <mergeCell ref="AO21:AO22"/>
    <mergeCell ref="AP21:AP22"/>
    <mergeCell ref="AE21:AE22"/>
    <mergeCell ref="AF21:AF22"/>
    <mergeCell ref="AG21:AG22"/>
    <mergeCell ref="AH21:AH22"/>
    <mergeCell ref="AI21:AI22"/>
    <mergeCell ref="AJ21:AJ22"/>
    <mergeCell ref="U19:U20"/>
    <mergeCell ref="V19:V20"/>
    <mergeCell ref="W19:W20"/>
    <mergeCell ref="X19:X20"/>
    <mergeCell ref="Y19:Y20"/>
    <mergeCell ref="Z19:Z20"/>
    <mergeCell ref="BJ17:BM18"/>
    <mergeCell ref="BO17:CK19"/>
    <mergeCell ref="N19:N20"/>
    <mergeCell ref="O19:O20"/>
    <mergeCell ref="P19:P20"/>
    <mergeCell ref="Q19:Q20"/>
    <mergeCell ref="R19:R20"/>
    <mergeCell ref="S19:S20"/>
    <mergeCell ref="T19:T20"/>
    <mergeCell ref="BD17:BD18"/>
    <mergeCell ref="BE17:BE18"/>
    <mergeCell ref="BF17:BF18"/>
    <mergeCell ref="BG17:BG18"/>
    <mergeCell ref="BH17:BH18"/>
    <mergeCell ref="BI17:BI18"/>
    <mergeCell ref="AX17:AX18"/>
    <mergeCell ref="AY17:AY18"/>
    <mergeCell ref="AZ17:AZ18"/>
    <mergeCell ref="BA17:BA18"/>
    <mergeCell ref="BC19:BC20"/>
    <mergeCell ref="BD19:BD20"/>
    <mergeCell ref="AS19:AS20"/>
    <mergeCell ref="AT19:AT20"/>
    <mergeCell ref="AU19:AU20"/>
    <mergeCell ref="AV19:AV20"/>
    <mergeCell ref="AW19:AW20"/>
    <mergeCell ref="AA19:AA20"/>
    <mergeCell ref="AB19:AB20"/>
    <mergeCell ref="AC19:AC20"/>
    <mergeCell ref="AD19:AD20"/>
    <mergeCell ref="AE19:AE20"/>
    <mergeCell ref="AF19:AF20"/>
    <mergeCell ref="AR19:AR20"/>
    <mergeCell ref="AG19:AG20"/>
    <mergeCell ref="AH19:AH20"/>
    <mergeCell ref="AI19:AI20"/>
    <mergeCell ref="AJ19:AJ20"/>
    <mergeCell ref="AK19:AK20"/>
    <mergeCell ref="AL19:AL20"/>
    <mergeCell ref="AL17:AL18"/>
    <mergeCell ref="AM17:AM18"/>
    <mergeCell ref="AN17:AN18"/>
    <mergeCell ref="AO17:AO18"/>
    <mergeCell ref="AP17:AP18"/>
    <mergeCell ref="AQ17:AQ18"/>
    <mergeCell ref="AE17:AE18"/>
    <mergeCell ref="W17:W18"/>
    <mergeCell ref="X17:X18"/>
    <mergeCell ref="Y17:Y18"/>
    <mergeCell ref="BA15:BB16"/>
    <mergeCell ref="BE15:BF16"/>
    <mergeCell ref="N17:N18"/>
    <mergeCell ref="O17:O18"/>
    <mergeCell ref="P17:P18"/>
    <mergeCell ref="Q17:Q18"/>
    <mergeCell ref="R17:R18"/>
    <mergeCell ref="S17:S18"/>
    <mergeCell ref="AC15:AD16"/>
    <mergeCell ref="AG15:AH16"/>
    <mergeCell ref="AK15:AL16"/>
    <mergeCell ref="AO15:AP16"/>
    <mergeCell ref="AS15:AT16"/>
    <mergeCell ref="AW15:AX16"/>
    <mergeCell ref="BB17:BB18"/>
    <mergeCell ref="BC17:BC18"/>
    <mergeCell ref="AR17:AR18"/>
    <mergeCell ref="AS17:AS18"/>
    <mergeCell ref="AT17:AT18"/>
    <mergeCell ref="AU17:AU18"/>
    <mergeCell ref="AF17:AF18"/>
    <mergeCell ref="AG17:AG18"/>
    <mergeCell ref="AH17:AH18"/>
    <mergeCell ref="AI17:AI18"/>
    <mergeCell ref="AJ17:AJ18"/>
    <mergeCell ref="AK17:AK18"/>
    <mergeCell ref="T17:T18"/>
    <mergeCell ref="U17:U18"/>
    <mergeCell ref="V17:V18"/>
    <mergeCell ref="B14:F16"/>
    <mergeCell ref="BJ14:BM16"/>
    <mergeCell ref="M15:N16"/>
    <mergeCell ref="Q15:R16"/>
    <mergeCell ref="U15:V16"/>
    <mergeCell ref="Y15:Z16"/>
    <mergeCell ref="CH10:CK12"/>
    <mergeCell ref="G11:H12"/>
    <mergeCell ref="AK11:AL12"/>
    <mergeCell ref="AM11:AN12"/>
    <mergeCell ref="AO11:AS12"/>
    <mergeCell ref="AT11:AW12"/>
    <mergeCell ref="AX11:AX12"/>
    <mergeCell ref="AY11:BB12"/>
    <mergeCell ref="BC11:BD12"/>
    <mergeCell ref="BE11:BH12"/>
    <mergeCell ref="BE9:BH10"/>
    <mergeCell ref="BI9:BI10"/>
    <mergeCell ref="BJ9:BM10"/>
    <mergeCell ref="BO10:BX12"/>
    <mergeCell ref="BI11:BI12"/>
    <mergeCell ref="BJ11:BM12"/>
    <mergeCell ref="BY10:CC12"/>
    <mergeCell ref="CD10:CG12"/>
    <mergeCell ref="B2:Z5"/>
    <mergeCell ref="AA2:AE5"/>
    <mergeCell ref="AF2:AT5"/>
    <mergeCell ref="AU2:AY5"/>
    <mergeCell ref="AZ2:BM5"/>
    <mergeCell ref="G29:M30"/>
    <mergeCell ref="G26:M26"/>
    <mergeCell ref="G27:M28"/>
    <mergeCell ref="G23:M24"/>
    <mergeCell ref="G21:M22"/>
    <mergeCell ref="G19:M20"/>
    <mergeCell ref="G17:M18"/>
    <mergeCell ref="BJ7:BM8"/>
    <mergeCell ref="G9:H10"/>
    <mergeCell ref="AK9:AL10"/>
    <mergeCell ref="AM9:AN10"/>
    <mergeCell ref="AO9:AS10"/>
    <mergeCell ref="AT9:AW10"/>
    <mergeCell ref="AX9:AX10"/>
    <mergeCell ref="AY9:BB10"/>
    <mergeCell ref="BC9:BD10"/>
    <mergeCell ref="AT7:AW8"/>
    <mergeCell ref="AX7:AX8"/>
    <mergeCell ref="AY7:BB8"/>
    <mergeCell ref="BC7:BD8"/>
    <mergeCell ref="BE7:BH8"/>
    <mergeCell ref="BI7:BI8"/>
    <mergeCell ref="B6:F13"/>
    <mergeCell ref="G7:H8"/>
    <mergeCell ref="AK7:AL8"/>
    <mergeCell ref="AM7:AN8"/>
    <mergeCell ref="AO7:AS8"/>
    <mergeCell ref="CD20:CG22"/>
    <mergeCell ref="CH20:CK22"/>
    <mergeCell ref="BY23:CC25"/>
    <mergeCell ref="BY13:CC15"/>
    <mergeCell ref="CD13:CG15"/>
    <mergeCell ref="CH13:CK15"/>
    <mergeCell ref="CO45:FV47"/>
    <mergeCell ref="CR48:FU49"/>
    <mergeCell ref="CR50:FU51"/>
    <mergeCell ref="CR52:FU53"/>
    <mergeCell ref="CO55:FV57"/>
    <mergeCell ref="CR60:FU61"/>
    <mergeCell ref="CR62:FV63"/>
    <mergeCell ref="CO13:FV16"/>
    <mergeCell ref="CR58:FU59"/>
    <mergeCell ref="CR72:FV73"/>
    <mergeCell ref="AV17:AV18"/>
    <mergeCell ref="AW17:AW18"/>
    <mergeCell ref="BO20:BX22"/>
    <mergeCell ref="BE25:BE26"/>
    <mergeCell ref="BF25:BF26"/>
    <mergeCell ref="AZ25:AZ26"/>
    <mergeCell ref="BA25:BA26"/>
    <mergeCell ref="BB25:BB26"/>
    <mergeCell ref="BC25:BC26"/>
    <mergeCell ref="BD25:BD26"/>
    <mergeCell ref="BI23:BI24"/>
    <mergeCell ref="AV27:AV28"/>
    <mergeCell ref="AW27:AW28"/>
    <mergeCell ref="BJ27:BM28"/>
    <mergeCell ref="BD27:BD28"/>
    <mergeCell ref="BE27:BE28"/>
    <mergeCell ref="BJ23:BM24"/>
    <mergeCell ref="AY23:AY24"/>
    <mergeCell ref="BO13:BX15"/>
    <mergeCell ref="B17:F30"/>
    <mergeCell ref="G25:M25"/>
    <mergeCell ref="BJ25:B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Z17:Z18"/>
    <mergeCell ref="AA17:AA18"/>
    <mergeCell ref="AB17:AB18"/>
    <mergeCell ref="AC17:AC18"/>
    <mergeCell ref="AD17:AD18"/>
  </mergeCells>
  <phoneticPr fontId="2"/>
  <dataValidations count="2">
    <dataValidation type="list" allowBlank="1" showInputMessage="1" showErrorMessage="1" sqref="BJ7:BM12 AY7:BB12">
      <formula1>"00,05,10,15,20,25,30,35,40,45,50,55"</formula1>
    </dataValidation>
    <dataValidation type="list" allowBlank="1" showInputMessage="1" showErrorMessage="1" sqref="BE7:BH12 AT7:AW12">
      <formula1>"0,1,2,3,4,5,6,7,8,9,10,11,12,13,14,15,16,17,18,19,20,21,22,23"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V150"/>
  <sheetViews>
    <sheetView view="pageBreakPreview" topLeftCell="AY13" zoomScaleNormal="100" zoomScaleSheetLayoutView="100" workbookViewId="0">
      <selection activeCell="CE50" sqref="CE50"/>
    </sheetView>
  </sheetViews>
  <sheetFormatPr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115"/>
      <c r="CN1" s="115"/>
    </row>
    <row r="2" spans="1:178" ht="6.75" customHeight="1" x14ac:dyDescent="0.15">
      <c r="A2" s="55"/>
      <c r="B2" s="541" t="s">
        <v>119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185" t="s">
        <v>87</v>
      </c>
      <c r="AB2" s="186"/>
      <c r="AC2" s="186"/>
      <c r="AD2" s="186"/>
      <c r="AE2" s="186"/>
      <c r="AF2" s="543" t="s">
        <v>107</v>
      </c>
      <c r="AG2" s="543"/>
      <c r="AH2" s="543"/>
      <c r="AI2" s="543"/>
      <c r="AJ2" s="543"/>
      <c r="AK2" s="543"/>
      <c r="AL2" s="543"/>
      <c r="AM2" s="543"/>
      <c r="AN2" s="543"/>
      <c r="AO2" s="543"/>
      <c r="AP2" s="543"/>
      <c r="AQ2" s="543"/>
      <c r="AR2" s="543"/>
      <c r="AS2" s="543"/>
      <c r="AT2" s="544"/>
      <c r="AU2" s="185" t="s">
        <v>43</v>
      </c>
      <c r="AV2" s="197"/>
      <c r="AW2" s="197"/>
      <c r="AX2" s="197"/>
      <c r="AY2" s="197"/>
      <c r="AZ2" s="549" t="s">
        <v>108</v>
      </c>
      <c r="BA2" s="549"/>
      <c r="BB2" s="549"/>
      <c r="BC2" s="549"/>
      <c r="BD2" s="549"/>
      <c r="BE2" s="549"/>
      <c r="BF2" s="549"/>
      <c r="BG2" s="549"/>
      <c r="BH2" s="549"/>
      <c r="BI2" s="549"/>
      <c r="BJ2" s="549"/>
      <c r="BK2" s="549"/>
      <c r="BL2" s="549"/>
      <c r="BM2" s="550"/>
      <c r="BN2" s="34"/>
      <c r="BO2" s="484" t="s">
        <v>89</v>
      </c>
      <c r="BP2" s="485"/>
      <c r="BQ2" s="485"/>
      <c r="BR2" s="485"/>
      <c r="BS2" s="485"/>
      <c r="BT2" s="485"/>
      <c r="BU2" s="485"/>
      <c r="BV2" s="485"/>
      <c r="BW2" s="485"/>
      <c r="BX2" s="485"/>
      <c r="BY2" s="485"/>
      <c r="BZ2" s="485"/>
      <c r="CA2" s="485"/>
      <c r="CB2" s="485"/>
      <c r="CC2" s="485"/>
      <c r="CD2" s="485"/>
      <c r="CE2" s="485"/>
      <c r="CF2" s="488" t="s">
        <v>90</v>
      </c>
      <c r="CG2" s="488"/>
      <c r="CH2" s="488"/>
      <c r="CI2" s="488"/>
      <c r="CJ2" s="488"/>
      <c r="CK2" s="489"/>
      <c r="CL2" s="58"/>
      <c r="CM2" s="116"/>
      <c r="CN2" s="116"/>
    </row>
    <row r="3" spans="1:178" ht="6.75" customHeight="1" thickBot="1" x14ac:dyDescent="0.2">
      <c r="A3" s="55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187"/>
      <c r="AB3" s="188"/>
      <c r="AC3" s="188"/>
      <c r="AD3" s="188"/>
      <c r="AE3" s="188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6"/>
      <c r="AU3" s="198"/>
      <c r="AV3" s="199"/>
      <c r="AW3" s="199"/>
      <c r="AX3" s="199"/>
      <c r="AY3" s="199"/>
      <c r="AZ3" s="551"/>
      <c r="BA3" s="551"/>
      <c r="BB3" s="551"/>
      <c r="BC3" s="551"/>
      <c r="BD3" s="551"/>
      <c r="BE3" s="551"/>
      <c r="BF3" s="551"/>
      <c r="BG3" s="551"/>
      <c r="BH3" s="551"/>
      <c r="BI3" s="551"/>
      <c r="BJ3" s="551"/>
      <c r="BK3" s="551"/>
      <c r="BL3" s="551"/>
      <c r="BM3" s="552"/>
      <c r="BN3" s="34"/>
      <c r="BO3" s="486"/>
      <c r="BP3" s="487"/>
      <c r="BQ3" s="487"/>
      <c r="BR3" s="487"/>
      <c r="BS3" s="487"/>
      <c r="BT3" s="487"/>
      <c r="BU3" s="487"/>
      <c r="BV3" s="487"/>
      <c r="BW3" s="487"/>
      <c r="BX3" s="487"/>
      <c r="BY3" s="487"/>
      <c r="BZ3" s="487"/>
      <c r="CA3" s="487"/>
      <c r="CB3" s="487"/>
      <c r="CC3" s="487"/>
      <c r="CD3" s="487"/>
      <c r="CE3" s="487"/>
      <c r="CF3" s="490"/>
      <c r="CG3" s="490"/>
      <c r="CH3" s="490"/>
      <c r="CI3" s="490"/>
      <c r="CJ3" s="490"/>
      <c r="CK3" s="491"/>
      <c r="CL3" s="58"/>
      <c r="CM3" s="116"/>
      <c r="CN3" s="116"/>
    </row>
    <row r="4" spans="1:178" ht="6.75" customHeight="1" x14ac:dyDescent="0.15">
      <c r="A4" s="55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187"/>
      <c r="AB4" s="188"/>
      <c r="AC4" s="188"/>
      <c r="AD4" s="188"/>
      <c r="AE4" s="188"/>
      <c r="AF4" s="545"/>
      <c r="AG4" s="545"/>
      <c r="AH4" s="545"/>
      <c r="AI4" s="545"/>
      <c r="AJ4" s="545"/>
      <c r="AK4" s="545"/>
      <c r="AL4" s="545"/>
      <c r="AM4" s="545"/>
      <c r="AN4" s="545"/>
      <c r="AO4" s="545"/>
      <c r="AP4" s="545"/>
      <c r="AQ4" s="545"/>
      <c r="AR4" s="545"/>
      <c r="AS4" s="545"/>
      <c r="AT4" s="546"/>
      <c r="AU4" s="198"/>
      <c r="AV4" s="199"/>
      <c r="AW4" s="199"/>
      <c r="AX4" s="199"/>
      <c r="AY4" s="199"/>
      <c r="AZ4" s="551"/>
      <c r="BA4" s="551"/>
      <c r="BB4" s="551"/>
      <c r="BC4" s="551"/>
      <c r="BD4" s="551"/>
      <c r="BE4" s="551"/>
      <c r="BF4" s="551"/>
      <c r="BG4" s="551"/>
      <c r="BH4" s="551"/>
      <c r="BI4" s="551"/>
      <c r="BJ4" s="551"/>
      <c r="BK4" s="551"/>
      <c r="BL4" s="551"/>
      <c r="BM4" s="552"/>
      <c r="BN4" s="34"/>
      <c r="BO4" s="484" t="s">
        <v>91</v>
      </c>
      <c r="BP4" s="485"/>
      <c r="BQ4" s="485"/>
      <c r="BR4" s="485"/>
      <c r="BS4" s="485"/>
      <c r="BT4" s="485"/>
      <c r="BU4" s="485"/>
      <c r="BV4" s="485"/>
      <c r="BW4" s="485"/>
      <c r="BX4" s="485"/>
      <c r="BY4" s="485"/>
      <c r="BZ4" s="485"/>
      <c r="CA4" s="485"/>
      <c r="CB4" s="485"/>
      <c r="CC4" s="485"/>
      <c r="CD4" s="485"/>
      <c r="CE4" s="485"/>
      <c r="CF4" s="488" t="s">
        <v>92</v>
      </c>
      <c r="CG4" s="488"/>
      <c r="CH4" s="488"/>
      <c r="CI4" s="488"/>
      <c r="CJ4" s="488"/>
      <c r="CK4" s="489"/>
      <c r="CL4" s="58"/>
      <c r="CM4" s="116"/>
      <c r="CN4" s="116"/>
    </row>
    <row r="5" spans="1:178" ht="6.75" customHeight="1" thickBot="1" x14ac:dyDescent="0.2">
      <c r="A5" s="55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189"/>
      <c r="AB5" s="190"/>
      <c r="AC5" s="190"/>
      <c r="AD5" s="190"/>
      <c r="AE5" s="190"/>
      <c r="AF5" s="547"/>
      <c r="AG5" s="547"/>
      <c r="AH5" s="547"/>
      <c r="AI5" s="547"/>
      <c r="AJ5" s="547"/>
      <c r="AK5" s="547"/>
      <c r="AL5" s="547"/>
      <c r="AM5" s="547"/>
      <c r="AN5" s="547"/>
      <c r="AO5" s="547"/>
      <c r="AP5" s="547"/>
      <c r="AQ5" s="547"/>
      <c r="AR5" s="547"/>
      <c r="AS5" s="547"/>
      <c r="AT5" s="548"/>
      <c r="AU5" s="200"/>
      <c r="AV5" s="201"/>
      <c r="AW5" s="201"/>
      <c r="AX5" s="201"/>
      <c r="AY5" s="201"/>
      <c r="AZ5" s="553"/>
      <c r="BA5" s="553"/>
      <c r="BB5" s="553"/>
      <c r="BC5" s="553"/>
      <c r="BD5" s="553"/>
      <c r="BE5" s="553"/>
      <c r="BF5" s="553"/>
      <c r="BG5" s="553"/>
      <c r="BH5" s="553"/>
      <c r="BI5" s="553"/>
      <c r="BJ5" s="553"/>
      <c r="BK5" s="553"/>
      <c r="BL5" s="553"/>
      <c r="BM5" s="554"/>
      <c r="BN5" s="34"/>
      <c r="BO5" s="486"/>
      <c r="BP5" s="487"/>
      <c r="BQ5" s="487"/>
      <c r="BR5" s="487"/>
      <c r="BS5" s="487"/>
      <c r="BT5" s="487"/>
      <c r="BU5" s="487"/>
      <c r="BV5" s="487"/>
      <c r="BW5" s="487"/>
      <c r="BX5" s="487"/>
      <c r="BY5" s="487"/>
      <c r="BZ5" s="487"/>
      <c r="CA5" s="487"/>
      <c r="CB5" s="487"/>
      <c r="CC5" s="487"/>
      <c r="CD5" s="487"/>
      <c r="CE5" s="487"/>
      <c r="CF5" s="490"/>
      <c r="CG5" s="490"/>
      <c r="CH5" s="490"/>
      <c r="CI5" s="490"/>
      <c r="CJ5" s="490"/>
      <c r="CK5" s="491"/>
      <c r="CL5" s="58"/>
      <c r="CM5" s="116"/>
      <c r="CN5" s="116"/>
    </row>
    <row r="6" spans="1:178" ht="6.75" customHeight="1" thickBot="1" x14ac:dyDescent="0.2">
      <c r="A6" s="55"/>
      <c r="B6" s="238" t="s">
        <v>44</v>
      </c>
      <c r="C6" s="239"/>
      <c r="D6" s="239"/>
      <c r="E6" s="239"/>
      <c r="F6" s="240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58"/>
      <c r="AS6" s="58"/>
      <c r="AT6" s="52"/>
      <c r="AU6" s="52"/>
      <c r="AV6" s="52"/>
      <c r="AW6" s="52"/>
      <c r="AX6" s="52"/>
      <c r="AY6" s="58"/>
      <c r="AZ6" s="58"/>
      <c r="BA6" s="58"/>
      <c r="BB6" s="58"/>
      <c r="BC6" s="58"/>
      <c r="BD6" s="43"/>
      <c r="BE6" s="58"/>
      <c r="BF6" s="58"/>
      <c r="BG6" s="58"/>
      <c r="BH6" s="58"/>
      <c r="BI6" s="58"/>
      <c r="BJ6" s="58"/>
      <c r="BK6" s="58"/>
      <c r="BL6" s="58"/>
      <c r="BM6" s="64"/>
      <c r="BN6" s="5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6"/>
      <c r="CG6" s="46"/>
      <c r="CH6" s="46"/>
      <c r="CI6" s="46"/>
      <c r="CJ6" s="46"/>
      <c r="CK6" s="46"/>
      <c r="CL6" s="55"/>
      <c r="CM6" s="115"/>
      <c r="CN6" s="169" t="s">
        <v>94</v>
      </c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</row>
    <row r="7" spans="1:178" ht="6.75" customHeight="1" x14ac:dyDescent="0.15">
      <c r="A7" s="55"/>
      <c r="B7" s="241"/>
      <c r="C7" s="242"/>
      <c r="D7" s="242"/>
      <c r="E7" s="242"/>
      <c r="F7" s="243"/>
      <c r="G7" s="231" t="s">
        <v>63</v>
      </c>
      <c r="H7" s="232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33" t="s">
        <v>1</v>
      </c>
      <c r="AL7" s="233"/>
      <c r="AM7" s="234">
        <f>COUNTIF(CS10:CS16,TRUE)</f>
        <v>5</v>
      </c>
      <c r="AN7" s="234"/>
      <c r="AO7" s="235" t="s">
        <v>2</v>
      </c>
      <c r="AP7" s="235"/>
      <c r="AQ7" s="235"/>
      <c r="AR7" s="235"/>
      <c r="AS7" s="235"/>
      <c r="AT7" s="229" t="s">
        <v>110</v>
      </c>
      <c r="AU7" s="229"/>
      <c r="AV7" s="229"/>
      <c r="AW7" s="229"/>
      <c r="AX7" s="236" t="s">
        <v>45</v>
      </c>
      <c r="AY7" s="229" t="s">
        <v>109</v>
      </c>
      <c r="AZ7" s="229"/>
      <c r="BA7" s="229"/>
      <c r="BB7" s="229"/>
      <c r="BC7" s="236" t="s">
        <v>3</v>
      </c>
      <c r="BD7" s="236"/>
      <c r="BE7" s="229" t="s">
        <v>123</v>
      </c>
      <c r="BF7" s="229"/>
      <c r="BG7" s="229"/>
      <c r="BH7" s="229"/>
      <c r="BI7" s="236" t="s">
        <v>45</v>
      </c>
      <c r="BJ7" s="229" t="s">
        <v>109</v>
      </c>
      <c r="BK7" s="229"/>
      <c r="BL7" s="229"/>
      <c r="BM7" s="230"/>
      <c r="BN7" s="55"/>
      <c r="BO7" s="247" t="s">
        <v>46</v>
      </c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492"/>
      <c r="CL7" s="52"/>
      <c r="CM7" s="117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</row>
    <row r="8" spans="1:178" ht="6.75" customHeight="1" x14ac:dyDescent="0.15">
      <c r="A8" s="55"/>
      <c r="B8" s="241"/>
      <c r="C8" s="242"/>
      <c r="D8" s="242"/>
      <c r="E8" s="242"/>
      <c r="F8" s="243"/>
      <c r="G8" s="231"/>
      <c r="H8" s="2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3"/>
      <c r="AL8" s="233"/>
      <c r="AM8" s="234"/>
      <c r="AN8" s="234"/>
      <c r="AO8" s="235"/>
      <c r="AP8" s="235"/>
      <c r="AQ8" s="235"/>
      <c r="AR8" s="235"/>
      <c r="AS8" s="235"/>
      <c r="AT8" s="229"/>
      <c r="AU8" s="229"/>
      <c r="AV8" s="229"/>
      <c r="AW8" s="229"/>
      <c r="AX8" s="237"/>
      <c r="AY8" s="229"/>
      <c r="AZ8" s="229"/>
      <c r="BA8" s="229"/>
      <c r="BB8" s="229"/>
      <c r="BC8" s="236"/>
      <c r="BD8" s="236"/>
      <c r="BE8" s="229"/>
      <c r="BF8" s="229"/>
      <c r="BG8" s="229"/>
      <c r="BH8" s="229"/>
      <c r="BI8" s="237"/>
      <c r="BJ8" s="229"/>
      <c r="BK8" s="229"/>
      <c r="BL8" s="229"/>
      <c r="BM8" s="230"/>
      <c r="BN8" s="55"/>
      <c r="BO8" s="250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493"/>
      <c r="CL8" s="52"/>
      <c r="CM8" s="117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</row>
    <row r="9" spans="1:178" ht="6.75" customHeight="1" thickBot="1" x14ac:dyDescent="0.2">
      <c r="A9" s="55"/>
      <c r="B9" s="241"/>
      <c r="C9" s="242"/>
      <c r="D9" s="242"/>
      <c r="E9" s="242"/>
      <c r="F9" s="243"/>
      <c r="G9" s="231" t="s">
        <v>65</v>
      </c>
      <c r="H9" s="232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33" t="s">
        <v>1</v>
      </c>
      <c r="AL9" s="233"/>
      <c r="AM9" s="234">
        <f>COUNTIF(CS17:CS24,TRUE)</f>
        <v>1</v>
      </c>
      <c r="AN9" s="234"/>
      <c r="AO9" s="235" t="s">
        <v>2</v>
      </c>
      <c r="AP9" s="235"/>
      <c r="AQ9" s="235"/>
      <c r="AR9" s="235"/>
      <c r="AS9" s="235"/>
      <c r="AT9" s="229" t="s">
        <v>110</v>
      </c>
      <c r="AU9" s="229"/>
      <c r="AV9" s="229"/>
      <c r="AW9" s="229"/>
      <c r="AX9" s="236" t="s">
        <v>45</v>
      </c>
      <c r="AY9" s="229" t="s">
        <v>109</v>
      </c>
      <c r="AZ9" s="229"/>
      <c r="BA9" s="229"/>
      <c r="BB9" s="229"/>
      <c r="BC9" s="236" t="s">
        <v>66</v>
      </c>
      <c r="BD9" s="236"/>
      <c r="BE9" s="229" t="s">
        <v>111</v>
      </c>
      <c r="BF9" s="229"/>
      <c r="BG9" s="229"/>
      <c r="BH9" s="229"/>
      <c r="BI9" s="236" t="s">
        <v>45</v>
      </c>
      <c r="BJ9" s="229" t="s">
        <v>109</v>
      </c>
      <c r="BK9" s="229"/>
      <c r="BL9" s="229"/>
      <c r="BM9" s="230"/>
      <c r="BN9" s="55"/>
      <c r="BO9" s="494"/>
      <c r="BP9" s="495"/>
      <c r="BQ9" s="495"/>
      <c r="BR9" s="495"/>
      <c r="BS9" s="495"/>
      <c r="BT9" s="495"/>
      <c r="BU9" s="495"/>
      <c r="BV9" s="495"/>
      <c r="BW9" s="495"/>
      <c r="BX9" s="495"/>
      <c r="BY9" s="495"/>
      <c r="BZ9" s="495"/>
      <c r="CA9" s="495"/>
      <c r="CB9" s="495"/>
      <c r="CC9" s="495"/>
      <c r="CD9" s="495"/>
      <c r="CE9" s="495"/>
      <c r="CF9" s="495"/>
      <c r="CG9" s="495"/>
      <c r="CH9" s="495"/>
      <c r="CI9" s="495"/>
      <c r="CJ9" s="495"/>
      <c r="CK9" s="496"/>
      <c r="CL9" s="52"/>
      <c r="CM9" s="117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</row>
    <row r="10" spans="1:178" ht="6.75" customHeight="1" thickTop="1" x14ac:dyDescent="0.15">
      <c r="A10" s="55"/>
      <c r="B10" s="241"/>
      <c r="C10" s="242"/>
      <c r="D10" s="242"/>
      <c r="E10" s="242"/>
      <c r="F10" s="243"/>
      <c r="G10" s="231"/>
      <c r="H10" s="232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233"/>
      <c r="AL10" s="233"/>
      <c r="AM10" s="234"/>
      <c r="AN10" s="234"/>
      <c r="AO10" s="235"/>
      <c r="AP10" s="235"/>
      <c r="AQ10" s="235"/>
      <c r="AR10" s="235"/>
      <c r="AS10" s="235"/>
      <c r="AT10" s="229"/>
      <c r="AU10" s="229"/>
      <c r="AV10" s="229"/>
      <c r="AW10" s="229"/>
      <c r="AX10" s="237"/>
      <c r="AY10" s="229"/>
      <c r="AZ10" s="229"/>
      <c r="BA10" s="229"/>
      <c r="BB10" s="229"/>
      <c r="BC10" s="236"/>
      <c r="BD10" s="236"/>
      <c r="BE10" s="229"/>
      <c r="BF10" s="229"/>
      <c r="BG10" s="229"/>
      <c r="BH10" s="229"/>
      <c r="BI10" s="237"/>
      <c r="BJ10" s="229"/>
      <c r="BK10" s="229"/>
      <c r="BL10" s="229"/>
      <c r="BM10" s="230"/>
      <c r="BN10" s="55"/>
      <c r="BO10" s="267" t="s">
        <v>0</v>
      </c>
      <c r="BP10" s="251"/>
      <c r="BQ10" s="251"/>
      <c r="BR10" s="251"/>
      <c r="BS10" s="251"/>
      <c r="BT10" s="251"/>
      <c r="BU10" s="251"/>
      <c r="BV10" s="251"/>
      <c r="BW10" s="251"/>
      <c r="BX10" s="252"/>
      <c r="BY10" s="268">
        <f>SUM(BJ17*AM7,BJ31*AM9,BJ45*AM11)</f>
        <v>53</v>
      </c>
      <c r="BZ10" s="268"/>
      <c r="CA10" s="268"/>
      <c r="CB10" s="268"/>
      <c r="CC10" s="268"/>
      <c r="CD10" s="265" t="s">
        <v>4</v>
      </c>
      <c r="CE10" s="265"/>
      <c r="CF10" s="265"/>
      <c r="CG10" s="265"/>
      <c r="CH10" s="265"/>
      <c r="CI10" s="265"/>
      <c r="CJ10" s="265"/>
      <c r="CK10" s="266"/>
      <c r="CL10" s="52"/>
      <c r="CM10" s="117"/>
      <c r="CN10" s="117"/>
      <c r="CP10" s="115"/>
      <c r="CQ10" s="115"/>
      <c r="CR10" s="115"/>
      <c r="CS10" s="115" t="b">
        <v>1</v>
      </c>
      <c r="CT10" s="482" t="s">
        <v>36</v>
      </c>
      <c r="CU10" s="482"/>
      <c r="CV10" s="482"/>
      <c r="CW10" s="482"/>
      <c r="CX10" s="482"/>
      <c r="CY10" s="482"/>
      <c r="CZ10" s="482"/>
      <c r="DA10" s="482"/>
      <c r="DB10" s="482"/>
      <c r="DC10" s="482"/>
      <c r="DD10" s="482"/>
      <c r="DE10" s="482"/>
      <c r="DF10" s="482"/>
      <c r="DG10" s="482"/>
      <c r="DH10" s="482"/>
      <c r="DI10" s="482"/>
      <c r="DJ10" s="482"/>
      <c r="DK10" s="482"/>
      <c r="DL10" s="482"/>
      <c r="DM10" s="482"/>
      <c r="DN10" s="482"/>
      <c r="DO10" s="482"/>
      <c r="DP10" s="482"/>
      <c r="DQ10" s="482"/>
      <c r="DR10" s="482"/>
      <c r="DS10" s="482"/>
      <c r="DT10" s="482"/>
      <c r="DU10" s="482"/>
      <c r="DV10" s="482"/>
      <c r="DW10" s="482"/>
      <c r="DX10" s="482"/>
      <c r="DY10" s="482"/>
      <c r="DZ10" s="482"/>
      <c r="EA10" s="482"/>
      <c r="EB10" s="482"/>
      <c r="EC10" s="482"/>
      <c r="ED10" s="482"/>
      <c r="EE10" s="482"/>
      <c r="EF10" s="482"/>
      <c r="EG10" s="482"/>
      <c r="EH10" s="482"/>
      <c r="EI10" s="482"/>
      <c r="EJ10" s="482"/>
      <c r="EK10" s="482"/>
      <c r="EL10" s="482"/>
      <c r="EM10" s="482"/>
      <c r="EN10" s="482"/>
      <c r="EO10" s="482"/>
      <c r="EP10" s="482"/>
      <c r="EQ10" s="482"/>
      <c r="ER10" s="482"/>
      <c r="ES10" s="482"/>
      <c r="ET10" s="482"/>
      <c r="EU10" s="482"/>
      <c r="EV10" s="482"/>
      <c r="EW10" s="482"/>
      <c r="EX10" s="482"/>
      <c r="EY10" s="482"/>
      <c r="EZ10" s="482"/>
      <c r="FA10" s="482"/>
      <c r="FB10" s="482"/>
      <c r="FC10" s="482"/>
      <c r="FD10" s="482"/>
      <c r="FE10" s="482"/>
      <c r="FF10" s="482"/>
      <c r="FG10" s="482"/>
      <c r="FH10" s="482"/>
      <c r="FI10" s="482"/>
      <c r="FJ10" s="482"/>
      <c r="FK10" s="482"/>
      <c r="FL10" s="482"/>
      <c r="FM10" s="482"/>
      <c r="FN10" s="482"/>
      <c r="FO10" s="482"/>
      <c r="FP10" s="482"/>
      <c r="FQ10" s="482"/>
      <c r="FR10" s="482"/>
      <c r="FS10" s="482"/>
      <c r="FT10" s="482"/>
      <c r="FU10" s="482"/>
      <c r="FV10" s="482"/>
    </row>
    <row r="11" spans="1:178" ht="6.75" customHeight="1" x14ac:dyDescent="0.15">
      <c r="A11" s="55"/>
      <c r="B11" s="241"/>
      <c r="C11" s="242"/>
      <c r="D11" s="242"/>
      <c r="E11" s="242"/>
      <c r="F11" s="243"/>
      <c r="G11" s="231" t="s">
        <v>67</v>
      </c>
      <c r="H11" s="232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3" t="s">
        <v>68</v>
      </c>
      <c r="AL11" s="233"/>
      <c r="AM11" s="234">
        <f>COUNTIF(CS25:CS33,TRUE)</f>
        <v>0</v>
      </c>
      <c r="AN11" s="234"/>
      <c r="AO11" s="235" t="s">
        <v>2</v>
      </c>
      <c r="AP11" s="235"/>
      <c r="AQ11" s="235"/>
      <c r="AR11" s="235"/>
      <c r="AS11" s="235"/>
      <c r="AT11" s="229"/>
      <c r="AU11" s="229"/>
      <c r="AV11" s="229"/>
      <c r="AW11" s="229"/>
      <c r="AX11" s="236" t="s">
        <v>45</v>
      </c>
      <c r="AY11" s="229"/>
      <c r="AZ11" s="229"/>
      <c r="BA11" s="229"/>
      <c r="BB11" s="229"/>
      <c r="BC11" s="236" t="s">
        <v>3</v>
      </c>
      <c r="BD11" s="236"/>
      <c r="BE11" s="229"/>
      <c r="BF11" s="229"/>
      <c r="BG11" s="229"/>
      <c r="BH11" s="229"/>
      <c r="BI11" s="236" t="s">
        <v>45</v>
      </c>
      <c r="BJ11" s="229"/>
      <c r="BK11" s="229"/>
      <c r="BL11" s="229"/>
      <c r="BM11" s="230"/>
      <c r="BN11" s="55"/>
      <c r="BO11" s="250"/>
      <c r="BP11" s="251"/>
      <c r="BQ11" s="251"/>
      <c r="BR11" s="251"/>
      <c r="BS11" s="251"/>
      <c r="BT11" s="251"/>
      <c r="BU11" s="251"/>
      <c r="BV11" s="251"/>
      <c r="BW11" s="251"/>
      <c r="BX11" s="252"/>
      <c r="BY11" s="165"/>
      <c r="BZ11" s="165"/>
      <c r="CA11" s="165"/>
      <c r="CB11" s="165"/>
      <c r="CC11" s="165"/>
      <c r="CD11" s="161"/>
      <c r="CE11" s="161"/>
      <c r="CF11" s="161"/>
      <c r="CG11" s="161"/>
      <c r="CH11" s="161"/>
      <c r="CI11" s="161"/>
      <c r="CJ11" s="161"/>
      <c r="CK11" s="162"/>
      <c r="CL11" s="52"/>
      <c r="CM11" s="117"/>
      <c r="CN11" s="117"/>
      <c r="CO11" s="115"/>
      <c r="CP11" s="115"/>
      <c r="CQ11" s="115"/>
      <c r="CR11" s="115"/>
      <c r="CS11" s="115" t="b">
        <v>1</v>
      </c>
      <c r="CT11" s="482"/>
      <c r="CU11" s="482"/>
      <c r="CV11" s="482"/>
      <c r="CW11" s="482"/>
      <c r="CX11" s="482"/>
      <c r="CY11" s="482"/>
      <c r="CZ11" s="482"/>
      <c r="DA11" s="482"/>
      <c r="DB11" s="482"/>
      <c r="DC11" s="482"/>
      <c r="DD11" s="482"/>
      <c r="DE11" s="482"/>
      <c r="DF11" s="482"/>
      <c r="DG11" s="482"/>
      <c r="DH11" s="482"/>
      <c r="DI11" s="482"/>
      <c r="DJ11" s="482"/>
      <c r="DK11" s="482"/>
      <c r="DL11" s="482"/>
      <c r="DM11" s="482"/>
      <c r="DN11" s="482"/>
      <c r="DO11" s="482"/>
      <c r="DP11" s="482"/>
      <c r="DQ11" s="482"/>
      <c r="DR11" s="482"/>
      <c r="DS11" s="482"/>
      <c r="DT11" s="482"/>
      <c r="DU11" s="482"/>
      <c r="DV11" s="482"/>
      <c r="DW11" s="482"/>
      <c r="DX11" s="482"/>
      <c r="DY11" s="482"/>
      <c r="DZ11" s="482"/>
      <c r="EA11" s="482"/>
      <c r="EB11" s="482"/>
      <c r="EC11" s="482"/>
      <c r="ED11" s="482"/>
      <c r="EE11" s="482"/>
      <c r="EF11" s="482"/>
      <c r="EG11" s="482"/>
      <c r="EH11" s="482"/>
      <c r="EI11" s="482"/>
      <c r="EJ11" s="482"/>
      <c r="EK11" s="482"/>
      <c r="EL11" s="482"/>
      <c r="EM11" s="482"/>
      <c r="EN11" s="482"/>
      <c r="EO11" s="482"/>
      <c r="EP11" s="482"/>
      <c r="EQ11" s="482"/>
      <c r="ER11" s="482"/>
      <c r="ES11" s="482"/>
      <c r="ET11" s="482"/>
      <c r="EU11" s="482"/>
      <c r="EV11" s="482"/>
      <c r="EW11" s="482"/>
      <c r="EX11" s="482"/>
      <c r="EY11" s="482"/>
      <c r="EZ11" s="482"/>
      <c r="FA11" s="482"/>
      <c r="FB11" s="482"/>
      <c r="FC11" s="482"/>
      <c r="FD11" s="482"/>
      <c r="FE11" s="482"/>
      <c r="FF11" s="482"/>
      <c r="FG11" s="482"/>
      <c r="FH11" s="482"/>
      <c r="FI11" s="482"/>
      <c r="FJ11" s="482"/>
      <c r="FK11" s="482"/>
      <c r="FL11" s="482"/>
      <c r="FM11" s="482"/>
      <c r="FN11" s="482"/>
      <c r="FO11" s="482"/>
      <c r="FP11" s="482"/>
      <c r="FQ11" s="482"/>
      <c r="FR11" s="482"/>
      <c r="FS11" s="482"/>
      <c r="FT11" s="482"/>
      <c r="FU11" s="482"/>
      <c r="FV11" s="482"/>
    </row>
    <row r="12" spans="1:178" ht="6.75" customHeight="1" x14ac:dyDescent="0.15">
      <c r="A12" s="55"/>
      <c r="B12" s="241"/>
      <c r="C12" s="242"/>
      <c r="D12" s="242"/>
      <c r="E12" s="242"/>
      <c r="F12" s="243"/>
      <c r="G12" s="231"/>
      <c r="H12" s="232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233"/>
      <c r="AL12" s="233"/>
      <c r="AM12" s="234"/>
      <c r="AN12" s="234"/>
      <c r="AO12" s="235"/>
      <c r="AP12" s="235"/>
      <c r="AQ12" s="235"/>
      <c r="AR12" s="235"/>
      <c r="AS12" s="235"/>
      <c r="AT12" s="229"/>
      <c r="AU12" s="229"/>
      <c r="AV12" s="229"/>
      <c r="AW12" s="229"/>
      <c r="AX12" s="237"/>
      <c r="AY12" s="229"/>
      <c r="AZ12" s="229"/>
      <c r="BA12" s="229"/>
      <c r="BB12" s="229"/>
      <c r="BC12" s="236"/>
      <c r="BD12" s="236"/>
      <c r="BE12" s="229"/>
      <c r="BF12" s="229"/>
      <c r="BG12" s="229"/>
      <c r="BH12" s="229"/>
      <c r="BI12" s="237"/>
      <c r="BJ12" s="229"/>
      <c r="BK12" s="229"/>
      <c r="BL12" s="229"/>
      <c r="BM12" s="230"/>
      <c r="BN12" s="55"/>
      <c r="BO12" s="253"/>
      <c r="BP12" s="254"/>
      <c r="BQ12" s="254"/>
      <c r="BR12" s="254"/>
      <c r="BS12" s="254"/>
      <c r="BT12" s="254"/>
      <c r="BU12" s="254"/>
      <c r="BV12" s="254"/>
      <c r="BW12" s="254"/>
      <c r="BX12" s="255"/>
      <c r="BY12" s="165"/>
      <c r="BZ12" s="165"/>
      <c r="CA12" s="165"/>
      <c r="CB12" s="165"/>
      <c r="CC12" s="165"/>
      <c r="CD12" s="161"/>
      <c r="CE12" s="161"/>
      <c r="CF12" s="161"/>
      <c r="CG12" s="161"/>
      <c r="CH12" s="161"/>
      <c r="CI12" s="161"/>
      <c r="CJ12" s="161"/>
      <c r="CK12" s="162"/>
      <c r="CL12" s="52"/>
      <c r="CM12" s="117"/>
      <c r="CN12" s="117"/>
      <c r="CS12" t="b">
        <v>1</v>
      </c>
    </row>
    <row r="13" spans="1:178" ht="6.75" customHeight="1" thickBot="1" x14ac:dyDescent="0.2">
      <c r="A13" s="55"/>
      <c r="B13" s="244"/>
      <c r="C13" s="245"/>
      <c r="D13" s="245"/>
      <c r="E13" s="245"/>
      <c r="F13" s="246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5"/>
      <c r="BO13" s="123" t="s">
        <v>6</v>
      </c>
      <c r="BP13" s="124"/>
      <c r="BQ13" s="124"/>
      <c r="BR13" s="124"/>
      <c r="BS13" s="124"/>
      <c r="BT13" s="124"/>
      <c r="BU13" s="124"/>
      <c r="BV13" s="124"/>
      <c r="BW13" s="124"/>
      <c r="BX13" s="124"/>
      <c r="BY13" s="165">
        <f>SUM(BJ19*AM7,BJ33*AM9,BJ47*AM11)</f>
        <v>53</v>
      </c>
      <c r="BZ13" s="165"/>
      <c r="CA13" s="165"/>
      <c r="CB13" s="165"/>
      <c r="CC13" s="165"/>
      <c r="CD13" s="161" t="s">
        <v>4</v>
      </c>
      <c r="CE13" s="161"/>
      <c r="CF13" s="161"/>
      <c r="CG13" s="161"/>
      <c r="CH13" s="161" t="s">
        <v>69</v>
      </c>
      <c r="CI13" s="161"/>
      <c r="CJ13" s="161"/>
      <c r="CK13" s="162"/>
      <c r="CL13" s="52"/>
      <c r="CM13" s="117"/>
      <c r="CN13" s="117"/>
      <c r="CO13" s="169" t="s">
        <v>31</v>
      </c>
      <c r="CP13" s="169"/>
      <c r="CQ13" s="169"/>
      <c r="CR13" s="169"/>
      <c r="CS13" s="169" t="b">
        <v>1</v>
      </c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</row>
    <row r="14" spans="1:178" ht="6.75" customHeight="1" x14ac:dyDescent="0.15">
      <c r="A14" s="55"/>
      <c r="B14" s="247" t="s">
        <v>4</v>
      </c>
      <c r="C14" s="248"/>
      <c r="D14" s="248"/>
      <c r="E14" s="248"/>
      <c r="F14" s="249"/>
      <c r="G14" s="11"/>
      <c r="H14" s="11"/>
      <c r="I14" s="11"/>
      <c r="J14" s="11"/>
      <c r="K14" s="11"/>
      <c r="L14" s="11"/>
      <c r="M14" s="11"/>
      <c r="N14" s="11"/>
      <c r="O14" s="11"/>
      <c r="P14" s="60"/>
      <c r="Q14" s="60"/>
      <c r="R14" s="11"/>
      <c r="S14" s="60"/>
      <c r="T14" s="60"/>
      <c r="U14" s="11"/>
      <c r="V14" s="60"/>
      <c r="W14" s="60"/>
      <c r="X14" s="11"/>
      <c r="Y14" s="60"/>
      <c r="Z14" s="60"/>
      <c r="AA14" s="11"/>
      <c r="AB14" s="60"/>
      <c r="AC14" s="60"/>
      <c r="AD14" s="11"/>
      <c r="AE14" s="60"/>
      <c r="AF14" s="60"/>
      <c r="AG14" s="11"/>
      <c r="AH14" s="60"/>
      <c r="AI14" s="60"/>
      <c r="AJ14" s="11"/>
      <c r="AK14" s="60"/>
      <c r="AL14" s="60"/>
      <c r="AM14" s="11"/>
      <c r="AN14" s="60"/>
      <c r="AO14" s="60"/>
      <c r="AP14" s="11"/>
      <c r="AQ14" s="60"/>
      <c r="AR14" s="60"/>
      <c r="AS14" s="11"/>
      <c r="AT14" s="60"/>
      <c r="AU14" s="60"/>
      <c r="AV14" s="11"/>
      <c r="AW14" s="60"/>
      <c r="AX14" s="60"/>
      <c r="AY14" s="11"/>
      <c r="AZ14" s="60"/>
      <c r="BA14" s="60"/>
      <c r="BB14" s="11"/>
      <c r="BC14" s="60"/>
      <c r="BD14" s="60"/>
      <c r="BE14" s="11"/>
      <c r="BF14" s="60"/>
      <c r="BG14" s="60"/>
      <c r="BH14" s="11"/>
      <c r="BI14" s="11"/>
      <c r="BJ14" s="256" t="s">
        <v>5</v>
      </c>
      <c r="BK14" s="257"/>
      <c r="BL14" s="257"/>
      <c r="BM14" s="258"/>
      <c r="BN14" s="55"/>
      <c r="BO14" s="125"/>
      <c r="BP14" s="124"/>
      <c r="BQ14" s="124"/>
      <c r="BR14" s="124"/>
      <c r="BS14" s="124"/>
      <c r="BT14" s="124"/>
      <c r="BU14" s="124"/>
      <c r="BV14" s="124"/>
      <c r="BW14" s="124"/>
      <c r="BX14" s="124"/>
      <c r="BY14" s="165"/>
      <c r="BZ14" s="165"/>
      <c r="CA14" s="165"/>
      <c r="CB14" s="165"/>
      <c r="CC14" s="165"/>
      <c r="CD14" s="161"/>
      <c r="CE14" s="161"/>
      <c r="CF14" s="161"/>
      <c r="CG14" s="161"/>
      <c r="CH14" s="161"/>
      <c r="CI14" s="161"/>
      <c r="CJ14" s="161"/>
      <c r="CK14" s="162"/>
      <c r="CL14" s="52"/>
      <c r="CM14" s="117"/>
      <c r="CN14" s="117"/>
      <c r="CO14" s="169"/>
      <c r="CP14" s="169"/>
      <c r="CQ14" s="169"/>
      <c r="CR14" s="169"/>
      <c r="CS14" s="169" t="b">
        <v>1</v>
      </c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</row>
    <row r="15" spans="1:178" ht="6.75" customHeight="1" thickBot="1" x14ac:dyDescent="0.2">
      <c r="A15" s="55"/>
      <c r="B15" s="250"/>
      <c r="C15" s="251"/>
      <c r="D15" s="251"/>
      <c r="E15" s="251"/>
      <c r="F15" s="252"/>
      <c r="G15" s="58"/>
      <c r="H15" s="58"/>
      <c r="I15" s="58"/>
      <c r="J15" s="58"/>
      <c r="K15" s="58"/>
      <c r="L15" s="58"/>
      <c r="M15" s="242">
        <v>0</v>
      </c>
      <c r="N15" s="242"/>
      <c r="O15" s="28"/>
      <c r="P15" s="59"/>
      <c r="Q15" s="242">
        <v>2</v>
      </c>
      <c r="R15" s="242"/>
      <c r="S15" s="59"/>
      <c r="T15" s="59"/>
      <c r="U15" s="242">
        <v>4</v>
      </c>
      <c r="V15" s="242"/>
      <c r="W15" s="59"/>
      <c r="X15" s="28"/>
      <c r="Y15" s="242">
        <v>6</v>
      </c>
      <c r="Z15" s="242"/>
      <c r="AA15" s="28"/>
      <c r="AB15" s="59"/>
      <c r="AC15" s="242">
        <v>8</v>
      </c>
      <c r="AD15" s="242"/>
      <c r="AE15" s="59"/>
      <c r="AF15" s="59"/>
      <c r="AG15" s="242">
        <v>10</v>
      </c>
      <c r="AH15" s="242"/>
      <c r="AI15" s="59"/>
      <c r="AJ15" s="28"/>
      <c r="AK15" s="242">
        <v>12</v>
      </c>
      <c r="AL15" s="242"/>
      <c r="AM15" s="28"/>
      <c r="AN15" s="59"/>
      <c r="AO15" s="242">
        <v>14</v>
      </c>
      <c r="AP15" s="242"/>
      <c r="AQ15" s="59"/>
      <c r="AR15" s="59"/>
      <c r="AS15" s="242">
        <v>16</v>
      </c>
      <c r="AT15" s="242"/>
      <c r="AU15" s="59"/>
      <c r="AV15" s="28"/>
      <c r="AW15" s="242">
        <v>18</v>
      </c>
      <c r="AX15" s="242"/>
      <c r="AY15" s="28"/>
      <c r="AZ15" s="59"/>
      <c r="BA15" s="242">
        <v>20</v>
      </c>
      <c r="BB15" s="242"/>
      <c r="BC15" s="59"/>
      <c r="BD15" s="59"/>
      <c r="BE15" s="242">
        <v>22</v>
      </c>
      <c r="BF15" s="242"/>
      <c r="BG15" s="52"/>
      <c r="BH15" s="58"/>
      <c r="BI15" s="58"/>
      <c r="BJ15" s="259"/>
      <c r="BK15" s="237"/>
      <c r="BL15" s="237"/>
      <c r="BM15" s="260"/>
      <c r="BN15" s="55"/>
      <c r="BO15" s="126"/>
      <c r="BP15" s="127"/>
      <c r="BQ15" s="127"/>
      <c r="BR15" s="127"/>
      <c r="BS15" s="127"/>
      <c r="BT15" s="127"/>
      <c r="BU15" s="127"/>
      <c r="BV15" s="127"/>
      <c r="BW15" s="127"/>
      <c r="BX15" s="127"/>
      <c r="BY15" s="166"/>
      <c r="BZ15" s="166"/>
      <c r="CA15" s="166"/>
      <c r="CB15" s="166"/>
      <c r="CC15" s="166"/>
      <c r="CD15" s="167"/>
      <c r="CE15" s="167"/>
      <c r="CF15" s="167"/>
      <c r="CG15" s="167"/>
      <c r="CH15" s="167"/>
      <c r="CI15" s="167"/>
      <c r="CJ15" s="167"/>
      <c r="CK15" s="168"/>
      <c r="CL15" s="52"/>
      <c r="CM15" s="117"/>
      <c r="CN15" s="117"/>
      <c r="CO15" s="169"/>
      <c r="CP15" s="169"/>
      <c r="CQ15" s="169"/>
      <c r="CR15" s="169"/>
      <c r="CS15" s="169" t="b">
        <v>0</v>
      </c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</row>
    <row r="16" spans="1:178" ht="6.75" customHeight="1" thickBot="1" x14ac:dyDescent="0.2">
      <c r="A16" s="55"/>
      <c r="B16" s="253"/>
      <c r="C16" s="254"/>
      <c r="D16" s="254"/>
      <c r="E16" s="254"/>
      <c r="F16" s="255"/>
      <c r="G16" s="63"/>
      <c r="H16" s="63"/>
      <c r="I16" s="63"/>
      <c r="J16" s="63"/>
      <c r="K16" s="63"/>
      <c r="L16" s="63"/>
      <c r="M16" s="264"/>
      <c r="N16" s="264"/>
      <c r="O16" s="28"/>
      <c r="P16" s="61"/>
      <c r="Q16" s="264"/>
      <c r="R16" s="264"/>
      <c r="S16" s="61"/>
      <c r="T16" s="61"/>
      <c r="U16" s="264"/>
      <c r="V16" s="264"/>
      <c r="W16" s="61"/>
      <c r="X16" s="28"/>
      <c r="Y16" s="264"/>
      <c r="Z16" s="264"/>
      <c r="AA16" s="28"/>
      <c r="AB16" s="61"/>
      <c r="AC16" s="264"/>
      <c r="AD16" s="264"/>
      <c r="AE16" s="61"/>
      <c r="AF16" s="61"/>
      <c r="AG16" s="264"/>
      <c r="AH16" s="264"/>
      <c r="AI16" s="61"/>
      <c r="AJ16" s="28"/>
      <c r="AK16" s="264"/>
      <c r="AL16" s="264"/>
      <c r="AM16" s="28"/>
      <c r="AN16" s="61"/>
      <c r="AO16" s="264"/>
      <c r="AP16" s="264"/>
      <c r="AQ16" s="61"/>
      <c r="AR16" s="61"/>
      <c r="AS16" s="264"/>
      <c r="AT16" s="264"/>
      <c r="AU16" s="61"/>
      <c r="AV16" s="28"/>
      <c r="AW16" s="264"/>
      <c r="AX16" s="264"/>
      <c r="AY16" s="28"/>
      <c r="AZ16" s="61"/>
      <c r="BA16" s="264"/>
      <c r="BB16" s="264"/>
      <c r="BC16" s="61"/>
      <c r="BD16" s="61"/>
      <c r="BE16" s="264"/>
      <c r="BF16" s="264"/>
      <c r="BG16" s="53"/>
      <c r="BH16" s="58"/>
      <c r="BI16" s="62"/>
      <c r="BJ16" s="261"/>
      <c r="BK16" s="262"/>
      <c r="BL16" s="262"/>
      <c r="BM16" s="263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115"/>
      <c r="CN16" s="115"/>
      <c r="CO16" s="169"/>
      <c r="CP16" s="169"/>
      <c r="CQ16" s="169"/>
      <c r="CR16" s="169"/>
      <c r="CS16" s="169" t="b">
        <v>0</v>
      </c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</row>
    <row r="17" spans="1:178" ht="9" customHeight="1" x14ac:dyDescent="0.15">
      <c r="A17" s="55"/>
      <c r="B17" s="128" t="s">
        <v>63</v>
      </c>
      <c r="C17" s="129"/>
      <c r="D17" s="129"/>
      <c r="E17" s="129"/>
      <c r="F17" s="130"/>
      <c r="G17" s="226" t="s">
        <v>47</v>
      </c>
      <c r="H17" s="227"/>
      <c r="I17" s="227"/>
      <c r="J17" s="227"/>
      <c r="K17" s="227"/>
      <c r="L17" s="227"/>
      <c r="M17" s="228"/>
      <c r="N17" s="154"/>
      <c r="O17" s="156"/>
      <c r="P17" s="157"/>
      <c r="Q17" s="159"/>
      <c r="R17" s="154"/>
      <c r="S17" s="156"/>
      <c r="T17" s="157"/>
      <c r="U17" s="159"/>
      <c r="V17" s="154"/>
      <c r="W17" s="156"/>
      <c r="X17" s="157"/>
      <c r="Y17" s="159"/>
      <c r="Z17" s="154"/>
      <c r="AA17" s="156"/>
      <c r="AB17" s="157"/>
      <c r="AC17" s="159"/>
      <c r="AD17" s="154"/>
      <c r="AE17" s="156"/>
      <c r="AF17" s="529"/>
      <c r="AG17" s="530"/>
      <c r="AH17" s="531"/>
      <c r="AI17" s="532"/>
      <c r="AJ17" s="529"/>
      <c r="AK17" s="530"/>
      <c r="AL17" s="531"/>
      <c r="AM17" s="532"/>
      <c r="AN17" s="529"/>
      <c r="AO17" s="530"/>
      <c r="AP17" s="531"/>
      <c r="AQ17" s="532"/>
      <c r="AR17" s="529"/>
      <c r="AS17" s="530"/>
      <c r="AT17" s="531"/>
      <c r="AU17" s="532"/>
      <c r="AV17" s="529"/>
      <c r="AW17" s="530"/>
      <c r="AX17" s="531"/>
      <c r="AY17" s="532"/>
      <c r="AZ17" s="157"/>
      <c r="BA17" s="159"/>
      <c r="BB17" s="154"/>
      <c r="BC17" s="156"/>
      <c r="BD17" s="157"/>
      <c r="BE17" s="159"/>
      <c r="BF17" s="154"/>
      <c r="BG17" s="156"/>
      <c r="BH17" s="157"/>
      <c r="BI17" s="159"/>
      <c r="BJ17" s="269">
        <v>10</v>
      </c>
      <c r="BK17" s="270"/>
      <c r="BL17" s="270"/>
      <c r="BM17" s="271"/>
      <c r="BN17" s="55"/>
      <c r="BO17" s="272" t="s">
        <v>48</v>
      </c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4"/>
      <c r="CL17" s="58"/>
      <c r="CM17" s="116"/>
      <c r="CN17" s="116"/>
      <c r="CO17" s="114"/>
      <c r="CP17" s="114"/>
      <c r="CQ17" s="114"/>
      <c r="CR17" s="415" t="s">
        <v>32</v>
      </c>
      <c r="CS17" s="416" t="b">
        <v>0</v>
      </c>
      <c r="CT17" s="416"/>
      <c r="CU17" s="416"/>
      <c r="CV17" s="416"/>
      <c r="CW17" s="416"/>
      <c r="CX17" s="416"/>
      <c r="CY17" s="416"/>
      <c r="CZ17" s="416"/>
      <c r="DA17" s="416"/>
      <c r="DB17" s="416"/>
      <c r="DC17" s="416"/>
      <c r="DD17" s="416"/>
      <c r="DE17" s="416"/>
      <c r="DF17" s="416"/>
      <c r="DG17" s="416"/>
      <c r="DH17" s="416"/>
      <c r="DI17" s="416"/>
      <c r="DJ17" s="416"/>
      <c r="DK17" s="416"/>
      <c r="DL17" s="416"/>
      <c r="DM17" s="416"/>
      <c r="DN17" s="416"/>
      <c r="DO17" s="416"/>
      <c r="DP17" s="416"/>
      <c r="DQ17" s="416"/>
      <c r="DR17" s="416"/>
      <c r="DS17" s="416"/>
      <c r="DT17" s="416"/>
      <c r="DU17" s="416"/>
      <c r="DV17" s="416"/>
      <c r="DW17" s="416"/>
      <c r="DX17" s="416"/>
      <c r="DY17" s="416"/>
      <c r="DZ17" s="416"/>
      <c r="EA17" s="416"/>
      <c r="EB17" s="416"/>
      <c r="EC17" s="416"/>
      <c r="ED17" s="416"/>
      <c r="EE17" s="416"/>
      <c r="EF17" s="416"/>
      <c r="EG17" s="416"/>
      <c r="EH17" s="416"/>
      <c r="EI17" s="416"/>
      <c r="EJ17" s="416"/>
      <c r="EK17" s="416"/>
      <c r="EL17" s="416"/>
      <c r="EM17" s="416"/>
      <c r="EN17" s="416"/>
      <c r="EO17" s="416"/>
      <c r="EP17" s="416"/>
      <c r="EQ17" s="416"/>
      <c r="ER17" s="416"/>
      <c r="ES17" s="416"/>
      <c r="ET17" s="416"/>
      <c r="EU17" s="416"/>
      <c r="EV17" s="416"/>
      <c r="EW17" s="416"/>
      <c r="EX17" s="416"/>
      <c r="EY17" s="416"/>
      <c r="EZ17" s="416"/>
      <c r="FA17" s="416"/>
      <c r="FB17" s="416"/>
      <c r="FC17" s="416"/>
      <c r="FD17" s="416"/>
      <c r="FE17" s="416"/>
      <c r="FF17" s="416"/>
      <c r="FG17" s="416"/>
      <c r="FH17" s="416"/>
      <c r="FI17" s="416"/>
      <c r="FJ17" s="416"/>
      <c r="FK17" s="416"/>
      <c r="FL17" s="416"/>
      <c r="FM17" s="416"/>
      <c r="FN17" s="416"/>
      <c r="FO17" s="416"/>
      <c r="FP17" s="416"/>
      <c r="FQ17" s="416"/>
      <c r="FR17" s="416"/>
      <c r="FS17" s="416"/>
      <c r="FT17" s="416"/>
      <c r="FU17" s="416"/>
      <c r="FV17" s="416"/>
    </row>
    <row r="18" spans="1:178" ht="9" customHeight="1" x14ac:dyDescent="0.15">
      <c r="A18" s="55"/>
      <c r="B18" s="131"/>
      <c r="C18" s="132"/>
      <c r="D18" s="132"/>
      <c r="E18" s="132"/>
      <c r="F18" s="133"/>
      <c r="G18" s="223"/>
      <c r="H18" s="224"/>
      <c r="I18" s="224"/>
      <c r="J18" s="224"/>
      <c r="K18" s="224"/>
      <c r="L18" s="224"/>
      <c r="M18" s="225"/>
      <c r="N18" s="155"/>
      <c r="O18" s="122"/>
      <c r="P18" s="158"/>
      <c r="Q18" s="160"/>
      <c r="R18" s="155"/>
      <c r="S18" s="122"/>
      <c r="T18" s="158"/>
      <c r="U18" s="160"/>
      <c r="V18" s="155"/>
      <c r="W18" s="122"/>
      <c r="X18" s="158"/>
      <c r="Y18" s="160"/>
      <c r="Z18" s="155"/>
      <c r="AA18" s="122"/>
      <c r="AB18" s="158"/>
      <c r="AC18" s="160"/>
      <c r="AD18" s="155"/>
      <c r="AE18" s="122"/>
      <c r="AF18" s="523"/>
      <c r="AG18" s="525"/>
      <c r="AH18" s="527"/>
      <c r="AI18" s="521"/>
      <c r="AJ18" s="523"/>
      <c r="AK18" s="525"/>
      <c r="AL18" s="527"/>
      <c r="AM18" s="521"/>
      <c r="AN18" s="523"/>
      <c r="AO18" s="525"/>
      <c r="AP18" s="527"/>
      <c r="AQ18" s="521"/>
      <c r="AR18" s="523"/>
      <c r="AS18" s="525"/>
      <c r="AT18" s="527"/>
      <c r="AU18" s="521"/>
      <c r="AV18" s="523"/>
      <c r="AW18" s="525"/>
      <c r="AX18" s="527"/>
      <c r="AY18" s="521"/>
      <c r="AZ18" s="158"/>
      <c r="BA18" s="160"/>
      <c r="BB18" s="155"/>
      <c r="BC18" s="122"/>
      <c r="BD18" s="158"/>
      <c r="BE18" s="160"/>
      <c r="BF18" s="155"/>
      <c r="BG18" s="122"/>
      <c r="BH18" s="158"/>
      <c r="BI18" s="160"/>
      <c r="BJ18" s="119"/>
      <c r="BK18" s="120"/>
      <c r="BL18" s="120"/>
      <c r="BM18" s="121"/>
      <c r="BN18" s="55"/>
      <c r="BO18" s="275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7"/>
      <c r="CL18" s="58"/>
      <c r="CM18" s="116"/>
      <c r="CN18" s="116"/>
      <c r="CO18" s="114"/>
      <c r="CP18" s="114"/>
      <c r="CQ18" s="114"/>
      <c r="CR18" s="416"/>
      <c r="CS18" s="416" t="b">
        <v>0</v>
      </c>
      <c r="CT18" s="416"/>
      <c r="CU18" s="416"/>
      <c r="CV18" s="416"/>
      <c r="CW18" s="416"/>
      <c r="CX18" s="416"/>
      <c r="CY18" s="416"/>
      <c r="CZ18" s="416"/>
      <c r="DA18" s="416"/>
      <c r="DB18" s="416"/>
      <c r="DC18" s="416"/>
      <c r="DD18" s="416"/>
      <c r="DE18" s="416"/>
      <c r="DF18" s="416"/>
      <c r="DG18" s="416"/>
      <c r="DH18" s="416"/>
      <c r="DI18" s="416"/>
      <c r="DJ18" s="416"/>
      <c r="DK18" s="416"/>
      <c r="DL18" s="416"/>
      <c r="DM18" s="416"/>
      <c r="DN18" s="416"/>
      <c r="DO18" s="416"/>
      <c r="DP18" s="416"/>
      <c r="DQ18" s="416"/>
      <c r="DR18" s="416"/>
      <c r="DS18" s="416"/>
      <c r="DT18" s="416"/>
      <c r="DU18" s="416"/>
      <c r="DV18" s="416"/>
      <c r="DW18" s="416"/>
      <c r="DX18" s="416"/>
      <c r="DY18" s="416"/>
      <c r="DZ18" s="416"/>
      <c r="EA18" s="416"/>
      <c r="EB18" s="416"/>
      <c r="EC18" s="416"/>
      <c r="ED18" s="416"/>
      <c r="EE18" s="416"/>
      <c r="EF18" s="416"/>
      <c r="EG18" s="416"/>
      <c r="EH18" s="416"/>
      <c r="EI18" s="416"/>
      <c r="EJ18" s="416"/>
      <c r="EK18" s="416"/>
      <c r="EL18" s="416"/>
      <c r="EM18" s="416"/>
      <c r="EN18" s="416"/>
      <c r="EO18" s="416"/>
      <c r="EP18" s="416"/>
      <c r="EQ18" s="416"/>
      <c r="ER18" s="416"/>
      <c r="ES18" s="416"/>
      <c r="ET18" s="416"/>
      <c r="EU18" s="416"/>
      <c r="EV18" s="416"/>
      <c r="EW18" s="416"/>
      <c r="EX18" s="416"/>
      <c r="EY18" s="416"/>
      <c r="EZ18" s="416"/>
      <c r="FA18" s="416"/>
      <c r="FB18" s="416"/>
      <c r="FC18" s="416"/>
      <c r="FD18" s="416"/>
      <c r="FE18" s="416"/>
      <c r="FF18" s="416"/>
      <c r="FG18" s="416"/>
      <c r="FH18" s="416"/>
      <c r="FI18" s="416"/>
      <c r="FJ18" s="416"/>
      <c r="FK18" s="416"/>
      <c r="FL18" s="416"/>
      <c r="FM18" s="416"/>
      <c r="FN18" s="416"/>
      <c r="FO18" s="416"/>
      <c r="FP18" s="416"/>
      <c r="FQ18" s="416"/>
      <c r="FR18" s="416"/>
      <c r="FS18" s="416"/>
      <c r="FT18" s="416"/>
      <c r="FU18" s="416"/>
      <c r="FV18" s="416"/>
    </row>
    <row r="19" spans="1:178" ht="9" customHeight="1" thickBot="1" x14ac:dyDescent="0.2">
      <c r="A19" s="55"/>
      <c r="B19" s="131"/>
      <c r="C19" s="132"/>
      <c r="D19" s="132"/>
      <c r="E19" s="132"/>
      <c r="F19" s="133"/>
      <c r="G19" s="223" t="s">
        <v>49</v>
      </c>
      <c r="H19" s="224"/>
      <c r="I19" s="224"/>
      <c r="J19" s="224"/>
      <c r="K19" s="224"/>
      <c r="L19" s="224"/>
      <c r="M19" s="225"/>
      <c r="N19" s="155"/>
      <c r="O19" s="122"/>
      <c r="P19" s="158"/>
      <c r="Q19" s="160"/>
      <c r="R19" s="155"/>
      <c r="S19" s="122"/>
      <c r="T19" s="158"/>
      <c r="U19" s="160"/>
      <c r="V19" s="155"/>
      <c r="W19" s="122"/>
      <c r="X19" s="158"/>
      <c r="Y19" s="160"/>
      <c r="Z19" s="155"/>
      <c r="AA19" s="122"/>
      <c r="AB19" s="158"/>
      <c r="AC19" s="160"/>
      <c r="AD19" s="155"/>
      <c r="AE19" s="122"/>
      <c r="AF19" s="523"/>
      <c r="AG19" s="525"/>
      <c r="AH19" s="527"/>
      <c r="AI19" s="521"/>
      <c r="AJ19" s="523"/>
      <c r="AK19" s="525"/>
      <c r="AL19" s="527"/>
      <c r="AM19" s="521"/>
      <c r="AN19" s="523"/>
      <c r="AO19" s="525"/>
      <c r="AP19" s="527"/>
      <c r="AQ19" s="521"/>
      <c r="AR19" s="523"/>
      <c r="AS19" s="525"/>
      <c r="AT19" s="527"/>
      <c r="AU19" s="521"/>
      <c r="AV19" s="523"/>
      <c r="AW19" s="525"/>
      <c r="AX19" s="527"/>
      <c r="AY19" s="521"/>
      <c r="AZ19" s="158"/>
      <c r="BA19" s="160"/>
      <c r="BB19" s="155"/>
      <c r="BC19" s="122"/>
      <c r="BD19" s="158"/>
      <c r="BE19" s="160"/>
      <c r="BF19" s="155"/>
      <c r="BG19" s="122"/>
      <c r="BH19" s="158"/>
      <c r="BI19" s="160"/>
      <c r="BJ19" s="119">
        <v>10</v>
      </c>
      <c r="BK19" s="120"/>
      <c r="BL19" s="120"/>
      <c r="BM19" s="121"/>
      <c r="BN19" s="55"/>
      <c r="BO19" s="278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80"/>
      <c r="CL19" s="58"/>
      <c r="CM19" s="116"/>
      <c r="CN19" s="116"/>
      <c r="CO19" s="115"/>
      <c r="CP19" s="115"/>
      <c r="CQ19" s="115"/>
      <c r="CR19" s="415" t="s">
        <v>33</v>
      </c>
      <c r="CS19" s="416" t="b">
        <v>0</v>
      </c>
      <c r="CT19" s="416"/>
      <c r="CU19" s="416"/>
      <c r="CV19" s="416"/>
      <c r="CW19" s="416"/>
      <c r="CX19" s="416"/>
      <c r="CY19" s="416"/>
      <c r="CZ19" s="416"/>
      <c r="DA19" s="416"/>
      <c r="DB19" s="416"/>
      <c r="DC19" s="416"/>
      <c r="DD19" s="416"/>
      <c r="DE19" s="416"/>
      <c r="DF19" s="416"/>
      <c r="DG19" s="416"/>
      <c r="DH19" s="416"/>
      <c r="DI19" s="416"/>
      <c r="DJ19" s="416"/>
      <c r="DK19" s="416"/>
      <c r="DL19" s="416"/>
      <c r="DM19" s="416"/>
      <c r="DN19" s="416"/>
      <c r="DO19" s="416"/>
      <c r="DP19" s="416"/>
      <c r="DQ19" s="416"/>
      <c r="DR19" s="416"/>
      <c r="DS19" s="416"/>
      <c r="DT19" s="416"/>
      <c r="DU19" s="416"/>
      <c r="DV19" s="416"/>
      <c r="DW19" s="416"/>
      <c r="DX19" s="416"/>
      <c r="DY19" s="416"/>
      <c r="DZ19" s="416"/>
      <c r="EA19" s="416"/>
      <c r="EB19" s="416"/>
      <c r="EC19" s="416"/>
      <c r="ED19" s="416"/>
      <c r="EE19" s="416"/>
      <c r="EF19" s="416"/>
      <c r="EG19" s="416"/>
      <c r="EH19" s="416"/>
      <c r="EI19" s="416"/>
      <c r="EJ19" s="416"/>
      <c r="EK19" s="416"/>
      <c r="EL19" s="416"/>
      <c r="EM19" s="416"/>
      <c r="EN19" s="416"/>
      <c r="EO19" s="416"/>
      <c r="EP19" s="416"/>
      <c r="EQ19" s="416"/>
      <c r="ER19" s="416"/>
      <c r="ES19" s="416"/>
      <c r="ET19" s="416"/>
      <c r="EU19" s="416"/>
      <c r="EV19" s="416"/>
      <c r="EW19" s="416"/>
      <c r="EX19" s="416"/>
      <c r="EY19" s="416"/>
      <c r="EZ19" s="416"/>
      <c r="FA19" s="416"/>
      <c r="FB19" s="416"/>
      <c r="FC19" s="416"/>
      <c r="FD19" s="416"/>
      <c r="FE19" s="416"/>
      <c r="FF19" s="416"/>
      <c r="FG19" s="416"/>
      <c r="FH19" s="416"/>
      <c r="FI19" s="416"/>
      <c r="FJ19" s="416"/>
      <c r="FK19" s="416"/>
      <c r="FL19" s="416"/>
      <c r="FM19" s="416"/>
      <c r="FN19" s="416"/>
      <c r="FO19" s="416"/>
      <c r="FP19" s="416"/>
      <c r="FQ19" s="416"/>
      <c r="FR19" s="416"/>
      <c r="FS19" s="416"/>
      <c r="FT19" s="416"/>
      <c r="FU19" s="416"/>
      <c r="FV19" s="416"/>
    </row>
    <row r="20" spans="1:178" ht="9" customHeight="1" thickTop="1" x14ac:dyDescent="0.15">
      <c r="A20" s="55"/>
      <c r="B20" s="131"/>
      <c r="C20" s="132"/>
      <c r="D20" s="132"/>
      <c r="E20" s="132"/>
      <c r="F20" s="133"/>
      <c r="G20" s="223"/>
      <c r="H20" s="224"/>
      <c r="I20" s="224"/>
      <c r="J20" s="224"/>
      <c r="K20" s="224"/>
      <c r="L20" s="224"/>
      <c r="M20" s="225"/>
      <c r="N20" s="155"/>
      <c r="O20" s="122"/>
      <c r="P20" s="158"/>
      <c r="Q20" s="160"/>
      <c r="R20" s="155"/>
      <c r="S20" s="122"/>
      <c r="T20" s="158"/>
      <c r="U20" s="160"/>
      <c r="V20" s="155"/>
      <c r="W20" s="122"/>
      <c r="X20" s="158"/>
      <c r="Y20" s="160"/>
      <c r="Z20" s="155"/>
      <c r="AA20" s="122"/>
      <c r="AB20" s="158"/>
      <c r="AC20" s="160"/>
      <c r="AD20" s="155"/>
      <c r="AE20" s="122"/>
      <c r="AF20" s="523"/>
      <c r="AG20" s="525"/>
      <c r="AH20" s="527"/>
      <c r="AI20" s="521"/>
      <c r="AJ20" s="523"/>
      <c r="AK20" s="525"/>
      <c r="AL20" s="527"/>
      <c r="AM20" s="521"/>
      <c r="AN20" s="523"/>
      <c r="AO20" s="525"/>
      <c r="AP20" s="527"/>
      <c r="AQ20" s="521"/>
      <c r="AR20" s="523"/>
      <c r="AS20" s="525"/>
      <c r="AT20" s="527"/>
      <c r="AU20" s="521"/>
      <c r="AV20" s="523"/>
      <c r="AW20" s="525"/>
      <c r="AX20" s="527"/>
      <c r="AY20" s="521"/>
      <c r="AZ20" s="158"/>
      <c r="BA20" s="160"/>
      <c r="BB20" s="155"/>
      <c r="BC20" s="122"/>
      <c r="BD20" s="158"/>
      <c r="BE20" s="160"/>
      <c r="BF20" s="155"/>
      <c r="BG20" s="122"/>
      <c r="BH20" s="158"/>
      <c r="BI20" s="160"/>
      <c r="BJ20" s="119"/>
      <c r="BK20" s="120"/>
      <c r="BL20" s="120"/>
      <c r="BM20" s="121"/>
      <c r="BN20" s="55"/>
      <c r="BO20" s="174" t="s">
        <v>50</v>
      </c>
      <c r="BP20" s="175"/>
      <c r="BQ20" s="175"/>
      <c r="BR20" s="175"/>
      <c r="BS20" s="175"/>
      <c r="BT20" s="175"/>
      <c r="BU20" s="175"/>
      <c r="BV20" s="175"/>
      <c r="BW20" s="175"/>
      <c r="BX20" s="176"/>
      <c r="BY20" s="165">
        <f>SUM(BJ23*AM7,BJ37*AM9,BJ51*AM11)</f>
        <v>53</v>
      </c>
      <c r="BZ20" s="165"/>
      <c r="CA20" s="165"/>
      <c r="CB20" s="165"/>
      <c r="CC20" s="165"/>
      <c r="CD20" s="161" t="s">
        <v>4</v>
      </c>
      <c r="CE20" s="161"/>
      <c r="CF20" s="161"/>
      <c r="CG20" s="161"/>
      <c r="CH20" s="161" t="s">
        <v>7</v>
      </c>
      <c r="CI20" s="161"/>
      <c r="CJ20" s="161"/>
      <c r="CK20" s="162"/>
      <c r="CL20" s="52"/>
      <c r="CM20" s="117"/>
      <c r="CN20" s="117"/>
      <c r="CO20" s="115"/>
      <c r="CP20" s="115"/>
      <c r="CQ20" s="115"/>
      <c r="CR20" s="416"/>
      <c r="CS20" s="416" t="b">
        <v>0</v>
      </c>
      <c r="CT20" s="416"/>
      <c r="CU20" s="416"/>
      <c r="CV20" s="416"/>
      <c r="CW20" s="416"/>
      <c r="CX20" s="416"/>
      <c r="CY20" s="416"/>
      <c r="CZ20" s="416"/>
      <c r="DA20" s="416"/>
      <c r="DB20" s="416"/>
      <c r="DC20" s="416"/>
      <c r="DD20" s="416"/>
      <c r="DE20" s="416"/>
      <c r="DF20" s="416"/>
      <c r="DG20" s="416"/>
      <c r="DH20" s="416"/>
      <c r="DI20" s="416"/>
      <c r="DJ20" s="416"/>
      <c r="DK20" s="416"/>
      <c r="DL20" s="416"/>
      <c r="DM20" s="416"/>
      <c r="DN20" s="416"/>
      <c r="DO20" s="416"/>
      <c r="DP20" s="416"/>
      <c r="DQ20" s="416"/>
      <c r="DR20" s="416"/>
      <c r="DS20" s="416"/>
      <c r="DT20" s="416"/>
      <c r="DU20" s="416"/>
      <c r="DV20" s="416"/>
      <c r="DW20" s="416"/>
      <c r="DX20" s="416"/>
      <c r="DY20" s="416"/>
      <c r="DZ20" s="416"/>
      <c r="EA20" s="416"/>
      <c r="EB20" s="416"/>
      <c r="EC20" s="416"/>
      <c r="ED20" s="416"/>
      <c r="EE20" s="416"/>
      <c r="EF20" s="416"/>
      <c r="EG20" s="416"/>
      <c r="EH20" s="416"/>
      <c r="EI20" s="416"/>
      <c r="EJ20" s="416"/>
      <c r="EK20" s="416"/>
      <c r="EL20" s="416"/>
      <c r="EM20" s="416"/>
      <c r="EN20" s="416"/>
      <c r="EO20" s="416"/>
      <c r="EP20" s="416"/>
      <c r="EQ20" s="416"/>
      <c r="ER20" s="416"/>
      <c r="ES20" s="416"/>
      <c r="ET20" s="416"/>
      <c r="EU20" s="416"/>
      <c r="EV20" s="416"/>
      <c r="EW20" s="416"/>
      <c r="EX20" s="416"/>
      <c r="EY20" s="416"/>
      <c r="EZ20" s="416"/>
      <c r="FA20" s="416"/>
      <c r="FB20" s="416"/>
      <c r="FC20" s="416"/>
      <c r="FD20" s="416"/>
      <c r="FE20" s="416"/>
      <c r="FF20" s="416"/>
      <c r="FG20" s="416"/>
      <c r="FH20" s="416"/>
      <c r="FI20" s="416"/>
      <c r="FJ20" s="416"/>
      <c r="FK20" s="416"/>
      <c r="FL20" s="416"/>
      <c r="FM20" s="416"/>
      <c r="FN20" s="416"/>
      <c r="FO20" s="416"/>
      <c r="FP20" s="416"/>
      <c r="FQ20" s="416"/>
      <c r="FR20" s="416"/>
      <c r="FS20" s="416"/>
      <c r="FT20" s="416"/>
      <c r="FU20" s="416"/>
      <c r="FV20" s="416"/>
    </row>
    <row r="21" spans="1:178" ht="9" customHeight="1" x14ac:dyDescent="0.15">
      <c r="A21" s="55"/>
      <c r="B21" s="131"/>
      <c r="C21" s="132"/>
      <c r="D21" s="132"/>
      <c r="E21" s="132"/>
      <c r="F21" s="133"/>
      <c r="G21" s="220" t="s">
        <v>8</v>
      </c>
      <c r="H21" s="221"/>
      <c r="I21" s="221"/>
      <c r="J21" s="221"/>
      <c r="K21" s="221"/>
      <c r="L21" s="221"/>
      <c r="M21" s="222"/>
      <c r="N21" s="155"/>
      <c r="O21" s="122"/>
      <c r="P21" s="158"/>
      <c r="Q21" s="160"/>
      <c r="R21" s="155"/>
      <c r="S21" s="122"/>
      <c r="T21" s="158"/>
      <c r="U21" s="160"/>
      <c r="V21" s="155"/>
      <c r="W21" s="122"/>
      <c r="X21" s="158"/>
      <c r="Y21" s="160"/>
      <c r="Z21" s="155"/>
      <c r="AA21" s="122"/>
      <c r="AB21" s="158"/>
      <c r="AC21" s="160"/>
      <c r="AD21" s="155"/>
      <c r="AE21" s="122"/>
      <c r="AF21" s="523"/>
      <c r="AG21" s="525"/>
      <c r="AH21" s="527"/>
      <c r="AI21" s="521"/>
      <c r="AJ21" s="523"/>
      <c r="AK21" s="525"/>
      <c r="AL21" s="527"/>
      <c r="AM21" s="521"/>
      <c r="AN21" s="523"/>
      <c r="AO21" s="525"/>
      <c r="AP21" s="527"/>
      <c r="AQ21" s="521"/>
      <c r="AR21" s="523"/>
      <c r="AS21" s="525"/>
      <c r="AT21" s="527"/>
      <c r="AU21" s="521"/>
      <c r="AV21" s="523"/>
      <c r="AW21" s="525"/>
      <c r="AX21" s="527"/>
      <c r="AY21" s="521"/>
      <c r="AZ21" s="158"/>
      <c r="BA21" s="160"/>
      <c r="BB21" s="155"/>
      <c r="BC21" s="122"/>
      <c r="BD21" s="158"/>
      <c r="BE21" s="160"/>
      <c r="BF21" s="155"/>
      <c r="BG21" s="122"/>
      <c r="BH21" s="158"/>
      <c r="BI21" s="160"/>
      <c r="BJ21" s="119">
        <v>10</v>
      </c>
      <c r="BK21" s="120"/>
      <c r="BL21" s="120"/>
      <c r="BM21" s="121"/>
      <c r="BN21" s="55"/>
      <c r="BO21" s="177"/>
      <c r="BP21" s="178"/>
      <c r="BQ21" s="178"/>
      <c r="BR21" s="178"/>
      <c r="BS21" s="178"/>
      <c r="BT21" s="178"/>
      <c r="BU21" s="178"/>
      <c r="BV21" s="178"/>
      <c r="BW21" s="178"/>
      <c r="BX21" s="179"/>
      <c r="BY21" s="165"/>
      <c r="BZ21" s="165"/>
      <c r="CA21" s="165"/>
      <c r="CB21" s="165"/>
      <c r="CC21" s="165"/>
      <c r="CD21" s="161"/>
      <c r="CE21" s="161"/>
      <c r="CF21" s="161"/>
      <c r="CG21" s="161"/>
      <c r="CH21" s="161"/>
      <c r="CI21" s="161"/>
      <c r="CJ21" s="161"/>
      <c r="CK21" s="162"/>
      <c r="CL21" s="52"/>
      <c r="CM21" s="117"/>
      <c r="CN21" s="117"/>
      <c r="CO21" s="115"/>
      <c r="CP21" s="115"/>
      <c r="CQ21" s="115"/>
      <c r="CR21" s="115"/>
      <c r="CS21" s="115" t="b">
        <v>0</v>
      </c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</row>
    <row r="22" spans="1:178" ht="9" customHeight="1" x14ac:dyDescent="0.15">
      <c r="A22" s="55"/>
      <c r="B22" s="131"/>
      <c r="C22" s="132"/>
      <c r="D22" s="132"/>
      <c r="E22" s="132"/>
      <c r="F22" s="133"/>
      <c r="G22" s="220"/>
      <c r="H22" s="221"/>
      <c r="I22" s="221"/>
      <c r="J22" s="221"/>
      <c r="K22" s="221"/>
      <c r="L22" s="221"/>
      <c r="M22" s="222"/>
      <c r="N22" s="155"/>
      <c r="O22" s="122"/>
      <c r="P22" s="158"/>
      <c r="Q22" s="160"/>
      <c r="R22" s="155"/>
      <c r="S22" s="122"/>
      <c r="T22" s="158"/>
      <c r="U22" s="160"/>
      <c r="V22" s="155"/>
      <c r="W22" s="122"/>
      <c r="X22" s="158"/>
      <c r="Y22" s="160"/>
      <c r="Z22" s="155"/>
      <c r="AA22" s="122"/>
      <c r="AB22" s="158"/>
      <c r="AC22" s="160"/>
      <c r="AD22" s="155"/>
      <c r="AE22" s="122"/>
      <c r="AF22" s="523"/>
      <c r="AG22" s="525"/>
      <c r="AH22" s="527"/>
      <c r="AI22" s="521"/>
      <c r="AJ22" s="523"/>
      <c r="AK22" s="525"/>
      <c r="AL22" s="527"/>
      <c r="AM22" s="521"/>
      <c r="AN22" s="523"/>
      <c r="AO22" s="525"/>
      <c r="AP22" s="527"/>
      <c r="AQ22" s="521"/>
      <c r="AR22" s="523"/>
      <c r="AS22" s="525"/>
      <c r="AT22" s="527"/>
      <c r="AU22" s="521"/>
      <c r="AV22" s="523"/>
      <c r="AW22" s="525"/>
      <c r="AX22" s="527"/>
      <c r="AY22" s="521"/>
      <c r="AZ22" s="158"/>
      <c r="BA22" s="160"/>
      <c r="BB22" s="155"/>
      <c r="BC22" s="122"/>
      <c r="BD22" s="158"/>
      <c r="BE22" s="160"/>
      <c r="BF22" s="155"/>
      <c r="BG22" s="122"/>
      <c r="BH22" s="158"/>
      <c r="BI22" s="160"/>
      <c r="BJ22" s="119"/>
      <c r="BK22" s="120"/>
      <c r="BL22" s="120"/>
      <c r="BM22" s="121"/>
      <c r="BN22" s="55"/>
      <c r="BO22" s="180"/>
      <c r="BP22" s="181"/>
      <c r="BQ22" s="181"/>
      <c r="BR22" s="181"/>
      <c r="BS22" s="181"/>
      <c r="BT22" s="181"/>
      <c r="BU22" s="181"/>
      <c r="BV22" s="181"/>
      <c r="BW22" s="181"/>
      <c r="BX22" s="182"/>
      <c r="BY22" s="165"/>
      <c r="BZ22" s="165"/>
      <c r="CA22" s="165"/>
      <c r="CB22" s="165"/>
      <c r="CC22" s="165"/>
      <c r="CD22" s="161"/>
      <c r="CE22" s="161"/>
      <c r="CF22" s="161"/>
      <c r="CG22" s="161"/>
      <c r="CH22" s="161"/>
      <c r="CI22" s="161"/>
      <c r="CJ22" s="161"/>
      <c r="CK22" s="162"/>
      <c r="CL22" s="52"/>
      <c r="CM22" s="117"/>
      <c r="CN22" s="117"/>
      <c r="CO22" s="169" t="s">
        <v>34</v>
      </c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</row>
    <row r="23" spans="1:178" ht="9" customHeight="1" x14ac:dyDescent="0.15">
      <c r="A23" s="55"/>
      <c r="B23" s="131"/>
      <c r="C23" s="132"/>
      <c r="D23" s="132"/>
      <c r="E23" s="132"/>
      <c r="F23" s="133"/>
      <c r="G23" s="220" t="s">
        <v>50</v>
      </c>
      <c r="H23" s="221"/>
      <c r="I23" s="221"/>
      <c r="J23" s="221"/>
      <c r="K23" s="221"/>
      <c r="L23" s="221"/>
      <c r="M23" s="222"/>
      <c r="N23" s="155"/>
      <c r="O23" s="122"/>
      <c r="P23" s="158"/>
      <c r="Q23" s="160"/>
      <c r="R23" s="155"/>
      <c r="S23" s="122"/>
      <c r="T23" s="158"/>
      <c r="U23" s="160"/>
      <c r="V23" s="155"/>
      <c r="W23" s="122"/>
      <c r="X23" s="158"/>
      <c r="Y23" s="160"/>
      <c r="Z23" s="155"/>
      <c r="AA23" s="122"/>
      <c r="AB23" s="158"/>
      <c r="AC23" s="160"/>
      <c r="AD23" s="155"/>
      <c r="AE23" s="122"/>
      <c r="AF23" s="523"/>
      <c r="AG23" s="525"/>
      <c r="AH23" s="527"/>
      <c r="AI23" s="521"/>
      <c r="AJ23" s="523"/>
      <c r="AK23" s="525"/>
      <c r="AL23" s="527"/>
      <c r="AM23" s="521"/>
      <c r="AN23" s="523"/>
      <c r="AO23" s="525"/>
      <c r="AP23" s="527"/>
      <c r="AQ23" s="521"/>
      <c r="AR23" s="523"/>
      <c r="AS23" s="525"/>
      <c r="AT23" s="527"/>
      <c r="AU23" s="521"/>
      <c r="AV23" s="523"/>
      <c r="AW23" s="525"/>
      <c r="AX23" s="527"/>
      <c r="AY23" s="521"/>
      <c r="AZ23" s="158"/>
      <c r="BA23" s="160"/>
      <c r="BB23" s="155"/>
      <c r="BC23" s="122"/>
      <c r="BD23" s="158"/>
      <c r="BE23" s="160"/>
      <c r="BF23" s="155"/>
      <c r="BG23" s="122"/>
      <c r="BH23" s="158"/>
      <c r="BI23" s="160"/>
      <c r="BJ23" s="119">
        <v>10</v>
      </c>
      <c r="BK23" s="120"/>
      <c r="BL23" s="120"/>
      <c r="BM23" s="121"/>
      <c r="BN23" s="55"/>
      <c r="BO23" s="288" t="s">
        <v>52</v>
      </c>
      <c r="BP23" s="289"/>
      <c r="BQ23" s="289"/>
      <c r="BR23" s="289"/>
      <c r="BS23" s="289"/>
      <c r="BT23" s="289"/>
      <c r="BU23" s="289"/>
      <c r="BV23" s="289"/>
      <c r="BW23" s="289"/>
      <c r="BX23" s="289"/>
      <c r="BY23" s="163">
        <v>53</v>
      </c>
      <c r="BZ23" s="163"/>
      <c r="CA23" s="163"/>
      <c r="CB23" s="163"/>
      <c r="CC23" s="163"/>
      <c r="CD23" s="499" t="s">
        <v>4</v>
      </c>
      <c r="CE23" s="499"/>
      <c r="CF23" s="499"/>
      <c r="CG23" s="499"/>
      <c r="CH23" s="501" t="s">
        <v>128</v>
      </c>
      <c r="CI23" s="502"/>
      <c r="CJ23" s="502"/>
      <c r="CK23" s="503"/>
      <c r="CL23" s="52"/>
      <c r="CM23" s="117"/>
      <c r="CN23" s="117"/>
      <c r="CO23" s="169"/>
      <c r="CP23" s="169"/>
      <c r="CQ23" s="169"/>
      <c r="CR23" s="169"/>
      <c r="CS23" s="169" t="b">
        <v>1</v>
      </c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</row>
    <row r="24" spans="1:178" ht="9" customHeight="1" x14ac:dyDescent="0.15">
      <c r="A24" s="55"/>
      <c r="B24" s="131"/>
      <c r="C24" s="132"/>
      <c r="D24" s="132"/>
      <c r="E24" s="132"/>
      <c r="F24" s="133"/>
      <c r="G24" s="220"/>
      <c r="H24" s="221"/>
      <c r="I24" s="221"/>
      <c r="J24" s="221"/>
      <c r="K24" s="221"/>
      <c r="L24" s="221"/>
      <c r="M24" s="222"/>
      <c r="N24" s="155"/>
      <c r="O24" s="122"/>
      <c r="P24" s="158"/>
      <c r="Q24" s="160"/>
      <c r="R24" s="155"/>
      <c r="S24" s="122"/>
      <c r="T24" s="158"/>
      <c r="U24" s="160"/>
      <c r="V24" s="155"/>
      <c r="W24" s="122"/>
      <c r="X24" s="158"/>
      <c r="Y24" s="160"/>
      <c r="Z24" s="155"/>
      <c r="AA24" s="122"/>
      <c r="AB24" s="158"/>
      <c r="AC24" s="160"/>
      <c r="AD24" s="155"/>
      <c r="AE24" s="122"/>
      <c r="AF24" s="523"/>
      <c r="AG24" s="525"/>
      <c r="AH24" s="527"/>
      <c r="AI24" s="521"/>
      <c r="AJ24" s="523"/>
      <c r="AK24" s="525"/>
      <c r="AL24" s="527"/>
      <c r="AM24" s="521"/>
      <c r="AN24" s="523"/>
      <c r="AO24" s="525"/>
      <c r="AP24" s="527"/>
      <c r="AQ24" s="521"/>
      <c r="AR24" s="523"/>
      <c r="AS24" s="525"/>
      <c r="AT24" s="527"/>
      <c r="AU24" s="521"/>
      <c r="AV24" s="523"/>
      <c r="AW24" s="525"/>
      <c r="AX24" s="527"/>
      <c r="AY24" s="521"/>
      <c r="AZ24" s="158"/>
      <c r="BA24" s="160"/>
      <c r="BB24" s="155"/>
      <c r="BC24" s="122"/>
      <c r="BD24" s="158"/>
      <c r="BE24" s="160"/>
      <c r="BF24" s="155"/>
      <c r="BG24" s="122"/>
      <c r="BH24" s="158"/>
      <c r="BI24" s="160"/>
      <c r="BJ24" s="119"/>
      <c r="BK24" s="120"/>
      <c r="BL24" s="120"/>
      <c r="BM24" s="121"/>
      <c r="BN24" s="55"/>
      <c r="BO24" s="290"/>
      <c r="BP24" s="289"/>
      <c r="BQ24" s="289"/>
      <c r="BR24" s="289"/>
      <c r="BS24" s="289"/>
      <c r="BT24" s="289"/>
      <c r="BU24" s="289"/>
      <c r="BV24" s="289"/>
      <c r="BW24" s="289"/>
      <c r="BX24" s="289"/>
      <c r="BY24" s="163"/>
      <c r="BZ24" s="163"/>
      <c r="CA24" s="163"/>
      <c r="CB24" s="163"/>
      <c r="CC24" s="163"/>
      <c r="CD24" s="499"/>
      <c r="CE24" s="499"/>
      <c r="CF24" s="499"/>
      <c r="CG24" s="499"/>
      <c r="CH24" s="504"/>
      <c r="CI24" s="480"/>
      <c r="CJ24" s="480"/>
      <c r="CK24" s="505"/>
      <c r="CL24" s="52"/>
      <c r="CM24" s="117"/>
      <c r="CN24" s="117"/>
      <c r="CO24" s="169"/>
      <c r="CP24" s="169"/>
      <c r="CQ24" s="169"/>
      <c r="CR24" s="169"/>
      <c r="CS24" s="169" t="b">
        <v>0</v>
      </c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</row>
    <row r="25" spans="1:178" ht="9" customHeight="1" thickBot="1" x14ac:dyDescent="0.2">
      <c r="A25" s="55"/>
      <c r="B25" s="131"/>
      <c r="C25" s="132"/>
      <c r="D25" s="132"/>
      <c r="E25" s="132"/>
      <c r="F25" s="133"/>
      <c r="G25" s="137" t="s">
        <v>9</v>
      </c>
      <c r="H25" s="138"/>
      <c r="I25" s="138"/>
      <c r="J25" s="138"/>
      <c r="K25" s="138"/>
      <c r="L25" s="138"/>
      <c r="M25" s="139"/>
      <c r="N25" s="146"/>
      <c r="O25" s="148"/>
      <c r="P25" s="150"/>
      <c r="Q25" s="152"/>
      <c r="R25" s="146"/>
      <c r="S25" s="148"/>
      <c r="T25" s="150"/>
      <c r="U25" s="152"/>
      <c r="V25" s="146"/>
      <c r="W25" s="148"/>
      <c r="X25" s="150"/>
      <c r="Y25" s="152"/>
      <c r="Z25" s="146"/>
      <c r="AA25" s="148"/>
      <c r="AB25" s="150"/>
      <c r="AC25" s="152"/>
      <c r="AD25" s="146"/>
      <c r="AE25" s="148"/>
      <c r="AF25" s="539"/>
      <c r="AG25" s="533"/>
      <c r="AH25" s="535"/>
      <c r="AI25" s="537"/>
      <c r="AJ25" s="539"/>
      <c r="AK25" s="533"/>
      <c r="AL25" s="535"/>
      <c r="AM25" s="537"/>
      <c r="AN25" s="539"/>
      <c r="AO25" s="533"/>
      <c r="AP25" s="535"/>
      <c r="AQ25" s="537"/>
      <c r="AR25" s="539"/>
      <c r="AS25" s="533"/>
      <c r="AT25" s="535"/>
      <c r="AU25" s="537"/>
      <c r="AV25" s="539"/>
      <c r="AW25" s="533"/>
      <c r="AX25" s="535"/>
      <c r="AY25" s="537"/>
      <c r="AZ25" s="150"/>
      <c r="BA25" s="152"/>
      <c r="BB25" s="146"/>
      <c r="BC25" s="148"/>
      <c r="BD25" s="150"/>
      <c r="BE25" s="152"/>
      <c r="BF25" s="146"/>
      <c r="BG25" s="148"/>
      <c r="BH25" s="150"/>
      <c r="BI25" s="152"/>
      <c r="BJ25" s="140">
        <v>10</v>
      </c>
      <c r="BK25" s="141"/>
      <c r="BL25" s="141"/>
      <c r="BM25" s="142"/>
      <c r="BN25" s="55"/>
      <c r="BO25" s="291"/>
      <c r="BP25" s="292"/>
      <c r="BQ25" s="292"/>
      <c r="BR25" s="292"/>
      <c r="BS25" s="292"/>
      <c r="BT25" s="292"/>
      <c r="BU25" s="292"/>
      <c r="BV25" s="292"/>
      <c r="BW25" s="292"/>
      <c r="BX25" s="292"/>
      <c r="BY25" s="164"/>
      <c r="BZ25" s="164"/>
      <c r="CA25" s="164"/>
      <c r="CB25" s="164"/>
      <c r="CC25" s="164"/>
      <c r="CD25" s="500"/>
      <c r="CE25" s="500"/>
      <c r="CF25" s="500"/>
      <c r="CG25" s="500"/>
      <c r="CH25" s="506"/>
      <c r="CI25" s="481"/>
      <c r="CJ25" s="481"/>
      <c r="CK25" s="507"/>
      <c r="CL25" s="52"/>
      <c r="CM25" s="117"/>
      <c r="CN25" s="117"/>
      <c r="CO25" s="115"/>
      <c r="CP25" s="115"/>
      <c r="CQ25" s="115"/>
      <c r="CR25" s="170" t="s">
        <v>95</v>
      </c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21"/>
    </row>
    <row r="26" spans="1:178" ht="11.25" customHeight="1" thickBot="1" x14ac:dyDescent="0.2">
      <c r="A26" s="55"/>
      <c r="B26" s="131"/>
      <c r="C26" s="132"/>
      <c r="D26" s="132"/>
      <c r="E26" s="132"/>
      <c r="F26" s="133"/>
      <c r="G26" s="214" t="s">
        <v>51</v>
      </c>
      <c r="H26" s="215"/>
      <c r="I26" s="215"/>
      <c r="J26" s="215"/>
      <c r="K26" s="215"/>
      <c r="L26" s="215"/>
      <c r="M26" s="216"/>
      <c r="N26" s="147"/>
      <c r="O26" s="149"/>
      <c r="P26" s="151"/>
      <c r="Q26" s="153"/>
      <c r="R26" s="147"/>
      <c r="S26" s="149"/>
      <c r="T26" s="151"/>
      <c r="U26" s="153"/>
      <c r="V26" s="147"/>
      <c r="W26" s="149"/>
      <c r="X26" s="151"/>
      <c r="Y26" s="153"/>
      <c r="Z26" s="147"/>
      <c r="AA26" s="149"/>
      <c r="AB26" s="151"/>
      <c r="AC26" s="153"/>
      <c r="AD26" s="147"/>
      <c r="AE26" s="149"/>
      <c r="AF26" s="540"/>
      <c r="AG26" s="534"/>
      <c r="AH26" s="536"/>
      <c r="AI26" s="538"/>
      <c r="AJ26" s="540"/>
      <c r="AK26" s="534"/>
      <c r="AL26" s="536"/>
      <c r="AM26" s="538"/>
      <c r="AN26" s="540"/>
      <c r="AO26" s="534"/>
      <c r="AP26" s="536"/>
      <c r="AQ26" s="538"/>
      <c r="AR26" s="540"/>
      <c r="AS26" s="534"/>
      <c r="AT26" s="536"/>
      <c r="AU26" s="538"/>
      <c r="AV26" s="540"/>
      <c r="AW26" s="534"/>
      <c r="AX26" s="536"/>
      <c r="AY26" s="538"/>
      <c r="AZ26" s="151"/>
      <c r="BA26" s="153"/>
      <c r="BB26" s="147"/>
      <c r="BC26" s="149"/>
      <c r="BD26" s="151"/>
      <c r="BE26" s="153"/>
      <c r="BF26" s="147"/>
      <c r="BG26" s="149"/>
      <c r="BH26" s="151"/>
      <c r="BI26" s="153"/>
      <c r="BJ26" s="143"/>
      <c r="BK26" s="144"/>
      <c r="BL26" s="144"/>
      <c r="BM26" s="145"/>
      <c r="BN26" s="5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54"/>
      <c r="CM26" s="117"/>
      <c r="CN26" s="117"/>
      <c r="CO26" s="115"/>
      <c r="CP26" s="115"/>
      <c r="CQ26" s="115"/>
      <c r="CR26" s="170"/>
      <c r="CS26" s="170" t="b">
        <v>0</v>
      </c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21"/>
    </row>
    <row r="27" spans="1:178" ht="9" customHeight="1" x14ac:dyDescent="0.15">
      <c r="A27" s="55"/>
      <c r="B27" s="131"/>
      <c r="C27" s="132"/>
      <c r="D27" s="132"/>
      <c r="E27" s="132"/>
      <c r="F27" s="133"/>
      <c r="G27" s="208" t="s">
        <v>14</v>
      </c>
      <c r="H27" s="209"/>
      <c r="I27" s="209"/>
      <c r="J27" s="209"/>
      <c r="K27" s="209"/>
      <c r="L27" s="209"/>
      <c r="M27" s="210"/>
      <c r="N27" s="155"/>
      <c r="O27" s="122"/>
      <c r="P27" s="158"/>
      <c r="Q27" s="160"/>
      <c r="R27" s="155"/>
      <c r="S27" s="122"/>
      <c r="T27" s="158"/>
      <c r="U27" s="160"/>
      <c r="V27" s="155"/>
      <c r="W27" s="122"/>
      <c r="X27" s="158"/>
      <c r="Y27" s="160"/>
      <c r="Z27" s="155"/>
      <c r="AA27" s="122"/>
      <c r="AB27" s="158"/>
      <c r="AC27" s="160"/>
      <c r="AD27" s="155"/>
      <c r="AE27" s="122"/>
      <c r="AF27" s="523"/>
      <c r="AG27" s="525"/>
      <c r="AH27" s="527"/>
      <c r="AI27" s="521"/>
      <c r="AJ27" s="523"/>
      <c r="AK27" s="525"/>
      <c r="AL27" s="527"/>
      <c r="AM27" s="521"/>
      <c r="AN27" s="523"/>
      <c r="AO27" s="525"/>
      <c r="AP27" s="527"/>
      <c r="AQ27" s="521"/>
      <c r="AR27" s="523"/>
      <c r="AS27" s="525"/>
      <c r="AT27" s="527"/>
      <c r="AU27" s="521"/>
      <c r="AV27" s="523"/>
      <c r="AW27" s="525"/>
      <c r="AX27" s="527"/>
      <c r="AY27" s="521"/>
      <c r="AZ27" s="158"/>
      <c r="BA27" s="160"/>
      <c r="BB27" s="155"/>
      <c r="BC27" s="122"/>
      <c r="BD27" s="158"/>
      <c r="BE27" s="160"/>
      <c r="BF27" s="155"/>
      <c r="BG27" s="122"/>
      <c r="BH27" s="158"/>
      <c r="BI27" s="160"/>
      <c r="BJ27" s="119">
        <v>10</v>
      </c>
      <c r="BK27" s="120"/>
      <c r="BL27" s="120"/>
      <c r="BM27" s="121"/>
      <c r="BN27" s="55"/>
      <c r="BO27" s="313" t="s">
        <v>10</v>
      </c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8"/>
      <c r="CL27" s="54"/>
      <c r="CM27" s="113"/>
      <c r="CN27" s="113"/>
      <c r="CO27" s="115"/>
      <c r="CP27" s="115"/>
      <c r="CQ27" s="115"/>
      <c r="CR27" s="170"/>
      <c r="CS27" s="170" t="b">
        <v>0</v>
      </c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21"/>
    </row>
    <row r="28" spans="1:178" ht="9" customHeight="1" thickBot="1" x14ac:dyDescent="0.2">
      <c r="A28" s="55"/>
      <c r="B28" s="131"/>
      <c r="C28" s="132"/>
      <c r="D28" s="132"/>
      <c r="E28" s="132"/>
      <c r="F28" s="133"/>
      <c r="G28" s="217"/>
      <c r="H28" s="218"/>
      <c r="I28" s="218"/>
      <c r="J28" s="218"/>
      <c r="K28" s="218"/>
      <c r="L28" s="218"/>
      <c r="M28" s="219"/>
      <c r="N28" s="155"/>
      <c r="O28" s="122"/>
      <c r="P28" s="158"/>
      <c r="Q28" s="160"/>
      <c r="R28" s="155"/>
      <c r="S28" s="122"/>
      <c r="T28" s="158"/>
      <c r="U28" s="160"/>
      <c r="V28" s="155"/>
      <c r="W28" s="122"/>
      <c r="X28" s="158"/>
      <c r="Y28" s="160"/>
      <c r="Z28" s="155"/>
      <c r="AA28" s="122"/>
      <c r="AB28" s="158"/>
      <c r="AC28" s="160"/>
      <c r="AD28" s="155"/>
      <c r="AE28" s="122"/>
      <c r="AF28" s="523"/>
      <c r="AG28" s="525"/>
      <c r="AH28" s="527"/>
      <c r="AI28" s="521"/>
      <c r="AJ28" s="523"/>
      <c r="AK28" s="525"/>
      <c r="AL28" s="527"/>
      <c r="AM28" s="521"/>
      <c r="AN28" s="523"/>
      <c r="AO28" s="525"/>
      <c r="AP28" s="527"/>
      <c r="AQ28" s="521"/>
      <c r="AR28" s="523"/>
      <c r="AS28" s="525"/>
      <c r="AT28" s="527"/>
      <c r="AU28" s="521"/>
      <c r="AV28" s="523"/>
      <c r="AW28" s="525"/>
      <c r="AX28" s="527"/>
      <c r="AY28" s="521"/>
      <c r="AZ28" s="158"/>
      <c r="BA28" s="160"/>
      <c r="BB28" s="155"/>
      <c r="BC28" s="122"/>
      <c r="BD28" s="158"/>
      <c r="BE28" s="160"/>
      <c r="BF28" s="155"/>
      <c r="BG28" s="122"/>
      <c r="BH28" s="158"/>
      <c r="BI28" s="160"/>
      <c r="BJ28" s="119"/>
      <c r="BK28" s="120"/>
      <c r="BL28" s="120"/>
      <c r="BM28" s="121"/>
      <c r="BN28" s="55"/>
      <c r="BO28" s="314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60"/>
      <c r="CL28" s="54"/>
      <c r="CM28" s="113"/>
      <c r="CN28" s="113"/>
      <c r="CO28" s="115"/>
      <c r="CP28" s="115"/>
      <c r="CQ28" s="115"/>
      <c r="CR28" s="172" t="s">
        <v>96</v>
      </c>
      <c r="CS28" s="172" t="b">
        <v>0</v>
      </c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21"/>
    </row>
    <row r="29" spans="1:178" ht="9" customHeight="1" thickTop="1" x14ac:dyDescent="0.15">
      <c r="A29" s="55"/>
      <c r="B29" s="131"/>
      <c r="C29" s="132"/>
      <c r="D29" s="132"/>
      <c r="E29" s="132"/>
      <c r="F29" s="133"/>
      <c r="G29" s="208" t="s">
        <v>15</v>
      </c>
      <c r="H29" s="209"/>
      <c r="I29" s="209"/>
      <c r="J29" s="209"/>
      <c r="K29" s="209"/>
      <c r="L29" s="209"/>
      <c r="M29" s="210"/>
      <c r="N29" s="155"/>
      <c r="O29" s="122"/>
      <c r="P29" s="158"/>
      <c r="Q29" s="160"/>
      <c r="R29" s="155"/>
      <c r="S29" s="122"/>
      <c r="T29" s="158"/>
      <c r="U29" s="160"/>
      <c r="V29" s="155"/>
      <c r="W29" s="122"/>
      <c r="X29" s="158"/>
      <c r="Y29" s="160"/>
      <c r="Z29" s="155"/>
      <c r="AA29" s="122"/>
      <c r="AB29" s="158"/>
      <c r="AC29" s="160"/>
      <c r="AD29" s="155"/>
      <c r="AE29" s="122"/>
      <c r="AF29" s="523"/>
      <c r="AG29" s="525"/>
      <c r="AH29" s="527"/>
      <c r="AI29" s="521"/>
      <c r="AJ29" s="523"/>
      <c r="AK29" s="525"/>
      <c r="AL29" s="527"/>
      <c r="AM29" s="521"/>
      <c r="AN29" s="523"/>
      <c r="AO29" s="525"/>
      <c r="AP29" s="527"/>
      <c r="AQ29" s="521"/>
      <c r="AR29" s="523"/>
      <c r="AS29" s="525"/>
      <c r="AT29" s="527"/>
      <c r="AU29" s="521"/>
      <c r="AV29" s="523"/>
      <c r="AW29" s="525"/>
      <c r="AX29" s="527"/>
      <c r="AY29" s="521"/>
      <c r="AZ29" s="158"/>
      <c r="BA29" s="160"/>
      <c r="BB29" s="155"/>
      <c r="BC29" s="122"/>
      <c r="BD29" s="158"/>
      <c r="BE29" s="160"/>
      <c r="BF29" s="155"/>
      <c r="BG29" s="122"/>
      <c r="BH29" s="158"/>
      <c r="BI29" s="160"/>
      <c r="BJ29" s="119">
        <v>10</v>
      </c>
      <c r="BK29" s="120"/>
      <c r="BL29" s="120"/>
      <c r="BM29" s="121"/>
      <c r="BN29" s="55"/>
      <c r="BO29" s="296" t="s">
        <v>53</v>
      </c>
      <c r="BP29" s="297"/>
      <c r="BQ29" s="297"/>
      <c r="BR29" s="297"/>
      <c r="BS29" s="297"/>
      <c r="BT29" s="297"/>
      <c r="BU29" s="297"/>
      <c r="BV29" s="297"/>
      <c r="BW29" s="297"/>
      <c r="BX29" s="298"/>
      <c r="BY29" s="304">
        <v>2</v>
      </c>
      <c r="BZ29" s="305"/>
      <c r="CA29" s="305"/>
      <c r="CB29" s="305"/>
      <c r="CC29" s="306"/>
      <c r="CD29" s="309" t="s">
        <v>11</v>
      </c>
      <c r="CE29" s="305"/>
      <c r="CF29" s="305"/>
      <c r="CG29" s="306"/>
      <c r="CH29" s="309" t="s">
        <v>70</v>
      </c>
      <c r="CI29" s="305"/>
      <c r="CJ29" s="305"/>
      <c r="CK29" s="310"/>
      <c r="CL29" s="66"/>
      <c r="CM29" s="113"/>
      <c r="CN29" s="113"/>
      <c r="CO29" s="115"/>
      <c r="CP29" s="115"/>
      <c r="CQ29" s="115"/>
      <c r="CR29" s="172"/>
      <c r="CS29" s="172" t="b">
        <v>0</v>
      </c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15"/>
    </row>
    <row r="30" spans="1:178" ht="9" customHeight="1" x14ac:dyDescent="0.15">
      <c r="A30" s="55"/>
      <c r="B30" s="134"/>
      <c r="C30" s="135"/>
      <c r="D30" s="135"/>
      <c r="E30" s="135"/>
      <c r="F30" s="136"/>
      <c r="G30" s="211"/>
      <c r="H30" s="212"/>
      <c r="I30" s="212"/>
      <c r="J30" s="212"/>
      <c r="K30" s="212"/>
      <c r="L30" s="212"/>
      <c r="M30" s="213"/>
      <c r="N30" s="284"/>
      <c r="O30" s="282"/>
      <c r="P30" s="283"/>
      <c r="Q30" s="281"/>
      <c r="R30" s="284"/>
      <c r="S30" s="282"/>
      <c r="T30" s="283"/>
      <c r="U30" s="281"/>
      <c r="V30" s="284"/>
      <c r="W30" s="282"/>
      <c r="X30" s="283"/>
      <c r="Y30" s="281"/>
      <c r="Z30" s="284"/>
      <c r="AA30" s="282"/>
      <c r="AB30" s="283"/>
      <c r="AC30" s="281"/>
      <c r="AD30" s="284"/>
      <c r="AE30" s="282"/>
      <c r="AF30" s="524"/>
      <c r="AG30" s="526"/>
      <c r="AH30" s="528"/>
      <c r="AI30" s="522"/>
      <c r="AJ30" s="524"/>
      <c r="AK30" s="526"/>
      <c r="AL30" s="528"/>
      <c r="AM30" s="522"/>
      <c r="AN30" s="524"/>
      <c r="AO30" s="526"/>
      <c r="AP30" s="528"/>
      <c r="AQ30" s="522"/>
      <c r="AR30" s="524"/>
      <c r="AS30" s="526"/>
      <c r="AT30" s="528"/>
      <c r="AU30" s="522"/>
      <c r="AV30" s="524"/>
      <c r="AW30" s="526"/>
      <c r="AX30" s="528"/>
      <c r="AY30" s="522"/>
      <c r="AZ30" s="283"/>
      <c r="BA30" s="281"/>
      <c r="BB30" s="284"/>
      <c r="BC30" s="282"/>
      <c r="BD30" s="283"/>
      <c r="BE30" s="281"/>
      <c r="BF30" s="284"/>
      <c r="BG30" s="282"/>
      <c r="BH30" s="283"/>
      <c r="BI30" s="281"/>
      <c r="BJ30" s="285"/>
      <c r="BK30" s="286"/>
      <c r="BL30" s="286"/>
      <c r="BM30" s="287"/>
      <c r="BN30" s="55"/>
      <c r="BO30" s="299"/>
      <c r="BP30" s="235"/>
      <c r="BQ30" s="235"/>
      <c r="BR30" s="235"/>
      <c r="BS30" s="235"/>
      <c r="BT30" s="235"/>
      <c r="BU30" s="235"/>
      <c r="BV30" s="235"/>
      <c r="BW30" s="235"/>
      <c r="BX30" s="300"/>
      <c r="BY30" s="259"/>
      <c r="BZ30" s="237"/>
      <c r="CA30" s="237"/>
      <c r="CB30" s="237"/>
      <c r="CC30" s="307"/>
      <c r="CD30" s="259"/>
      <c r="CE30" s="237"/>
      <c r="CF30" s="237"/>
      <c r="CG30" s="307"/>
      <c r="CH30" s="259"/>
      <c r="CI30" s="237"/>
      <c r="CJ30" s="237"/>
      <c r="CK30" s="311"/>
      <c r="CL30" s="66"/>
      <c r="CM30" s="66"/>
      <c r="CN30" s="66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</row>
    <row r="31" spans="1:178" ht="9" customHeight="1" x14ac:dyDescent="0.15">
      <c r="A31" s="55"/>
      <c r="B31" s="128" t="s">
        <v>65</v>
      </c>
      <c r="C31" s="129"/>
      <c r="D31" s="129"/>
      <c r="E31" s="129"/>
      <c r="F31" s="130"/>
      <c r="G31" s="226" t="s">
        <v>47</v>
      </c>
      <c r="H31" s="227"/>
      <c r="I31" s="227"/>
      <c r="J31" s="227"/>
      <c r="K31" s="227"/>
      <c r="L31" s="227"/>
      <c r="M31" s="228"/>
      <c r="N31" s="154"/>
      <c r="O31" s="156"/>
      <c r="P31" s="157"/>
      <c r="Q31" s="159"/>
      <c r="R31" s="154"/>
      <c r="S31" s="156"/>
      <c r="T31" s="157"/>
      <c r="U31" s="159"/>
      <c r="V31" s="154"/>
      <c r="W31" s="156"/>
      <c r="X31" s="157"/>
      <c r="Y31" s="159"/>
      <c r="Z31" s="154"/>
      <c r="AA31" s="156"/>
      <c r="AB31" s="157"/>
      <c r="AC31" s="159"/>
      <c r="AD31" s="154"/>
      <c r="AE31" s="156"/>
      <c r="AF31" s="529"/>
      <c r="AG31" s="530"/>
      <c r="AH31" s="531"/>
      <c r="AI31" s="532"/>
      <c r="AJ31" s="529"/>
      <c r="AK31" s="530"/>
      <c r="AL31" s="154"/>
      <c r="AM31" s="156"/>
      <c r="AN31" s="157"/>
      <c r="AO31" s="159"/>
      <c r="AP31" s="154"/>
      <c r="AQ31" s="156"/>
      <c r="AR31" s="157"/>
      <c r="AS31" s="159"/>
      <c r="AT31" s="154"/>
      <c r="AU31" s="156"/>
      <c r="AV31" s="157"/>
      <c r="AW31" s="159"/>
      <c r="AX31" s="154"/>
      <c r="AY31" s="156"/>
      <c r="AZ31" s="157"/>
      <c r="BA31" s="159"/>
      <c r="BB31" s="154"/>
      <c r="BC31" s="156"/>
      <c r="BD31" s="157"/>
      <c r="BE31" s="159"/>
      <c r="BF31" s="154"/>
      <c r="BG31" s="156"/>
      <c r="BH31" s="157"/>
      <c r="BI31" s="159"/>
      <c r="BJ31" s="269">
        <v>3</v>
      </c>
      <c r="BK31" s="270"/>
      <c r="BL31" s="270"/>
      <c r="BM31" s="271"/>
      <c r="BN31" s="55"/>
      <c r="BO31" s="301"/>
      <c r="BP31" s="302"/>
      <c r="BQ31" s="302"/>
      <c r="BR31" s="302"/>
      <c r="BS31" s="302"/>
      <c r="BT31" s="302"/>
      <c r="BU31" s="302"/>
      <c r="BV31" s="302"/>
      <c r="BW31" s="302"/>
      <c r="BX31" s="303"/>
      <c r="BY31" s="261"/>
      <c r="BZ31" s="262"/>
      <c r="CA31" s="262"/>
      <c r="CB31" s="262"/>
      <c r="CC31" s="308"/>
      <c r="CD31" s="261"/>
      <c r="CE31" s="262"/>
      <c r="CF31" s="262"/>
      <c r="CG31" s="308"/>
      <c r="CH31" s="261"/>
      <c r="CI31" s="262"/>
      <c r="CJ31" s="262"/>
      <c r="CK31" s="312"/>
      <c r="CL31" s="66"/>
      <c r="CM31" s="66"/>
      <c r="CN31" s="66"/>
      <c r="CO31" s="169" t="s">
        <v>35</v>
      </c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</row>
    <row r="32" spans="1:178" ht="9" customHeight="1" x14ac:dyDescent="0.15">
      <c r="A32" s="55"/>
      <c r="B32" s="131"/>
      <c r="C32" s="132"/>
      <c r="D32" s="132"/>
      <c r="E32" s="132"/>
      <c r="F32" s="133"/>
      <c r="G32" s="223"/>
      <c r="H32" s="224"/>
      <c r="I32" s="224"/>
      <c r="J32" s="224"/>
      <c r="K32" s="224"/>
      <c r="L32" s="224"/>
      <c r="M32" s="225"/>
      <c r="N32" s="155"/>
      <c r="O32" s="122"/>
      <c r="P32" s="158"/>
      <c r="Q32" s="160"/>
      <c r="R32" s="155"/>
      <c r="S32" s="122"/>
      <c r="T32" s="158"/>
      <c r="U32" s="160"/>
      <c r="V32" s="155"/>
      <c r="W32" s="122"/>
      <c r="X32" s="158"/>
      <c r="Y32" s="160"/>
      <c r="Z32" s="155"/>
      <c r="AA32" s="122"/>
      <c r="AB32" s="158"/>
      <c r="AC32" s="160"/>
      <c r="AD32" s="155"/>
      <c r="AE32" s="122"/>
      <c r="AF32" s="523"/>
      <c r="AG32" s="525"/>
      <c r="AH32" s="527"/>
      <c r="AI32" s="521"/>
      <c r="AJ32" s="523"/>
      <c r="AK32" s="525"/>
      <c r="AL32" s="155"/>
      <c r="AM32" s="122"/>
      <c r="AN32" s="158"/>
      <c r="AO32" s="160"/>
      <c r="AP32" s="155"/>
      <c r="AQ32" s="122"/>
      <c r="AR32" s="158"/>
      <c r="AS32" s="160"/>
      <c r="AT32" s="155"/>
      <c r="AU32" s="122"/>
      <c r="AV32" s="158"/>
      <c r="AW32" s="160"/>
      <c r="AX32" s="155"/>
      <c r="AY32" s="122"/>
      <c r="AZ32" s="158"/>
      <c r="BA32" s="160"/>
      <c r="BB32" s="155"/>
      <c r="BC32" s="122"/>
      <c r="BD32" s="158"/>
      <c r="BE32" s="160"/>
      <c r="BF32" s="155"/>
      <c r="BG32" s="122"/>
      <c r="BH32" s="158"/>
      <c r="BI32" s="160"/>
      <c r="BJ32" s="119"/>
      <c r="BK32" s="120"/>
      <c r="BL32" s="120"/>
      <c r="BM32" s="121"/>
      <c r="BN32" s="55"/>
      <c r="BO32" s="315" t="s">
        <v>54</v>
      </c>
      <c r="BP32" s="316"/>
      <c r="BQ32" s="316"/>
      <c r="BR32" s="316"/>
      <c r="BS32" s="316"/>
      <c r="BT32" s="316"/>
      <c r="BU32" s="316"/>
      <c r="BV32" s="316"/>
      <c r="BW32" s="316"/>
      <c r="BX32" s="317"/>
      <c r="BY32" s="324">
        <v>1</v>
      </c>
      <c r="BZ32" s="161"/>
      <c r="CA32" s="161"/>
      <c r="CB32" s="161"/>
      <c r="CC32" s="161"/>
      <c r="CD32" s="161" t="s">
        <v>11</v>
      </c>
      <c r="CE32" s="161"/>
      <c r="CF32" s="161"/>
      <c r="CG32" s="161"/>
      <c r="CH32" s="161" t="s">
        <v>71</v>
      </c>
      <c r="CI32" s="161"/>
      <c r="CJ32" s="161"/>
      <c r="CK32" s="277"/>
      <c r="CL32" s="34"/>
      <c r="CM32" s="66"/>
      <c r="CN32" s="66"/>
      <c r="CO32" s="169"/>
      <c r="CP32" s="169"/>
      <c r="CQ32" s="169"/>
      <c r="CR32" s="169"/>
      <c r="CS32" s="169" t="b">
        <v>0</v>
      </c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</row>
    <row r="33" spans="1:178" ht="9" customHeight="1" x14ac:dyDescent="0.15">
      <c r="A33" s="55"/>
      <c r="B33" s="131"/>
      <c r="C33" s="132"/>
      <c r="D33" s="132"/>
      <c r="E33" s="132"/>
      <c r="F33" s="133"/>
      <c r="G33" s="223" t="s">
        <v>49</v>
      </c>
      <c r="H33" s="224"/>
      <c r="I33" s="224"/>
      <c r="J33" s="224"/>
      <c r="K33" s="224"/>
      <c r="L33" s="224"/>
      <c r="M33" s="225"/>
      <c r="N33" s="155"/>
      <c r="O33" s="122"/>
      <c r="P33" s="158"/>
      <c r="Q33" s="160"/>
      <c r="R33" s="155"/>
      <c r="S33" s="122"/>
      <c r="T33" s="158"/>
      <c r="U33" s="160"/>
      <c r="V33" s="155"/>
      <c r="W33" s="122"/>
      <c r="X33" s="158"/>
      <c r="Y33" s="160"/>
      <c r="Z33" s="155"/>
      <c r="AA33" s="122"/>
      <c r="AB33" s="158"/>
      <c r="AC33" s="160"/>
      <c r="AD33" s="155"/>
      <c r="AE33" s="122"/>
      <c r="AF33" s="523"/>
      <c r="AG33" s="525"/>
      <c r="AH33" s="527"/>
      <c r="AI33" s="521"/>
      <c r="AJ33" s="523"/>
      <c r="AK33" s="525"/>
      <c r="AL33" s="155"/>
      <c r="AM33" s="122"/>
      <c r="AN33" s="158"/>
      <c r="AO33" s="160"/>
      <c r="AP33" s="155"/>
      <c r="AQ33" s="122"/>
      <c r="AR33" s="158"/>
      <c r="AS33" s="160"/>
      <c r="AT33" s="155"/>
      <c r="AU33" s="122"/>
      <c r="AV33" s="158"/>
      <c r="AW33" s="160"/>
      <c r="AX33" s="155"/>
      <c r="AY33" s="122"/>
      <c r="AZ33" s="158"/>
      <c r="BA33" s="160"/>
      <c r="BB33" s="155"/>
      <c r="BC33" s="122"/>
      <c r="BD33" s="158"/>
      <c r="BE33" s="160"/>
      <c r="BF33" s="155"/>
      <c r="BG33" s="122"/>
      <c r="BH33" s="158"/>
      <c r="BI33" s="160"/>
      <c r="BJ33" s="119">
        <v>3</v>
      </c>
      <c r="BK33" s="120"/>
      <c r="BL33" s="120"/>
      <c r="BM33" s="121"/>
      <c r="BN33" s="55"/>
      <c r="BO33" s="318"/>
      <c r="BP33" s="319"/>
      <c r="BQ33" s="319"/>
      <c r="BR33" s="319"/>
      <c r="BS33" s="319"/>
      <c r="BT33" s="319"/>
      <c r="BU33" s="319"/>
      <c r="BV33" s="319"/>
      <c r="BW33" s="319"/>
      <c r="BX33" s="320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277"/>
      <c r="CL33" s="52"/>
      <c r="CM33" s="34"/>
      <c r="CN33" s="34"/>
      <c r="CO33" s="169"/>
      <c r="CP33" s="169"/>
      <c r="CQ33" s="169"/>
      <c r="CR33" s="169"/>
      <c r="CS33" s="169" t="b">
        <v>0</v>
      </c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1:178" ht="9" customHeight="1" thickBot="1" x14ac:dyDescent="0.2">
      <c r="A34" s="55"/>
      <c r="B34" s="131"/>
      <c r="C34" s="132"/>
      <c r="D34" s="132"/>
      <c r="E34" s="132"/>
      <c r="F34" s="133"/>
      <c r="G34" s="223"/>
      <c r="H34" s="224"/>
      <c r="I34" s="224"/>
      <c r="J34" s="224"/>
      <c r="K34" s="224"/>
      <c r="L34" s="224"/>
      <c r="M34" s="225"/>
      <c r="N34" s="155"/>
      <c r="O34" s="122"/>
      <c r="P34" s="158"/>
      <c r="Q34" s="160"/>
      <c r="R34" s="155"/>
      <c r="S34" s="122"/>
      <c r="T34" s="158"/>
      <c r="U34" s="160"/>
      <c r="V34" s="155"/>
      <c r="W34" s="122"/>
      <c r="X34" s="158"/>
      <c r="Y34" s="160"/>
      <c r="Z34" s="155"/>
      <c r="AA34" s="122"/>
      <c r="AB34" s="158"/>
      <c r="AC34" s="160"/>
      <c r="AD34" s="155"/>
      <c r="AE34" s="122"/>
      <c r="AF34" s="523"/>
      <c r="AG34" s="525"/>
      <c r="AH34" s="527"/>
      <c r="AI34" s="521"/>
      <c r="AJ34" s="523"/>
      <c r="AK34" s="525"/>
      <c r="AL34" s="155"/>
      <c r="AM34" s="122"/>
      <c r="AN34" s="158"/>
      <c r="AO34" s="160"/>
      <c r="AP34" s="155"/>
      <c r="AQ34" s="122"/>
      <c r="AR34" s="158"/>
      <c r="AS34" s="160"/>
      <c r="AT34" s="155"/>
      <c r="AU34" s="122"/>
      <c r="AV34" s="158"/>
      <c r="AW34" s="160"/>
      <c r="AX34" s="155"/>
      <c r="AY34" s="122"/>
      <c r="AZ34" s="158"/>
      <c r="BA34" s="160"/>
      <c r="BB34" s="155"/>
      <c r="BC34" s="122"/>
      <c r="BD34" s="158"/>
      <c r="BE34" s="160"/>
      <c r="BF34" s="155"/>
      <c r="BG34" s="122"/>
      <c r="BH34" s="158"/>
      <c r="BI34" s="160"/>
      <c r="BJ34" s="119"/>
      <c r="BK34" s="120"/>
      <c r="BL34" s="120"/>
      <c r="BM34" s="121"/>
      <c r="BN34" s="55"/>
      <c r="BO34" s="321"/>
      <c r="BP34" s="322"/>
      <c r="BQ34" s="322"/>
      <c r="BR34" s="322"/>
      <c r="BS34" s="322"/>
      <c r="BT34" s="322"/>
      <c r="BU34" s="322"/>
      <c r="BV34" s="322"/>
      <c r="BW34" s="322"/>
      <c r="BX34" s="323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498"/>
      <c r="CL34" s="52"/>
      <c r="CM34" s="117"/>
      <c r="CN34" s="117"/>
      <c r="CO34" s="115"/>
      <c r="CP34" s="115"/>
      <c r="CQ34" s="115"/>
      <c r="CR34" s="415" t="s">
        <v>86</v>
      </c>
      <c r="CS34" s="416"/>
      <c r="CT34" s="416"/>
      <c r="CU34" s="416"/>
      <c r="CV34" s="416"/>
      <c r="CW34" s="416"/>
      <c r="CX34" s="416"/>
      <c r="CY34" s="416"/>
      <c r="CZ34" s="416"/>
      <c r="DA34" s="416"/>
      <c r="DB34" s="416"/>
      <c r="DC34" s="416"/>
      <c r="DD34" s="416"/>
      <c r="DE34" s="416"/>
      <c r="DF34" s="416"/>
      <c r="DG34" s="416"/>
      <c r="DH34" s="416"/>
      <c r="DI34" s="416"/>
      <c r="DJ34" s="416"/>
      <c r="DK34" s="416"/>
      <c r="DL34" s="416"/>
      <c r="DM34" s="416"/>
      <c r="DN34" s="416"/>
      <c r="DO34" s="416"/>
      <c r="DP34" s="416"/>
      <c r="DQ34" s="416"/>
      <c r="DR34" s="416"/>
      <c r="DS34" s="416"/>
      <c r="DT34" s="416"/>
      <c r="DU34" s="416"/>
      <c r="DV34" s="416"/>
      <c r="DW34" s="416"/>
      <c r="DX34" s="416"/>
      <c r="DY34" s="416"/>
      <c r="DZ34" s="416"/>
      <c r="EA34" s="416"/>
      <c r="EB34" s="416"/>
      <c r="EC34" s="416"/>
      <c r="ED34" s="416"/>
      <c r="EE34" s="416"/>
      <c r="EF34" s="416"/>
      <c r="EG34" s="416"/>
      <c r="EH34" s="416"/>
      <c r="EI34" s="416"/>
      <c r="EJ34" s="416"/>
      <c r="EK34" s="416"/>
      <c r="EL34" s="416"/>
      <c r="EM34" s="416"/>
      <c r="EN34" s="416"/>
      <c r="EO34" s="416"/>
      <c r="EP34" s="416"/>
      <c r="EQ34" s="416"/>
      <c r="ER34" s="416"/>
      <c r="ES34" s="416"/>
      <c r="ET34" s="416"/>
      <c r="EU34" s="416"/>
      <c r="EV34" s="416"/>
      <c r="EW34" s="416"/>
      <c r="EX34" s="416"/>
      <c r="EY34" s="416"/>
      <c r="EZ34" s="416"/>
      <c r="FA34" s="416"/>
      <c r="FB34" s="416"/>
      <c r="FC34" s="416"/>
      <c r="FD34" s="416"/>
      <c r="FE34" s="416"/>
      <c r="FF34" s="416"/>
      <c r="FG34" s="416"/>
      <c r="FH34" s="416"/>
      <c r="FI34" s="416"/>
      <c r="FJ34" s="416"/>
      <c r="FK34" s="416"/>
      <c r="FL34" s="416"/>
      <c r="FM34" s="416"/>
      <c r="FN34" s="416"/>
      <c r="FO34" s="416"/>
      <c r="FP34" s="416"/>
      <c r="FQ34" s="416"/>
      <c r="FR34" s="416"/>
      <c r="FS34" s="416"/>
      <c r="FT34" s="416"/>
      <c r="FU34" s="416"/>
      <c r="FV34" s="416"/>
    </row>
    <row r="35" spans="1:178" ht="9" customHeight="1" thickBot="1" x14ac:dyDescent="0.2">
      <c r="A35" s="55"/>
      <c r="B35" s="131"/>
      <c r="C35" s="132"/>
      <c r="D35" s="132"/>
      <c r="E35" s="132"/>
      <c r="F35" s="133"/>
      <c r="G35" s="293" t="s">
        <v>8</v>
      </c>
      <c r="H35" s="294"/>
      <c r="I35" s="294"/>
      <c r="J35" s="294"/>
      <c r="K35" s="294"/>
      <c r="L35" s="294"/>
      <c r="M35" s="295"/>
      <c r="N35" s="155"/>
      <c r="O35" s="122"/>
      <c r="P35" s="158"/>
      <c r="Q35" s="160"/>
      <c r="R35" s="155"/>
      <c r="S35" s="122"/>
      <c r="T35" s="158"/>
      <c r="U35" s="160"/>
      <c r="V35" s="155"/>
      <c r="W35" s="122"/>
      <c r="X35" s="158"/>
      <c r="Y35" s="160"/>
      <c r="Z35" s="155"/>
      <c r="AA35" s="122"/>
      <c r="AB35" s="158"/>
      <c r="AC35" s="160"/>
      <c r="AD35" s="155"/>
      <c r="AE35" s="122"/>
      <c r="AF35" s="523"/>
      <c r="AG35" s="525"/>
      <c r="AH35" s="527"/>
      <c r="AI35" s="521"/>
      <c r="AJ35" s="523"/>
      <c r="AK35" s="525"/>
      <c r="AL35" s="155"/>
      <c r="AM35" s="122"/>
      <c r="AN35" s="158"/>
      <c r="AO35" s="160"/>
      <c r="AP35" s="155"/>
      <c r="AQ35" s="122"/>
      <c r="AR35" s="158"/>
      <c r="AS35" s="160"/>
      <c r="AT35" s="155"/>
      <c r="AU35" s="122"/>
      <c r="AV35" s="158"/>
      <c r="AW35" s="160"/>
      <c r="AX35" s="155"/>
      <c r="AY35" s="122"/>
      <c r="AZ35" s="158"/>
      <c r="BA35" s="160"/>
      <c r="BB35" s="155"/>
      <c r="BC35" s="122"/>
      <c r="BD35" s="158"/>
      <c r="BE35" s="160"/>
      <c r="BF35" s="155"/>
      <c r="BG35" s="122"/>
      <c r="BH35" s="158"/>
      <c r="BI35" s="160"/>
      <c r="BJ35" s="119">
        <v>3</v>
      </c>
      <c r="BK35" s="120"/>
      <c r="BL35" s="120"/>
      <c r="BM35" s="121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8"/>
      <c r="CM35" s="117"/>
      <c r="CN35" s="117"/>
      <c r="CO35" s="115"/>
      <c r="CP35" s="115"/>
      <c r="CQ35" s="115"/>
      <c r="CR35" s="416"/>
      <c r="CS35" s="416"/>
      <c r="CT35" s="416"/>
      <c r="CU35" s="416"/>
      <c r="CV35" s="416"/>
      <c r="CW35" s="416"/>
      <c r="CX35" s="416"/>
      <c r="CY35" s="416"/>
      <c r="CZ35" s="416"/>
      <c r="DA35" s="416"/>
      <c r="DB35" s="416"/>
      <c r="DC35" s="416"/>
      <c r="DD35" s="416"/>
      <c r="DE35" s="416"/>
      <c r="DF35" s="416"/>
      <c r="DG35" s="416"/>
      <c r="DH35" s="416"/>
      <c r="DI35" s="416"/>
      <c r="DJ35" s="416"/>
      <c r="DK35" s="416"/>
      <c r="DL35" s="416"/>
      <c r="DM35" s="416"/>
      <c r="DN35" s="416"/>
      <c r="DO35" s="416"/>
      <c r="DP35" s="416"/>
      <c r="DQ35" s="416"/>
      <c r="DR35" s="416"/>
      <c r="DS35" s="416"/>
      <c r="DT35" s="416"/>
      <c r="DU35" s="416"/>
      <c r="DV35" s="416"/>
      <c r="DW35" s="416"/>
      <c r="DX35" s="416"/>
      <c r="DY35" s="416"/>
      <c r="DZ35" s="416"/>
      <c r="EA35" s="416"/>
      <c r="EB35" s="416"/>
      <c r="EC35" s="416"/>
      <c r="ED35" s="416"/>
      <c r="EE35" s="416"/>
      <c r="EF35" s="416"/>
      <c r="EG35" s="416"/>
      <c r="EH35" s="416"/>
      <c r="EI35" s="416"/>
      <c r="EJ35" s="416"/>
      <c r="EK35" s="416"/>
      <c r="EL35" s="416"/>
      <c r="EM35" s="416"/>
      <c r="EN35" s="416"/>
      <c r="EO35" s="416"/>
      <c r="EP35" s="416"/>
      <c r="EQ35" s="416"/>
      <c r="ER35" s="416"/>
      <c r="ES35" s="416"/>
      <c r="ET35" s="416"/>
      <c r="EU35" s="416"/>
      <c r="EV35" s="416"/>
      <c r="EW35" s="416"/>
      <c r="EX35" s="416"/>
      <c r="EY35" s="416"/>
      <c r="EZ35" s="416"/>
      <c r="FA35" s="416"/>
      <c r="FB35" s="416"/>
      <c r="FC35" s="416"/>
      <c r="FD35" s="416"/>
      <c r="FE35" s="416"/>
      <c r="FF35" s="416"/>
      <c r="FG35" s="416"/>
      <c r="FH35" s="416"/>
      <c r="FI35" s="416"/>
      <c r="FJ35" s="416"/>
      <c r="FK35" s="416"/>
      <c r="FL35" s="416"/>
      <c r="FM35" s="416"/>
      <c r="FN35" s="416"/>
      <c r="FO35" s="416"/>
      <c r="FP35" s="416"/>
      <c r="FQ35" s="416"/>
      <c r="FR35" s="416"/>
      <c r="FS35" s="416"/>
      <c r="FT35" s="416"/>
      <c r="FU35" s="416"/>
      <c r="FV35" s="416"/>
    </row>
    <row r="36" spans="1:178" ht="9" customHeight="1" x14ac:dyDescent="0.15">
      <c r="A36" s="55"/>
      <c r="B36" s="131"/>
      <c r="C36" s="132"/>
      <c r="D36" s="132"/>
      <c r="E36" s="132"/>
      <c r="F36" s="133"/>
      <c r="G36" s="293"/>
      <c r="H36" s="294"/>
      <c r="I36" s="294"/>
      <c r="J36" s="294"/>
      <c r="K36" s="294"/>
      <c r="L36" s="294"/>
      <c r="M36" s="295"/>
      <c r="N36" s="155"/>
      <c r="O36" s="122"/>
      <c r="P36" s="158"/>
      <c r="Q36" s="160"/>
      <c r="R36" s="155"/>
      <c r="S36" s="122"/>
      <c r="T36" s="158"/>
      <c r="U36" s="160"/>
      <c r="V36" s="155"/>
      <c r="W36" s="122"/>
      <c r="X36" s="158"/>
      <c r="Y36" s="160"/>
      <c r="Z36" s="155"/>
      <c r="AA36" s="122"/>
      <c r="AB36" s="158"/>
      <c r="AC36" s="160"/>
      <c r="AD36" s="155"/>
      <c r="AE36" s="122"/>
      <c r="AF36" s="523"/>
      <c r="AG36" s="525"/>
      <c r="AH36" s="527"/>
      <c r="AI36" s="521"/>
      <c r="AJ36" s="523"/>
      <c r="AK36" s="525"/>
      <c r="AL36" s="155"/>
      <c r="AM36" s="122"/>
      <c r="AN36" s="158"/>
      <c r="AO36" s="160"/>
      <c r="AP36" s="155"/>
      <c r="AQ36" s="122"/>
      <c r="AR36" s="158"/>
      <c r="AS36" s="160"/>
      <c r="AT36" s="155"/>
      <c r="AU36" s="122"/>
      <c r="AV36" s="158"/>
      <c r="AW36" s="160"/>
      <c r="AX36" s="155"/>
      <c r="AY36" s="122"/>
      <c r="AZ36" s="158"/>
      <c r="BA36" s="160"/>
      <c r="BB36" s="155"/>
      <c r="BC36" s="122"/>
      <c r="BD36" s="158"/>
      <c r="BE36" s="160"/>
      <c r="BF36" s="155"/>
      <c r="BG36" s="122"/>
      <c r="BH36" s="158"/>
      <c r="BI36" s="160"/>
      <c r="BJ36" s="119"/>
      <c r="BK36" s="120"/>
      <c r="BL36" s="120"/>
      <c r="BM36" s="121"/>
      <c r="BN36" s="55"/>
      <c r="BO36" s="313" t="s">
        <v>13</v>
      </c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8"/>
      <c r="CL36" s="58"/>
      <c r="CM36" s="116"/>
      <c r="CN36" s="116"/>
      <c r="CO36" s="115"/>
      <c r="CP36" s="115"/>
      <c r="CQ36" s="115"/>
      <c r="CR36" s="415" t="s">
        <v>41</v>
      </c>
      <c r="CS36" s="416"/>
      <c r="CT36" s="416"/>
      <c r="CU36" s="416"/>
      <c r="CV36" s="416"/>
      <c r="CW36" s="416"/>
      <c r="CX36" s="416"/>
      <c r="CY36" s="416"/>
      <c r="CZ36" s="416"/>
      <c r="DA36" s="416"/>
      <c r="DB36" s="416"/>
      <c r="DC36" s="416"/>
      <c r="DD36" s="416"/>
      <c r="DE36" s="416"/>
      <c r="DF36" s="416"/>
      <c r="DG36" s="416"/>
      <c r="DH36" s="416"/>
      <c r="DI36" s="416"/>
      <c r="DJ36" s="416"/>
      <c r="DK36" s="416"/>
      <c r="DL36" s="416"/>
      <c r="DM36" s="416"/>
      <c r="DN36" s="416"/>
      <c r="DO36" s="416"/>
      <c r="DP36" s="416"/>
      <c r="DQ36" s="416"/>
      <c r="DR36" s="416"/>
      <c r="DS36" s="416"/>
      <c r="DT36" s="416"/>
      <c r="DU36" s="416"/>
      <c r="DV36" s="416"/>
      <c r="DW36" s="416"/>
      <c r="DX36" s="416"/>
      <c r="DY36" s="416"/>
      <c r="DZ36" s="416"/>
      <c r="EA36" s="416"/>
      <c r="EB36" s="416"/>
      <c r="EC36" s="416"/>
      <c r="ED36" s="416"/>
      <c r="EE36" s="416"/>
      <c r="EF36" s="416"/>
      <c r="EG36" s="416"/>
      <c r="EH36" s="416"/>
      <c r="EI36" s="416"/>
      <c r="EJ36" s="416"/>
      <c r="EK36" s="416"/>
      <c r="EL36" s="416"/>
      <c r="EM36" s="416"/>
      <c r="EN36" s="416"/>
      <c r="EO36" s="416"/>
      <c r="EP36" s="416"/>
      <c r="EQ36" s="416"/>
      <c r="ER36" s="416"/>
      <c r="ES36" s="416"/>
      <c r="ET36" s="416"/>
      <c r="EU36" s="416"/>
      <c r="EV36" s="416"/>
      <c r="EW36" s="416"/>
      <c r="EX36" s="416"/>
      <c r="EY36" s="416"/>
      <c r="EZ36" s="416"/>
      <c r="FA36" s="416"/>
      <c r="FB36" s="416"/>
      <c r="FC36" s="416"/>
      <c r="FD36" s="416"/>
      <c r="FE36" s="416"/>
      <c r="FF36" s="416"/>
      <c r="FG36" s="416"/>
      <c r="FH36" s="416"/>
      <c r="FI36" s="416"/>
      <c r="FJ36" s="416"/>
      <c r="FK36" s="416"/>
      <c r="FL36" s="416"/>
      <c r="FM36" s="416"/>
      <c r="FN36" s="416"/>
      <c r="FO36" s="416"/>
      <c r="FP36" s="416"/>
      <c r="FQ36" s="416"/>
      <c r="FR36" s="416"/>
      <c r="FS36" s="416"/>
      <c r="FT36" s="416"/>
      <c r="FU36" s="416"/>
      <c r="FV36" s="416"/>
    </row>
    <row r="37" spans="1:178" ht="9" customHeight="1" x14ac:dyDescent="0.15">
      <c r="A37" s="55"/>
      <c r="B37" s="131"/>
      <c r="C37" s="132"/>
      <c r="D37" s="132"/>
      <c r="E37" s="132"/>
      <c r="F37" s="133"/>
      <c r="G37" s="293" t="s">
        <v>50</v>
      </c>
      <c r="H37" s="294"/>
      <c r="I37" s="294"/>
      <c r="J37" s="294"/>
      <c r="K37" s="294"/>
      <c r="L37" s="294"/>
      <c r="M37" s="295"/>
      <c r="N37" s="155"/>
      <c r="O37" s="122"/>
      <c r="P37" s="158"/>
      <c r="Q37" s="160"/>
      <c r="R37" s="155"/>
      <c r="S37" s="122"/>
      <c r="T37" s="158"/>
      <c r="U37" s="160"/>
      <c r="V37" s="155"/>
      <c r="W37" s="122"/>
      <c r="X37" s="158"/>
      <c r="Y37" s="160"/>
      <c r="Z37" s="155"/>
      <c r="AA37" s="122"/>
      <c r="AB37" s="158"/>
      <c r="AC37" s="160"/>
      <c r="AD37" s="155"/>
      <c r="AE37" s="122"/>
      <c r="AF37" s="523"/>
      <c r="AG37" s="525"/>
      <c r="AH37" s="527"/>
      <c r="AI37" s="521"/>
      <c r="AJ37" s="523"/>
      <c r="AK37" s="525"/>
      <c r="AL37" s="155"/>
      <c r="AM37" s="122"/>
      <c r="AN37" s="158"/>
      <c r="AO37" s="160"/>
      <c r="AP37" s="155"/>
      <c r="AQ37" s="122"/>
      <c r="AR37" s="158"/>
      <c r="AS37" s="160"/>
      <c r="AT37" s="155"/>
      <c r="AU37" s="122"/>
      <c r="AV37" s="158"/>
      <c r="AW37" s="160"/>
      <c r="AX37" s="155"/>
      <c r="AY37" s="122"/>
      <c r="AZ37" s="158"/>
      <c r="BA37" s="160"/>
      <c r="BB37" s="155"/>
      <c r="BC37" s="122"/>
      <c r="BD37" s="158"/>
      <c r="BE37" s="160"/>
      <c r="BF37" s="155"/>
      <c r="BG37" s="122"/>
      <c r="BH37" s="158"/>
      <c r="BI37" s="160"/>
      <c r="BJ37" s="119">
        <v>3</v>
      </c>
      <c r="BK37" s="120"/>
      <c r="BL37" s="120"/>
      <c r="BM37" s="121"/>
      <c r="BN37" s="55"/>
      <c r="BO37" s="314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60"/>
      <c r="CL37" s="58"/>
      <c r="CM37" s="116"/>
      <c r="CN37" s="116"/>
      <c r="CO37" s="115"/>
      <c r="CP37" s="115"/>
      <c r="CQ37" s="115"/>
      <c r="CR37" s="416"/>
      <c r="CS37" s="416"/>
      <c r="CT37" s="416"/>
      <c r="CU37" s="416"/>
      <c r="CV37" s="416"/>
      <c r="CW37" s="416"/>
      <c r="CX37" s="416"/>
      <c r="CY37" s="416"/>
      <c r="CZ37" s="416"/>
      <c r="DA37" s="416"/>
      <c r="DB37" s="416"/>
      <c r="DC37" s="416"/>
      <c r="DD37" s="416"/>
      <c r="DE37" s="416"/>
      <c r="DF37" s="416"/>
      <c r="DG37" s="416"/>
      <c r="DH37" s="416"/>
      <c r="DI37" s="416"/>
      <c r="DJ37" s="416"/>
      <c r="DK37" s="416"/>
      <c r="DL37" s="416"/>
      <c r="DM37" s="416"/>
      <c r="DN37" s="416"/>
      <c r="DO37" s="416"/>
      <c r="DP37" s="416"/>
      <c r="DQ37" s="416"/>
      <c r="DR37" s="416"/>
      <c r="DS37" s="416"/>
      <c r="DT37" s="416"/>
      <c r="DU37" s="416"/>
      <c r="DV37" s="416"/>
      <c r="DW37" s="416"/>
      <c r="DX37" s="416"/>
      <c r="DY37" s="416"/>
      <c r="DZ37" s="416"/>
      <c r="EA37" s="416"/>
      <c r="EB37" s="416"/>
      <c r="EC37" s="416"/>
      <c r="ED37" s="416"/>
      <c r="EE37" s="416"/>
      <c r="EF37" s="416"/>
      <c r="EG37" s="416"/>
      <c r="EH37" s="416"/>
      <c r="EI37" s="416"/>
      <c r="EJ37" s="416"/>
      <c r="EK37" s="416"/>
      <c r="EL37" s="416"/>
      <c r="EM37" s="416"/>
      <c r="EN37" s="416"/>
      <c r="EO37" s="416"/>
      <c r="EP37" s="416"/>
      <c r="EQ37" s="416"/>
      <c r="ER37" s="416"/>
      <c r="ES37" s="416"/>
      <c r="ET37" s="416"/>
      <c r="EU37" s="416"/>
      <c r="EV37" s="416"/>
      <c r="EW37" s="416"/>
      <c r="EX37" s="416"/>
      <c r="EY37" s="416"/>
      <c r="EZ37" s="416"/>
      <c r="FA37" s="416"/>
      <c r="FB37" s="416"/>
      <c r="FC37" s="416"/>
      <c r="FD37" s="416"/>
      <c r="FE37" s="416"/>
      <c r="FF37" s="416"/>
      <c r="FG37" s="416"/>
      <c r="FH37" s="416"/>
      <c r="FI37" s="416"/>
      <c r="FJ37" s="416"/>
      <c r="FK37" s="416"/>
      <c r="FL37" s="416"/>
      <c r="FM37" s="416"/>
      <c r="FN37" s="416"/>
      <c r="FO37" s="416"/>
      <c r="FP37" s="416"/>
      <c r="FQ37" s="416"/>
      <c r="FR37" s="416"/>
      <c r="FS37" s="416"/>
      <c r="FT37" s="416"/>
      <c r="FU37" s="416"/>
      <c r="FV37" s="416"/>
    </row>
    <row r="38" spans="1:178" ht="9" customHeight="1" x14ac:dyDescent="0.15">
      <c r="A38" s="55"/>
      <c r="B38" s="131"/>
      <c r="C38" s="132"/>
      <c r="D38" s="132"/>
      <c r="E38" s="132"/>
      <c r="F38" s="133"/>
      <c r="G38" s="293"/>
      <c r="H38" s="294"/>
      <c r="I38" s="294"/>
      <c r="J38" s="294"/>
      <c r="K38" s="294"/>
      <c r="L38" s="294"/>
      <c r="M38" s="295"/>
      <c r="N38" s="155"/>
      <c r="O38" s="122"/>
      <c r="P38" s="158"/>
      <c r="Q38" s="160"/>
      <c r="R38" s="155"/>
      <c r="S38" s="122"/>
      <c r="T38" s="158"/>
      <c r="U38" s="160"/>
      <c r="V38" s="155"/>
      <c r="W38" s="122"/>
      <c r="X38" s="158"/>
      <c r="Y38" s="160"/>
      <c r="Z38" s="155"/>
      <c r="AA38" s="122"/>
      <c r="AB38" s="158"/>
      <c r="AC38" s="160"/>
      <c r="AD38" s="155"/>
      <c r="AE38" s="122"/>
      <c r="AF38" s="523"/>
      <c r="AG38" s="525"/>
      <c r="AH38" s="527"/>
      <c r="AI38" s="521"/>
      <c r="AJ38" s="523"/>
      <c r="AK38" s="525"/>
      <c r="AL38" s="155"/>
      <c r="AM38" s="122"/>
      <c r="AN38" s="158"/>
      <c r="AO38" s="160"/>
      <c r="AP38" s="155"/>
      <c r="AQ38" s="122"/>
      <c r="AR38" s="158"/>
      <c r="AS38" s="160"/>
      <c r="AT38" s="155"/>
      <c r="AU38" s="122"/>
      <c r="AV38" s="158"/>
      <c r="AW38" s="160"/>
      <c r="AX38" s="155"/>
      <c r="AY38" s="122"/>
      <c r="AZ38" s="158"/>
      <c r="BA38" s="160"/>
      <c r="BB38" s="155"/>
      <c r="BC38" s="122"/>
      <c r="BD38" s="158"/>
      <c r="BE38" s="160"/>
      <c r="BF38" s="155"/>
      <c r="BG38" s="122"/>
      <c r="BH38" s="158"/>
      <c r="BI38" s="160"/>
      <c r="BJ38" s="119"/>
      <c r="BK38" s="120"/>
      <c r="BL38" s="120"/>
      <c r="BM38" s="121"/>
      <c r="BN38" s="55"/>
      <c r="BO38" s="334" t="s">
        <v>129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335">
        <f>IF(ISERROR(AN95/BY32/BY23),"",AN95/BY32/BY23)</f>
        <v>2.2641509433962264</v>
      </c>
      <c r="CB38" s="335"/>
      <c r="CC38" s="335"/>
      <c r="CD38" s="335"/>
      <c r="CE38" s="335"/>
      <c r="CF38" s="335"/>
      <c r="CG38" s="161" t="s">
        <v>74</v>
      </c>
      <c r="CH38" s="161"/>
      <c r="CI38" s="161"/>
      <c r="CJ38" s="161"/>
      <c r="CK38" s="162"/>
      <c r="CL38" s="58"/>
      <c r="CM38" s="116"/>
      <c r="CN38" s="116"/>
      <c r="CO38" s="115"/>
      <c r="CP38" s="115"/>
      <c r="CQ38" s="115"/>
      <c r="CR38" s="415" t="s">
        <v>42</v>
      </c>
      <c r="CS38" s="416"/>
      <c r="CT38" s="416"/>
      <c r="CU38" s="416"/>
      <c r="CV38" s="416"/>
      <c r="CW38" s="416"/>
      <c r="CX38" s="416"/>
      <c r="CY38" s="416"/>
      <c r="CZ38" s="416"/>
      <c r="DA38" s="416"/>
      <c r="DB38" s="416"/>
      <c r="DC38" s="416"/>
      <c r="DD38" s="416"/>
      <c r="DE38" s="416"/>
      <c r="DF38" s="416"/>
      <c r="DG38" s="416"/>
      <c r="DH38" s="416"/>
      <c r="DI38" s="416"/>
      <c r="DJ38" s="416"/>
      <c r="DK38" s="416"/>
      <c r="DL38" s="416"/>
      <c r="DM38" s="416"/>
      <c r="DN38" s="416"/>
      <c r="DO38" s="416"/>
      <c r="DP38" s="416"/>
      <c r="DQ38" s="416"/>
      <c r="DR38" s="416"/>
      <c r="DS38" s="416"/>
      <c r="DT38" s="416"/>
      <c r="DU38" s="416"/>
      <c r="DV38" s="416"/>
      <c r="DW38" s="416"/>
      <c r="DX38" s="416"/>
      <c r="DY38" s="416"/>
      <c r="DZ38" s="416"/>
      <c r="EA38" s="416"/>
      <c r="EB38" s="416"/>
      <c r="EC38" s="416"/>
      <c r="ED38" s="416"/>
      <c r="EE38" s="416"/>
      <c r="EF38" s="416"/>
      <c r="EG38" s="416"/>
      <c r="EH38" s="416"/>
      <c r="EI38" s="416"/>
      <c r="EJ38" s="416"/>
      <c r="EK38" s="416"/>
      <c r="EL38" s="416"/>
      <c r="EM38" s="416"/>
      <c r="EN38" s="416"/>
      <c r="EO38" s="416"/>
      <c r="EP38" s="416"/>
      <c r="EQ38" s="416"/>
      <c r="ER38" s="416"/>
      <c r="ES38" s="416"/>
      <c r="ET38" s="416"/>
      <c r="EU38" s="416"/>
      <c r="EV38" s="416"/>
      <c r="EW38" s="416"/>
      <c r="EX38" s="416"/>
      <c r="EY38" s="416"/>
      <c r="EZ38" s="416"/>
      <c r="FA38" s="416"/>
      <c r="FB38" s="416"/>
      <c r="FC38" s="416"/>
      <c r="FD38" s="416"/>
      <c r="FE38" s="416"/>
      <c r="FF38" s="416"/>
      <c r="FG38" s="416"/>
      <c r="FH38" s="416"/>
      <c r="FI38" s="416"/>
      <c r="FJ38" s="416"/>
      <c r="FK38" s="416"/>
      <c r="FL38" s="416"/>
      <c r="FM38" s="416"/>
      <c r="FN38" s="416"/>
      <c r="FO38" s="416"/>
      <c r="FP38" s="416"/>
      <c r="FQ38" s="416"/>
      <c r="FR38" s="416"/>
      <c r="FS38" s="416"/>
      <c r="FT38" s="416"/>
      <c r="FU38" s="416"/>
      <c r="FV38" s="416"/>
    </row>
    <row r="39" spans="1:178" ht="9" customHeight="1" x14ac:dyDescent="0.15">
      <c r="A39" s="55"/>
      <c r="B39" s="131"/>
      <c r="C39" s="132"/>
      <c r="D39" s="132"/>
      <c r="E39" s="132"/>
      <c r="F39" s="133"/>
      <c r="G39" s="328" t="s">
        <v>9</v>
      </c>
      <c r="H39" s="329"/>
      <c r="I39" s="329"/>
      <c r="J39" s="329"/>
      <c r="K39" s="329"/>
      <c r="L39" s="329"/>
      <c r="M39" s="330"/>
      <c r="N39" s="155"/>
      <c r="O39" s="122"/>
      <c r="P39" s="158"/>
      <c r="Q39" s="160"/>
      <c r="R39" s="155"/>
      <c r="S39" s="122"/>
      <c r="T39" s="158"/>
      <c r="U39" s="160"/>
      <c r="V39" s="155"/>
      <c r="W39" s="122"/>
      <c r="X39" s="158"/>
      <c r="Y39" s="160"/>
      <c r="Z39" s="155"/>
      <c r="AA39" s="122"/>
      <c r="AB39" s="158"/>
      <c r="AC39" s="160"/>
      <c r="AD39" s="155"/>
      <c r="AE39" s="122"/>
      <c r="AF39" s="523"/>
      <c r="AG39" s="525"/>
      <c r="AH39" s="527"/>
      <c r="AI39" s="521"/>
      <c r="AJ39" s="523"/>
      <c r="AK39" s="525"/>
      <c r="AL39" s="155"/>
      <c r="AM39" s="122"/>
      <c r="AN39" s="158"/>
      <c r="AO39" s="160"/>
      <c r="AP39" s="155"/>
      <c r="AQ39" s="122"/>
      <c r="AR39" s="158"/>
      <c r="AS39" s="160"/>
      <c r="AT39" s="155"/>
      <c r="AU39" s="122"/>
      <c r="AV39" s="158"/>
      <c r="AW39" s="160"/>
      <c r="AX39" s="155"/>
      <c r="AY39" s="122"/>
      <c r="AZ39" s="158"/>
      <c r="BA39" s="160"/>
      <c r="BB39" s="155"/>
      <c r="BC39" s="122"/>
      <c r="BD39" s="158"/>
      <c r="BE39" s="160"/>
      <c r="BF39" s="155"/>
      <c r="BG39" s="122"/>
      <c r="BH39" s="158"/>
      <c r="BI39" s="160"/>
      <c r="BJ39" s="119">
        <v>3</v>
      </c>
      <c r="BK39" s="120"/>
      <c r="BL39" s="120"/>
      <c r="BM39" s="121"/>
      <c r="BN39" s="55"/>
      <c r="BO39" s="334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335"/>
      <c r="CB39" s="335"/>
      <c r="CC39" s="335"/>
      <c r="CD39" s="335"/>
      <c r="CE39" s="335"/>
      <c r="CF39" s="335"/>
      <c r="CG39" s="161"/>
      <c r="CH39" s="161"/>
      <c r="CI39" s="161"/>
      <c r="CJ39" s="161"/>
      <c r="CK39" s="162"/>
      <c r="CL39" s="58"/>
      <c r="CM39" s="116"/>
      <c r="CN39" s="116"/>
      <c r="CO39" s="115"/>
      <c r="CP39" s="115"/>
      <c r="CQ39" s="115"/>
      <c r="CR39" s="416"/>
      <c r="CS39" s="416"/>
      <c r="CT39" s="416"/>
      <c r="CU39" s="416"/>
      <c r="CV39" s="416"/>
      <c r="CW39" s="416"/>
      <c r="CX39" s="416"/>
      <c r="CY39" s="416"/>
      <c r="CZ39" s="416"/>
      <c r="DA39" s="416"/>
      <c r="DB39" s="416"/>
      <c r="DC39" s="416"/>
      <c r="DD39" s="416"/>
      <c r="DE39" s="416"/>
      <c r="DF39" s="416"/>
      <c r="DG39" s="416"/>
      <c r="DH39" s="416"/>
      <c r="DI39" s="416"/>
      <c r="DJ39" s="416"/>
      <c r="DK39" s="416"/>
      <c r="DL39" s="416"/>
      <c r="DM39" s="416"/>
      <c r="DN39" s="416"/>
      <c r="DO39" s="416"/>
      <c r="DP39" s="416"/>
      <c r="DQ39" s="416"/>
      <c r="DR39" s="416"/>
      <c r="DS39" s="416"/>
      <c r="DT39" s="416"/>
      <c r="DU39" s="416"/>
      <c r="DV39" s="416"/>
      <c r="DW39" s="416"/>
      <c r="DX39" s="416"/>
      <c r="DY39" s="416"/>
      <c r="DZ39" s="416"/>
      <c r="EA39" s="416"/>
      <c r="EB39" s="416"/>
      <c r="EC39" s="416"/>
      <c r="ED39" s="416"/>
      <c r="EE39" s="416"/>
      <c r="EF39" s="416"/>
      <c r="EG39" s="416"/>
      <c r="EH39" s="416"/>
      <c r="EI39" s="416"/>
      <c r="EJ39" s="416"/>
      <c r="EK39" s="416"/>
      <c r="EL39" s="416"/>
      <c r="EM39" s="416"/>
      <c r="EN39" s="416"/>
      <c r="EO39" s="416"/>
      <c r="EP39" s="416"/>
      <c r="EQ39" s="416"/>
      <c r="ER39" s="416"/>
      <c r="ES39" s="416"/>
      <c r="ET39" s="416"/>
      <c r="EU39" s="416"/>
      <c r="EV39" s="416"/>
      <c r="EW39" s="416"/>
      <c r="EX39" s="416"/>
      <c r="EY39" s="416"/>
      <c r="EZ39" s="416"/>
      <c r="FA39" s="416"/>
      <c r="FB39" s="416"/>
      <c r="FC39" s="416"/>
      <c r="FD39" s="416"/>
      <c r="FE39" s="416"/>
      <c r="FF39" s="416"/>
      <c r="FG39" s="416"/>
      <c r="FH39" s="416"/>
      <c r="FI39" s="416"/>
      <c r="FJ39" s="416"/>
      <c r="FK39" s="416"/>
      <c r="FL39" s="416"/>
      <c r="FM39" s="416"/>
      <c r="FN39" s="416"/>
      <c r="FO39" s="416"/>
      <c r="FP39" s="416"/>
      <c r="FQ39" s="416"/>
      <c r="FR39" s="416"/>
      <c r="FS39" s="416"/>
      <c r="FT39" s="416"/>
      <c r="FU39" s="416"/>
      <c r="FV39" s="416"/>
    </row>
    <row r="40" spans="1:178" ht="9" customHeight="1" x14ac:dyDescent="0.15">
      <c r="A40" s="55"/>
      <c r="B40" s="131"/>
      <c r="C40" s="132"/>
      <c r="D40" s="132"/>
      <c r="E40" s="132"/>
      <c r="F40" s="133"/>
      <c r="G40" s="325" t="s">
        <v>72</v>
      </c>
      <c r="H40" s="326"/>
      <c r="I40" s="326"/>
      <c r="J40" s="326"/>
      <c r="K40" s="326"/>
      <c r="L40" s="326"/>
      <c r="M40" s="327"/>
      <c r="N40" s="155"/>
      <c r="O40" s="122"/>
      <c r="P40" s="158"/>
      <c r="Q40" s="160"/>
      <c r="R40" s="155"/>
      <c r="S40" s="122"/>
      <c r="T40" s="158"/>
      <c r="U40" s="160"/>
      <c r="V40" s="155"/>
      <c r="W40" s="122"/>
      <c r="X40" s="158"/>
      <c r="Y40" s="160"/>
      <c r="Z40" s="155"/>
      <c r="AA40" s="122"/>
      <c r="AB40" s="158"/>
      <c r="AC40" s="160"/>
      <c r="AD40" s="155"/>
      <c r="AE40" s="122"/>
      <c r="AF40" s="523"/>
      <c r="AG40" s="525"/>
      <c r="AH40" s="527"/>
      <c r="AI40" s="521"/>
      <c r="AJ40" s="523"/>
      <c r="AK40" s="525"/>
      <c r="AL40" s="155"/>
      <c r="AM40" s="122"/>
      <c r="AN40" s="158"/>
      <c r="AO40" s="160"/>
      <c r="AP40" s="155"/>
      <c r="AQ40" s="122"/>
      <c r="AR40" s="158"/>
      <c r="AS40" s="160"/>
      <c r="AT40" s="155"/>
      <c r="AU40" s="122"/>
      <c r="AV40" s="158"/>
      <c r="AW40" s="160"/>
      <c r="AX40" s="155"/>
      <c r="AY40" s="122"/>
      <c r="AZ40" s="158"/>
      <c r="BA40" s="160"/>
      <c r="BB40" s="155"/>
      <c r="BC40" s="122"/>
      <c r="BD40" s="158"/>
      <c r="BE40" s="160"/>
      <c r="BF40" s="155"/>
      <c r="BG40" s="122"/>
      <c r="BH40" s="158"/>
      <c r="BI40" s="160"/>
      <c r="BJ40" s="119"/>
      <c r="BK40" s="120"/>
      <c r="BL40" s="120"/>
      <c r="BM40" s="121"/>
      <c r="BN40" s="55"/>
      <c r="BO40" s="336" t="s">
        <v>75</v>
      </c>
      <c r="BP40" s="337"/>
      <c r="BQ40" s="337"/>
      <c r="BR40" s="337"/>
      <c r="BS40" s="337"/>
      <c r="BT40" s="337"/>
      <c r="BU40" s="337"/>
      <c r="BV40" s="337"/>
      <c r="BW40" s="337"/>
      <c r="BX40" s="337"/>
      <c r="BY40" s="337"/>
      <c r="BZ40" s="337"/>
      <c r="CA40" s="335">
        <f>IF(ISERROR((AN95+BK95)/BY20),"",(AN95+BK95)/BY20)</f>
        <v>3.3962264150943398</v>
      </c>
      <c r="CB40" s="335"/>
      <c r="CC40" s="335"/>
      <c r="CD40" s="335"/>
      <c r="CE40" s="335"/>
      <c r="CF40" s="335"/>
      <c r="CG40" s="161" t="s">
        <v>74</v>
      </c>
      <c r="CH40" s="161"/>
      <c r="CI40" s="161"/>
      <c r="CJ40" s="161"/>
      <c r="CK40" s="162"/>
      <c r="CL40" s="58"/>
      <c r="CM40" s="116"/>
      <c r="CN40" s="116"/>
      <c r="CO40" s="115"/>
      <c r="CP40" s="115"/>
      <c r="CQ40" s="115"/>
      <c r="CR40" s="415" t="s">
        <v>121</v>
      </c>
      <c r="CS40" s="416"/>
      <c r="CT40" s="416"/>
      <c r="CU40" s="416"/>
      <c r="CV40" s="416"/>
      <c r="CW40" s="416"/>
      <c r="CX40" s="416"/>
      <c r="CY40" s="416"/>
      <c r="CZ40" s="416"/>
      <c r="DA40" s="416"/>
      <c r="DB40" s="416"/>
      <c r="DC40" s="416"/>
      <c r="DD40" s="416"/>
      <c r="DE40" s="416"/>
      <c r="DF40" s="416"/>
      <c r="DG40" s="416"/>
      <c r="DH40" s="416"/>
      <c r="DI40" s="416"/>
      <c r="DJ40" s="416"/>
      <c r="DK40" s="416"/>
      <c r="DL40" s="416"/>
      <c r="DM40" s="416"/>
      <c r="DN40" s="416"/>
      <c r="DO40" s="416"/>
      <c r="DP40" s="416"/>
      <c r="DQ40" s="416"/>
      <c r="DR40" s="416"/>
      <c r="DS40" s="416"/>
      <c r="DT40" s="416"/>
      <c r="DU40" s="416"/>
      <c r="DV40" s="416"/>
      <c r="DW40" s="416"/>
      <c r="DX40" s="416"/>
      <c r="DY40" s="416"/>
      <c r="DZ40" s="416"/>
      <c r="EA40" s="416"/>
      <c r="EB40" s="416"/>
      <c r="EC40" s="416"/>
      <c r="ED40" s="416"/>
      <c r="EE40" s="416"/>
      <c r="EF40" s="416"/>
      <c r="EG40" s="416"/>
      <c r="EH40" s="416"/>
      <c r="EI40" s="416"/>
      <c r="EJ40" s="416"/>
      <c r="EK40" s="416"/>
      <c r="EL40" s="416"/>
      <c r="EM40" s="416"/>
      <c r="EN40" s="416"/>
      <c r="EO40" s="416"/>
      <c r="EP40" s="416"/>
      <c r="EQ40" s="416"/>
      <c r="ER40" s="416"/>
      <c r="ES40" s="416"/>
      <c r="ET40" s="416"/>
      <c r="EU40" s="416"/>
      <c r="EV40" s="416"/>
      <c r="EW40" s="416"/>
      <c r="EX40" s="416"/>
      <c r="EY40" s="416"/>
      <c r="EZ40" s="416"/>
      <c r="FA40" s="416"/>
      <c r="FB40" s="416"/>
      <c r="FC40" s="416"/>
      <c r="FD40" s="416"/>
      <c r="FE40" s="416"/>
      <c r="FF40" s="416"/>
      <c r="FG40" s="416"/>
      <c r="FH40" s="416"/>
      <c r="FI40" s="416"/>
      <c r="FJ40" s="416"/>
      <c r="FK40" s="416"/>
      <c r="FL40" s="416"/>
      <c r="FM40" s="416"/>
      <c r="FN40" s="416"/>
      <c r="FO40" s="416"/>
      <c r="FP40" s="416"/>
      <c r="FQ40" s="416"/>
      <c r="FR40" s="416"/>
      <c r="FS40" s="416"/>
      <c r="FT40" s="416"/>
      <c r="FU40" s="416"/>
      <c r="FV40" s="416"/>
    </row>
    <row r="41" spans="1:178" ht="9" customHeight="1" x14ac:dyDescent="0.15">
      <c r="A41" s="55"/>
      <c r="B41" s="131"/>
      <c r="C41" s="132"/>
      <c r="D41" s="132"/>
      <c r="E41" s="132"/>
      <c r="F41" s="133"/>
      <c r="G41" s="208" t="s">
        <v>14</v>
      </c>
      <c r="H41" s="209"/>
      <c r="I41" s="209"/>
      <c r="J41" s="209"/>
      <c r="K41" s="209"/>
      <c r="L41" s="209"/>
      <c r="M41" s="210"/>
      <c r="N41" s="155"/>
      <c r="O41" s="122"/>
      <c r="P41" s="158"/>
      <c r="Q41" s="160"/>
      <c r="R41" s="155"/>
      <c r="S41" s="122"/>
      <c r="T41" s="158"/>
      <c r="U41" s="160"/>
      <c r="V41" s="155"/>
      <c r="W41" s="122"/>
      <c r="X41" s="158"/>
      <c r="Y41" s="160"/>
      <c r="Z41" s="155"/>
      <c r="AA41" s="122"/>
      <c r="AB41" s="158"/>
      <c r="AC41" s="160"/>
      <c r="AD41" s="155"/>
      <c r="AE41" s="122"/>
      <c r="AF41" s="523"/>
      <c r="AG41" s="525"/>
      <c r="AH41" s="527"/>
      <c r="AI41" s="521"/>
      <c r="AJ41" s="523"/>
      <c r="AK41" s="525"/>
      <c r="AL41" s="155"/>
      <c r="AM41" s="122"/>
      <c r="AN41" s="158"/>
      <c r="AO41" s="160"/>
      <c r="AP41" s="155"/>
      <c r="AQ41" s="122"/>
      <c r="AR41" s="158"/>
      <c r="AS41" s="160"/>
      <c r="AT41" s="155"/>
      <c r="AU41" s="122"/>
      <c r="AV41" s="158"/>
      <c r="AW41" s="160"/>
      <c r="AX41" s="155"/>
      <c r="AY41" s="122"/>
      <c r="AZ41" s="158"/>
      <c r="BA41" s="160"/>
      <c r="BB41" s="155"/>
      <c r="BC41" s="122"/>
      <c r="BD41" s="158"/>
      <c r="BE41" s="160"/>
      <c r="BF41" s="155"/>
      <c r="BG41" s="122"/>
      <c r="BH41" s="158"/>
      <c r="BI41" s="160"/>
      <c r="BJ41" s="119">
        <v>3</v>
      </c>
      <c r="BK41" s="120"/>
      <c r="BL41" s="120"/>
      <c r="BM41" s="121"/>
      <c r="BN41" s="55"/>
      <c r="BO41" s="336"/>
      <c r="BP41" s="337"/>
      <c r="BQ41" s="337"/>
      <c r="BR41" s="337"/>
      <c r="BS41" s="337"/>
      <c r="BT41" s="337"/>
      <c r="BU41" s="337"/>
      <c r="BV41" s="337"/>
      <c r="BW41" s="337"/>
      <c r="BX41" s="337"/>
      <c r="BY41" s="337"/>
      <c r="BZ41" s="337"/>
      <c r="CA41" s="335"/>
      <c r="CB41" s="335"/>
      <c r="CC41" s="335"/>
      <c r="CD41" s="335"/>
      <c r="CE41" s="335"/>
      <c r="CF41" s="335"/>
      <c r="CG41" s="161"/>
      <c r="CH41" s="161"/>
      <c r="CI41" s="161"/>
      <c r="CJ41" s="161"/>
      <c r="CK41" s="162"/>
      <c r="CL41" s="55"/>
      <c r="CM41" s="116"/>
      <c r="CN41" s="116"/>
      <c r="CO41" s="115"/>
      <c r="CP41" s="115"/>
      <c r="CQ41" s="115"/>
      <c r="CR41" s="416"/>
      <c r="CS41" s="416"/>
      <c r="CT41" s="416"/>
      <c r="CU41" s="416"/>
      <c r="CV41" s="416"/>
      <c r="CW41" s="416"/>
      <c r="CX41" s="416"/>
      <c r="CY41" s="416"/>
      <c r="CZ41" s="416"/>
      <c r="DA41" s="416"/>
      <c r="DB41" s="416"/>
      <c r="DC41" s="416"/>
      <c r="DD41" s="416"/>
      <c r="DE41" s="416"/>
      <c r="DF41" s="416"/>
      <c r="DG41" s="416"/>
      <c r="DH41" s="416"/>
      <c r="DI41" s="416"/>
      <c r="DJ41" s="416"/>
      <c r="DK41" s="416"/>
      <c r="DL41" s="416"/>
      <c r="DM41" s="416"/>
      <c r="DN41" s="416"/>
      <c r="DO41" s="416"/>
      <c r="DP41" s="416"/>
      <c r="DQ41" s="416"/>
      <c r="DR41" s="416"/>
      <c r="DS41" s="416"/>
      <c r="DT41" s="416"/>
      <c r="DU41" s="416"/>
      <c r="DV41" s="416"/>
      <c r="DW41" s="416"/>
      <c r="DX41" s="416"/>
      <c r="DY41" s="416"/>
      <c r="DZ41" s="416"/>
      <c r="EA41" s="416"/>
      <c r="EB41" s="416"/>
      <c r="EC41" s="416"/>
      <c r="ED41" s="416"/>
      <c r="EE41" s="416"/>
      <c r="EF41" s="416"/>
      <c r="EG41" s="416"/>
      <c r="EH41" s="416"/>
      <c r="EI41" s="416"/>
      <c r="EJ41" s="416"/>
      <c r="EK41" s="416"/>
      <c r="EL41" s="416"/>
      <c r="EM41" s="416"/>
      <c r="EN41" s="416"/>
      <c r="EO41" s="416"/>
      <c r="EP41" s="416"/>
      <c r="EQ41" s="416"/>
      <c r="ER41" s="416"/>
      <c r="ES41" s="416"/>
      <c r="ET41" s="416"/>
      <c r="EU41" s="416"/>
      <c r="EV41" s="416"/>
      <c r="EW41" s="416"/>
      <c r="EX41" s="416"/>
      <c r="EY41" s="416"/>
      <c r="EZ41" s="416"/>
      <c r="FA41" s="416"/>
      <c r="FB41" s="416"/>
      <c r="FC41" s="416"/>
      <c r="FD41" s="416"/>
      <c r="FE41" s="416"/>
      <c r="FF41" s="416"/>
      <c r="FG41" s="416"/>
      <c r="FH41" s="416"/>
      <c r="FI41" s="416"/>
      <c r="FJ41" s="416"/>
      <c r="FK41" s="416"/>
      <c r="FL41" s="416"/>
      <c r="FM41" s="416"/>
      <c r="FN41" s="416"/>
      <c r="FO41" s="416"/>
      <c r="FP41" s="416"/>
      <c r="FQ41" s="416"/>
      <c r="FR41" s="416"/>
      <c r="FS41" s="416"/>
      <c r="FT41" s="416"/>
      <c r="FU41" s="416"/>
      <c r="FV41" s="416"/>
    </row>
    <row r="42" spans="1:178" ht="9" customHeight="1" x14ac:dyDescent="0.15">
      <c r="A42" s="55"/>
      <c r="B42" s="131"/>
      <c r="C42" s="132"/>
      <c r="D42" s="132"/>
      <c r="E42" s="132"/>
      <c r="F42" s="133"/>
      <c r="G42" s="217"/>
      <c r="H42" s="218"/>
      <c r="I42" s="218"/>
      <c r="J42" s="218"/>
      <c r="K42" s="218"/>
      <c r="L42" s="218"/>
      <c r="M42" s="219"/>
      <c r="N42" s="155"/>
      <c r="O42" s="122"/>
      <c r="P42" s="158"/>
      <c r="Q42" s="160"/>
      <c r="R42" s="155"/>
      <c r="S42" s="122"/>
      <c r="T42" s="158"/>
      <c r="U42" s="160"/>
      <c r="V42" s="155"/>
      <c r="W42" s="122"/>
      <c r="X42" s="158"/>
      <c r="Y42" s="160"/>
      <c r="Z42" s="155"/>
      <c r="AA42" s="122"/>
      <c r="AB42" s="158"/>
      <c r="AC42" s="160"/>
      <c r="AD42" s="155"/>
      <c r="AE42" s="122"/>
      <c r="AF42" s="523"/>
      <c r="AG42" s="525"/>
      <c r="AH42" s="527"/>
      <c r="AI42" s="521"/>
      <c r="AJ42" s="523"/>
      <c r="AK42" s="525"/>
      <c r="AL42" s="155"/>
      <c r="AM42" s="122"/>
      <c r="AN42" s="158"/>
      <c r="AO42" s="160"/>
      <c r="AP42" s="155"/>
      <c r="AQ42" s="122"/>
      <c r="AR42" s="158"/>
      <c r="AS42" s="160"/>
      <c r="AT42" s="155"/>
      <c r="AU42" s="122"/>
      <c r="AV42" s="158"/>
      <c r="AW42" s="160"/>
      <c r="AX42" s="155"/>
      <c r="AY42" s="122"/>
      <c r="AZ42" s="158"/>
      <c r="BA42" s="160"/>
      <c r="BB42" s="155"/>
      <c r="BC42" s="122"/>
      <c r="BD42" s="158"/>
      <c r="BE42" s="160"/>
      <c r="BF42" s="155"/>
      <c r="BG42" s="122"/>
      <c r="BH42" s="158"/>
      <c r="BI42" s="160"/>
      <c r="BJ42" s="119"/>
      <c r="BK42" s="120"/>
      <c r="BL42" s="120"/>
      <c r="BM42" s="121"/>
      <c r="BN42" s="55"/>
      <c r="BO42" s="198" t="s">
        <v>76</v>
      </c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335">
        <f>IF(ISERROR((AN95+CF95+BK95)/BY29/BY20),"",(AN95+CF95+BK95)/BY29/BY20)</f>
        <v>2.1698113207547172</v>
      </c>
      <c r="CB42" s="335"/>
      <c r="CC42" s="335"/>
      <c r="CD42" s="335"/>
      <c r="CE42" s="335"/>
      <c r="CF42" s="335"/>
      <c r="CG42" s="161" t="s">
        <v>74</v>
      </c>
      <c r="CH42" s="161"/>
      <c r="CI42" s="161"/>
      <c r="CJ42" s="161"/>
      <c r="CK42" s="162"/>
      <c r="CL42" s="52"/>
      <c r="CM42" s="115"/>
      <c r="CN42" s="115"/>
      <c r="CO42" s="115"/>
      <c r="CP42" s="115"/>
      <c r="CQ42" s="115"/>
      <c r="CR42" s="415" t="s">
        <v>127</v>
      </c>
      <c r="CS42" s="416"/>
      <c r="CT42" s="416"/>
      <c r="CU42" s="416"/>
      <c r="CV42" s="416"/>
      <c r="CW42" s="416"/>
      <c r="CX42" s="416"/>
      <c r="CY42" s="416"/>
      <c r="CZ42" s="416"/>
      <c r="DA42" s="416"/>
      <c r="DB42" s="416"/>
      <c r="DC42" s="416"/>
      <c r="DD42" s="416"/>
      <c r="DE42" s="416"/>
      <c r="DF42" s="416"/>
      <c r="DG42" s="416"/>
      <c r="DH42" s="416"/>
      <c r="DI42" s="416"/>
      <c r="DJ42" s="416"/>
      <c r="DK42" s="416"/>
      <c r="DL42" s="416"/>
      <c r="DM42" s="416"/>
      <c r="DN42" s="416"/>
      <c r="DO42" s="416"/>
      <c r="DP42" s="416"/>
      <c r="DQ42" s="416"/>
      <c r="DR42" s="416"/>
      <c r="DS42" s="416"/>
      <c r="DT42" s="416"/>
      <c r="DU42" s="416"/>
      <c r="DV42" s="416"/>
      <c r="DW42" s="416"/>
      <c r="DX42" s="416"/>
      <c r="DY42" s="416"/>
      <c r="DZ42" s="416"/>
      <c r="EA42" s="416"/>
      <c r="EB42" s="416"/>
      <c r="EC42" s="416"/>
      <c r="ED42" s="416"/>
      <c r="EE42" s="416"/>
      <c r="EF42" s="416"/>
      <c r="EG42" s="416"/>
      <c r="EH42" s="416"/>
      <c r="EI42" s="416"/>
      <c r="EJ42" s="416"/>
      <c r="EK42" s="416"/>
      <c r="EL42" s="416"/>
      <c r="EM42" s="416"/>
      <c r="EN42" s="416"/>
      <c r="EO42" s="416"/>
      <c r="EP42" s="416"/>
      <c r="EQ42" s="416"/>
      <c r="ER42" s="416"/>
      <c r="ES42" s="416"/>
      <c r="ET42" s="416"/>
      <c r="EU42" s="416"/>
      <c r="EV42" s="416"/>
      <c r="EW42" s="416"/>
      <c r="EX42" s="416"/>
      <c r="EY42" s="416"/>
      <c r="EZ42" s="416"/>
      <c r="FA42" s="416"/>
      <c r="FB42" s="416"/>
      <c r="FC42" s="416"/>
      <c r="FD42" s="416"/>
      <c r="FE42" s="416"/>
      <c r="FF42" s="416"/>
      <c r="FG42" s="416"/>
      <c r="FH42" s="416"/>
      <c r="FI42" s="416"/>
      <c r="FJ42" s="416"/>
      <c r="FK42" s="416"/>
      <c r="FL42" s="416"/>
      <c r="FM42" s="416"/>
      <c r="FN42" s="416"/>
      <c r="FO42" s="416"/>
      <c r="FP42" s="416"/>
      <c r="FQ42" s="416"/>
      <c r="FR42" s="416"/>
      <c r="FS42" s="416"/>
      <c r="FT42" s="416"/>
      <c r="FU42" s="416"/>
      <c r="FV42" s="416"/>
    </row>
    <row r="43" spans="1:178" ht="9" customHeight="1" thickBot="1" x14ac:dyDescent="0.2">
      <c r="A43" s="55"/>
      <c r="B43" s="131"/>
      <c r="C43" s="132"/>
      <c r="D43" s="132"/>
      <c r="E43" s="132"/>
      <c r="F43" s="133"/>
      <c r="G43" s="208" t="s">
        <v>15</v>
      </c>
      <c r="H43" s="209"/>
      <c r="I43" s="209"/>
      <c r="J43" s="209"/>
      <c r="K43" s="209"/>
      <c r="L43" s="209"/>
      <c r="M43" s="210"/>
      <c r="N43" s="155"/>
      <c r="O43" s="122"/>
      <c r="P43" s="158"/>
      <c r="Q43" s="160"/>
      <c r="R43" s="155"/>
      <c r="S43" s="122"/>
      <c r="T43" s="158"/>
      <c r="U43" s="160"/>
      <c r="V43" s="155"/>
      <c r="W43" s="122"/>
      <c r="X43" s="158"/>
      <c r="Y43" s="160"/>
      <c r="Z43" s="155"/>
      <c r="AA43" s="122"/>
      <c r="AB43" s="158"/>
      <c r="AC43" s="160"/>
      <c r="AD43" s="155"/>
      <c r="AE43" s="122"/>
      <c r="AF43" s="523"/>
      <c r="AG43" s="525"/>
      <c r="AH43" s="527"/>
      <c r="AI43" s="521"/>
      <c r="AJ43" s="523"/>
      <c r="AK43" s="525"/>
      <c r="AL43" s="155"/>
      <c r="AM43" s="122"/>
      <c r="AN43" s="158"/>
      <c r="AO43" s="160"/>
      <c r="AP43" s="155"/>
      <c r="AQ43" s="122"/>
      <c r="AR43" s="158"/>
      <c r="AS43" s="160"/>
      <c r="AT43" s="155"/>
      <c r="AU43" s="122"/>
      <c r="AV43" s="158"/>
      <c r="AW43" s="160"/>
      <c r="AX43" s="155"/>
      <c r="AY43" s="122"/>
      <c r="AZ43" s="158"/>
      <c r="BA43" s="160"/>
      <c r="BB43" s="155"/>
      <c r="BC43" s="122"/>
      <c r="BD43" s="158"/>
      <c r="BE43" s="160"/>
      <c r="BF43" s="155"/>
      <c r="BG43" s="122"/>
      <c r="BH43" s="158"/>
      <c r="BI43" s="160"/>
      <c r="BJ43" s="119">
        <v>3</v>
      </c>
      <c r="BK43" s="120"/>
      <c r="BL43" s="120"/>
      <c r="BM43" s="121"/>
      <c r="BN43" s="55"/>
      <c r="BO43" s="200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497"/>
      <c r="CB43" s="497"/>
      <c r="CC43" s="497"/>
      <c r="CD43" s="497"/>
      <c r="CE43" s="497"/>
      <c r="CF43" s="497"/>
      <c r="CG43" s="167"/>
      <c r="CH43" s="167"/>
      <c r="CI43" s="167"/>
      <c r="CJ43" s="167"/>
      <c r="CK43" s="168"/>
      <c r="CL43" s="52"/>
      <c r="CM43" s="117"/>
      <c r="CN43" s="117"/>
      <c r="CO43" s="115"/>
      <c r="CP43" s="115"/>
      <c r="CQ43" s="115"/>
      <c r="CR43" s="416"/>
      <c r="CS43" s="416"/>
      <c r="CT43" s="416"/>
      <c r="CU43" s="416"/>
      <c r="CV43" s="416"/>
      <c r="CW43" s="416"/>
      <c r="CX43" s="416"/>
      <c r="CY43" s="416"/>
      <c r="CZ43" s="416"/>
      <c r="DA43" s="416"/>
      <c r="DB43" s="416"/>
      <c r="DC43" s="416"/>
      <c r="DD43" s="416"/>
      <c r="DE43" s="416"/>
      <c r="DF43" s="416"/>
      <c r="DG43" s="416"/>
      <c r="DH43" s="416"/>
      <c r="DI43" s="416"/>
      <c r="DJ43" s="416"/>
      <c r="DK43" s="416"/>
      <c r="DL43" s="416"/>
      <c r="DM43" s="416"/>
      <c r="DN43" s="416"/>
      <c r="DO43" s="416"/>
      <c r="DP43" s="416"/>
      <c r="DQ43" s="416"/>
      <c r="DR43" s="416"/>
      <c r="DS43" s="416"/>
      <c r="DT43" s="416"/>
      <c r="DU43" s="416"/>
      <c r="DV43" s="416"/>
      <c r="DW43" s="416"/>
      <c r="DX43" s="416"/>
      <c r="DY43" s="416"/>
      <c r="DZ43" s="416"/>
      <c r="EA43" s="416"/>
      <c r="EB43" s="416"/>
      <c r="EC43" s="416"/>
      <c r="ED43" s="416"/>
      <c r="EE43" s="416"/>
      <c r="EF43" s="416"/>
      <c r="EG43" s="416"/>
      <c r="EH43" s="416"/>
      <c r="EI43" s="416"/>
      <c r="EJ43" s="416"/>
      <c r="EK43" s="416"/>
      <c r="EL43" s="416"/>
      <c r="EM43" s="416"/>
      <c r="EN43" s="416"/>
      <c r="EO43" s="416"/>
      <c r="EP43" s="416"/>
      <c r="EQ43" s="416"/>
      <c r="ER43" s="416"/>
      <c r="ES43" s="416"/>
      <c r="ET43" s="416"/>
      <c r="EU43" s="416"/>
      <c r="EV43" s="416"/>
      <c r="EW43" s="416"/>
      <c r="EX43" s="416"/>
      <c r="EY43" s="416"/>
      <c r="EZ43" s="416"/>
      <c r="FA43" s="416"/>
      <c r="FB43" s="416"/>
      <c r="FC43" s="416"/>
      <c r="FD43" s="416"/>
      <c r="FE43" s="416"/>
      <c r="FF43" s="416"/>
      <c r="FG43" s="416"/>
      <c r="FH43" s="416"/>
      <c r="FI43" s="416"/>
      <c r="FJ43" s="416"/>
      <c r="FK43" s="416"/>
      <c r="FL43" s="416"/>
      <c r="FM43" s="416"/>
      <c r="FN43" s="416"/>
      <c r="FO43" s="416"/>
      <c r="FP43" s="416"/>
      <c r="FQ43" s="416"/>
      <c r="FR43" s="416"/>
      <c r="FS43" s="416"/>
      <c r="FT43" s="416"/>
      <c r="FU43" s="416"/>
      <c r="FV43" s="416"/>
    </row>
    <row r="44" spans="1:178" ht="9" customHeight="1" x14ac:dyDescent="0.15">
      <c r="A44" s="55"/>
      <c r="B44" s="134"/>
      <c r="C44" s="135"/>
      <c r="D44" s="135"/>
      <c r="E44" s="135"/>
      <c r="F44" s="136"/>
      <c r="G44" s="211"/>
      <c r="H44" s="212"/>
      <c r="I44" s="212"/>
      <c r="J44" s="212"/>
      <c r="K44" s="212"/>
      <c r="L44" s="212"/>
      <c r="M44" s="213"/>
      <c r="N44" s="284"/>
      <c r="O44" s="282"/>
      <c r="P44" s="283"/>
      <c r="Q44" s="281"/>
      <c r="R44" s="284"/>
      <c r="S44" s="282"/>
      <c r="T44" s="283"/>
      <c r="U44" s="281"/>
      <c r="V44" s="284"/>
      <c r="W44" s="282"/>
      <c r="X44" s="283"/>
      <c r="Y44" s="281"/>
      <c r="Z44" s="284"/>
      <c r="AA44" s="282"/>
      <c r="AB44" s="283"/>
      <c r="AC44" s="281"/>
      <c r="AD44" s="284"/>
      <c r="AE44" s="282"/>
      <c r="AF44" s="524"/>
      <c r="AG44" s="526"/>
      <c r="AH44" s="528"/>
      <c r="AI44" s="522"/>
      <c r="AJ44" s="524"/>
      <c r="AK44" s="526"/>
      <c r="AL44" s="284"/>
      <c r="AM44" s="282"/>
      <c r="AN44" s="283"/>
      <c r="AO44" s="281"/>
      <c r="AP44" s="284"/>
      <c r="AQ44" s="282"/>
      <c r="AR44" s="283"/>
      <c r="AS44" s="281"/>
      <c r="AT44" s="284"/>
      <c r="AU44" s="282"/>
      <c r="AV44" s="283"/>
      <c r="AW44" s="281"/>
      <c r="AX44" s="284"/>
      <c r="AY44" s="282"/>
      <c r="AZ44" s="283"/>
      <c r="BA44" s="281"/>
      <c r="BB44" s="284"/>
      <c r="BC44" s="282"/>
      <c r="BD44" s="283"/>
      <c r="BE44" s="281"/>
      <c r="BF44" s="284"/>
      <c r="BG44" s="282"/>
      <c r="BH44" s="283"/>
      <c r="BI44" s="281"/>
      <c r="BJ44" s="285"/>
      <c r="BK44" s="286"/>
      <c r="BL44" s="286"/>
      <c r="BM44" s="287"/>
      <c r="BN44" s="55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87"/>
      <c r="CB44" s="87"/>
      <c r="CC44" s="87"/>
      <c r="CD44" s="87"/>
      <c r="CE44" s="87"/>
      <c r="CF44" s="87"/>
      <c r="CG44" s="89"/>
      <c r="CH44" s="89"/>
      <c r="CI44" s="89"/>
      <c r="CJ44" s="89"/>
      <c r="CK44" s="89"/>
      <c r="CL44" s="52"/>
      <c r="CM44" s="117"/>
      <c r="CN44" s="117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</row>
    <row r="45" spans="1:178" ht="9" customHeight="1" x14ac:dyDescent="0.15">
      <c r="A45" s="55"/>
      <c r="B45" s="128" t="s">
        <v>73</v>
      </c>
      <c r="C45" s="129"/>
      <c r="D45" s="129"/>
      <c r="E45" s="129"/>
      <c r="F45" s="130"/>
      <c r="G45" s="226" t="s">
        <v>47</v>
      </c>
      <c r="H45" s="227"/>
      <c r="I45" s="227"/>
      <c r="J45" s="227"/>
      <c r="K45" s="227"/>
      <c r="L45" s="227"/>
      <c r="M45" s="228"/>
      <c r="N45" s="154"/>
      <c r="O45" s="156"/>
      <c r="P45" s="157"/>
      <c r="Q45" s="159"/>
      <c r="R45" s="154"/>
      <c r="S45" s="156"/>
      <c r="T45" s="157"/>
      <c r="U45" s="159"/>
      <c r="V45" s="154"/>
      <c r="W45" s="156"/>
      <c r="X45" s="157"/>
      <c r="Y45" s="159"/>
      <c r="Z45" s="154"/>
      <c r="AA45" s="156"/>
      <c r="AB45" s="157"/>
      <c r="AC45" s="159"/>
      <c r="AD45" s="154"/>
      <c r="AE45" s="156"/>
      <c r="AF45" s="157"/>
      <c r="AG45" s="159"/>
      <c r="AH45" s="154"/>
      <c r="AI45" s="156"/>
      <c r="AJ45" s="157"/>
      <c r="AK45" s="159"/>
      <c r="AL45" s="154"/>
      <c r="AM45" s="156"/>
      <c r="AN45" s="157"/>
      <c r="AO45" s="159"/>
      <c r="AP45" s="154"/>
      <c r="AQ45" s="156"/>
      <c r="AR45" s="157"/>
      <c r="AS45" s="159"/>
      <c r="AT45" s="154"/>
      <c r="AU45" s="156"/>
      <c r="AV45" s="157"/>
      <c r="AW45" s="159"/>
      <c r="AX45" s="154"/>
      <c r="AY45" s="156"/>
      <c r="AZ45" s="157"/>
      <c r="BA45" s="159"/>
      <c r="BB45" s="154"/>
      <c r="BC45" s="156"/>
      <c r="BD45" s="157"/>
      <c r="BE45" s="159"/>
      <c r="BF45" s="154"/>
      <c r="BG45" s="156"/>
      <c r="BH45" s="157"/>
      <c r="BI45" s="159"/>
      <c r="BJ45" s="269"/>
      <c r="BK45" s="270"/>
      <c r="BL45" s="270"/>
      <c r="BM45" s="271"/>
      <c r="BN45" s="55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87"/>
      <c r="CB45" s="87"/>
      <c r="CC45" s="87"/>
      <c r="CD45" s="87"/>
      <c r="CE45" s="87"/>
      <c r="CF45" s="87"/>
      <c r="CG45" s="89"/>
      <c r="CH45" s="89"/>
      <c r="CI45" s="89"/>
      <c r="CJ45" s="89"/>
      <c r="CK45" s="89"/>
      <c r="CL45" s="52"/>
      <c r="CM45" s="117"/>
      <c r="CN45" s="117"/>
      <c r="CO45" s="169" t="s">
        <v>37</v>
      </c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</row>
    <row r="46" spans="1:178" ht="9" customHeight="1" x14ac:dyDescent="0.15">
      <c r="A46" s="55"/>
      <c r="B46" s="131"/>
      <c r="C46" s="132"/>
      <c r="D46" s="132"/>
      <c r="E46" s="132"/>
      <c r="F46" s="133"/>
      <c r="G46" s="223"/>
      <c r="H46" s="224"/>
      <c r="I46" s="224"/>
      <c r="J46" s="224"/>
      <c r="K46" s="224"/>
      <c r="L46" s="224"/>
      <c r="M46" s="225"/>
      <c r="N46" s="155"/>
      <c r="O46" s="122"/>
      <c r="P46" s="158"/>
      <c r="Q46" s="160"/>
      <c r="R46" s="155"/>
      <c r="S46" s="122"/>
      <c r="T46" s="158"/>
      <c r="U46" s="160"/>
      <c r="V46" s="155"/>
      <c r="W46" s="122"/>
      <c r="X46" s="158"/>
      <c r="Y46" s="160"/>
      <c r="Z46" s="155"/>
      <c r="AA46" s="122"/>
      <c r="AB46" s="158"/>
      <c r="AC46" s="160"/>
      <c r="AD46" s="155"/>
      <c r="AE46" s="122"/>
      <c r="AF46" s="158"/>
      <c r="AG46" s="160"/>
      <c r="AH46" s="155"/>
      <c r="AI46" s="122"/>
      <c r="AJ46" s="158"/>
      <c r="AK46" s="160"/>
      <c r="AL46" s="155"/>
      <c r="AM46" s="122"/>
      <c r="AN46" s="158"/>
      <c r="AO46" s="160"/>
      <c r="AP46" s="155"/>
      <c r="AQ46" s="122"/>
      <c r="AR46" s="158"/>
      <c r="AS46" s="160"/>
      <c r="AT46" s="155"/>
      <c r="AU46" s="122"/>
      <c r="AV46" s="158"/>
      <c r="AW46" s="160"/>
      <c r="AX46" s="155"/>
      <c r="AY46" s="122"/>
      <c r="AZ46" s="158"/>
      <c r="BA46" s="160"/>
      <c r="BB46" s="155"/>
      <c r="BC46" s="122"/>
      <c r="BD46" s="158"/>
      <c r="BE46" s="160"/>
      <c r="BF46" s="155"/>
      <c r="BG46" s="122"/>
      <c r="BH46" s="158"/>
      <c r="BI46" s="160"/>
      <c r="BJ46" s="119"/>
      <c r="BK46" s="120"/>
      <c r="BL46" s="120"/>
      <c r="BM46" s="121"/>
      <c r="BN46" s="55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87"/>
      <c r="CB46" s="87"/>
      <c r="CC46" s="87"/>
      <c r="CD46" s="87"/>
      <c r="CE46" s="87"/>
      <c r="CF46" s="87"/>
      <c r="CG46" s="89"/>
      <c r="CH46" s="89"/>
      <c r="CI46" s="89"/>
      <c r="CJ46" s="89"/>
      <c r="CK46" s="89"/>
      <c r="CL46" s="52"/>
      <c r="CM46" s="117"/>
      <c r="CN46" s="117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</row>
    <row r="47" spans="1:178" ht="9" customHeight="1" x14ac:dyDescent="0.15">
      <c r="A47" s="55"/>
      <c r="B47" s="131"/>
      <c r="C47" s="132"/>
      <c r="D47" s="132"/>
      <c r="E47" s="132"/>
      <c r="F47" s="133"/>
      <c r="G47" s="223" t="s">
        <v>49</v>
      </c>
      <c r="H47" s="224"/>
      <c r="I47" s="224"/>
      <c r="J47" s="224"/>
      <c r="K47" s="224"/>
      <c r="L47" s="224"/>
      <c r="M47" s="225"/>
      <c r="N47" s="155"/>
      <c r="O47" s="122"/>
      <c r="P47" s="158"/>
      <c r="Q47" s="160"/>
      <c r="R47" s="155"/>
      <c r="S47" s="122"/>
      <c r="T47" s="158"/>
      <c r="U47" s="160"/>
      <c r="V47" s="155"/>
      <c r="W47" s="122"/>
      <c r="X47" s="158"/>
      <c r="Y47" s="160"/>
      <c r="Z47" s="155"/>
      <c r="AA47" s="122"/>
      <c r="AB47" s="158"/>
      <c r="AC47" s="160"/>
      <c r="AD47" s="155"/>
      <c r="AE47" s="122"/>
      <c r="AF47" s="158"/>
      <c r="AG47" s="160"/>
      <c r="AH47" s="155"/>
      <c r="AI47" s="122"/>
      <c r="AJ47" s="158"/>
      <c r="AK47" s="160"/>
      <c r="AL47" s="155"/>
      <c r="AM47" s="122"/>
      <c r="AN47" s="158"/>
      <c r="AO47" s="160"/>
      <c r="AP47" s="155"/>
      <c r="AQ47" s="122"/>
      <c r="AR47" s="158"/>
      <c r="AS47" s="160"/>
      <c r="AT47" s="155"/>
      <c r="AU47" s="122"/>
      <c r="AV47" s="158"/>
      <c r="AW47" s="160"/>
      <c r="AX47" s="155"/>
      <c r="AY47" s="122"/>
      <c r="AZ47" s="158"/>
      <c r="BA47" s="160"/>
      <c r="BB47" s="155"/>
      <c r="BC47" s="122"/>
      <c r="BD47" s="158"/>
      <c r="BE47" s="160"/>
      <c r="BF47" s="155"/>
      <c r="BG47" s="122"/>
      <c r="BH47" s="158"/>
      <c r="BI47" s="160"/>
      <c r="BJ47" s="119"/>
      <c r="BK47" s="120"/>
      <c r="BL47" s="120"/>
      <c r="BM47" s="121"/>
      <c r="BN47" s="55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87"/>
      <c r="CB47" s="87"/>
      <c r="CC47" s="87"/>
      <c r="CD47" s="87"/>
      <c r="CE47" s="87"/>
      <c r="CF47" s="87"/>
      <c r="CG47" s="89"/>
      <c r="CH47" s="89"/>
      <c r="CI47" s="89"/>
      <c r="CJ47" s="89"/>
      <c r="CK47" s="89"/>
      <c r="CL47" s="52"/>
      <c r="CM47" s="117"/>
      <c r="CN47" s="117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</row>
    <row r="48" spans="1:178" ht="9" customHeight="1" x14ac:dyDescent="0.15">
      <c r="A48" s="55"/>
      <c r="B48" s="131"/>
      <c r="C48" s="132"/>
      <c r="D48" s="132"/>
      <c r="E48" s="132"/>
      <c r="F48" s="133"/>
      <c r="G48" s="223"/>
      <c r="H48" s="224"/>
      <c r="I48" s="224"/>
      <c r="J48" s="224"/>
      <c r="K48" s="224"/>
      <c r="L48" s="224"/>
      <c r="M48" s="225"/>
      <c r="N48" s="155"/>
      <c r="O48" s="122"/>
      <c r="P48" s="158"/>
      <c r="Q48" s="160"/>
      <c r="R48" s="155"/>
      <c r="S48" s="122"/>
      <c r="T48" s="158"/>
      <c r="U48" s="160"/>
      <c r="V48" s="155"/>
      <c r="W48" s="122"/>
      <c r="X48" s="158"/>
      <c r="Y48" s="160"/>
      <c r="Z48" s="155"/>
      <c r="AA48" s="122"/>
      <c r="AB48" s="158"/>
      <c r="AC48" s="160"/>
      <c r="AD48" s="155"/>
      <c r="AE48" s="122"/>
      <c r="AF48" s="158"/>
      <c r="AG48" s="160"/>
      <c r="AH48" s="155"/>
      <c r="AI48" s="122"/>
      <c r="AJ48" s="158"/>
      <c r="AK48" s="160"/>
      <c r="AL48" s="155"/>
      <c r="AM48" s="122"/>
      <c r="AN48" s="158"/>
      <c r="AO48" s="160"/>
      <c r="AP48" s="155"/>
      <c r="AQ48" s="122"/>
      <c r="AR48" s="158"/>
      <c r="AS48" s="160"/>
      <c r="AT48" s="155"/>
      <c r="AU48" s="122"/>
      <c r="AV48" s="158"/>
      <c r="AW48" s="160"/>
      <c r="AX48" s="155"/>
      <c r="AY48" s="122"/>
      <c r="AZ48" s="158"/>
      <c r="BA48" s="160"/>
      <c r="BB48" s="155"/>
      <c r="BC48" s="122"/>
      <c r="BD48" s="158"/>
      <c r="BE48" s="160"/>
      <c r="BF48" s="155"/>
      <c r="BG48" s="122"/>
      <c r="BH48" s="158"/>
      <c r="BI48" s="160"/>
      <c r="BJ48" s="119"/>
      <c r="BK48" s="120"/>
      <c r="BL48" s="120"/>
      <c r="BM48" s="121"/>
      <c r="BN48" s="55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52"/>
      <c r="CM48" s="117"/>
      <c r="CN48" s="117"/>
      <c r="CO48" s="115"/>
      <c r="CP48" s="115"/>
      <c r="CQ48" s="115"/>
      <c r="CR48" s="170" t="s">
        <v>101</v>
      </c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44"/>
    </row>
    <row r="49" spans="1:178" ht="9" customHeight="1" x14ac:dyDescent="0.15">
      <c r="A49" s="55"/>
      <c r="B49" s="131"/>
      <c r="C49" s="132"/>
      <c r="D49" s="132"/>
      <c r="E49" s="132"/>
      <c r="F49" s="133"/>
      <c r="G49" s="293" t="s">
        <v>8</v>
      </c>
      <c r="H49" s="294"/>
      <c r="I49" s="294"/>
      <c r="J49" s="294"/>
      <c r="K49" s="294"/>
      <c r="L49" s="294"/>
      <c r="M49" s="295"/>
      <c r="N49" s="155"/>
      <c r="O49" s="122"/>
      <c r="P49" s="158"/>
      <c r="Q49" s="160"/>
      <c r="R49" s="155"/>
      <c r="S49" s="122"/>
      <c r="T49" s="158"/>
      <c r="U49" s="160"/>
      <c r="V49" s="155"/>
      <c r="W49" s="122"/>
      <c r="X49" s="158"/>
      <c r="Y49" s="160"/>
      <c r="Z49" s="155"/>
      <c r="AA49" s="122"/>
      <c r="AB49" s="158"/>
      <c r="AC49" s="160"/>
      <c r="AD49" s="155"/>
      <c r="AE49" s="122"/>
      <c r="AF49" s="158"/>
      <c r="AG49" s="160"/>
      <c r="AH49" s="155"/>
      <c r="AI49" s="122"/>
      <c r="AJ49" s="158"/>
      <c r="AK49" s="160"/>
      <c r="AL49" s="155"/>
      <c r="AM49" s="122"/>
      <c r="AN49" s="158"/>
      <c r="AO49" s="160"/>
      <c r="AP49" s="155"/>
      <c r="AQ49" s="122"/>
      <c r="AR49" s="158"/>
      <c r="AS49" s="160"/>
      <c r="AT49" s="155"/>
      <c r="AU49" s="122"/>
      <c r="AV49" s="158"/>
      <c r="AW49" s="160"/>
      <c r="AX49" s="155"/>
      <c r="AY49" s="122"/>
      <c r="AZ49" s="158"/>
      <c r="BA49" s="160"/>
      <c r="BB49" s="155"/>
      <c r="BC49" s="122"/>
      <c r="BD49" s="158"/>
      <c r="BE49" s="160"/>
      <c r="BF49" s="155"/>
      <c r="BG49" s="122"/>
      <c r="BH49" s="158"/>
      <c r="BI49" s="160"/>
      <c r="BJ49" s="119"/>
      <c r="BK49" s="120"/>
      <c r="BL49" s="120"/>
      <c r="BM49" s="121"/>
      <c r="BN49" s="55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6"/>
      <c r="CB49" s="36"/>
      <c r="CC49" s="36"/>
      <c r="CD49" s="36"/>
      <c r="CE49" s="36"/>
      <c r="CF49" s="36"/>
      <c r="CG49" s="34"/>
      <c r="CH49" s="34"/>
      <c r="CI49" s="34"/>
      <c r="CJ49" s="34"/>
      <c r="CK49" s="34"/>
      <c r="CL49" s="52"/>
      <c r="CM49" s="117"/>
      <c r="CN49" s="117"/>
      <c r="CO49" s="115"/>
      <c r="CP49" s="115"/>
      <c r="CQ49" s="115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44"/>
    </row>
    <row r="50" spans="1:178" ht="9" customHeight="1" x14ac:dyDescent="0.15">
      <c r="A50" s="55"/>
      <c r="B50" s="131"/>
      <c r="C50" s="132"/>
      <c r="D50" s="132"/>
      <c r="E50" s="132"/>
      <c r="F50" s="133"/>
      <c r="G50" s="293"/>
      <c r="H50" s="294"/>
      <c r="I50" s="294"/>
      <c r="J50" s="294"/>
      <c r="K50" s="294"/>
      <c r="L50" s="294"/>
      <c r="M50" s="295"/>
      <c r="N50" s="155"/>
      <c r="O50" s="122"/>
      <c r="P50" s="158"/>
      <c r="Q50" s="160"/>
      <c r="R50" s="155"/>
      <c r="S50" s="122"/>
      <c r="T50" s="158"/>
      <c r="U50" s="160"/>
      <c r="V50" s="155"/>
      <c r="W50" s="122"/>
      <c r="X50" s="158"/>
      <c r="Y50" s="160"/>
      <c r="Z50" s="155"/>
      <c r="AA50" s="122"/>
      <c r="AB50" s="158"/>
      <c r="AC50" s="160"/>
      <c r="AD50" s="155"/>
      <c r="AE50" s="122"/>
      <c r="AF50" s="158"/>
      <c r="AG50" s="160"/>
      <c r="AH50" s="155"/>
      <c r="AI50" s="122"/>
      <c r="AJ50" s="158"/>
      <c r="AK50" s="160"/>
      <c r="AL50" s="155"/>
      <c r="AM50" s="122"/>
      <c r="AN50" s="158"/>
      <c r="AO50" s="160"/>
      <c r="AP50" s="155"/>
      <c r="AQ50" s="122"/>
      <c r="AR50" s="158"/>
      <c r="AS50" s="160"/>
      <c r="AT50" s="155"/>
      <c r="AU50" s="122"/>
      <c r="AV50" s="158"/>
      <c r="AW50" s="160"/>
      <c r="AX50" s="155"/>
      <c r="AY50" s="122"/>
      <c r="AZ50" s="158"/>
      <c r="BA50" s="160"/>
      <c r="BB50" s="155"/>
      <c r="BC50" s="122"/>
      <c r="BD50" s="158"/>
      <c r="BE50" s="160"/>
      <c r="BF50" s="155"/>
      <c r="BG50" s="122"/>
      <c r="BH50" s="158"/>
      <c r="BI50" s="160"/>
      <c r="BJ50" s="119"/>
      <c r="BK50" s="120"/>
      <c r="BL50" s="120"/>
      <c r="BM50" s="121"/>
      <c r="BN50" s="55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6"/>
      <c r="CB50" s="36"/>
      <c r="CC50" s="36"/>
      <c r="CD50" s="36"/>
      <c r="CE50" s="36"/>
      <c r="CF50" s="36"/>
      <c r="CG50" s="34"/>
      <c r="CH50" s="34"/>
      <c r="CI50" s="34"/>
      <c r="CJ50" s="34"/>
      <c r="CK50" s="34"/>
      <c r="CL50" s="52"/>
      <c r="CM50" s="117"/>
      <c r="CN50" s="117"/>
      <c r="CO50" s="115"/>
      <c r="CP50" s="115"/>
      <c r="CQ50" s="115"/>
      <c r="CR50" s="170" t="s">
        <v>98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44"/>
    </row>
    <row r="51" spans="1:178" ht="9" customHeight="1" x14ac:dyDescent="0.15">
      <c r="A51" s="55"/>
      <c r="B51" s="131"/>
      <c r="C51" s="132"/>
      <c r="D51" s="132"/>
      <c r="E51" s="132"/>
      <c r="F51" s="133"/>
      <c r="G51" s="293" t="s">
        <v>50</v>
      </c>
      <c r="H51" s="294"/>
      <c r="I51" s="294"/>
      <c r="J51" s="294"/>
      <c r="K51" s="294"/>
      <c r="L51" s="294"/>
      <c r="M51" s="295"/>
      <c r="N51" s="155"/>
      <c r="O51" s="122"/>
      <c r="P51" s="158"/>
      <c r="Q51" s="160"/>
      <c r="R51" s="155"/>
      <c r="S51" s="122"/>
      <c r="T51" s="158"/>
      <c r="U51" s="160"/>
      <c r="V51" s="155"/>
      <c r="W51" s="122"/>
      <c r="X51" s="158"/>
      <c r="Y51" s="160"/>
      <c r="Z51" s="155"/>
      <c r="AA51" s="122"/>
      <c r="AB51" s="158"/>
      <c r="AC51" s="160"/>
      <c r="AD51" s="155"/>
      <c r="AE51" s="122"/>
      <c r="AF51" s="158"/>
      <c r="AG51" s="160"/>
      <c r="AH51" s="155"/>
      <c r="AI51" s="122"/>
      <c r="AJ51" s="158"/>
      <c r="AK51" s="160"/>
      <c r="AL51" s="155"/>
      <c r="AM51" s="122"/>
      <c r="AN51" s="158"/>
      <c r="AO51" s="160"/>
      <c r="AP51" s="155"/>
      <c r="AQ51" s="122"/>
      <c r="AR51" s="158"/>
      <c r="AS51" s="160"/>
      <c r="AT51" s="155"/>
      <c r="AU51" s="122"/>
      <c r="AV51" s="158"/>
      <c r="AW51" s="160"/>
      <c r="AX51" s="155"/>
      <c r="AY51" s="122"/>
      <c r="AZ51" s="158"/>
      <c r="BA51" s="160"/>
      <c r="BB51" s="155"/>
      <c r="BC51" s="122"/>
      <c r="BD51" s="158"/>
      <c r="BE51" s="160"/>
      <c r="BF51" s="155"/>
      <c r="BG51" s="122"/>
      <c r="BH51" s="158"/>
      <c r="BI51" s="160"/>
      <c r="BJ51" s="119"/>
      <c r="BK51" s="120"/>
      <c r="BL51" s="120"/>
      <c r="BM51" s="121"/>
      <c r="BN51" s="55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6"/>
      <c r="CB51" s="36"/>
      <c r="CC51" s="36"/>
      <c r="CD51" s="36"/>
      <c r="CE51" s="36"/>
      <c r="CF51" s="36"/>
      <c r="CG51" s="34"/>
      <c r="CH51" s="34"/>
      <c r="CI51" s="34"/>
      <c r="CJ51" s="34"/>
      <c r="CK51" s="34"/>
      <c r="CL51" s="89"/>
      <c r="CM51" s="117"/>
      <c r="CN51" s="117"/>
      <c r="CO51" s="112"/>
      <c r="CP51" s="112"/>
      <c r="CQ51" s="112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44"/>
    </row>
    <row r="52" spans="1:178" ht="9" customHeight="1" x14ac:dyDescent="0.15">
      <c r="A52" s="55"/>
      <c r="B52" s="131"/>
      <c r="C52" s="132"/>
      <c r="D52" s="132"/>
      <c r="E52" s="132"/>
      <c r="F52" s="133"/>
      <c r="G52" s="293"/>
      <c r="H52" s="294"/>
      <c r="I52" s="294"/>
      <c r="J52" s="294"/>
      <c r="K52" s="294"/>
      <c r="L52" s="294"/>
      <c r="M52" s="295"/>
      <c r="N52" s="155"/>
      <c r="O52" s="122"/>
      <c r="P52" s="158"/>
      <c r="Q52" s="160"/>
      <c r="R52" s="155"/>
      <c r="S52" s="122"/>
      <c r="T52" s="158"/>
      <c r="U52" s="160"/>
      <c r="V52" s="155"/>
      <c r="W52" s="122"/>
      <c r="X52" s="158"/>
      <c r="Y52" s="160"/>
      <c r="Z52" s="155"/>
      <c r="AA52" s="122"/>
      <c r="AB52" s="158"/>
      <c r="AC52" s="160"/>
      <c r="AD52" s="155"/>
      <c r="AE52" s="122"/>
      <c r="AF52" s="158"/>
      <c r="AG52" s="160"/>
      <c r="AH52" s="155"/>
      <c r="AI52" s="122"/>
      <c r="AJ52" s="158"/>
      <c r="AK52" s="160"/>
      <c r="AL52" s="155"/>
      <c r="AM52" s="122"/>
      <c r="AN52" s="158"/>
      <c r="AO52" s="160"/>
      <c r="AP52" s="155"/>
      <c r="AQ52" s="122"/>
      <c r="AR52" s="158"/>
      <c r="AS52" s="160"/>
      <c r="AT52" s="155"/>
      <c r="AU52" s="122"/>
      <c r="AV52" s="158"/>
      <c r="AW52" s="160"/>
      <c r="AX52" s="155"/>
      <c r="AY52" s="122"/>
      <c r="AZ52" s="158"/>
      <c r="BA52" s="160"/>
      <c r="BB52" s="155"/>
      <c r="BC52" s="122"/>
      <c r="BD52" s="158"/>
      <c r="BE52" s="160"/>
      <c r="BF52" s="155"/>
      <c r="BG52" s="122"/>
      <c r="BH52" s="158"/>
      <c r="BI52" s="160"/>
      <c r="BJ52" s="119"/>
      <c r="BK52" s="120"/>
      <c r="BL52" s="120"/>
      <c r="BM52" s="121"/>
      <c r="BN52" s="55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6"/>
      <c r="CB52" s="36"/>
      <c r="CC52" s="36"/>
      <c r="CD52" s="36"/>
      <c r="CE52" s="36"/>
      <c r="CF52" s="36"/>
      <c r="CG52" s="34"/>
      <c r="CH52" s="34"/>
      <c r="CI52" s="34"/>
      <c r="CJ52" s="34"/>
      <c r="CK52" s="34"/>
      <c r="CL52" s="89"/>
      <c r="CM52" s="117"/>
      <c r="CN52" s="117"/>
      <c r="CO52" s="112"/>
      <c r="CP52" s="112"/>
      <c r="CQ52" s="112"/>
      <c r="CR52" s="170" t="s">
        <v>97</v>
      </c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44"/>
    </row>
    <row r="53" spans="1:178" ht="9" customHeight="1" x14ac:dyDescent="0.15">
      <c r="A53" s="55"/>
      <c r="B53" s="131"/>
      <c r="C53" s="132"/>
      <c r="D53" s="132"/>
      <c r="E53" s="132"/>
      <c r="F53" s="133"/>
      <c r="G53" s="328" t="s">
        <v>9</v>
      </c>
      <c r="H53" s="329"/>
      <c r="I53" s="329"/>
      <c r="J53" s="329"/>
      <c r="K53" s="329"/>
      <c r="L53" s="329"/>
      <c r="M53" s="330"/>
      <c r="N53" s="155"/>
      <c r="O53" s="122"/>
      <c r="P53" s="158"/>
      <c r="Q53" s="160"/>
      <c r="R53" s="155"/>
      <c r="S53" s="122"/>
      <c r="T53" s="158"/>
      <c r="U53" s="160"/>
      <c r="V53" s="155"/>
      <c r="W53" s="122"/>
      <c r="X53" s="158"/>
      <c r="Y53" s="160"/>
      <c r="Z53" s="155"/>
      <c r="AA53" s="122"/>
      <c r="AB53" s="158"/>
      <c r="AC53" s="160"/>
      <c r="AD53" s="155"/>
      <c r="AE53" s="122"/>
      <c r="AF53" s="158"/>
      <c r="AG53" s="160"/>
      <c r="AH53" s="155"/>
      <c r="AI53" s="122"/>
      <c r="AJ53" s="158"/>
      <c r="AK53" s="160"/>
      <c r="AL53" s="155"/>
      <c r="AM53" s="122"/>
      <c r="AN53" s="158"/>
      <c r="AO53" s="160"/>
      <c r="AP53" s="155"/>
      <c r="AQ53" s="122"/>
      <c r="AR53" s="158"/>
      <c r="AS53" s="160"/>
      <c r="AT53" s="155"/>
      <c r="AU53" s="122"/>
      <c r="AV53" s="158"/>
      <c r="AW53" s="160"/>
      <c r="AX53" s="155"/>
      <c r="AY53" s="122"/>
      <c r="AZ53" s="158"/>
      <c r="BA53" s="160"/>
      <c r="BB53" s="155"/>
      <c r="BC53" s="122"/>
      <c r="BD53" s="158"/>
      <c r="BE53" s="160"/>
      <c r="BF53" s="155"/>
      <c r="BG53" s="122"/>
      <c r="BH53" s="158"/>
      <c r="BI53" s="160"/>
      <c r="BJ53" s="119"/>
      <c r="BK53" s="120"/>
      <c r="BL53" s="120"/>
      <c r="BM53" s="121"/>
      <c r="BN53" s="55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6"/>
      <c r="CB53" s="36"/>
      <c r="CC53" s="36"/>
      <c r="CD53" s="36"/>
      <c r="CE53" s="36"/>
      <c r="CF53" s="36"/>
      <c r="CG53" s="34"/>
      <c r="CH53" s="34"/>
      <c r="CI53" s="34"/>
      <c r="CJ53" s="34"/>
      <c r="CK53" s="34"/>
      <c r="CL53" s="89"/>
      <c r="CM53" s="117"/>
      <c r="CN53" s="117"/>
      <c r="CO53" s="112"/>
      <c r="CP53" s="112"/>
      <c r="CQ53" s="112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44"/>
    </row>
    <row r="54" spans="1:178" ht="9" customHeight="1" x14ac:dyDescent="0.15">
      <c r="A54" s="55"/>
      <c r="B54" s="131"/>
      <c r="C54" s="132"/>
      <c r="D54" s="132"/>
      <c r="E54" s="132"/>
      <c r="F54" s="133"/>
      <c r="G54" s="325" t="s">
        <v>51</v>
      </c>
      <c r="H54" s="326"/>
      <c r="I54" s="326"/>
      <c r="J54" s="326"/>
      <c r="K54" s="326"/>
      <c r="L54" s="326"/>
      <c r="M54" s="327"/>
      <c r="N54" s="155"/>
      <c r="O54" s="122"/>
      <c r="P54" s="158"/>
      <c r="Q54" s="160"/>
      <c r="R54" s="155"/>
      <c r="S54" s="122"/>
      <c r="T54" s="158"/>
      <c r="U54" s="160"/>
      <c r="V54" s="155"/>
      <c r="W54" s="122"/>
      <c r="X54" s="158"/>
      <c r="Y54" s="160"/>
      <c r="Z54" s="155"/>
      <c r="AA54" s="122"/>
      <c r="AB54" s="158"/>
      <c r="AC54" s="160"/>
      <c r="AD54" s="155"/>
      <c r="AE54" s="122"/>
      <c r="AF54" s="158"/>
      <c r="AG54" s="160"/>
      <c r="AH54" s="155"/>
      <c r="AI54" s="122"/>
      <c r="AJ54" s="158"/>
      <c r="AK54" s="160"/>
      <c r="AL54" s="155"/>
      <c r="AM54" s="122"/>
      <c r="AN54" s="158"/>
      <c r="AO54" s="160"/>
      <c r="AP54" s="155"/>
      <c r="AQ54" s="122"/>
      <c r="AR54" s="158"/>
      <c r="AS54" s="160"/>
      <c r="AT54" s="155"/>
      <c r="AU54" s="122"/>
      <c r="AV54" s="158"/>
      <c r="AW54" s="160"/>
      <c r="AX54" s="155"/>
      <c r="AY54" s="122"/>
      <c r="AZ54" s="158"/>
      <c r="BA54" s="160"/>
      <c r="BB54" s="155"/>
      <c r="BC54" s="122"/>
      <c r="BD54" s="158"/>
      <c r="BE54" s="160"/>
      <c r="BF54" s="155"/>
      <c r="BG54" s="122"/>
      <c r="BH54" s="158"/>
      <c r="BI54" s="160"/>
      <c r="BJ54" s="119"/>
      <c r="BK54" s="120"/>
      <c r="BL54" s="120"/>
      <c r="BM54" s="121"/>
      <c r="BN54" s="55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6"/>
      <c r="CB54" s="36"/>
      <c r="CC54" s="36"/>
      <c r="CD54" s="36"/>
      <c r="CE54" s="36"/>
      <c r="CF54" s="36"/>
      <c r="CG54" s="34"/>
      <c r="CH54" s="34"/>
      <c r="CI54" s="34"/>
      <c r="CJ54" s="34"/>
      <c r="CK54" s="34"/>
      <c r="CL54" s="89"/>
      <c r="CM54" s="117"/>
      <c r="CN54" s="117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</row>
    <row r="55" spans="1:178" ht="9" customHeight="1" x14ac:dyDescent="0.15">
      <c r="A55" s="55"/>
      <c r="B55" s="131"/>
      <c r="C55" s="132"/>
      <c r="D55" s="132"/>
      <c r="E55" s="132"/>
      <c r="F55" s="133"/>
      <c r="G55" s="208" t="s">
        <v>14</v>
      </c>
      <c r="H55" s="209"/>
      <c r="I55" s="209"/>
      <c r="J55" s="209"/>
      <c r="K55" s="209"/>
      <c r="L55" s="209"/>
      <c r="M55" s="210"/>
      <c r="N55" s="155"/>
      <c r="O55" s="122"/>
      <c r="P55" s="158"/>
      <c r="Q55" s="160"/>
      <c r="R55" s="155"/>
      <c r="S55" s="122"/>
      <c r="T55" s="158"/>
      <c r="U55" s="160"/>
      <c r="V55" s="155"/>
      <c r="W55" s="122"/>
      <c r="X55" s="158"/>
      <c r="Y55" s="160"/>
      <c r="Z55" s="155"/>
      <c r="AA55" s="122"/>
      <c r="AB55" s="158"/>
      <c r="AC55" s="160"/>
      <c r="AD55" s="155"/>
      <c r="AE55" s="122"/>
      <c r="AF55" s="158"/>
      <c r="AG55" s="160"/>
      <c r="AH55" s="155"/>
      <c r="AI55" s="122"/>
      <c r="AJ55" s="158"/>
      <c r="AK55" s="160"/>
      <c r="AL55" s="155"/>
      <c r="AM55" s="122"/>
      <c r="AN55" s="158"/>
      <c r="AO55" s="160"/>
      <c r="AP55" s="155"/>
      <c r="AQ55" s="122"/>
      <c r="AR55" s="158"/>
      <c r="AS55" s="160"/>
      <c r="AT55" s="155"/>
      <c r="AU55" s="122"/>
      <c r="AV55" s="158"/>
      <c r="AW55" s="160"/>
      <c r="AX55" s="155"/>
      <c r="AY55" s="122"/>
      <c r="AZ55" s="158"/>
      <c r="BA55" s="160"/>
      <c r="BB55" s="155"/>
      <c r="BC55" s="122"/>
      <c r="BD55" s="158"/>
      <c r="BE55" s="160"/>
      <c r="BF55" s="155"/>
      <c r="BG55" s="122"/>
      <c r="BH55" s="158"/>
      <c r="BI55" s="160"/>
      <c r="BJ55" s="119"/>
      <c r="BK55" s="120"/>
      <c r="BL55" s="120"/>
      <c r="BM55" s="121"/>
      <c r="BN55" s="55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6"/>
      <c r="CB55" s="36"/>
      <c r="CC55" s="36"/>
      <c r="CD55" s="36"/>
      <c r="CE55" s="36"/>
      <c r="CF55" s="36"/>
      <c r="CG55" s="34"/>
      <c r="CH55" s="34"/>
      <c r="CI55" s="34"/>
      <c r="CJ55" s="34"/>
      <c r="CK55" s="34"/>
      <c r="CL55" s="89"/>
      <c r="CM55" s="117"/>
      <c r="CN55" s="117"/>
      <c r="CO55" s="169" t="s">
        <v>38</v>
      </c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1"/>
      <c r="EU55" s="171"/>
      <c r="EV55" s="171"/>
      <c r="EW55" s="171"/>
      <c r="EX55" s="171"/>
      <c r="EY55" s="171"/>
      <c r="EZ55" s="171"/>
      <c r="FA55" s="171"/>
      <c r="FB55" s="171"/>
      <c r="FC55" s="171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171"/>
      <c r="FO55" s="171"/>
      <c r="FP55" s="171"/>
      <c r="FQ55" s="171"/>
      <c r="FR55" s="171"/>
      <c r="FS55" s="171"/>
      <c r="FT55" s="171"/>
      <c r="FU55" s="171"/>
      <c r="FV55" s="171"/>
    </row>
    <row r="56" spans="1:178" ht="9" customHeight="1" x14ac:dyDescent="0.15">
      <c r="A56" s="55"/>
      <c r="B56" s="131"/>
      <c r="C56" s="132"/>
      <c r="D56" s="132"/>
      <c r="E56" s="132"/>
      <c r="F56" s="133"/>
      <c r="G56" s="217"/>
      <c r="H56" s="218"/>
      <c r="I56" s="218"/>
      <c r="J56" s="218"/>
      <c r="K56" s="218"/>
      <c r="L56" s="218"/>
      <c r="M56" s="219"/>
      <c r="N56" s="155"/>
      <c r="O56" s="122"/>
      <c r="P56" s="158"/>
      <c r="Q56" s="160"/>
      <c r="R56" s="155"/>
      <c r="S56" s="122"/>
      <c r="T56" s="158"/>
      <c r="U56" s="160"/>
      <c r="V56" s="155"/>
      <c r="W56" s="122"/>
      <c r="X56" s="158"/>
      <c r="Y56" s="160"/>
      <c r="Z56" s="155"/>
      <c r="AA56" s="122"/>
      <c r="AB56" s="158"/>
      <c r="AC56" s="160"/>
      <c r="AD56" s="155"/>
      <c r="AE56" s="122"/>
      <c r="AF56" s="158"/>
      <c r="AG56" s="160"/>
      <c r="AH56" s="155"/>
      <c r="AI56" s="122"/>
      <c r="AJ56" s="158"/>
      <c r="AK56" s="160"/>
      <c r="AL56" s="155"/>
      <c r="AM56" s="122"/>
      <c r="AN56" s="158"/>
      <c r="AO56" s="160"/>
      <c r="AP56" s="155"/>
      <c r="AQ56" s="122"/>
      <c r="AR56" s="158"/>
      <c r="AS56" s="160"/>
      <c r="AT56" s="155"/>
      <c r="AU56" s="122"/>
      <c r="AV56" s="158"/>
      <c r="AW56" s="160"/>
      <c r="AX56" s="155"/>
      <c r="AY56" s="122"/>
      <c r="AZ56" s="158"/>
      <c r="BA56" s="160"/>
      <c r="BB56" s="155"/>
      <c r="BC56" s="122"/>
      <c r="BD56" s="158"/>
      <c r="BE56" s="160"/>
      <c r="BF56" s="155"/>
      <c r="BG56" s="122"/>
      <c r="BH56" s="158"/>
      <c r="BI56" s="160"/>
      <c r="BJ56" s="119"/>
      <c r="BK56" s="120"/>
      <c r="BL56" s="120"/>
      <c r="BM56" s="121"/>
      <c r="BN56" s="5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6"/>
      <c r="CB56" s="36"/>
      <c r="CC56" s="36"/>
      <c r="CD56" s="36"/>
      <c r="CE56" s="36"/>
      <c r="CF56" s="36"/>
      <c r="CG56" s="34"/>
      <c r="CH56" s="34"/>
      <c r="CI56" s="34"/>
      <c r="CJ56" s="34"/>
      <c r="CK56" s="34"/>
      <c r="CL56" s="89"/>
      <c r="CM56" s="117"/>
      <c r="CN56" s="117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  <c r="EI56" s="171"/>
      <c r="EJ56" s="171"/>
      <c r="EK56" s="171"/>
      <c r="EL56" s="171"/>
      <c r="EM56" s="171"/>
      <c r="EN56" s="171"/>
      <c r="EO56" s="171"/>
      <c r="EP56" s="171"/>
      <c r="EQ56" s="171"/>
      <c r="ER56" s="171"/>
      <c r="ES56" s="171"/>
      <c r="ET56" s="171"/>
      <c r="EU56" s="171"/>
      <c r="EV56" s="171"/>
      <c r="EW56" s="171"/>
      <c r="EX56" s="171"/>
      <c r="EY56" s="171"/>
      <c r="EZ56" s="171"/>
      <c r="FA56" s="171"/>
      <c r="FB56" s="171"/>
      <c r="FC56" s="171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171"/>
      <c r="FO56" s="171"/>
      <c r="FP56" s="171"/>
      <c r="FQ56" s="171"/>
      <c r="FR56" s="171"/>
      <c r="FS56" s="171"/>
      <c r="FT56" s="171"/>
      <c r="FU56" s="171"/>
      <c r="FV56" s="171"/>
    </row>
    <row r="57" spans="1:178" ht="9" customHeight="1" x14ac:dyDescent="0.15">
      <c r="A57" s="55"/>
      <c r="B57" s="131"/>
      <c r="C57" s="132"/>
      <c r="D57" s="132"/>
      <c r="E57" s="132"/>
      <c r="F57" s="133"/>
      <c r="G57" s="208" t="s">
        <v>15</v>
      </c>
      <c r="H57" s="209"/>
      <c r="I57" s="209"/>
      <c r="J57" s="209"/>
      <c r="K57" s="209"/>
      <c r="L57" s="209"/>
      <c r="M57" s="210"/>
      <c r="N57" s="155"/>
      <c r="O57" s="122"/>
      <c r="P57" s="158"/>
      <c r="Q57" s="160"/>
      <c r="R57" s="155"/>
      <c r="S57" s="122"/>
      <c r="T57" s="158"/>
      <c r="U57" s="160"/>
      <c r="V57" s="155"/>
      <c r="W57" s="122"/>
      <c r="X57" s="158"/>
      <c r="Y57" s="160"/>
      <c r="Z57" s="155"/>
      <c r="AA57" s="122"/>
      <c r="AB57" s="158"/>
      <c r="AC57" s="160"/>
      <c r="AD57" s="155"/>
      <c r="AE57" s="122"/>
      <c r="AF57" s="158"/>
      <c r="AG57" s="160"/>
      <c r="AH57" s="155"/>
      <c r="AI57" s="122"/>
      <c r="AJ57" s="158"/>
      <c r="AK57" s="160"/>
      <c r="AL57" s="155"/>
      <c r="AM57" s="122"/>
      <c r="AN57" s="158"/>
      <c r="AO57" s="160"/>
      <c r="AP57" s="155"/>
      <c r="AQ57" s="122"/>
      <c r="AR57" s="158"/>
      <c r="AS57" s="160"/>
      <c r="AT57" s="155"/>
      <c r="AU57" s="122"/>
      <c r="AV57" s="158"/>
      <c r="AW57" s="160"/>
      <c r="AX57" s="155"/>
      <c r="AY57" s="122"/>
      <c r="AZ57" s="158"/>
      <c r="BA57" s="160"/>
      <c r="BB57" s="155"/>
      <c r="BC57" s="122"/>
      <c r="BD57" s="158"/>
      <c r="BE57" s="160"/>
      <c r="BF57" s="155"/>
      <c r="BG57" s="122"/>
      <c r="BH57" s="158"/>
      <c r="BI57" s="160"/>
      <c r="BJ57" s="119"/>
      <c r="BK57" s="120"/>
      <c r="BL57" s="120"/>
      <c r="BM57" s="121"/>
      <c r="BN57" s="5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52"/>
      <c r="CM57" s="34"/>
      <c r="CN57" s="34"/>
      <c r="CO57" s="171"/>
      <c r="CP57" s="171"/>
      <c r="CQ57" s="171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  <c r="DB57" s="171"/>
      <c r="DC57" s="171"/>
      <c r="DD57" s="171"/>
      <c r="DE57" s="171"/>
      <c r="DF57" s="171"/>
      <c r="DG57" s="171"/>
      <c r="DH57" s="171"/>
      <c r="DI57" s="171"/>
      <c r="DJ57" s="171"/>
      <c r="DK57" s="171"/>
      <c r="DL57" s="171"/>
      <c r="DM57" s="171"/>
      <c r="DN57" s="171"/>
      <c r="DO57" s="171"/>
      <c r="DP57" s="171"/>
      <c r="DQ57" s="171"/>
      <c r="DR57" s="171"/>
      <c r="DS57" s="171"/>
      <c r="DT57" s="171"/>
      <c r="DU57" s="171"/>
      <c r="DV57" s="171"/>
      <c r="DW57" s="171"/>
      <c r="DX57" s="171"/>
      <c r="DY57" s="171"/>
      <c r="DZ57" s="171"/>
      <c r="EA57" s="171"/>
      <c r="EB57" s="171"/>
      <c r="EC57" s="171"/>
      <c r="ED57" s="171"/>
      <c r="EE57" s="171"/>
      <c r="EF57" s="171"/>
      <c r="EG57" s="171"/>
      <c r="EH57" s="171"/>
      <c r="EI57" s="171"/>
      <c r="EJ57" s="171"/>
      <c r="EK57" s="171"/>
      <c r="EL57" s="171"/>
      <c r="EM57" s="171"/>
      <c r="EN57" s="171"/>
      <c r="EO57" s="171"/>
      <c r="EP57" s="171"/>
      <c r="EQ57" s="171"/>
      <c r="ER57" s="171"/>
      <c r="ES57" s="171"/>
      <c r="ET57" s="171"/>
      <c r="EU57" s="171"/>
      <c r="EV57" s="171"/>
      <c r="EW57" s="171"/>
      <c r="EX57" s="171"/>
      <c r="EY57" s="171"/>
      <c r="EZ57" s="171"/>
      <c r="FA57" s="171"/>
      <c r="FB57" s="171"/>
      <c r="FC57" s="171"/>
      <c r="FD57" s="171"/>
      <c r="FE57" s="171"/>
      <c r="FF57" s="171"/>
      <c r="FG57" s="171"/>
      <c r="FH57" s="171"/>
      <c r="FI57" s="171"/>
      <c r="FJ57" s="171"/>
      <c r="FK57" s="171"/>
      <c r="FL57" s="171"/>
      <c r="FM57" s="171"/>
      <c r="FN57" s="171"/>
      <c r="FO57" s="171"/>
      <c r="FP57" s="171"/>
      <c r="FQ57" s="171"/>
      <c r="FR57" s="171"/>
      <c r="FS57" s="171"/>
      <c r="FT57" s="171"/>
      <c r="FU57" s="171"/>
      <c r="FV57" s="171"/>
    </row>
    <row r="58" spans="1:178" ht="9" customHeight="1" thickBot="1" x14ac:dyDescent="0.2">
      <c r="A58" s="55"/>
      <c r="B58" s="331"/>
      <c r="C58" s="332"/>
      <c r="D58" s="332"/>
      <c r="E58" s="332"/>
      <c r="F58" s="333"/>
      <c r="G58" s="338"/>
      <c r="H58" s="339"/>
      <c r="I58" s="339"/>
      <c r="J58" s="339"/>
      <c r="K58" s="339"/>
      <c r="L58" s="339"/>
      <c r="M58" s="340"/>
      <c r="N58" s="341"/>
      <c r="O58" s="342"/>
      <c r="P58" s="343"/>
      <c r="Q58" s="344"/>
      <c r="R58" s="341"/>
      <c r="S58" s="342"/>
      <c r="T58" s="343"/>
      <c r="U58" s="344"/>
      <c r="V58" s="341"/>
      <c r="W58" s="342"/>
      <c r="X58" s="343"/>
      <c r="Y58" s="344"/>
      <c r="Z58" s="341"/>
      <c r="AA58" s="342"/>
      <c r="AB58" s="343"/>
      <c r="AC58" s="344"/>
      <c r="AD58" s="341"/>
      <c r="AE58" s="342"/>
      <c r="AF58" s="343"/>
      <c r="AG58" s="344"/>
      <c r="AH58" s="341"/>
      <c r="AI58" s="342"/>
      <c r="AJ58" s="343"/>
      <c r="AK58" s="344"/>
      <c r="AL58" s="341"/>
      <c r="AM58" s="342"/>
      <c r="AN58" s="343"/>
      <c r="AO58" s="344"/>
      <c r="AP58" s="341"/>
      <c r="AQ58" s="342"/>
      <c r="AR58" s="343"/>
      <c r="AS58" s="344"/>
      <c r="AT58" s="341"/>
      <c r="AU58" s="342"/>
      <c r="AV58" s="343"/>
      <c r="AW58" s="344"/>
      <c r="AX58" s="341"/>
      <c r="AY58" s="342"/>
      <c r="AZ58" s="343"/>
      <c r="BA58" s="344"/>
      <c r="BB58" s="341"/>
      <c r="BC58" s="342"/>
      <c r="BD58" s="343"/>
      <c r="BE58" s="344"/>
      <c r="BF58" s="341"/>
      <c r="BG58" s="342"/>
      <c r="BH58" s="343"/>
      <c r="BI58" s="344"/>
      <c r="BJ58" s="345"/>
      <c r="BK58" s="346"/>
      <c r="BL58" s="346"/>
      <c r="BM58" s="347"/>
      <c r="BN58" s="5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52"/>
      <c r="CM58" s="34"/>
      <c r="CN58" s="34"/>
      <c r="CO58" s="115"/>
      <c r="CP58" s="115"/>
      <c r="CQ58" s="115"/>
      <c r="CR58" s="170" t="s">
        <v>99</v>
      </c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21"/>
    </row>
    <row r="59" spans="1:178" ht="9" customHeight="1" thickBot="1" x14ac:dyDescent="0.2">
      <c r="A59" s="55"/>
      <c r="B59" s="51"/>
      <c r="C59" s="51"/>
      <c r="D59" s="51"/>
      <c r="E59" s="51"/>
      <c r="F59" s="51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54"/>
      <c r="BK59" s="54"/>
      <c r="BL59" s="54"/>
      <c r="BM59" s="54"/>
      <c r="BN59" s="5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52"/>
      <c r="CM59" s="34"/>
      <c r="CN59" s="34"/>
      <c r="CO59" s="115"/>
      <c r="CP59" s="115"/>
      <c r="CQ59" s="115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21"/>
    </row>
    <row r="60" spans="1:178" ht="7.5" customHeight="1" x14ac:dyDescent="0.15">
      <c r="A60" s="55"/>
      <c r="B60" s="52"/>
      <c r="C60" s="313" t="s">
        <v>104</v>
      </c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348"/>
      <c r="S60" s="352" t="s">
        <v>55</v>
      </c>
      <c r="T60" s="353"/>
      <c r="U60" s="353"/>
      <c r="V60" s="353"/>
      <c r="W60" s="354"/>
      <c r="X60" s="313" t="s">
        <v>104</v>
      </c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348"/>
      <c r="AN60" s="352" t="s">
        <v>77</v>
      </c>
      <c r="AO60" s="353"/>
      <c r="AP60" s="353"/>
      <c r="AQ60" s="353"/>
      <c r="AR60" s="354"/>
      <c r="AS60" s="55"/>
      <c r="AT60" s="55"/>
      <c r="AU60" s="313" t="s">
        <v>15</v>
      </c>
      <c r="AV60" s="257"/>
      <c r="AW60" s="257"/>
      <c r="AX60" s="257"/>
      <c r="AY60" s="257"/>
      <c r="AZ60" s="257"/>
      <c r="BA60" s="257"/>
      <c r="BB60" s="257"/>
      <c r="BC60" s="257"/>
      <c r="BD60" s="257"/>
      <c r="BE60" s="257"/>
      <c r="BF60" s="257"/>
      <c r="BG60" s="257"/>
      <c r="BH60" s="257"/>
      <c r="BI60" s="257"/>
      <c r="BJ60" s="348"/>
      <c r="BK60" s="352" t="s">
        <v>55</v>
      </c>
      <c r="BL60" s="353"/>
      <c r="BM60" s="353"/>
      <c r="BN60" s="353"/>
      <c r="BO60" s="354"/>
      <c r="BP60" s="313" t="s">
        <v>56</v>
      </c>
      <c r="BQ60" s="257"/>
      <c r="BR60" s="257"/>
      <c r="BS60" s="257"/>
      <c r="BT60" s="257"/>
      <c r="BU60" s="257"/>
      <c r="BV60" s="257"/>
      <c r="BW60" s="257"/>
      <c r="BX60" s="257"/>
      <c r="BY60" s="257"/>
      <c r="BZ60" s="257"/>
      <c r="CA60" s="257"/>
      <c r="CB60" s="257"/>
      <c r="CC60" s="257"/>
      <c r="CD60" s="257"/>
      <c r="CE60" s="348"/>
      <c r="CF60" s="352" t="s">
        <v>55</v>
      </c>
      <c r="CG60" s="353"/>
      <c r="CH60" s="353"/>
      <c r="CI60" s="353"/>
      <c r="CJ60" s="354"/>
      <c r="CK60" s="55"/>
      <c r="CL60" s="52"/>
      <c r="CM60" s="34"/>
      <c r="CN60" s="34"/>
      <c r="CO60" s="115"/>
      <c r="CP60" s="115"/>
      <c r="CQ60" s="115"/>
      <c r="CR60" s="172" t="s">
        <v>100</v>
      </c>
      <c r="CS60" s="172"/>
      <c r="CT60" s="172"/>
      <c r="CU60" s="172"/>
      <c r="CV60" s="172"/>
      <c r="CW60" s="172"/>
      <c r="CX60" s="172"/>
      <c r="CY60" s="172"/>
      <c r="CZ60" s="172"/>
      <c r="DA60" s="172"/>
      <c r="DB60" s="172"/>
      <c r="DC60" s="172"/>
      <c r="DD60" s="172"/>
      <c r="DE60" s="172"/>
      <c r="DF60" s="172"/>
      <c r="DG60" s="172"/>
      <c r="DH60" s="172"/>
      <c r="DI60" s="172"/>
      <c r="DJ60" s="172"/>
      <c r="DK60" s="172"/>
      <c r="DL60" s="172"/>
      <c r="DM60" s="172"/>
      <c r="DN60" s="172"/>
      <c r="DO60" s="172"/>
      <c r="DP60" s="172"/>
      <c r="DQ60" s="172"/>
      <c r="DR60" s="172"/>
      <c r="DS60" s="172"/>
      <c r="DT60" s="172"/>
      <c r="DU60" s="172"/>
      <c r="DV60" s="172"/>
      <c r="DW60" s="172"/>
      <c r="DX60" s="172"/>
      <c r="DY60" s="172"/>
      <c r="DZ60" s="172"/>
      <c r="EA60" s="172"/>
      <c r="EB60" s="172"/>
      <c r="EC60" s="172"/>
      <c r="ED60" s="172"/>
      <c r="EE60" s="172"/>
      <c r="EF60" s="172"/>
      <c r="EG60" s="172"/>
      <c r="EH60" s="172"/>
      <c r="EI60" s="172"/>
      <c r="EJ60" s="172"/>
      <c r="EK60" s="172"/>
      <c r="EL60" s="172"/>
      <c r="EM60" s="172"/>
      <c r="EN60" s="172"/>
      <c r="EO60" s="172"/>
      <c r="EP60" s="172"/>
      <c r="EQ60" s="172"/>
      <c r="ER60" s="172"/>
      <c r="ES60" s="172"/>
      <c r="ET60" s="172"/>
      <c r="EU60" s="172"/>
      <c r="EV60" s="172"/>
      <c r="EW60" s="172"/>
      <c r="EX60" s="172"/>
      <c r="EY60" s="172"/>
      <c r="EZ60" s="172"/>
      <c r="FA60" s="172"/>
      <c r="FB60" s="172"/>
      <c r="FC60" s="172"/>
      <c r="FD60" s="172"/>
      <c r="FE60" s="172"/>
      <c r="FF60" s="172"/>
      <c r="FG60" s="172"/>
      <c r="FH60" s="172"/>
      <c r="FI60" s="172"/>
      <c r="FJ60" s="172"/>
      <c r="FK60" s="172"/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21"/>
    </row>
    <row r="61" spans="1:178" ht="7.5" customHeight="1" thickBot="1" x14ac:dyDescent="0.2">
      <c r="A61" s="55"/>
      <c r="B61" s="52"/>
      <c r="C61" s="349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1"/>
      <c r="S61" s="355"/>
      <c r="T61" s="356"/>
      <c r="U61" s="356"/>
      <c r="V61" s="356"/>
      <c r="W61" s="357"/>
      <c r="X61" s="349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1"/>
      <c r="AN61" s="355"/>
      <c r="AO61" s="356"/>
      <c r="AP61" s="356"/>
      <c r="AQ61" s="356"/>
      <c r="AR61" s="357"/>
      <c r="AS61" s="55"/>
      <c r="AT61" s="55"/>
      <c r="AU61" s="349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1"/>
      <c r="BK61" s="355"/>
      <c r="BL61" s="356"/>
      <c r="BM61" s="356"/>
      <c r="BN61" s="356"/>
      <c r="BO61" s="357"/>
      <c r="BP61" s="349"/>
      <c r="BQ61" s="350"/>
      <c r="BR61" s="350"/>
      <c r="BS61" s="350"/>
      <c r="BT61" s="350"/>
      <c r="BU61" s="350"/>
      <c r="BV61" s="350"/>
      <c r="BW61" s="350"/>
      <c r="BX61" s="350"/>
      <c r="BY61" s="350"/>
      <c r="BZ61" s="350"/>
      <c r="CA61" s="350"/>
      <c r="CB61" s="350"/>
      <c r="CC61" s="350"/>
      <c r="CD61" s="350"/>
      <c r="CE61" s="351"/>
      <c r="CF61" s="355"/>
      <c r="CG61" s="356"/>
      <c r="CH61" s="356"/>
      <c r="CI61" s="356"/>
      <c r="CJ61" s="357"/>
      <c r="CK61" s="55"/>
      <c r="CL61" s="52"/>
      <c r="CM61" s="115"/>
      <c r="CN61" s="115"/>
      <c r="CO61" s="112"/>
      <c r="CP61" s="112"/>
      <c r="CQ61" s="112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  <c r="EN61" s="172"/>
      <c r="EO61" s="172"/>
      <c r="EP61" s="172"/>
      <c r="EQ61" s="172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21"/>
    </row>
    <row r="62" spans="1:178" ht="7.5" customHeight="1" x14ac:dyDescent="0.15">
      <c r="A62" s="55"/>
      <c r="B62" s="55"/>
      <c r="C62" s="241">
        <v>1</v>
      </c>
      <c r="D62" s="243"/>
      <c r="E62" s="362" t="s">
        <v>16</v>
      </c>
      <c r="F62" s="363"/>
      <c r="G62" s="511" t="s">
        <v>120</v>
      </c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2"/>
      <c r="S62" s="376">
        <v>40</v>
      </c>
      <c r="T62" s="374"/>
      <c r="U62" s="374"/>
      <c r="V62" s="374"/>
      <c r="W62" s="377"/>
      <c r="X62" s="241">
        <v>13</v>
      </c>
      <c r="Y62" s="243"/>
      <c r="Z62" s="376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5"/>
      <c r="AN62" s="376"/>
      <c r="AO62" s="374"/>
      <c r="AP62" s="374"/>
      <c r="AQ62" s="374"/>
      <c r="AR62" s="377"/>
      <c r="AS62" s="55"/>
      <c r="AT62" s="55"/>
      <c r="AU62" s="241">
        <v>1</v>
      </c>
      <c r="AV62" s="243"/>
      <c r="AW62" s="362"/>
      <c r="AX62" s="363"/>
      <c r="AY62" s="511" t="s">
        <v>114</v>
      </c>
      <c r="AZ62" s="511"/>
      <c r="BA62" s="511"/>
      <c r="BB62" s="511"/>
      <c r="BC62" s="511"/>
      <c r="BD62" s="511"/>
      <c r="BE62" s="511"/>
      <c r="BF62" s="511"/>
      <c r="BG62" s="511"/>
      <c r="BH62" s="511"/>
      <c r="BI62" s="511"/>
      <c r="BJ62" s="512"/>
      <c r="BK62" s="376">
        <v>35</v>
      </c>
      <c r="BL62" s="374"/>
      <c r="BM62" s="374"/>
      <c r="BN62" s="374"/>
      <c r="BO62" s="517"/>
      <c r="BP62" s="241">
        <v>1</v>
      </c>
      <c r="BQ62" s="243"/>
      <c r="BR62" s="376" t="s">
        <v>116</v>
      </c>
      <c r="BS62" s="374"/>
      <c r="BT62" s="374"/>
      <c r="BU62" s="374"/>
      <c r="BV62" s="374"/>
      <c r="BW62" s="374"/>
      <c r="BX62" s="374"/>
      <c r="BY62" s="374"/>
      <c r="BZ62" s="374"/>
      <c r="CA62" s="374"/>
      <c r="CB62" s="374"/>
      <c r="CC62" s="374"/>
      <c r="CD62" s="374"/>
      <c r="CE62" s="375"/>
      <c r="CF62" s="376">
        <v>30</v>
      </c>
      <c r="CG62" s="374"/>
      <c r="CH62" s="374"/>
      <c r="CI62" s="374"/>
      <c r="CJ62" s="377"/>
      <c r="CK62" s="55"/>
      <c r="CL62" s="89"/>
      <c r="CM62" s="115"/>
      <c r="CN62" s="115"/>
      <c r="CO62" s="112"/>
      <c r="CP62" s="112"/>
      <c r="CQ62" s="112"/>
      <c r="CR62" s="173" t="s">
        <v>124</v>
      </c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</row>
    <row r="63" spans="1:178" ht="7.5" customHeight="1" x14ac:dyDescent="0.15">
      <c r="A63" s="55"/>
      <c r="B63" s="55"/>
      <c r="C63" s="241"/>
      <c r="D63" s="243"/>
      <c r="E63" s="365"/>
      <c r="F63" s="366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  <c r="R63" s="514"/>
      <c r="S63" s="365"/>
      <c r="T63" s="366"/>
      <c r="U63" s="366"/>
      <c r="V63" s="366"/>
      <c r="W63" s="372"/>
      <c r="X63" s="241"/>
      <c r="Y63" s="243"/>
      <c r="Z63" s="365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7"/>
      <c r="AN63" s="365"/>
      <c r="AO63" s="366"/>
      <c r="AP63" s="366"/>
      <c r="AQ63" s="366"/>
      <c r="AR63" s="372"/>
      <c r="AS63" s="55"/>
      <c r="AT63" s="55"/>
      <c r="AU63" s="241"/>
      <c r="AV63" s="243"/>
      <c r="AW63" s="365"/>
      <c r="AX63" s="366"/>
      <c r="AY63" s="513"/>
      <c r="AZ63" s="513"/>
      <c r="BA63" s="513"/>
      <c r="BB63" s="513"/>
      <c r="BC63" s="513"/>
      <c r="BD63" s="513"/>
      <c r="BE63" s="513"/>
      <c r="BF63" s="513"/>
      <c r="BG63" s="513"/>
      <c r="BH63" s="513"/>
      <c r="BI63" s="513"/>
      <c r="BJ63" s="514"/>
      <c r="BK63" s="448"/>
      <c r="BL63" s="449"/>
      <c r="BM63" s="449"/>
      <c r="BN63" s="449"/>
      <c r="BO63" s="518"/>
      <c r="BP63" s="241"/>
      <c r="BQ63" s="243"/>
      <c r="BR63" s="365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7"/>
      <c r="CF63" s="365"/>
      <c r="CG63" s="366"/>
      <c r="CH63" s="366"/>
      <c r="CI63" s="366"/>
      <c r="CJ63" s="372"/>
      <c r="CK63" s="55"/>
      <c r="CL63" s="89"/>
      <c r="CM63" s="115"/>
      <c r="CN63" s="115"/>
      <c r="CO63" s="112"/>
      <c r="CP63" s="112"/>
      <c r="CQ63" s="112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</row>
    <row r="64" spans="1:178" ht="7.5" customHeight="1" x14ac:dyDescent="0.15">
      <c r="A64" s="55"/>
      <c r="B64" s="55"/>
      <c r="C64" s="360"/>
      <c r="D64" s="361"/>
      <c r="E64" s="368"/>
      <c r="F64" s="369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6"/>
      <c r="S64" s="368"/>
      <c r="T64" s="369"/>
      <c r="U64" s="369"/>
      <c r="V64" s="369"/>
      <c r="W64" s="373"/>
      <c r="X64" s="360"/>
      <c r="Y64" s="361"/>
      <c r="Z64" s="368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70"/>
      <c r="AN64" s="368"/>
      <c r="AO64" s="369"/>
      <c r="AP64" s="369"/>
      <c r="AQ64" s="369"/>
      <c r="AR64" s="373"/>
      <c r="AS64" s="55"/>
      <c r="AT64" s="55"/>
      <c r="AU64" s="360"/>
      <c r="AV64" s="361"/>
      <c r="AW64" s="368"/>
      <c r="AX64" s="369"/>
      <c r="AY64" s="515"/>
      <c r="AZ64" s="515"/>
      <c r="BA64" s="515"/>
      <c r="BB64" s="515"/>
      <c r="BC64" s="515"/>
      <c r="BD64" s="515"/>
      <c r="BE64" s="515"/>
      <c r="BF64" s="515"/>
      <c r="BG64" s="515"/>
      <c r="BH64" s="515"/>
      <c r="BI64" s="515"/>
      <c r="BJ64" s="516"/>
      <c r="BK64" s="450"/>
      <c r="BL64" s="451"/>
      <c r="BM64" s="451"/>
      <c r="BN64" s="451"/>
      <c r="BO64" s="519"/>
      <c r="BP64" s="360"/>
      <c r="BQ64" s="361"/>
      <c r="BR64" s="368"/>
      <c r="BS64" s="369"/>
      <c r="BT64" s="369"/>
      <c r="BU64" s="369"/>
      <c r="BV64" s="369"/>
      <c r="BW64" s="369"/>
      <c r="BX64" s="369"/>
      <c r="BY64" s="369"/>
      <c r="BZ64" s="369"/>
      <c r="CA64" s="369"/>
      <c r="CB64" s="369"/>
      <c r="CC64" s="369"/>
      <c r="CD64" s="369"/>
      <c r="CE64" s="370"/>
      <c r="CF64" s="368"/>
      <c r="CG64" s="369"/>
      <c r="CH64" s="369"/>
      <c r="CI64" s="369"/>
      <c r="CJ64" s="373"/>
      <c r="CK64" s="55"/>
      <c r="CL64" s="34"/>
      <c r="CM64" s="115"/>
      <c r="CN64" s="115"/>
      <c r="CO64" s="115"/>
      <c r="CP64" s="115"/>
      <c r="CQ64" s="115"/>
      <c r="CR64" s="173" t="s">
        <v>122</v>
      </c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</row>
    <row r="65" spans="1:178" ht="7.5" customHeight="1" x14ac:dyDescent="0.15">
      <c r="A65" s="55"/>
      <c r="B65" s="55"/>
      <c r="C65" s="358">
        <v>2</v>
      </c>
      <c r="D65" s="359"/>
      <c r="E65" s="362" t="s">
        <v>112</v>
      </c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4"/>
      <c r="S65" s="362">
        <v>40</v>
      </c>
      <c r="T65" s="363"/>
      <c r="U65" s="363"/>
      <c r="V65" s="363"/>
      <c r="W65" s="371"/>
      <c r="X65" s="358">
        <v>14</v>
      </c>
      <c r="Y65" s="359"/>
      <c r="Z65" s="362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4"/>
      <c r="AN65" s="362"/>
      <c r="AO65" s="363"/>
      <c r="AP65" s="363"/>
      <c r="AQ65" s="363"/>
      <c r="AR65" s="371"/>
      <c r="AS65" s="55"/>
      <c r="AT65" s="55"/>
      <c r="AU65" s="358">
        <v>2</v>
      </c>
      <c r="AV65" s="359"/>
      <c r="AW65" s="362" t="s">
        <v>115</v>
      </c>
      <c r="AX65" s="363"/>
      <c r="AY65" s="363"/>
      <c r="AZ65" s="363"/>
      <c r="BA65" s="363"/>
      <c r="BB65" s="363"/>
      <c r="BC65" s="363"/>
      <c r="BD65" s="363"/>
      <c r="BE65" s="363"/>
      <c r="BF65" s="363"/>
      <c r="BG65" s="363"/>
      <c r="BH65" s="363"/>
      <c r="BI65" s="363"/>
      <c r="BJ65" s="364"/>
      <c r="BK65" s="446">
        <v>25</v>
      </c>
      <c r="BL65" s="447"/>
      <c r="BM65" s="447"/>
      <c r="BN65" s="447"/>
      <c r="BO65" s="520"/>
      <c r="BP65" s="358">
        <v>2</v>
      </c>
      <c r="BQ65" s="359"/>
      <c r="BR65" s="362" t="s">
        <v>117</v>
      </c>
      <c r="BS65" s="363"/>
      <c r="BT65" s="363"/>
      <c r="BU65" s="363"/>
      <c r="BV65" s="363"/>
      <c r="BW65" s="363"/>
      <c r="BX65" s="363"/>
      <c r="BY65" s="363"/>
      <c r="BZ65" s="363"/>
      <c r="CA65" s="363"/>
      <c r="CB65" s="363"/>
      <c r="CC65" s="363"/>
      <c r="CD65" s="363"/>
      <c r="CE65" s="364"/>
      <c r="CF65" s="362">
        <v>20</v>
      </c>
      <c r="CG65" s="363"/>
      <c r="CH65" s="363"/>
      <c r="CI65" s="363"/>
      <c r="CJ65" s="371"/>
      <c r="CK65" s="55"/>
      <c r="CL65" s="34"/>
      <c r="CM65" s="115"/>
      <c r="CN65" s="115"/>
      <c r="CO65" s="115"/>
      <c r="CP65" s="115"/>
      <c r="CQ65" s="115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</row>
    <row r="66" spans="1:178" ht="7.5" customHeight="1" x14ac:dyDescent="0.15">
      <c r="A66" s="55"/>
      <c r="B66" s="55"/>
      <c r="C66" s="241"/>
      <c r="D66" s="243"/>
      <c r="E66" s="365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7"/>
      <c r="S66" s="365"/>
      <c r="T66" s="366"/>
      <c r="U66" s="366"/>
      <c r="V66" s="366"/>
      <c r="W66" s="372"/>
      <c r="X66" s="241"/>
      <c r="Y66" s="243"/>
      <c r="Z66" s="365"/>
      <c r="AA66" s="366"/>
      <c r="AB66" s="366"/>
      <c r="AC66" s="366"/>
      <c r="AD66" s="366"/>
      <c r="AE66" s="366"/>
      <c r="AF66" s="366"/>
      <c r="AG66" s="366"/>
      <c r="AH66" s="366"/>
      <c r="AI66" s="366"/>
      <c r="AJ66" s="366"/>
      <c r="AK66" s="366"/>
      <c r="AL66" s="366"/>
      <c r="AM66" s="367"/>
      <c r="AN66" s="365"/>
      <c r="AO66" s="366"/>
      <c r="AP66" s="366"/>
      <c r="AQ66" s="366"/>
      <c r="AR66" s="372"/>
      <c r="AS66" s="55"/>
      <c r="AT66" s="55"/>
      <c r="AU66" s="241"/>
      <c r="AV66" s="243"/>
      <c r="AW66" s="365"/>
      <c r="AX66" s="366"/>
      <c r="AY66" s="366"/>
      <c r="AZ66" s="366"/>
      <c r="BA66" s="366"/>
      <c r="BB66" s="366"/>
      <c r="BC66" s="366"/>
      <c r="BD66" s="366"/>
      <c r="BE66" s="366"/>
      <c r="BF66" s="366"/>
      <c r="BG66" s="366"/>
      <c r="BH66" s="366"/>
      <c r="BI66" s="366"/>
      <c r="BJ66" s="367"/>
      <c r="BK66" s="448"/>
      <c r="BL66" s="449"/>
      <c r="BM66" s="449"/>
      <c r="BN66" s="449"/>
      <c r="BO66" s="518"/>
      <c r="BP66" s="241"/>
      <c r="BQ66" s="243"/>
      <c r="BR66" s="365"/>
      <c r="BS66" s="366"/>
      <c r="BT66" s="366"/>
      <c r="BU66" s="366"/>
      <c r="BV66" s="366"/>
      <c r="BW66" s="366"/>
      <c r="BX66" s="366"/>
      <c r="BY66" s="366"/>
      <c r="BZ66" s="366"/>
      <c r="CA66" s="366"/>
      <c r="CB66" s="366"/>
      <c r="CC66" s="366"/>
      <c r="CD66" s="366"/>
      <c r="CE66" s="367"/>
      <c r="CF66" s="365"/>
      <c r="CG66" s="366"/>
      <c r="CH66" s="366"/>
      <c r="CI66" s="366"/>
      <c r="CJ66" s="372"/>
      <c r="CK66" s="55"/>
      <c r="CL66" s="34"/>
      <c r="CM66" s="115"/>
      <c r="CN66" s="115"/>
      <c r="CO66" s="115"/>
      <c r="CP66" s="115"/>
      <c r="CQ66" s="115"/>
      <c r="CR66" s="173" t="s">
        <v>125</v>
      </c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</row>
    <row r="67" spans="1:178" ht="7.5" customHeight="1" x14ac:dyDescent="0.15">
      <c r="A67" s="55"/>
      <c r="B67" s="55"/>
      <c r="C67" s="360"/>
      <c r="D67" s="361"/>
      <c r="E67" s="368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70"/>
      <c r="S67" s="368"/>
      <c r="T67" s="369"/>
      <c r="U67" s="369"/>
      <c r="V67" s="369"/>
      <c r="W67" s="373"/>
      <c r="X67" s="360"/>
      <c r="Y67" s="361"/>
      <c r="Z67" s="368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70"/>
      <c r="AN67" s="368"/>
      <c r="AO67" s="369"/>
      <c r="AP67" s="369"/>
      <c r="AQ67" s="369"/>
      <c r="AR67" s="373"/>
      <c r="AS67" s="55"/>
      <c r="AT67" s="55"/>
      <c r="AU67" s="360"/>
      <c r="AV67" s="361"/>
      <c r="AW67" s="368"/>
      <c r="AX67" s="369"/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69"/>
      <c r="BJ67" s="370"/>
      <c r="BK67" s="94"/>
      <c r="BL67" s="95"/>
      <c r="BM67" s="95"/>
      <c r="BN67" s="95"/>
      <c r="BO67" s="102"/>
      <c r="BP67" s="360"/>
      <c r="BQ67" s="361"/>
      <c r="BR67" s="368"/>
      <c r="BS67" s="369"/>
      <c r="BT67" s="369"/>
      <c r="BU67" s="369"/>
      <c r="BV67" s="369"/>
      <c r="BW67" s="369"/>
      <c r="BX67" s="369"/>
      <c r="BY67" s="369"/>
      <c r="BZ67" s="369"/>
      <c r="CA67" s="369"/>
      <c r="CB67" s="369"/>
      <c r="CC67" s="369"/>
      <c r="CD67" s="369"/>
      <c r="CE67" s="370"/>
      <c r="CF67" s="368"/>
      <c r="CG67" s="369"/>
      <c r="CH67" s="369"/>
      <c r="CI67" s="369"/>
      <c r="CJ67" s="373"/>
      <c r="CK67" s="55"/>
      <c r="CL67" s="34"/>
      <c r="CM67" s="115"/>
      <c r="CN67" s="115"/>
      <c r="CO67" s="115"/>
      <c r="CP67" s="115"/>
      <c r="CQ67" s="115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3"/>
      <c r="EI67" s="173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3"/>
      <c r="FC67" s="17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</row>
    <row r="68" spans="1:178" ht="7.5" customHeight="1" x14ac:dyDescent="0.15">
      <c r="A68" s="55"/>
      <c r="B68" s="55"/>
      <c r="C68" s="358">
        <v>3</v>
      </c>
      <c r="D68" s="359"/>
      <c r="E68" s="362" t="s">
        <v>113</v>
      </c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4"/>
      <c r="S68" s="362">
        <v>40</v>
      </c>
      <c r="T68" s="363"/>
      <c r="U68" s="363"/>
      <c r="V68" s="363"/>
      <c r="W68" s="371"/>
      <c r="X68" s="358">
        <v>15</v>
      </c>
      <c r="Y68" s="359"/>
      <c r="Z68" s="362"/>
      <c r="AA68" s="363"/>
      <c r="AB68" s="363"/>
      <c r="AC68" s="363"/>
      <c r="AD68" s="363"/>
      <c r="AE68" s="363"/>
      <c r="AF68" s="363"/>
      <c r="AG68" s="363"/>
      <c r="AH68" s="363"/>
      <c r="AI68" s="363"/>
      <c r="AJ68" s="363"/>
      <c r="AK68" s="363"/>
      <c r="AL68" s="363"/>
      <c r="AM68" s="364"/>
      <c r="AN68" s="362"/>
      <c r="AO68" s="363"/>
      <c r="AP68" s="363"/>
      <c r="AQ68" s="363"/>
      <c r="AR68" s="371"/>
      <c r="AS68" s="55"/>
      <c r="AT68" s="55"/>
      <c r="AU68" s="358">
        <v>3</v>
      </c>
      <c r="AV68" s="359"/>
      <c r="AW68" s="362"/>
      <c r="AX68" s="363"/>
      <c r="AY68" s="363"/>
      <c r="AZ68" s="363"/>
      <c r="BA68" s="363"/>
      <c r="BB68" s="363"/>
      <c r="BC68" s="363"/>
      <c r="BD68" s="363"/>
      <c r="BE68" s="363"/>
      <c r="BF68" s="363"/>
      <c r="BG68" s="363"/>
      <c r="BH68" s="363"/>
      <c r="BI68" s="363"/>
      <c r="BJ68" s="364"/>
      <c r="BK68" s="90"/>
      <c r="BL68" s="91"/>
      <c r="BM68" s="91"/>
      <c r="BN68" s="91"/>
      <c r="BO68" s="97"/>
      <c r="BP68" s="358">
        <v>3</v>
      </c>
      <c r="BQ68" s="359"/>
      <c r="BR68" s="362"/>
      <c r="BS68" s="363"/>
      <c r="BT68" s="363"/>
      <c r="BU68" s="363"/>
      <c r="BV68" s="363"/>
      <c r="BW68" s="363"/>
      <c r="BX68" s="363"/>
      <c r="BY68" s="363"/>
      <c r="BZ68" s="363"/>
      <c r="CA68" s="363"/>
      <c r="CB68" s="363"/>
      <c r="CC68" s="363"/>
      <c r="CD68" s="363"/>
      <c r="CE68" s="364"/>
      <c r="CF68" s="362"/>
      <c r="CG68" s="363"/>
      <c r="CH68" s="363"/>
      <c r="CI68" s="363"/>
      <c r="CJ68" s="371"/>
      <c r="CK68" s="55"/>
      <c r="CL68" s="5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115"/>
    </row>
    <row r="69" spans="1:178" ht="7.5" customHeight="1" x14ac:dyDescent="0.15">
      <c r="A69" s="55"/>
      <c r="B69" s="55"/>
      <c r="C69" s="241"/>
      <c r="D69" s="243"/>
      <c r="E69" s="365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7"/>
      <c r="S69" s="365"/>
      <c r="T69" s="366"/>
      <c r="U69" s="366"/>
      <c r="V69" s="366"/>
      <c r="W69" s="372"/>
      <c r="X69" s="241"/>
      <c r="Y69" s="243"/>
      <c r="Z69" s="365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7"/>
      <c r="AN69" s="365"/>
      <c r="AO69" s="366"/>
      <c r="AP69" s="366"/>
      <c r="AQ69" s="366"/>
      <c r="AR69" s="372"/>
      <c r="AS69" s="55"/>
      <c r="AT69" s="55"/>
      <c r="AU69" s="241"/>
      <c r="AV69" s="243"/>
      <c r="AW69" s="365"/>
      <c r="AX69" s="366"/>
      <c r="AY69" s="366"/>
      <c r="AZ69" s="366"/>
      <c r="BA69" s="366"/>
      <c r="BB69" s="366"/>
      <c r="BC69" s="366"/>
      <c r="BD69" s="366"/>
      <c r="BE69" s="366"/>
      <c r="BF69" s="366"/>
      <c r="BG69" s="366"/>
      <c r="BH69" s="366"/>
      <c r="BI69" s="366"/>
      <c r="BJ69" s="367"/>
      <c r="BK69" s="92"/>
      <c r="BL69" s="93"/>
      <c r="BM69" s="93"/>
      <c r="BN69" s="93"/>
      <c r="BO69" s="98"/>
      <c r="BP69" s="241"/>
      <c r="BQ69" s="243"/>
      <c r="BR69" s="365"/>
      <c r="BS69" s="366"/>
      <c r="BT69" s="366"/>
      <c r="BU69" s="366"/>
      <c r="BV69" s="366"/>
      <c r="BW69" s="366"/>
      <c r="BX69" s="366"/>
      <c r="BY69" s="366"/>
      <c r="BZ69" s="366"/>
      <c r="CA69" s="366"/>
      <c r="CB69" s="366"/>
      <c r="CC69" s="366"/>
      <c r="CD69" s="366"/>
      <c r="CE69" s="367"/>
      <c r="CF69" s="365"/>
      <c r="CG69" s="366"/>
      <c r="CH69" s="366"/>
      <c r="CI69" s="366"/>
      <c r="CJ69" s="372"/>
      <c r="CK69" s="55"/>
      <c r="CL69" s="55"/>
      <c r="CM69" s="115"/>
      <c r="CN69" s="115"/>
      <c r="CO69" s="169" t="s">
        <v>39</v>
      </c>
      <c r="CP69" s="171"/>
      <c r="CQ69" s="171"/>
      <c r="CR69" s="171"/>
      <c r="CS69" s="171"/>
      <c r="CT69" s="171"/>
      <c r="CU69" s="171"/>
      <c r="CV69" s="171"/>
      <c r="CW69" s="171"/>
      <c r="CX69" s="171"/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  <c r="EI69" s="171"/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A69" s="171"/>
      <c r="FB69" s="171"/>
      <c r="FC69" s="171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  <c r="FV69" s="171"/>
    </row>
    <row r="70" spans="1:178" ht="7.5" customHeight="1" x14ac:dyDescent="0.15">
      <c r="A70" s="55"/>
      <c r="B70" s="55"/>
      <c r="C70" s="360"/>
      <c r="D70" s="361"/>
      <c r="E70" s="368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70"/>
      <c r="S70" s="368"/>
      <c r="T70" s="369"/>
      <c r="U70" s="369"/>
      <c r="V70" s="369"/>
      <c r="W70" s="373"/>
      <c r="X70" s="360"/>
      <c r="Y70" s="361"/>
      <c r="Z70" s="368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70"/>
      <c r="AN70" s="368"/>
      <c r="AO70" s="369"/>
      <c r="AP70" s="369"/>
      <c r="AQ70" s="369"/>
      <c r="AR70" s="373"/>
      <c r="AS70" s="55"/>
      <c r="AT70" s="55"/>
      <c r="AU70" s="360"/>
      <c r="AV70" s="361"/>
      <c r="AW70" s="368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70"/>
      <c r="BK70" s="94"/>
      <c r="BL70" s="95"/>
      <c r="BM70" s="95"/>
      <c r="BN70" s="95"/>
      <c r="BO70" s="102"/>
      <c r="BP70" s="360"/>
      <c r="BQ70" s="361"/>
      <c r="BR70" s="368"/>
      <c r="BS70" s="369"/>
      <c r="BT70" s="369"/>
      <c r="BU70" s="369"/>
      <c r="BV70" s="369"/>
      <c r="BW70" s="369"/>
      <c r="BX70" s="369"/>
      <c r="BY70" s="369"/>
      <c r="BZ70" s="369"/>
      <c r="CA70" s="369"/>
      <c r="CB70" s="369"/>
      <c r="CC70" s="369"/>
      <c r="CD70" s="369"/>
      <c r="CE70" s="370"/>
      <c r="CF70" s="368"/>
      <c r="CG70" s="369"/>
      <c r="CH70" s="369"/>
      <c r="CI70" s="369"/>
      <c r="CJ70" s="373"/>
      <c r="CK70" s="55"/>
      <c r="CL70" s="55"/>
      <c r="CM70" s="115"/>
      <c r="CN70" s="115"/>
      <c r="CO70" s="171"/>
      <c r="CP70" s="171"/>
      <c r="CQ70" s="171"/>
      <c r="CR70" s="171"/>
      <c r="CS70" s="171"/>
      <c r="CT70" s="171"/>
      <c r="CU70" s="171"/>
      <c r="CV70" s="171"/>
      <c r="CW70" s="171"/>
      <c r="CX70" s="171"/>
      <c r="CY70" s="171"/>
      <c r="CZ70" s="171"/>
      <c r="DA70" s="171"/>
      <c r="DB70" s="171"/>
      <c r="DC70" s="171"/>
      <c r="DD70" s="171"/>
      <c r="DE70" s="171"/>
      <c r="DF70" s="171"/>
      <c r="DG70" s="171"/>
      <c r="DH70" s="171"/>
      <c r="DI70" s="171"/>
      <c r="DJ70" s="171"/>
      <c r="DK70" s="171"/>
      <c r="DL70" s="171"/>
      <c r="DM70" s="171"/>
      <c r="DN70" s="171"/>
      <c r="DO70" s="171"/>
      <c r="DP70" s="171"/>
      <c r="DQ70" s="171"/>
      <c r="DR70" s="171"/>
      <c r="DS70" s="171"/>
      <c r="DT70" s="171"/>
      <c r="DU70" s="171"/>
      <c r="DV70" s="171"/>
      <c r="DW70" s="171"/>
      <c r="DX70" s="171"/>
      <c r="DY70" s="171"/>
      <c r="DZ70" s="171"/>
      <c r="EA70" s="171"/>
      <c r="EB70" s="171"/>
      <c r="EC70" s="171"/>
      <c r="ED70" s="171"/>
      <c r="EE70" s="171"/>
      <c r="EF70" s="171"/>
      <c r="EG70" s="171"/>
      <c r="EH70" s="171"/>
      <c r="EI70" s="171"/>
      <c r="EJ70" s="171"/>
      <c r="EK70" s="171"/>
      <c r="EL70" s="171"/>
      <c r="EM70" s="171"/>
      <c r="EN70" s="171"/>
      <c r="EO70" s="171"/>
      <c r="EP70" s="171"/>
      <c r="EQ70" s="171"/>
      <c r="ER70" s="171"/>
      <c r="ES70" s="171"/>
      <c r="ET70" s="171"/>
      <c r="EU70" s="171"/>
      <c r="EV70" s="171"/>
      <c r="EW70" s="171"/>
      <c r="EX70" s="171"/>
      <c r="EY70" s="171"/>
      <c r="EZ70" s="171"/>
      <c r="FA70" s="171"/>
      <c r="FB70" s="171"/>
      <c r="FC70" s="171"/>
      <c r="FD70" s="171"/>
      <c r="FE70" s="171"/>
      <c r="FF70" s="171"/>
      <c r="FG70" s="171"/>
      <c r="FH70" s="171"/>
      <c r="FI70" s="171"/>
      <c r="FJ70" s="171"/>
      <c r="FK70" s="171"/>
      <c r="FL70" s="171"/>
      <c r="FM70" s="171"/>
      <c r="FN70" s="171"/>
      <c r="FO70" s="171"/>
      <c r="FP70" s="171"/>
      <c r="FQ70" s="171"/>
      <c r="FR70" s="171"/>
      <c r="FS70" s="171"/>
      <c r="FT70" s="171"/>
      <c r="FU70" s="171"/>
      <c r="FV70" s="171"/>
    </row>
    <row r="71" spans="1:178" ht="7.5" customHeight="1" x14ac:dyDescent="0.15">
      <c r="A71" s="55"/>
      <c r="B71" s="55"/>
      <c r="C71" s="358">
        <v>4</v>
      </c>
      <c r="D71" s="359"/>
      <c r="E71" s="362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4"/>
      <c r="S71" s="362"/>
      <c r="T71" s="363"/>
      <c r="U71" s="363"/>
      <c r="V71" s="363"/>
      <c r="W71" s="371"/>
      <c r="X71" s="358">
        <v>16</v>
      </c>
      <c r="Y71" s="359"/>
      <c r="Z71" s="362"/>
      <c r="AA71" s="363"/>
      <c r="AB71" s="363"/>
      <c r="AC71" s="363"/>
      <c r="AD71" s="363"/>
      <c r="AE71" s="363"/>
      <c r="AF71" s="363"/>
      <c r="AG71" s="363"/>
      <c r="AH71" s="363"/>
      <c r="AI71" s="363"/>
      <c r="AJ71" s="363"/>
      <c r="AK71" s="363"/>
      <c r="AL71" s="363"/>
      <c r="AM71" s="364"/>
      <c r="AN71" s="362"/>
      <c r="AO71" s="363"/>
      <c r="AP71" s="363"/>
      <c r="AQ71" s="363"/>
      <c r="AR71" s="371"/>
      <c r="AS71" s="55"/>
      <c r="AT71" s="55"/>
      <c r="AU71" s="358">
        <v>4</v>
      </c>
      <c r="AV71" s="359"/>
      <c r="AW71" s="362"/>
      <c r="AX71" s="363"/>
      <c r="AY71" s="363"/>
      <c r="AZ71" s="363"/>
      <c r="BA71" s="363"/>
      <c r="BB71" s="363"/>
      <c r="BC71" s="363"/>
      <c r="BD71" s="363"/>
      <c r="BE71" s="363"/>
      <c r="BF71" s="363"/>
      <c r="BG71" s="363"/>
      <c r="BH71" s="363"/>
      <c r="BI71" s="363"/>
      <c r="BJ71" s="364"/>
      <c r="BK71" s="90"/>
      <c r="BL71" s="91"/>
      <c r="BM71" s="91"/>
      <c r="BN71" s="91"/>
      <c r="BO71" s="97"/>
      <c r="BP71" s="358">
        <v>4</v>
      </c>
      <c r="BQ71" s="359"/>
      <c r="BR71" s="362"/>
      <c r="BS71" s="363"/>
      <c r="BT71" s="363"/>
      <c r="BU71" s="363"/>
      <c r="BV71" s="363"/>
      <c r="BW71" s="363"/>
      <c r="BX71" s="363"/>
      <c r="BY71" s="363"/>
      <c r="BZ71" s="363"/>
      <c r="CA71" s="363"/>
      <c r="CB71" s="363"/>
      <c r="CC71" s="363"/>
      <c r="CD71" s="363"/>
      <c r="CE71" s="364"/>
      <c r="CF71" s="362"/>
      <c r="CG71" s="363"/>
      <c r="CH71" s="363"/>
      <c r="CI71" s="363"/>
      <c r="CJ71" s="371"/>
      <c r="CK71" s="55"/>
      <c r="CL71" s="55"/>
      <c r="CM71" s="115"/>
      <c r="CN71" s="115"/>
      <c r="CO71" s="171"/>
      <c r="CP71" s="171"/>
      <c r="CQ71" s="171"/>
      <c r="CR71" s="171"/>
      <c r="CS71" s="171"/>
      <c r="CT71" s="171"/>
      <c r="CU71" s="171"/>
      <c r="CV71" s="171"/>
      <c r="CW71" s="171"/>
      <c r="CX71" s="171"/>
      <c r="CY71" s="171"/>
      <c r="CZ71" s="171"/>
      <c r="DA71" s="171"/>
      <c r="DB71" s="171"/>
      <c r="DC71" s="171"/>
      <c r="DD71" s="171"/>
      <c r="DE71" s="171"/>
      <c r="DF71" s="171"/>
      <c r="DG71" s="171"/>
      <c r="DH71" s="171"/>
      <c r="DI71" s="171"/>
      <c r="DJ71" s="171"/>
      <c r="DK71" s="171"/>
      <c r="DL71" s="171"/>
      <c r="DM71" s="171"/>
      <c r="DN71" s="171"/>
      <c r="DO71" s="171"/>
      <c r="DP71" s="171"/>
      <c r="DQ71" s="171"/>
      <c r="DR71" s="171"/>
      <c r="DS71" s="171"/>
      <c r="DT71" s="171"/>
      <c r="DU71" s="171"/>
      <c r="DV71" s="171"/>
      <c r="DW71" s="171"/>
      <c r="DX71" s="171"/>
      <c r="DY71" s="171"/>
      <c r="DZ71" s="171"/>
      <c r="EA71" s="171"/>
      <c r="EB71" s="171"/>
      <c r="EC71" s="171"/>
      <c r="ED71" s="171"/>
      <c r="EE71" s="171"/>
      <c r="EF71" s="171"/>
      <c r="EG71" s="171"/>
      <c r="EH71" s="171"/>
      <c r="EI71" s="171"/>
      <c r="EJ71" s="171"/>
      <c r="EK71" s="171"/>
      <c r="EL71" s="171"/>
      <c r="EM71" s="171"/>
      <c r="EN71" s="171"/>
      <c r="EO71" s="171"/>
      <c r="EP71" s="171"/>
      <c r="EQ71" s="171"/>
      <c r="ER71" s="171"/>
      <c r="ES71" s="171"/>
      <c r="ET71" s="171"/>
      <c r="EU71" s="171"/>
      <c r="EV71" s="171"/>
      <c r="EW71" s="171"/>
      <c r="EX71" s="171"/>
      <c r="EY71" s="171"/>
      <c r="EZ71" s="171"/>
      <c r="FA71" s="171"/>
      <c r="FB71" s="171"/>
      <c r="FC71" s="171"/>
      <c r="FD71" s="171"/>
      <c r="FE71" s="171"/>
      <c r="FF71" s="171"/>
      <c r="FG71" s="171"/>
      <c r="FH71" s="171"/>
      <c r="FI71" s="171"/>
      <c r="FJ71" s="171"/>
      <c r="FK71" s="171"/>
      <c r="FL71" s="171"/>
      <c r="FM71" s="171"/>
      <c r="FN71" s="171"/>
      <c r="FO71" s="171"/>
      <c r="FP71" s="171"/>
      <c r="FQ71" s="171"/>
      <c r="FR71" s="171"/>
      <c r="FS71" s="171"/>
      <c r="FT71" s="171"/>
      <c r="FU71" s="171"/>
      <c r="FV71" s="171"/>
    </row>
    <row r="72" spans="1:178" ht="7.5" customHeight="1" x14ac:dyDescent="0.15">
      <c r="A72" s="55"/>
      <c r="B72" s="55"/>
      <c r="C72" s="241"/>
      <c r="D72" s="243"/>
      <c r="E72" s="365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7"/>
      <c r="S72" s="365"/>
      <c r="T72" s="366"/>
      <c r="U72" s="366"/>
      <c r="V72" s="366"/>
      <c r="W72" s="372"/>
      <c r="X72" s="241"/>
      <c r="Y72" s="243"/>
      <c r="Z72" s="365"/>
      <c r="AA72" s="366"/>
      <c r="AB72" s="366"/>
      <c r="AC72" s="366"/>
      <c r="AD72" s="366"/>
      <c r="AE72" s="366"/>
      <c r="AF72" s="366"/>
      <c r="AG72" s="366"/>
      <c r="AH72" s="366"/>
      <c r="AI72" s="366"/>
      <c r="AJ72" s="366"/>
      <c r="AK72" s="366"/>
      <c r="AL72" s="366"/>
      <c r="AM72" s="367"/>
      <c r="AN72" s="365"/>
      <c r="AO72" s="366"/>
      <c r="AP72" s="366"/>
      <c r="AQ72" s="366"/>
      <c r="AR72" s="372"/>
      <c r="AS72" s="55"/>
      <c r="AT72" s="55"/>
      <c r="AU72" s="241"/>
      <c r="AV72" s="243"/>
      <c r="AW72" s="365"/>
      <c r="AX72" s="366"/>
      <c r="AY72" s="366"/>
      <c r="AZ72" s="366"/>
      <c r="BA72" s="366"/>
      <c r="BB72" s="366"/>
      <c r="BC72" s="366"/>
      <c r="BD72" s="366"/>
      <c r="BE72" s="366"/>
      <c r="BF72" s="366"/>
      <c r="BG72" s="366"/>
      <c r="BH72" s="366"/>
      <c r="BI72" s="366"/>
      <c r="BJ72" s="367"/>
      <c r="BK72" s="92"/>
      <c r="BL72" s="93"/>
      <c r="BM72" s="93"/>
      <c r="BN72" s="93"/>
      <c r="BO72" s="98"/>
      <c r="BP72" s="241"/>
      <c r="BQ72" s="243"/>
      <c r="BR72" s="365"/>
      <c r="BS72" s="366"/>
      <c r="BT72" s="366"/>
      <c r="BU72" s="366"/>
      <c r="BV72" s="366"/>
      <c r="BW72" s="366"/>
      <c r="BX72" s="366"/>
      <c r="BY72" s="366"/>
      <c r="BZ72" s="366"/>
      <c r="CA72" s="366"/>
      <c r="CB72" s="366"/>
      <c r="CC72" s="366"/>
      <c r="CD72" s="366"/>
      <c r="CE72" s="367"/>
      <c r="CF72" s="365"/>
      <c r="CG72" s="366"/>
      <c r="CH72" s="366"/>
      <c r="CI72" s="366"/>
      <c r="CJ72" s="372"/>
      <c r="CK72" s="55"/>
      <c r="CL72" s="55"/>
      <c r="CM72" s="115"/>
      <c r="CN72" s="115"/>
      <c r="CO72" s="115"/>
      <c r="CP72" s="115"/>
      <c r="CQ72" s="115"/>
      <c r="CR72" s="170" t="s">
        <v>40</v>
      </c>
      <c r="CS72" s="170"/>
      <c r="CT72" s="170"/>
      <c r="CU72" s="170"/>
      <c r="CV72" s="170"/>
      <c r="CW72" s="170"/>
      <c r="CX72" s="170"/>
      <c r="CY72" s="170"/>
      <c r="CZ72" s="170"/>
      <c r="DA72" s="170"/>
      <c r="DB72" s="170"/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</row>
    <row r="73" spans="1:178" ht="7.5" customHeight="1" x14ac:dyDescent="0.15">
      <c r="A73" s="55"/>
      <c r="B73" s="55"/>
      <c r="C73" s="360"/>
      <c r="D73" s="361"/>
      <c r="E73" s="368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70"/>
      <c r="S73" s="368"/>
      <c r="T73" s="369"/>
      <c r="U73" s="369"/>
      <c r="V73" s="369"/>
      <c r="W73" s="373"/>
      <c r="X73" s="360"/>
      <c r="Y73" s="361"/>
      <c r="Z73" s="368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70"/>
      <c r="AN73" s="368"/>
      <c r="AO73" s="369"/>
      <c r="AP73" s="369"/>
      <c r="AQ73" s="369"/>
      <c r="AR73" s="373"/>
      <c r="AS73" s="55"/>
      <c r="AT73" s="55"/>
      <c r="AU73" s="360"/>
      <c r="AV73" s="361"/>
      <c r="AW73" s="368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70"/>
      <c r="BK73" s="94"/>
      <c r="BL73" s="95"/>
      <c r="BM73" s="95"/>
      <c r="BN73" s="95"/>
      <c r="BO73" s="102"/>
      <c r="BP73" s="360"/>
      <c r="BQ73" s="361"/>
      <c r="BR73" s="368"/>
      <c r="BS73" s="369"/>
      <c r="BT73" s="369"/>
      <c r="BU73" s="369"/>
      <c r="BV73" s="369"/>
      <c r="BW73" s="369"/>
      <c r="BX73" s="369"/>
      <c r="BY73" s="369"/>
      <c r="BZ73" s="369"/>
      <c r="CA73" s="369"/>
      <c r="CB73" s="369"/>
      <c r="CC73" s="369"/>
      <c r="CD73" s="369"/>
      <c r="CE73" s="370"/>
      <c r="CF73" s="368"/>
      <c r="CG73" s="369"/>
      <c r="CH73" s="369"/>
      <c r="CI73" s="369"/>
      <c r="CJ73" s="373"/>
      <c r="CK73" s="55"/>
      <c r="CL73" s="55"/>
      <c r="CM73" s="115"/>
      <c r="CN73" s="115"/>
      <c r="CO73" s="115"/>
      <c r="CP73" s="115"/>
      <c r="CQ73" s="115"/>
      <c r="CR73" s="170"/>
      <c r="CS73" s="170"/>
      <c r="CT73" s="170"/>
      <c r="CU73" s="170"/>
      <c r="CV73" s="170"/>
      <c r="CW73" s="170"/>
      <c r="CX73" s="170"/>
      <c r="CY73" s="170"/>
      <c r="CZ73" s="170"/>
      <c r="DA73" s="170"/>
      <c r="DB73" s="170"/>
      <c r="DC73" s="170"/>
      <c r="DD73" s="170"/>
      <c r="DE73" s="170"/>
      <c r="DF73" s="170"/>
      <c r="DG73" s="170"/>
      <c r="DH73" s="17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0"/>
      <c r="ET73" s="170"/>
      <c r="EU73" s="170"/>
      <c r="EV73" s="170"/>
      <c r="EW73" s="170"/>
      <c r="EX73" s="170"/>
      <c r="EY73" s="170"/>
      <c r="EZ73" s="170"/>
      <c r="FA73" s="170"/>
      <c r="FB73" s="170"/>
      <c r="FC73" s="170"/>
      <c r="FD73" s="170"/>
      <c r="FE73" s="170"/>
      <c r="FF73" s="170"/>
      <c r="FG73" s="170"/>
      <c r="FH73" s="170"/>
      <c r="FI73" s="170"/>
      <c r="FJ73" s="170"/>
      <c r="FK73" s="170"/>
      <c r="FL73" s="170"/>
      <c r="FM73" s="170"/>
      <c r="FN73" s="170"/>
      <c r="FO73" s="170"/>
      <c r="FP73" s="170"/>
      <c r="FQ73" s="170"/>
      <c r="FR73" s="170"/>
      <c r="FS73" s="170"/>
      <c r="FT73" s="170"/>
      <c r="FU73" s="170"/>
      <c r="FV73" s="170"/>
    </row>
    <row r="74" spans="1:178" ht="7.5" customHeight="1" x14ac:dyDescent="0.15">
      <c r="A74" s="55"/>
      <c r="B74" s="55"/>
      <c r="C74" s="358">
        <v>5</v>
      </c>
      <c r="D74" s="359"/>
      <c r="E74" s="362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4"/>
      <c r="S74" s="362"/>
      <c r="T74" s="363"/>
      <c r="U74" s="363"/>
      <c r="V74" s="363"/>
      <c r="W74" s="371"/>
      <c r="X74" s="358">
        <v>17</v>
      </c>
      <c r="Y74" s="359"/>
      <c r="Z74" s="362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4"/>
      <c r="AN74" s="362"/>
      <c r="AO74" s="363"/>
      <c r="AP74" s="363"/>
      <c r="AQ74" s="363"/>
      <c r="AR74" s="371"/>
      <c r="AS74" s="55"/>
      <c r="AT74" s="55"/>
      <c r="AU74" s="358">
        <v>5</v>
      </c>
      <c r="AV74" s="359"/>
      <c r="AW74" s="362"/>
      <c r="AX74" s="363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3"/>
      <c r="BJ74" s="364"/>
      <c r="BK74" s="90"/>
      <c r="BL74" s="91"/>
      <c r="BM74" s="91"/>
      <c r="BN74" s="91"/>
      <c r="BO74" s="97"/>
      <c r="BP74" s="358">
        <v>5</v>
      </c>
      <c r="BQ74" s="359"/>
      <c r="BR74" s="362"/>
      <c r="BS74" s="363"/>
      <c r="BT74" s="363"/>
      <c r="BU74" s="363"/>
      <c r="BV74" s="363"/>
      <c r="BW74" s="363"/>
      <c r="BX74" s="363"/>
      <c r="BY74" s="363"/>
      <c r="BZ74" s="363"/>
      <c r="CA74" s="363"/>
      <c r="CB74" s="363"/>
      <c r="CC74" s="363"/>
      <c r="CD74" s="363"/>
      <c r="CE74" s="364"/>
      <c r="CF74" s="362"/>
      <c r="CG74" s="363"/>
      <c r="CH74" s="363"/>
      <c r="CI74" s="363"/>
      <c r="CJ74" s="371"/>
      <c r="CK74" s="55"/>
      <c r="CL74" s="55"/>
      <c r="CM74" s="115"/>
      <c r="CN74" s="115"/>
      <c r="CO74" s="482" t="s">
        <v>126</v>
      </c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</row>
    <row r="75" spans="1:178" ht="7.5" customHeight="1" x14ac:dyDescent="0.15">
      <c r="A75" s="55"/>
      <c r="B75" s="55"/>
      <c r="C75" s="241"/>
      <c r="D75" s="243"/>
      <c r="E75" s="365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7"/>
      <c r="S75" s="365"/>
      <c r="T75" s="366"/>
      <c r="U75" s="366"/>
      <c r="V75" s="366"/>
      <c r="W75" s="372"/>
      <c r="X75" s="241"/>
      <c r="Y75" s="243"/>
      <c r="Z75" s="365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7"/>
      <c r="AN75" s="365"/>
      <c r="AO75" s="366"/>
      <c r="AP75" s="366"/>
      <c r="AQ75" s="366"/>
      <c r="AR75" s="372"/>
      <c r="AS75" s="55"/>
      <c r="AT75" s="55"/>
      <c r="AU75" s="241"/>
      <c r="AV75" s="243"/>
      <c r="AW75" s="365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7"/>
      <c r="BK75" s="92"/>
      <c r="BL75" s="93"/>
      <c r="BM75" s="93"/>
      <c r="BN75" s="93"/>
      <c r="BO75" s="98"/>
      <c r="BP75" s="241"/>
      <c r="BQ75" s="243"/>
      <c r="BR75" s="365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7"/>
      <c r="CF75" s="365"/>
      <c r="CG75" s="366"/>
      <c r="CH75" s="366"/>
      <c r="CI75" s="366"/>
      <c r="CJ75" s="372"/>
      <c r="CK75" s="55"/>
      <c r="CL75" s="55"/>
      <c r="CM75" s="115"/>
      <c r="CN75" s="115"/>
      <c r="CO75" s="171"/>
      <c r="CP75" s="171"/>
      <c r="CQ75" s="171"/>
      <c r="CR75" s="171"/>
      <c r="CS75" s="171"/>
      <c r="CT75" s="171"/>
      <c r="CU75" s="171"/>
      <c r="CV75" s="171"/>
      <c r="CW75" s="171"/>
      <c r="CX75" s="171"/>
      <c r="CY75" s="171"/>
      <c r="CZ75" s="171"/>
      <c r="DA75" s="171"/>
      <c r="DB75" s="171"/>
      <c r="DC75" s="171"/>
      <c r="DD75" s="171"/>
      <c r="DE75" s="171"/>
      <c r="DF75" s="171"/>
      <c r="DG75" s="171"/>
      <c r="DH75" s="171"/>
      <c r="DI75" s="171"/>
      <c r="DJ75" s="171"/>
      <c r="DK75" s="171"/>
      <c r="DL75" s="171"/>
      <c r="DM75" s="171"/>
      <c r="DN75" s="171"/>
      <c r="DO75" s="171"/>
      <c r="DP75" s="171"/>
      <c r="DQ75" s="171"/>
      <c r="DR75" s="171"/>
      <c r="DS75" s="171"/>
      <c r="DT75" s="171"/>
      <c r="DU75" s="171"/>
      <c r="DV75" s="171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  <c r="EI75" s="171"/>
      <c r="EJ75" s="171"/>
      <c r="EK75" s="171"/>
      <c r="EL75" s="171"/>
      <c r="EM75" s="171"/>
      <c r="EN75" s="171"/>
      <c r="EO75" s="171"/>
      <c r="EP75" s="171"/>
      <c r="EQ75" s="171"/>
      <c r="ER75" s="171"/>
      <c r="ES75" s="171"/>
      <c r="ET75" s="171"/>
      <c r="EU75" s="171"/>
      <c r="EV75" s="171"/>
      <c r="EW75" s="171"/>
      <c r="EX75" s="171"/>
      <c r="EY75" s="171"/>
      <c r="EZ75" s="171"/>
      <c r="FA75" s="171"/>
      <c r="FB75" s="171"/>
      <c r="FC75" s="171"/>
      <c r="FD75" s="171"/>
      <c r="FE75" s="171"/>
      <c r="FF75" s="171"/>
      <c r="FG75" s="171"/>
      <c r="FH75" s="171"/>
      <c r="FI75" s="171"/>
      <c r="FJ75" s="171"/>
      <c r="FK75" s="171"/>
      <c r="FL75" s="171"/>
      <c r="FM75" s="171"/>
      <c r="FN75" s="171"/>
      <c r="FO75" s="171"/>
      <c r="FP75" s="171"/>
      <c r="FQ75" s="171"/>
      <c r="FR75" s="171"/>
      <c r="FS75" s="171"/>
      <c r="FT75" s="171"/>
      <c r="FU75" s="171"/>
      <c r="FV75" s="171"/>
    </row>
    <row r="76" spans="1:178" ht="7.5" customHeight="1" x14ac:dyDescent="0.15">
      <c r="A76" s="55"/>
      <c r="B76" s="55"/>
      <c r="C76" s="360"/>
      <c r="D76" s="361"/>
      <c r="E76" s="368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70"/>
      <c r="S76" s="368"/>
      <c r="T76" s="369"/>
      <c r="U76" s="369"/>
      <c r="V76" s="369"/>
      <c r="W76" s="373"/>
      <c r="X76" s="360"/>
      <c r="Y76" s="361"/>
      <c r="Z76" s="368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70"/>
      <c r="AN76" s="368"/>
      <c r="AO76" s="369"/>
      <c r="AP76" s="369"/>
      <c r="AQ76" s="369"/>
      <c r="AR76" s="373"/>
      <c r="AS76" s="55"/>
      <c r="AT76" s="55"/>
      <c r="AU76" s="360"/>
      <c r="AV76" s="361"/>
      <c r="AW76" s="368"/>
      <c r="AX76" s="369"/>
      <c r="AY76" s="369"/>
      <c r="AZ76" s="369"/>
      <c r="BA76" s="369"/>
      <c r="BB76" s="369"/>
      <c r="BC76" s="369"/>
      <c r="BD76" s="369"/>
      <c r="BE76" s="369"/>
      <c r="BF76" s="369"/>
      <c r="BG76" s="369"/>
      <c r="BH76" s="369"/>
      <c r="BI76" s="369"/>
      <c r="BJ76" s="370"/>
      <c r="BK76" s="94"/>
      <c r="BL76" s="95"/>
      <c r="BM76" s="95"/>
      <c r="BN76" s="95"/>
      <c r="BO76" s="102"/>
      <c r="BP76" s="360"/>
      <c r="BQ76" s="361"/>
      <c r="BR76" s="368"/>
      <c r="BS76" s="369"/>
      <c r="BT76" s="369"/>
      <c r="BU76" s="369"/>
      <c r="BV76" s="369"/>
      <c r="BW76" s="369"/>
      <c r="BX76" s="369"/>
      <c r="BY76" s="369"/>
      <c r="BZ76" s="369"/>
      <c r="CA76" s="369"/>
      <c r="CB76" s="369"/>
      <c r="CC76" s="369"/>
      <c r="CD76" s="369"/>
      <c r="CE76" s="370"/>
      <c r="CF76" s="368"/>
      <c r="CG76" s="369"/>
      <c r="CH76" s="369"/>
      <c r="CI76" s="369"/>
      <c r="CJ76" s="373"/>
      <c r="CK76" s="55"/>
      <c r="CL76" s="55"/>
      <c r="CM76" s="115"/>
      <c r="CN76" s="115"/>
      <c r="CO76" s="171"/>
      <c r="CP76" s="171"/>
      <c r="CQ76" s="171"/>
      <c r="CR76" s="171"/>
      <c r="CS76" s="171"/>
      <c r="CT76" s="171"/>
      <c r="CU76" s="171"/>
      <c r="CV76" s="171"/>
      <c r="CW76" s="171"/>
      <c r="CX76" s="171"/>
      <c r="CY76" s="171"/>
      <c r="CZ76" s="171"/>
      <c r="DA76" s="171"/>
      <c r="DB76" s="171"/>
      <c r="DC76" s="171"/>
      <c r="DD76" s="171"/>
      <c r="DE76" s="171"/>
      <c r="DF76" s="171"/>
      <c r="DG76" s="171"/>
      <c r="DH76" s="171"/>
      <c r="DI76" s="171"/>
      <c r="DJ76" s="171"/>
      <c r="DK76" s="171"/>
      <c r="DL76" s="171"/>
      <c r="DM76" s="171"/>
      <c r="DN76" s="171"/>
      <c r="DO76" s="171"/>
      <c r="DP76" s="171"/>
      <c r="DQ76" s="171"/>
      <c r="DR76" s="171"/>
      <c r="DS76" s="171"/>
      <c r="DT76" s="171"/>
      <c r="DU76" s="171"/>
      <c r="DV76" s="171"/>
      <c r="DW76" s="171"/>
      <c r="DX76" s="171"/>
      <c r="DY76" s="171"/>
      <c r="DZ76" s="171"/>
      <c r="EA76" s="171"/>
      <c r="EB76" s="171"/>
      <c r="EC76" s="171"/>
      <c r="ED76" s="171"/>
      <c r="EE76" s="171"/>
      <c r="EF76" s="171"/>
      <c r="EG76" s="171"/>
      <c r="EH76" s="171"/>
      <c r="EI76" s="171"/>
      <c r="EJ76" s="171"/>
      <c r="EK76" s="171"/>
      <c r="EL76" s="171"/>
      <c r="EM76" s="171"/>
      <c r="EN76" s="171"/>
      <c r="EO76" s="171"/>
      <c r="EP76" s="171"/>
      <c r="EQ76" s="171"/>
      <c r="ER76" s="171"/>
      <c r="ES76" s="171"/>
      <c r="ET76" s="171"/>
      <c r="EU76" s="171"/>
      <c r="EV76" s="171"/>
      <c r="EW76" s="171"/>
      <c r="EX76" s="171"/>
      <c r="EY76" s="171"/>
      <c r="EZ76" s="171"/>
      <c r="FA76" s="171"/>
      <c r="FB76" s="171"/>
      <c r="FC76" s="171"/>
      <c r="FD76" s="171"/>
      <c r="FE76" s="171"/>
      <c r="FF76" s="171"/>
      <c r="FG76" s="171"/>
      <c r="FH76" s="171"/>
      <c r="FI76" s="171"/>
      <c r="FJ76" s="171"/>
      <c r="FK76" s="171"/>
      <c r="FL76" s="171"/>
      <c r="FM76" s="171"/>
      <c r="FN76" s="171"/>
      <c r="FO76" s="171"/>
      <c r="FP76" s="171"/>
      <c r="FQ76" s="171"/>
      <c r="FR76" s="171"/>
      <c r="FS76" s="171"/>
      <c r="FT76" s="171"/>
      <c r="FU76" s="171"/>
      <c r="FV76" s="171"/>
    </row>
    <row r="77" spans="1:178" ht="7.5" customHeight="1" x14ac:dyDescent="0.15">
      <c r="A77" s="55"/>
      <c r="B77" s="55"/>
      <c r="C77" s="358">
        <v>6</v>
      </c>
      <c r="D77" s="359"/>
      <c r="E77" s="362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4"/>
      <c r="S77" s="362"/>
      <c r="T77" s="363"/>
      <c r="U77" s="363"/>
      <c r="V77" s="363"/>
      <c r="W77" s="371"/>
      <c r="X77" s="358">
        <v>18</v>
      </c>
      <c r="Y77" s="359"/>
      <c r="Z77" s="362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4"/>
      <c r="AN77" s="362"/>
      <c r="AO77" s="363"/>
      <c r="AP77" s="363"/>
      <c r="AQ77" s="363"/>
      <c r="AR77" s="371"/>
      <c r="AS77" s="55"/>
      <c r="AT77" s="55"/>
      <c r="AU77" s="358">
        <v>6</v>
      </c>
      <c r="AV77" s="359"/>
      <c r="AW77" s="362"/>
      <c r="AX77" s="363"/>
      <c r="AY77" s="363"/>
      <c r="AZ77" s="363"/>
      <c r="BA77" s="363"/>
      <c r="BB77" s="363"/>
      <c r="BC77" s="363"/>
      <c r="BD77" s="363"/>
      <c r="BE77" s="363"/>
      <c r="BF77" s="363"/>
      <c r="BG77" s="363"/>
      <c r="BH77" s="363"/>
      <c r="BI77" s="363"/>
      <c r="BJ77" s="364"/>
      <c r="BK77" s="90"/>
      <c r="BL77" s="91"/>
      <c r="BM77" s="91"/>
      <c r="BN77" s="91"/>
      <c r="BO77" s="97"/>
      <c r="BP77" s="358">
        <v>6</v>
      </c>
      <c r="BQ77" s="359"/>
      <c r="BR77" s="362"/>
      <c r="BS77" s="363"/>
      <c r="BT77" s="363"/>
      <c r="BU77" s="363"/>
      <c r="BV77" s="363"/>
      <c r="BW77" s="363"/>
      <c r="BX77" s="363"/>
      <c r="BY77" s="363"/>
      <c r="BZ77" s="363"/>
      <c r="CA77" s="363"/>
      <c r="CB77" s="363"/>
      <c r="CC77" s="363"/>
      <c r="CD77" s="363"/>
      <c r="CE77" s="364"/>
      <c r="CF77" s="362"/>
      <c r="CG77" s="363"/>
      <c r="CH77" s="363"/>
      <c r="CI77" s="363"/>
      <c r="CJ77" s="371"/>
      <c r="CK77" s="55"/>
      <c r="CL77" s="55"/>
      <c r="CM77" s="115"/>
      <c r="CN77" s="115"/>
      <c r="CO77" s="115"/>
      <c r="CP77" s="115"/>
      <c r="CQ77" s="115"/>
      <c r="CR77" s="482" t="s">
        <v>83</v>
      </c>
      <c r="CS77" s="482"/>
      <c r="CT77" s="482"/>
      <c r="CU77" s="482"/>
      <c r="CV77" s="482"/>
      <c r="CW77" s="482"/>
      <c r="CX77" s="482"/>
      <c r="CY77" s="482"/>
      <c r="CZ77" s="482"/>
      <c r="DA77" s="482"/>
      <c r="DB77" s="482"/>
      <c r="DC77" s="482"/>
      <c r="DD77" s="482"/>
      <c r="DE77" s="482"/>
      <c r="DF77" s="482"/>
      <c r="DG77" s="482"/>
      <c r="DH77" s="482"/>
      <c r="DI77" s="482"/>
      <c r="DJ77" s="482"/>
      <c r="DK77" s="482"/>
      <c r="DL77" s="482"/>
      <c r="DM77" s="482"/>
      <c r="DN77" s="482"/>
      <c r="DO77" s="482"/>
      <c r="DP77" s="482"/>
      <c r="DQ77" s="482"/>
      <c r="DR77" s="482"/>
      <c r="DS77" s="482"/>
      <c r="DT77" s="482"/>
      <c r="DU77" s="482"/>
      <c r="DV77" s="482"/>
      <c r="DW77" s="482"/>
      <c r="DX77" s="482"/>
      <c r="DY77" s="482"/>
      <c r="DZ77" s="482"/>
      <c r="EA77" s="482"/>
      <c r="EB77" s="482"/>
      <c r="EC77" s="482"/>
      <c r="ED77" s="482"/>
      <c r="EE77" s="482"/>
      <c r="EF77" s="482"/>
      <c r="EG77" s="482"/>
      <c r="EH77" s="482"/>
      <c r="EI77" s="482"/>
      <c r="EJ77" s="482"/>
      <c r="EK77" s="482"/>
      <c r="EL77" s="482"/>
      <c r="EM77" s="482"/>
      <c r="EN77" s="482"/>
      <c r="EO77" s="482"/>
      <c r="EP77" s="482"/>
      <c r="EQ77" s="482"/>
      <c r="ER77" s="482"/>
      <c r="ES77" s="482"/>
      <c r="ET77" s="482"/>
      <c r="EU77" s="482"/>
      <c r="EV77" s="482"/>
      <c r="EW77" s="482"/>
      <c r="EX77" s="482"/>
      <c r="EY77" s="482"/>
      <c r="EZ77" s="482"/>
      <c r="FA77" s="482"/>
      <c r="FB77" s="482"/>
      <c r="FC77" s="482"/>
      <c r="FD77" s="482"/>
      <c r="FE77" s="482"/>
      <c r="FF77" s="482"/>
      <c r="FG77" s="482"/>
      <c r="FH77" s="482"/>
      <c r="FI77" s="482"/>
      <c r="FJ77" s="482"/>
      <c r="FK77" s="482"/>
      <c r="FL77" s="482"/>
      <c r="FM77" s="482"/>
      <c r="FN77" s="482"/>
      <c r="FO77" s="482"/>
      <c r="FP77" s="482"/>
      <c r="FQ77" s="482"/>
      <c r="FR77" s="482"/>
      <c r="FS77" s="482"/>
      <c r="FT77" s="482"/>
      <c r="FU77" s="482"/>
      <c r="FV77" s="482"/>
    </row>
    <row r="78" spans="1:178" ht="7.5" customHeight="1" x14ac:dyDescent="0.15">
      <c r="A78" s="55"/>
      <c r="B78" s="55"/>
      <c r="C78" s="241"/>
      <c r="D78" s="243"/>
      <c r="E78" s="365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7"/>
      <c r="S78" s="365"/>
      <c r="T78" s="366"/>
      <c r="U78" s="366"/>
      <c r="V78" s="366"/>
      <c r="W78" s="372"/>
      <c r="X78" s="241"/>
      <c r="Y78" s="243"/>
      <c r="Z78" s="365"/>
      <c r="AA78" s="366"/>
      <c r="AB78" s="366"/>
      <c r="AC78" s="366"/>
      <c r="AD78" s="366"/>
      <c r="AE78" s="366"/>
      <c r="AF78" s="366"/>
      <c r="AG78" s="366"/>
      <c r="AH78" s="366"/>
      <c r="AI78" s="366"/>
      <c r="AJ78" s="366"/>
      <c r="AK78" s="366"/>
      <c r="AL78" s="366"/>
      <c r="AM78" s="367"/>
      <c r="AN78" s="365"/>
      <c r="AO78" s="366"/>
      <c r="AP78" s="366"/>
      <c r="AQ78" s="366"/>
      <c r="AR78" s="372"/>
      <c r="AS78" s="55"/>
      <c r="AT78" s="55"/>
      <c r="AU78" s="241"/>
      <c r="AV78" s="243"/>
      <c r="AW78" s="365"/>
      <c r="AX78" s="366"/>
      <c r="AY78" s="366"/>
      <c r="AZ78" s="366"/>
      <c r="BA78" s="366"/>
      <c r="BB78" s="366"/>
      <c r="BC78" s="366"/>
      <c r="BD78" s="366"/>
      <c r="BE78" s="366"/>
      <c r="BF78" s="366"/>
      <c r="BG78" s="366"/>
      <c r="BH78" s="366"/>
      <c r="BI78" s="366"/>
      <c r="BJ78" s="367"/>
      <c r="BK78" s="92"/>
      <c r="BL78" s="93"/>
      <c r="BM78" s="93"/>
      <c r="BN78" s="93"/>
      <c r="BO78" s="98"/>
      <c r="BP78" s="241"/>
      <c r="BQ78" s="243"/>
      <c r="BR78" s="365"/>
      <c r="BS78" s="366"/>
      <c r="BT78" s="366"/>
      <c r="BU78" s="366"/>
      <c r="BV78" s="366"/>
      <c r="BW78" s="366"/>
      <c r="BX78" s="366"/>
      <c r="BY78" s="366"/>
      <c r="BZ78" s="366"/>
      <c r="CA78" s="366"/>
      <c r="CB78" s="366"/>
      <c r="CC78" s="366"/>
      <c r="CD78" s="366"/>
      <c r="CE78" s="367"/>
      <c r="CF78" s="365"/>
      <c r="CG78" s="366"/>
      <c r="CH78" s="366"/>
      <c r="CI78" s="366"/>
      <c r="CJ78" s="372"/>
      <c r="CK78" s="55"/>
      <c r="CL78" s="55"/>
      <c r="CM78" s="115"/>
      <c r="CN78" s="115"/>
      <c r="CO78" s="115"/>
      <c r="CP78" s="115"/>
      <c r="CQ78" s="115"/>
      <c r="CR78" s="482"/>
      <c r="CS78" s="482"/>
      <c r="CT78" s="482"/>
      <c r="CU78" s="482"/>
      <c r="CV78" s="482"/>
      <c r="CW78" s="482"/>
      <c r="CX78" s="482"/>
      <c r="CY78" s="482"/>
      <c r="CZ78" s="482"/>
      <c r="DA78" s="482"/>
      <c r="DB78" s="482"/>
      <c r="DC78" s="482"/>
      <c r="DD78" s="482"/>
      <c r="DE78" s="482"/>
      <c r="DF78" s="482"/>
      <c r="DG78" s="482"/>
      <c r="DH78" s="482"/>
      <c r="DI78" s="482"/>
      <c r="DJ78" s="482"/>
      <c r="DK78" s="482"/>
      <c r="DL78" s="482"/>
      <c r="DM78" s="482"/>
      <c r="DN78" s="482"/>
      <c r="DO78" s="482"/>
      <c r="DP78" s="482"/>
      <c r="DQ78" s="482"/>
      <c r="DR78" s="482"/>
      <c r="DS78" s="482"/>
      <c r="DT78" s="482"/>
      <c r="DU78" s="482"/>
      <c r="DV78" s="482"/>
      <c r="DW78" s="482"/>
      <c r="DX78" s="482"/>
      <c r="DY78" s="482"/>
      <c r="DZ78" s="482"/>
      <c r="EA78" s="482"/>
      <c r="EB78" s="482"/>
      <c r="EC78" s="482"/>
      <c r="ED78" s="482"/>
      <c r="EE78" s="482"/>
      <c r="EF78" s="482"/>
      <c r="EG78" s="482"/>
      <c r="EH78" s="482"/>
      <c r="EI78" s="482"/>
      <c r="EJ78" s="482"/>
      <c r="EK78" s="482"/>
      <c r="EL78" s="482"/>
      <c r="EM78" s="482"/>
      <c r="EN78" s="482"/>
      <c r="EO78" s="482"/>
      <c r="EP78" s="482"/>
      <c r="EQ78" s="482"/>
      <c r="ER78" s="482"/>
      <c r="ES78" s="482"/>
      <c r="ET78" s="482"/>
      <c r="EU78" s="482"/>
      <c r="EV78" s="482"/>
      <c r="EW78" s="482"/>
      <c r="EX78" s="482"/>
      <c r="EY78" s="482"/>
      <c r="EZ78" s="482"/>
      <c r="FA78" s="482"/>
      <c r="FB78" s="482"/>
      <c r="FC78" s="482"/>
      <c r="FD78" s="482"/>
      <c r="FE78" s="482"/>
      <c r="FF78" s="482"/>
      <c r="FG78" s="482"/>
      <c r="FH78" s="482"/>
      <c r="FI78" s="482"/>
      <c r="FJ78" s="482"/>
      <c r="FK78" s="482"/>
      <c r="FL78" s="482"/>
      <c r="FM78" s="482"/>
      <c r="FN78" s="482"/>
      <c r="FO78" s="482"/>
      <c r="FP78" s="482"/>
      <c r="FQ78" s="482"/>
      <c r="FR78" s="482"/>
      <c r="FS78" s="482"/>
      <c r="FT78" s="482"/>
      <c r="FU78" s="482"/>
      <c r="FV78" s="482"/>
    </row>
    <row r="79" spans="1:178" ht="7.5" customHeight="1" x14ac:dyDescent="0.15">
      <c r="A79" s="55"/>
      <c r="B79" s="55"/>
      <c r="C79" s="360"/>
      <c r="D79" s="361"/>
      <c r="E79" s="368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70"/>
      <c r="S79" s="368"/>
      <c r="T79" s="369"/>
      <c r="U79" s="369"/>
      <c r="V79" s="369"/>
      <c r="W79" s="373"/>
      <c r="X79" s="360"/>
      <c r="Y79" s="361"/>
      <c r="Z79" s="368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70"/>
      <c r="AN79" s="368"/>
      <c r="AO79" s="369"/>
      <c r="AP79" s="369"/>
      <c r="AQ79" s="369"/>
      <c r="AR79" s="373"/>
      <c r="AS79" s="55"/>
      <c r="AT79" s="55"/>
      <c r="AU79" s="360"/>
      <c r="AV79" s="361"/>
      <c r="AW79" s="368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70"/>
      <c r="BK79" s="94"/>
      <c r="BL79" s="95"/>
      <c r="BM79" s="95"/>
      <c r="BN79" s="95"/>
      <c r="BO79" s="102"/>
      <c r="BP79" s="360"/>
      <c r="BQ79" s="361"/>
      <c r="BR79" s="368"/>
      <c r="BS79" s="369"/>
      <c r="BT79" s="369"/>
      <c r="BU79" s="369"/>
      <c r="BV79" s="369"/>
      <c r="BW79" s="369"/>
      <c r="BX79" s="369"/>
      <c r="BY79" s="369"/>
      <c r="BZ79" s="369"/>
      <c r="CA79" s="369"/>
      <c r="CB79" s="369"/>
      <c r="CC79" s="369"/>
      <c r="CD79" s="369"/>
      <c r="CE79" s="370"/>
      <c r="CF79" s="368"/>
      <c r="CG79" s="369"/>
      <c r="CH79" s="369"/>
      <c r="CI79" s="369"/>
      <c r="CJ79" s="373"/>
      <c r="CK79" s="55"/>
      <c r="CL79" s="55"/>
      <c r="CM79" s="115"/>
      <c r="CN79" s="115"/>
      <c r="CO79" s="112"/>
      <c r="CP79" s="112"/>
      <c r="CQ79" s="112"/>
      <c r="CR79" s="65"/>
      <c r="CS79" s="65"/>
      <c r="CT79" s="483" t="s">
        <v>102</v>
      </c>
      <c r="CU79" s="483"/>
      <c r="CV79" s="65"/>
      <c r="CW79" s="170" t="s">
        <v>103</v>
      </c>
      <c r="CX79" s="170"/>
      <c r="CY79" s="170"/>
      <c r="CZ79" s="170"/>
      <c r="DA79" s="170"/>
      <c r="DB79" s="170"/>
      <c r="DC79" s="170"/>
      <c r="DD79" s="170"/>
      <c r="DE79" s="170"/>
      <c r="DF79" s="170"/>
      <c r="DG79" s="170"/>
      <c r="DH79" s="170"/>
      <c r="DI79" s="170"/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65"/>
    </row>
    <row r="80" spans="1:178" ht="7.5" customHeight="1" x14ac:dyDescent="0.15">
      <c r="A80" s="55"/>
      <c r="B80" s="55"/>
      <c r="C80" s="358">
        <v>7</v>
      </c>
      <c r="D80" s="359"/>
      <c r="E80" s="362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4"/>
      <c r="S80" s="362"/>
      <c r="T80" s="363"/>
      <c r="U80" s="363"/>
      <c r="V80" s="363"/>
      <c r="W80" s="371"/>
      <c r="X80" s="358">
        <v>19</v>
      </c>
      <c r="Y80" s="359"/>
      <c r="Z80" s="362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4"/>
      <c r="AN80" s="362"/>
      <c r="AO80" s="363"/>
      <c r="AP80" s="363"/>
      <c r="AQ80" s="363"/>
      <c r="AR80" s="371"/>
      <c r="AS80" s="55"/>
      <c r="AT80" s="55"/>
      <c r="AU80" s="358">
        <v>7</v>
      </c>
      <c r="AV80" s="359"/>
      <c r="AW80" s="362"/>
      <c r="AX80" s="363"/>
      <c r="AY80" s="363"/>
      <c r="AZ80" s="363"/>
      <c r="BA80" s="363"/>
      <c r="BB80" s="363"/>
      <c r="BC80" s="363"/>
      <c r="BD80" s="363"/>
      <c r="BE80" s="363"/>
      <c r="BF80" s="363"/>
      <c r="BG80" s="363"/>
      <c r="BH80" s="363"/>
      <c r="BI80" s="363"/>
      <c r="BJ80" s="364"/>
      <c r="BK80" s="90"/>
      <c r="BL80" s="91"/>
      <c r="BM80" s="91"/>
      <c r="BN80" s="91"/>
      <c r="BO80" s="97"/>
      <c r="BP80" s="358">
        <v>7</v>
      </c>
      <c r="BQ80" s="359"/>
      <c r="BR80" s="362"/>
      <c r="BS80" s="363"/>
      <c r="BT80" s="363"/>
      <c r="BU80" s="363"/>
      <c r="BV80" s="363"/>
      <c r="BW80" s="363"/>
      <c r="BX80" s="363"/>
      <c r="BY80" s="363"/>
      <c r="BZ80" s="363"/>
      <c r="CA80" s="363"/>
      <c r="CB80" s="363"/>
      <c r="CC80" s="363"/>
      <c r="CD80" s="363"/>
      <c r="CE80" s="364"/>
      <c r="CF80" s="362"/>
      <c r="CG80" s="363"/>
      <c r="CH80" s="363"/>
      <c r="CI80" s="363"/>
      <c r="CJ80" s="371"/>
      <c r="CK80" s="55"/>
      <c r="CL80" s="55"/>
      <c r="CM80" s="115"/>
      <c r="CN80" s="115"/>
      <c r="CO80" s="112"/>
      <c r="CP80" s="112"/>
      <c r="CQ80" s="112"/>
      <c r="CR80" s="65"/>
      <c r="CS80" s="65"/>
      <c r="CT80" s="483"/>
      <c r="CU80" s="483"/>
      <c r="CV80" s="65"/>
      <c r="CW80" s="170"/>
      <c r="CX80" s="170"/>
      <c r="CY80" s="170"/>
      <c r="CZ80" s="170"/>
      <c r="DA80" s="170"/>
      <c r="DB80" s="170"/>
      <c r="DC80" s="170"/>
      <c r="DD80" s="170"/>
      <c r="DE80" s="170"/>
      <c r="DF80" s="170"/>
      <c r="DG80" s="170"/>
      <c r="DH80" s="17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65"/>
    </row>
    <row r="81" spans="1:178" ht="7.5" customHeight="1" x14ac:dyDescent="0.15">
      <c r="A81" s="55"/>
      <c r="B81" s="55"/>
      <c r="C81" s="241"/>
      <c r="D81" s="243"/>
      <c r="E81" s="365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7"/>
      <c r="S81" s="365"/>
      <c r="T81" s="366"/>
      <c r="U81" s="366"/>
      <c r="V81" s="366"/>
      <c r="W81" s="372"/>
      <c r="X81" s="241"/>
      <c r="Y81" s="243"/>
      <c r="Z81" s="365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7"/>
      <c r="AN81" s="365"/>
      <c r="AO81" s="366"/>
      <c r="AP81" s="366"/>
      <c r="AQ81" s="366"/>
      <c r="AR81" s="372"/>
      <c r="AS81" s="55"/>
      <c r="AT81" s="55"/>
      <c r="AU81" s="241"/>
      <c r="AV81" s="243"/>
      <c r="AW81" s="365"/>
      <c r="AX81" s="366"/>
      <c r="AY81" s="366"/>
      <c r="AZ81" s="366"/>
      <c r="BA81" s="366"/>
      <c r="BB81" s="366"/>
      <c r="BC81" s="366"/>
      <c r="BD81" s="366"/>
      <c r="BE81" s="366"/>
      <c r="BF81" s="366"/>
      <c r="BG81" s="366"/>
      <c r="BH81" s="366"/>
      <c r="BI81" s="366"/>
      <c r="BJ81" s="367"/>
      <c r="BK81" s="92"/>
      <c r="BL81" s="93"/>
      <c r="BM81" s="93"/>
      <c r="BN81" s="93"/>
      <c r="BO81" s="98"/>
      <c r="BP81" s="241"/>
      <c r="BQ81" s="243"/>
      <c r="BR81" s="365"/>
      <c r="BS81" s="366"/>
      <c r="BT81" s="366"/>
      <c r="BU81" s="366"/>
      <c r="BV81" s="366"/>
      <c r="BW81" s="366"/>
      <c r="BX81" s="366"/>
      <c r="BY81" s="366"/>
      <c r="BZ81" s="366"/>
      <c r="CA81" s="366"/>
      <c r="CB81" s="366"/>
      <c r="CC81" s="366"/>
      <c r="CD81" s="366"/>
      <c r="CE81" s="367"/>
      <c r="CF81" s="365"/>
      <c r="CG81" s="366"/>
      <c r="CH81" s="366"/>
      <c r="CI81" s="366"/>
      <c r="CJ81" s="372"/>
      <c r="CK81" s="55"/>
      <c r="CL81" s="55"/>
      <c r="CM81" s="115"/>
      <c r="CN81" s="115"/>
      <c r="CO81" s="112"/>
      <c r="CP81" s="112"/>
      <c r="CQ81" s="112"/>
      <c r="CR81" s="65"/>
      <c r="CS81" s="65"/>
      <c r="CT81" s="65"/>
      <c r="CU81" s="65"/>
      <c r="CV81" s="65"/>
      <c r="CW81" s="170"/>
      <c r="CX81" s="170"/>
      <c r="CY81" s="170"/>
      <c r="CZ81" s="170"/>
      <c r="DA81" s="170"/>
      <c r="DB81" s="170"/>
      <c r="DC81" s="170"/>
      <c r="DD81" s="170"/>
      <c r="DE81" s="170"/>
      <c r="DF81" s="170"/>
      <c r="DG81" s="170"/>
      <c r="DH81" s="17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0"/>
      <c r="FH81" s="170"/>
      <c r="FI81" s="170"/>
      <c r="FJ81" s="170"/>
      <c r="FK81" s="170"/>
      <c r="FL81" s="170"/>
      <c r="FM81" s="170"/>
      <c r="FN81" s="170"/>
      <c r="FO81" s="170"/>
      <c r="FP81" s="170"/>
      <c r="FQ81" s="170"/>
      <c r="FR81" s="170"/>
      <c r="FS81" s="170"/>
      <c r="FT81" s="170"/>
      <c r="FU81" s="170"/>
      <c r="FV81" s="65"/>
    </row>
    <row r="82" spans="1:178" ht="7.5" customHeight="1" x14ac:dyDescent="0.15">
      <c r="A82" s="55"/>
      <c r="B82" s="55"/>
      <c r="C82" s="360"/>
      <c r="D82" s="361"/>
      <c r="E82" s="368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70"/>
      <c r="S82" s="368"/>
      <c r="T82" s="369"/>
      <c r="U82" s="369"/>
      <c r="V82" s="369"/>
      <c r="W82" s="373"/>
      <c r="X82" s="360"/>
      <c r="Y82" s="361"/>
      <c r="Z82" s="368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70"/>
      <c r="AN82" s="368"/>
      <c r="AO82" s="369"/>
      <c r="AP82" s="369"/>
      <c r="AQ82" s="369"/>
      <c r="AR82" s="373"/>
      <c r="AS82" s="55"/>
      <c r="AT82" s="55"/>
      <c r="AU82" s="360"/>
      <c r="AV82" s="361"/>
      <c r="AW82" s="368"/>
      <c r="AX82" s="369"/>
      <c r="AY82" s="369"/>
      <c r="AZ82" s="369"/>
      <c r="BA82" s="369"/>
      <c r="BB82" s="369"/>
      <c r="BC82" s="369"/>
      <c r="BD82" s="369"/>
      <c r="BE82" s="369"/>
      <c r="BF82" s="369"/>
      <c r="BG82" s="369"/>
      <c r="BH82" s="369"/>
      <c r="BI82" s="369"/>
      <c r="BJ82" s="370"/>
      <c r="BK82" s="94"/>
      <c r="BL82" s="95"/>
      <c r="BM82" s="95"/>
      <c r="BN82" s="95"/>
      <c r="BO82" s="102"/>
      <c r="BP82" s="360"/>
      <c r="BQ82" s="361"/>
      <c r="BR82" s="368"/>
      <c r="BS82" s="369"/>
      <c r="BT82" s="369"/>
      <c r="BU82" s="369"/>
      <c r="BV82" s="369"/>
      <c r="BW82" s="369"/>
      <c r="BX82" s="369"/>
      <c r="BY82" s="369"/>
      <c r="BZ82" s="369"/>
      <c r="CA82" s="369"/>
      <c r="CB82" s="369"/>
      <c r="CC82" s="369"/>
      <c r="CD82" s="369"/>
      <c r="CE82" s="370"/>
      <c r="CF82" s="368"/>
      <c r="CG82" s="369"/>
      <c r="CH82" s="369"/>
      <c r="CI82" s="369"/>
      <c r="CJ82" s="373"/>
      <c r="CK82" s="55"/>
      <c r="CL82" s="55"/>
      <c r="CM82" s="115"/>
      <c r="CN82" s="115"/>
      <c r="CO82" s="115"/>
      <c r="CP82" s="115"/>
      <c r="CQ82" s="115"/>
      <c r="CR82" s="65"/>
      <c r="CS82" s="65"/>
      <c r="CT82" s="65"/>
      <c r="CU82" s="65"/>
      <c r="CV82" s="65"/>
      <c r="CW82" s="170"/>
      <c r="CX82" s="170"/>
      <c r="CY82" s="170"/>
      <c r="CZ82" s="170"/>
      <c r="DA82" s="170"/>
      <c r="DB82" s="170"/>
      <c r="DC82" s="170"/>
      <c r="DD82" s="170"/>
      <c r="DE82" s="170"/>
      <c r="DF82" s="170"/>
      <c r="DG82" s="170"/>
      <c r="DH82" s="17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  <c r="EA82" s="170"/>
      <c r="EB82" s="170"/>
      <c r="EC82" s="170"/>
      <c r="ED82" s="170"/>
      <c r="EE82" s="170"/>
      <c r="EF82" s="170"/>
      <c r="EG82" s="170"/>
      <c r="EH82" s="170"/>
      <c r="EI82" s="170"/>
      <c r="EJ82" s="170"/>
      <c r="EK82" s="170"/>
      <c r="EL82" s="170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0"/>
      <c r="FH82" s="170"/>
      <c r="FI82" s="170"/>
      <c r="FJ82" s="170"/>
      <c r="FK82" s="170"/>
      <c r="FL82" s="170"/>
      <c r="FM82" s="170"/>
      <c r="FN82" s="170"/>
      <c r="FO82" s="170"/>
      <c r="FP82" s="170"/>
      <c r="FQ82" s="170"/>
      <c r="FR82" s="170"/>
      <c r="FS82" s="170"/>
      <c r="FT82" s="170"/>
      <c r="FU82" s="170"/>
      <c r="FV82" s="65"/>
    </row>
    <row r="83" spans="1:178" ht="7.5" customHeight="1" x14ac:dyDescent="0.15">
      <c r="A83" s="55"/>
      <c r="B83" s="55"/>
      <c r="C83" s="358">
        <v>8</v>
      </c>
      <c r="D83" s="359"/>
      <c r="E83" s="362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4"/>
      <c r="S83" s="362"/>
      <c r="T83" s="363"/>
      <c r="U83" s="363"/>
      <c r="V83" s="363"/>
      <c r="W83" s="371"/>
      <c r="X83" s="358">
        <v>20</v>
      </c>
      <c r="Y83" s="359"/>
      <c r="Z83" s="362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4"/>
      <c r="AN83" s="362"/>
      <c r="AO83" s="363"/>
      <c r="AP83" s="363"/>
      <c r="AQ83" s="363"/>
      <c r="AR83" s="371"/>
      <c r="AS83" s="55"/>
      <c r="AT83" s="55"/>
      <c r="AU83" s="358">
        <v>8</v>
      </c>
      <c r="AV83" s="359"/>
      <c r="AW83" s="362"/>
      <c r="AX83" s="363"/>
      <c r="AY83" s="363"/>
      <c r="AZ83" s="363"/>
      <c r="BA83" s="363"/>
      <c r="BB83" s="363"/>
      <c r="BC83" s="363"/>
      <c r="BD83" s="363"/>
      <c r="BE83" s="363"/>
      <c r="BF83" s="363"/>
      <c r="BG83" s="363"/>
      <c r="BH83" s="363"/>
      <c r="BI83" s="363"/>
      <c r="BJ83" s="364"/>
      <c r="BK83" s="90"/>
      <c r="BL83" s="91"/>
      <c r="BM83" s="91"/>
      <c r="BN83" s="91"/>
      <c r="BO83" s="97"/>
      <c r="BP83" s="358">
        <v>8</v>
      </c>
      <c r="BQ83" s="359"/>
      <c r="BR83" s="362"/>
      <c r="BS83" s="363"/>
      <c r="BT83" s="363"/>
      <c r="BU83" s="363"/>
      <c r="BV83" s="363"/>
      <c r="BW83" s="363"/>
      <c r="BX83" s="363"/>
      <c r="BY83" s="363"/>
      <c r="BZ83" s="363"/>
      <c r="CA83" s="363"/>
      <c r="CB83" s="363"/>
      <c r="CC83" s="363"/>
      <c r="CD83" s="363"/>
      <c r="CE83" s="364"/>
      <c r="CF83" s="362"/>
      <c r="CG83" s="363"/>
      <c r="CH83" s="363"/>
      <c r="CI83" s="363"/>
      <c r="CJ83" s="371"/>
      <c r="CK83" s="55"/>
      <c r="CL83" s="5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</row>
    <row r="84" spans="1:178" ht="7.5" customHeight="1" x14ac:dyDescent="0.15">
      <c r="A84" s="55"/>
      <c r="B84" s="55"/>
      <c r="C84" s="241"/>
      <c r="D84" s="243"/>
      <c r="E84" s="365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7"/>
      <c r="S84" s="365"/>
      <c r="T84" s="366"/>
      <c r="U84" s="366"/>
      <c r="V84" s="366"/>
      <c r="W84" s="372"/>
      <c r="X84" s="241"/>
      <c r="Y84" s="243"/>
      <c r="Z84" s="365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7"/>
      <c r="AN84" s="365"/>
      <c r="AO84" s="366"/>
      <c r="AP84" s="366"/>
      <c r="AQ84" s="366"/>
      <c r="AR84" s="372"/>
      <c r="AS84" s="55"/>
      <c r="AT84" s="55"/>
      <c r="AU84" s="241"/>
      <c r="AV84" s="243"/>
      <c r="AW84" s="365"/>
      <c r="AX84" s="366"/>
      <c r="AY84" s="366"/>
      <c r="AZ84" s="366"/>
      <c r="BA84" s="366"/>
      <c r="BB84" s="366"/>
      <c r="BC84" s="366"/>
      <c r="BD84" s="366"/>
      <c r="BE84" s="366"/>
      <c r="BF84" s="366"/>
      <c r="BG84" s="366"/>
      <c r="BH84" s="366"/>
      <c r="BI84" s="366"/>
      <c r="BJ84" s="367"/>
      <c r="BK84" s="92"/>
      <c r="BL84" s="93"/>
      <c r="BM84" s="93"/>
      <c r="BN84" s="93"/>
      <c r="BO84" s="98"/>
      <c r="BP84" s="241"/>
      <c r="BQ84" s="243"/>
      <c r="BR84" s="365"/>
      <c r="BS84" s="366"/>
      <c r="BT84" s="366"/>
      <c r="BU84" s="366"/>
      <c r="BV84" s="366"/>
      <c r="BW84" s="366"/>
      <c r="BX84" s="366"/>
      <c r="BY84" s="366"/>
      <c r="BZ84" s="366"/>
      <c r="CA84" s="366"/>
      <c r="CB84" s="366"/>
      <c r="CC84" s="366"/>
      <c r="CD84" s="366"/>
      <c r="CE84" s="367"/>
      <c r="CF84" s="365"/>
      <c r="CG84" s="366"/>
      <c r="CH84" s="366"/>
      <c r="CI84" s="366"/>
      <c r="CJ84" s="372"/>
      <c r="CK84" s="55"/>
      <c r="CL84" s="55"/>
      <c r="CM84" s="115"/>
      <c r="CN84" s="115"/>
      <c r="CO84" s="169" t="s">
        <v>106</v>
      </c>
      <c r="CP84" s="171"/>
      <c r="CQ84" s="171"/>
      <c r="CR84" s="171"/>
      <c r="CS84" s="171"/>
      <c r="CT84" s="171"/>
      <c r="CU84" s="171"/>
      <c r="CV84" s="171"/>
      <c r="CW84" s="171"/>
      <c r="CX84" s="171"/>
      <c r="CY84" s="171"/>
      <c r="CZ84" s="171"/>
      <c r="DA84" s="171"/>
      <c r="DB84" s="171"/>
      <c r="DC84" s="171"/>
      <c r="DD84" s="171"/>
      <c r="DE84" s="171"/>
      <c r="DF84" s="171"/>
      <c r="DG84" s="171"/>
      <c r="DH84" s="171"/>
      <c r="DI84" s="171"/>
      <c r="DJ84" s="171"/>
      <c r="DK84" s="171"/>
      <c r="DL84" s="171"/>
      <c r="DM84" s="171"/>
      <c r="DN84" s="171"/>
      <c r="DO84" s="171"/>
      <c r="DP84" s="171"/>
      <c r="DQ84" s="171"/>
      <c r="DR84" s="171"/>
      <c r="DS84" s="171"/>
      <c r="DT84" s="171"/>
      <c r="DU84" s="171"/>
      <c r="DV84" s="171"/>
      <c r="DW84" s="171"/>
      <c r="DX84" s="171"/>
      <c r="DY84" s="171"/>
      <c r="DZ84" s="171"/>
      <c r="EA84" s="171"/>
      <c r="EB84" s="171"/>
      <c r="EC84" s="171"/>
      <c r="ED84" s="171"/>
      <c r="EE84" s="171"/>
      <c r="EF84" s="171"/>
      <c r="EG84" s="171"/>
      <c r="EH84" s="171"/>
      <c r="EI84" s="171"/>
      <c r="EJ84" s="171"/>
      <c r="EK84" s="171"/>
      <c r="EL84" s="171"/>
      <c r="EM84" s="171"/>
      <c r="EN84" s="171"/>
      <c r="EO84" s="171"/>
      <c r="EP84" s="171"/>
      <c r="EQ84" s="171"/>
      <c r="ER84" s="171"/>
      <c r="ES84" s="171"/>
      <c r="ET84" s="171"/>
      <c r="EU84" s="171"/>
      <c r="EV84" s="171"/>
      <c r="EW84" s="171"/>
      <c r="EX84" s="171"/>
      <c r="EY84" s="171"/>
      <c r="EZ84" s="171"/>
      <c r="FA84" s="171"/>
      <c r="FB84" s="171"/>
      <c r="FC84" s="171"/>
      <c r="FD84" s="171"/>
      <c r="FE84" s="171"/>
      <c r="FF84" s="171"/>
      <c r="FG84" s="171"/>
      <c r="FH84" s="171"/>
      <c r="FI84" s="171"/>
      <c r="FJ84" s="171"/>
      <c r="FK84" s="171"/>
      <c r="FL84" s="171"/>
      <c r="FM84" s="171"/>
      <c r="FN84" s="171"/>
      <c r="FO84" s="171"/>
      <c r="FP84" s="171"/>
      <c r="FQ84" s="171"/>
      <c r="FR84" s="171"/>
      <c r="FS84" s="171"/>
      <c r="FT84" s="171"/>
      <c r="FU84" s="171"/>
      <c r="FV84" s="171"/>
    </row>
    <row r="85" spans="1:178" ht="7.5" customHeight="1" x14ac:dyDescent="0.15">
      <c r="A85" s="55"/>
      <c r="B85" s="55"/>
      <c r="C85" s="360"/>
      <c r="D85" s="361"/>
      <c r="E85" s="368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70"/>
      <c r="S85" s="368"/>
      <c r="T85" s="369"/>
      <c r="U85" s="369"/>
      <c r="V85" s="369"/>
      <c r="W85" s="373"/>
      <c r="X85" s="360"/>
      <c r="Y85" s="361"/>
      <c r="Z85" s="368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70"/>
      <c r="AN85" s="368"/>
      <c r="AO85" s="369"/>
      <c r="AP85" s="369"/>
      <c r="AQ85" s="369"/>
      <c r="AR85" s="373"/>
      <c r="AS85" s="55"/>
      <c r="AT85" s="55"/>
      <c r="AU85" s="360"/>
      <c r="AV85" s="361"/>
      <c r="AW85" s="368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70"/>
      <c r="BK85" s="94"/>
      <c r="BL85" s="95"/>
      <c r="BM85" s="95"/>
      <c r="BN85" s="95"/>
      <c r="BO85" s="102"/>
      <c r="BP85" s="360"/>
      <c r="BQ85" s="361"/>
      <c r="BR85" s="368"/>
      <c r="BS85" s="369"/>
      <c r="BT85" s="369"/>
      <c r="BU85" s="369"/>
      <c r="BV85" s="369"/>
      <c r="BW85" s="369"/>
      <c r="BX85" s="369"/>
      <c r="BY85" s="369"/>
      <c r="BZ85" s="369"/>
      <c r="CA85" s="369"/>
      <c r="CB85" s="369"/>
      <c r="CC85" s="369"/>
      <c r="CD85" s="369"/>
      <c r="CE85" s="370"/>
      <c r="CF85" s="368"/>
      <c r="CG85" s="369"/>
      <c r="CH85" s="369"/>
      <c r="CI85" s="369"/>
      <c r="CJ85" s="373"/>
      <c r="CK85" s="55"/>
      <c r="CL85" s="55"/>
      <c r="CM85" s="115"/>
      <c r="CN85" s="115"/>
      <c r="CO85" s="171"/>
      <c r="CP85" s="171"/>
      <c r="CQ85" s="171"/>
      <c r="CR85" s="171"/>
      <c r="CS85" s="171"/>
      <c r="CT85" s="171"/>
      <c r="CU85" s="171"/>
      <c r="CV85" s="171"/>
      <c r="CW85" s="171"/>
      <c r="CX85" s="171"/>
      <c r="CY85" s="171"/>
      <c r="CZ85" s="171"/>
      <c r="DA85" s="171"/>
      <c r="DB85" s="171"/>
      <c r="DC85" s="171"/>
      <c r="DD85" s="171"/>
      <c r="DE85" s="171"/>
      <c r="DF85" s="171"/>
      <c r="DG85" s="171"/>
      <c r="DH85" s="171"/>
      <c r="DI85" s="171"/>
      <c r="DJ85" s="171"/>
      <c r="DK85" s="171"/>
      <c r="DL85" s="171"/>
      <c r="DM85" s="171"/>
      <c r="DN85" s="171"/>
      <c r="DO85" s="171"/>
      <c r="DP85" s="171"/>
      <c r="DQ85" s="171"/>
      <c r="DR85" s="171"/>
      <c r="DS85" s="171"/>
      <c r="DT85" s="171"/>
      <c r="DU85" s="171"/>
      <c r="DV85" s="171"/>
      <c r="DW85" s="171"/>
      <c r="DX85" s="171"/>
      <c r="DY85" s="171"/>
      <c r="DZ85" s="171"/>
      <c r="EA85" s="171"/>
      <c r="EB85" s="171"/>
      <c r="EC85" s="171"/>
      <c r="ED85" s="171"/>
      <c r="EE85" s="171"/>
      <c r="EF85" s="171"/>
      <c r="EG85" s="171"/>
      <c r="EH85" s="171"/>
      <c r="EI85" s="171"/>
      <c r="EJ85" s="171"/>
      <c r="EK85" s="171"/>
      <c r="EL85" s="171"/>
      <c r="EM85" s="171"/>
      <c r="EN85" s="171"/>
      <c r="EO85" s="171"/>
      <c r="EP85" s="171"/>
      <c r="EQ85" s="171"/>
      <c r="ER85" s="171"/>
      <c r="ES85" s="171"/>
      <c r="ET85" s="171"/>
      <c r="EU85" s="171"/>
      <c r="EV85" s="171"/>
      <c r="EW85" s="171"/>
      <c r="EX85" s="171"/>
      <c r="EY85" s="171"/>
      <c r="EZ85" s="171"/>
      <c r="FA85" s="171"/>
      <c r="FB85" s="171"/>
      <c r="FC85" s="171"/>
      <c r="FD85" s="171"/>
      <c r="FE85" s="171"/>
      <c r="FF85" s="171"/>
      <c r="FG85" s="171"/>
      <c r="FH85" s="171"/>
      <c r="FI85" s="171"/>
      <c r="FJ85" s="171"/>
      <c r="FK85" s="171"/>
      <c r="FL85" s="171"/>
      <c r="FM85" s="171"/>
      <c r="FN85" s="171"/>
      <c r="FO85" s="171"/>
      <c r="FP85" s="171"/>
      <c r="FQ85" s="171"/>
      <c r="FR85" s="171"/>
      <c r="FS85" s="171"/>
      <c r="FT85" s="171"/>
      <c r="FU85" s="171"/>
      <c r="FV85" s="171"/>
    </row>
    <row r="86" spans="1:178" ht="7.5" customHeight="1" x14ac:dyDescent="0.15">
      <c r="A86" s="55"/>
      <c r="B86" s="55"/>
      <c r="C86" s="358">
        <v>9</v>
      </c>
      <c r="D86" s="359"/>
      <c r="E86" s="362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4"/>
      <c r="S86" s="362"/>
      <c r="T86" s="363"/>
      <c r="U86" s="363"/>
      <c r="V86" s="363"/>
      <c r="W86" s="371"/>
      <c r="X86" s="358">
        <v>21</v>
      </c>
      <c r="Y86" s="359"/>
      <c r="Z86" s="362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364"/>
      <c r="AN86" s="362"/>
      <c r="AO86" s="363"/>
      <c r="AP86" s="363"/>
      <c r="AQ86" s="363"/>
      <c r="AR86" s="371"/>
      <c r="AS86" s="55"/>
      <c r="AT86" s="55"/>
      <c r="AU86" s="358">
        <v>9</v>
      </c>
      <c r="AV86" s="359"/>
      <c r="AW86" s="362"/>
      <c r="AX86" s="363"/>
      <c r="AY86" s="363"/>
      <c r="AZ86" s="363"/>
      <c r="BA86" s="363"/>
      <c r="BB86" s="363"/>
      <c r="BC86" s="363"/>
      <c r="BD86" s="363"/>
      <c r="BE86" s="363"/>
      <c r="BF86" s="363"/>
      <c r="BG86" s="363"/>
      <c r="BH86" s="363"/>
      <c r="BI86" s="363"/>
      <c r="BJ86" s="364"/>
      <c r="BK86" s="90"/>
      <c r="BL86" s="91"/>
      <c r="BM86" s="91"/>
      <c r="BN86" s="91"/>
      <c r="BO86" s="97"/>
      <c r="BP86" s="358">
        <v>9</v>
      </c>
      <c r="BQ86" s="359"/>
      <c r="BR86" s="362"/>
      <c r="BS86" s="363"/>
      <c r="BT86" s="363"/>
      <c r="BU86" s="363"/>
      <c r="BV86" s="363"/>
      <c r="BW86" s="363"/>
      <c r="BX86" s="363"/>
      <c r="BY86" s="363"/>
      <c r="BZ86" s="363"/>
      <c r="CA86" s="363"/>
      <c r="CB86" s="363"/>
      <c r="CC86" s="363"/>
      <c r="CD86" s="363"/>
      <c r="CE86" s="364"/>
      <c r="CF86" s="362"/>
      <c r="CG86" s="363"/>
      <c r="CH86" s="363"/>
      <c r="CI86" s="363"/>
      <c r="CJ86" s="371"/>
      <c r="CK86" s="55"/>
      <c r="CL86" s="55"/>
      <c r="CM86" s="115"/>
      <c r="CN86" s="115"/>
      <c r="CO86" s="171"/>
      <c r="CP86" s="171"/>
      <c r="CQ86" s="171"/>
      <c r="CR86" s="171"/>
      <c r="CS86" s="171"/>
      <c r="CT86" s="171"/>
      <c r="CU86" s="171"/>
      <c r="CV86" s="171"/>
      <c r="CW86" s="171"/>
      <c r="CX86" s="171"/>
      <c r="CY86" s="171"/>
      <c r="CZ86" s="171"/>
      <c r="DA86" s="171"/>
      <c r="DB86" s="171"/>
      <c r="DC86" s="171"/>
      <c r="DD86" s="171"/>
      <c r="DE86" s="171"/>
      <c r="DF86" s="171"/>
      <c r="DG86" s="171"/>
      <c r="DH86" s="171"/>
      <c r="DI86" s="171"/>
      <c r="DJ86" s="171"/>
      <c r="DK86" s="171"/>
      <c r="DL86" s="171"/>
      <c r="DM86" s="171"/>
      <c r="DN86" s="171"/>
      <c r="DO86" s="171"/>
      <c r="DP86" s="171"/>
      <c r="DQ86" s="171"/>
      <c r="DR86" s="171"/>
      <c r="DS86" s="171"/>
      <c r="DT86" s="171"/>
      <c r="DU86" s="171"/>
      <c r="DV86" s="171"/>
      <c r="DW86" s="171"/>
      <c r="DX86" s="171"/>
      <c r="DY86" s="171"/>
      <c r="DZ86" s="171"/>
      <c r="EA86" s="171"/>
      <c r="EB86" s="171"/>
      <c r="EC86" s="171"/>
      <c r="ED86" s="171"/>
      <c r="EE86" s="171"/>
      <c r="EF86" s="171"/>
      <c r="EG86" s="171"/>
      <c r="EH86" s="171"/>
      <c r="EI86" s="171"/>
      <c r="EJ86" s="171"/>
      <c r="EK86" s="171"/>
      <c r="EL86" s="171"/>
      <c r="EM86" s="171"/>
      <c r="EN86" s="171"/>
      <c r="EO86" s="171"/>
      <c r="EP86" s="171"/>
      <c r="EQ86" s="171"/>
      <c r="ER86" s="171"/>
      <c r="ES86" s="171"/>
      <c r="ET86" s="171"/>
      <c r="EU86" s="171"/>
      <c r="EV86" s="171"/>
      <c r="EW86" s="171"/>
      <c r="EX86" s="171"/>
      <c r="EY86" s="171"/>
      <c r="EZ86" s="171"/>
      <c r="FA86" s="171"/>
      <c r="FB86" s="171"/>
      <c r="FC86" s="171"/>
      <c r="FD86" s="171"/>
      <c r="FE86" s="171"/>
      <c r="FF86" s="171"/>
      <c r="FG86" s="171"/>
      <c r="FH86" s="171"/>
      <c r="FI86" s="171"/>
      <c r="FJ86" s="171"/>
      <c r="FK86" s="171"/>
      <c r="FL86" s="171"/>
      <c r="FM86" s="171"/>
      <c r="FN86" s="171"/>
      <c r="FO86" s="171"/>
      <c r="FP86" s="171"/>
      <c r="FQ86" s="171"/>
      <c r="FR86" s="171"/>
      <c r="FS86" s="171"/>
      <c r="FT86" s="171"/>
      <c r="FU86" s="171"/>
      <c r="FV86" s="171"/>
    </row>
    <row r="87" spans="1:178" ht="7.5" customHeight="1" x14ac:dyDescent="0.15">
      <c r="A87" s="55"/>
      <c r="B87" s="55"/>
      <c r="C87" s="241"/>
      <c r="D87" s="243"/>
      <c r="E87" s="365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7"/>
      <c r="S87" s="365"/>
      <c r="T87" s="366"/>
      <c r="U87" s="366"/>
      <c r="V87" s="366"/>
      <c r="W87" s="372"/>
      <c r="X87" s="241"/>
      <c r="Y87" s="243"/>
      <c r="Z87" s="365"/>
      <c r="AA87" s="366"/>
      <c r="AB87" s="366"/>
      <c r="AC87" s="366"/>
      <c r="AD87" s="366"/>
      <c r="AE87" s="366"/>
      <c r="AF87" s="366"/>
      <c r="AG87" s="366"/>
      <c r="AH87" s="366"/>
      <c r="AI87" s="366"/>
      <c r="AJ87" s="366"/>
      <c r="AK87" s="366"/>
      <c r="AL87" s="366"/>
      <c r="AM87" s="367"/>
      <c r="AN87" s="365"/>
      <c r="AO87" s="366"/>
      <c r="AP87" s="366"/>
      <c r="AQ87" s="366"/>
      <c r="AR87" s="372"/>
      <c r="AS87" s="55"/>
      <c r="AT87" s="55"/>
      <c r="AU87" s="241"/>
      <c r="AV87" s="243"/>
      <c r="AW87" s="365"/>
      <c r="AX87" s="366"/>
      <c r="AY87" s="366"/>
      <c r="AZ87" s="366"/>
      <c r="BA87" s="366"/>
      <c r="BB87" s="366"/>
      <c r="BC87" s="366"/>
      <c r="BD87" s="366"/>
      <c r="BE87" s="366"/>
      <c r="BF87" s="366"/>
      <c r="BG87" s="366"/>
      <c r="BH87" s="366"/>
      <c r="BI87" s="366"/>
      <c r="BJ87" s="367"/>
      <c r="BK87" s="92"/>
      <c r="BL87" s="93"/>
      <c r="BM87" s="93"/>
      <c r="BN87" s="93"/>
      <c r="BO87" s="98"/>
      <c r="BP87" s="241"/>
      <c r="BQ87" s="243"/>
      <c r="BR87" s="365"/>
      <c r="BS87" s="366"/>
      <c r="BT87" s="366"/>
      <c r="BU87" s="366"/>
      <c r="BV87" s="366"/>
      <c r="BW87" s="366"/>
      <c r="BX87" s="366"/>
      <c r="BY87" s="366"/>
      <c r="BZ87" s="366"/>
      <c r="CA87" s="366"/>
      <c r="CB87" s="366"/>
      <c r="CC87" s="366"/>
      <c r="CD87" s="366"/>
      <c r="CE87" s="367"/>
      <c r="CF87" s="365"/>
      <c r="CG87" s="366"/>
      <c r="CH87" s="366"/>
      <c r="CI87" s="366"/>
      <c r="CJ87" s="372"/>
      <c r="CK87" s="55"/>
      <c r="CL87" s="55"/>
      <c r="CM87" s="115"/>
      <c r="CN87" s="115"/>
      <c r="CO87" s="115"/>
      <c r="CP87" s="115"/>
      <c r="CQ87" s="110"/>
      <c r="CR87" s="171" t="s">
        <v>84</v>
      </c>
      <c r="CS87" s="171"/>
      <c r="CT87" s="171"/>
      <c r="CU87" s="171"/>
      <c r="CV87" s="171"/>
      <c r="CW87" s="171"/>
      <c r="CX87" s="171"/>
      <c r="CY87" s="171"/>
      <c r="CZ87" s="171"/>
      <c r="DA87" s="171"/>
      <c r="DB87" s="171"/>
      <c r="DC87" s="171"/>
      <c r="DD87" s="171"/>
      <c r="DE87" s="171"/>
      <c r="DF87" s="171"/>
      <c r="DG87" s="171"/>
      <c r="DH87" s="171"/>
      <c r="DI87" s="171"/>
      <c r="DJ87" s="171"/>
      <c r="DK87" s="171"/>
      <c r="DL87" s="171"/>
      <c r="DM87" s="171"/>
      <c r="DN87" s="171"/>
      <c r="DO87" s="171"/>
      <c r="DP87" s="171"/>
      <c r="DQ87" s="171"/>
      <c r="DR87" s="171"/>
      <c r="DS87" s="171"/>
      <c r="DT87" s="171"/>
      <c r="DU87" s="171"/>
      <c r="DV87" s="171"/>
      <c r="DW87" s="171"/>
      <c r="DX87" s="171"/>
      <c r="DY87" s="171"/>
      <c r="DZ87" s="171"/>
      <c r="EA87" s="171"/>
      <c r="EB87" s="171"/>
      <c r="EC87" s="171"/>
      <c r="ED87" s="171"/>
      <c r="EE87" s="171"/>
      <c r="EF87" s="171"/>
      <c r="EG87" s="171"/>
      <c r="EH87" s="171"/>
      <c r="EI87" s="171"/>
      <c r="EJ87" s="171"/>
      <c r="EK87" s="171"/>
      <c r="EL87" s="171"/>
      <c r="EM87" s="171"/>
      <c r="EN87" s="171"/>
      <c r="EO87" s="171"/>
      <c r="EP87" s="171"/>
      <c r="EQ87" s="171"/>
      <c r="ER87" s="171"/>
      <c r="ES87" s="171"/>
      <c r="ET87" s="171"/>
      <c r="EU87" s="171"/>
      <c r="EV87" s="171"/>
      <c r="EW87" s="171"/>
      <c r="EX87" s="171"/>
      <c r="EY87" s="171"/>
      <c r="EZ87" s="171"/>
      <c r="FA87" s="171"/>
      <c r="FB87" s="171"/>
      <c r="FC87" s="171"/>
      <c r="FD87" s="171"/>
      <c r="FE87" s="171"/>
      <c r="FF87" s="171"/>
      <c r="FG87" s="171"/>
      <c r="FH87" s="171"/>
      <c r="FI87" s="171"/>
      <c r="FJ87" s="171"/>
      <c r="FK87" s="171"/>
      <c r="FL87" s="171"/>
      <c r="FM87" s="171"/>
      <c r="FN87" s="171"/>
      <c r="FO87" s="171"/>
      <c r="FP87" s="171"/>
      <c r="FQ87" s="171"/>
      <c r="FR87" s="171"/>
      <c r="FS87" s="171"/>
      <c r="FT87" s="171"/>
      <c r="FU87" s="171"/>
      <c r="FV87" s="171"/>
    </row>
    <row r="88" spans="1:178" ht="7.5" customHeight="1" x14ac:dyDescent="0.15">
      <c r="A88" s="55"/>
      <c r="B88" s="55"/>
      <c r="C88" s="360"/>
      <c r="D88" s="361"/>
      <c r="E88" s="368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70"/>
      <c r="S88" s="368"/>
      <c r="T88" s="369"/>
      <c r="U88" s="369"/>
      <c r="V88" s="369"/>
      <c r="W88" s="373"/>
      <c r="X88" s="360"/>
      <c r="Y88" s="361"/>
      <c r="Z88" s="368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70"/>
      <c r="AN88" s="368"/>
      <c r="AO88" s="369"/>
      <c r="AP88" s="369"/>
      <c r="AQ88" s="369"/>
      <c r="AR88" s="373"/>
      <c r="AS88" s="55"/>
      <c r="AT88" s="55"/>
      <c r="AU88" s="360"/>
      <c r="AV88" s="361"/>
      <c r="AW88" s="368"/>
      <c r="AX88" s="369"/>
      <c r="AY88" s="369"/>
      <c r="AZ88" s="369"/>
      <c r="BA88" s="369"/>
      <c r="BB88" s="369"/>
      <c r="BC88" s="369"/>
      <c r="BD88" s="369"/>
      <c r="BE88" s="369"/>
      <c r="BF88" s="369"/>
      <c r="BG88" s="369"/>
      <c r="BH88" s="369"/>
      <c r="BI88" s="369"/>
      <c r="BJ88" s="370"/>
      <c r="BK88" s="94"/>
      <c r="BL88" s="95"/>
      <c r="BM88" s="95"/>
      <c r="BN88" s="95"/>
      <c r="BO88" s="102"/>
      <c r="BP88" s="360"/>
      <c r="BQ88" s="361"/>
      <c r="BR88" s="368"/>
      <c r="BS88" s="369"/>
      <c r="BT88" s="369"/>
      <c r="BU88" s="369"/>
      <c r="BV88" s="369"/>
      <c r="BW88" s="369"/>
      <c r="BX88" s="369"/>
      <c r="BY88" s="369"/>
      <c r="BZ88" s="369"/>
      <c r="CA88" s="369"/>
      <c r="CB88" s="369"/>
      <c r="CC88" s="369"/>
      <c r="CD88" s="369"/>
      <c r="CE88" s="370"/>
      <c r="CF88" s="368"/>
      <c r="CG88" s="369"/>
      <c r="CH88" s="369"/>
      <c r="CI88" s="369"/>
      <c r="CJ88" s="373"/>
      <c r="CK88" s="55"/>
      <c r="CL88" s="55"/>
      <c r="CM88" s="115"/>
      <c r="CN88" s="115"/>
      <c r="CO88" s="115"/>
      <c r="CP88" s="115"/>
      <c r="CQ88" s="110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  <c r="DB88" s="171"/>
      <c r="DC88" s="171"/>
      <c r="DD88" s="171"/>
      <c r="DE88" s="171"/>
      <c r="DF88" s="171"/>
      <c r="DG88" s="171"/>
      <c r="DH88" s="171"/>
      <c r="DI88" s="171"/>
      <c r="DJ88" s="171"/>
      <c r="DK88" s="171"/>
      <c r="DL88" s="171"/>
      <c r="DM88" s="171"/>
      <c r="DN88" s="171"/>
      <c r="DO88" s="171"/>
      <c r="DP88" s="171"/>
      <c r="DQ88" s="171"/>
      <c r="DR88" s="171"/>
      <c r="DS88" s="171"/>
      <c r="DT88" s="171"/>
      <c r="DU88" s="171"/>
      <c r="DV88" s="171"/>
      <c r="DW88" s="171"/>
      <c r="DX88" s="171"/>
      <c r="DY88" s="171"/>
      <c r="DZ88" s="171"/>
      <c r="EA88" s="171"/>
      <c r="EB88" s="171"/>
      <c r="EC88" s="171"/>
      <c r="ED88" s="171"/>
      <c r="EE88" s="171"/>
      <c r="EF88" s="171"/>
      <c r="EG88" s="171"/>
      <c r="EH88" s="171"/>
      <c r="EI88" s="171"/>
      <c r="EJ88" s="171"/>
      <c r="EK88" s="171"/>
      <c r="EL88" s="171"/>
      <c r="EM88" s="171"/>
      <c r="EN88" s="171"/>
      <c r="EO88" s="171"/>
      <c r="EP88" s="171"/>
      <c r="EQ88" s="171"/>
      <c r="ER88" s="171"/>
      <c r="ES88" s="171"/>
      <c r="ET88" s="171"/>
      <c r="EU88" s="171"/>
      <c r="EV88" s="171"/>
      <c r="EW88" s="171"/>
      <c r="EX88" s="171"/>
      <c r="EY88" s="171"/>
      <c r="EZ88" s="171"/>
      <c r="FA88" s="171"/>
      <c r="FB88" s="171"/>
      <c r="FC88" s="171"/>
      <c r="FD88" s="171"/>
      <c r="FE88" s="171"/>
      <c r="FF88" s="171"/>
      <c r="FG88" s="171"/>
      <c r="FH88" s="171"/>
      <c r="FI88" s="171"/>
      <c r="FJ88" s="171"/>
      <c r="FK88" s="171"/>
      <c r="FL88" s="171"/>
      <c r="FM88" s="171"/>
      <c r="FN88" s="171"/>
      <c r="FO88" s="171"/>
      <c r="FP88" s="171"/>
      <c r="FQ88" s="171"/>
      <c r="FR88" s="171"/>
      <c r="FS88" s="171"/>
      <c r="FT88" s="171"/>
      <c r="FU88" s="171"/>
      <c r="FV88" s="171"/>
    </row>
    <row r="89" spans="1:178" ht="7.5" customHeight="1" x14ac:dyDescent="0.15">
      <c r="A89" s="55"/>
      <c r="B89" s="55"/>
      <c r="C89" s="358">
        <v>10</v>
      </c>
      <c r="D89" s="359"/>
      <c r="E89" s="365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7"/>
      <c r="S89" s="365"/>
      <c r="T89" s="366"/>
      <c r="U89" s="366"/>
      <c r="V89" s="366"/>
      <c r="W89" s="372"/>
      <c r="X89" s="358">
        <v>22</v>
      </c>
      <c r="Y89" s="359"/>
      <c r="Z89" s="365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366"/>
      <c r="AM89" s="367"/>
      <c r="AN89" s="365"/>
      <c r="AO89" s="366"/>
      <c r="AP89" s="366"/>
      <c r="AQ89" s="366"/>
      <c r="AR89" s="372"/>
      <c r="AS89" s="55"/>
      <c r="AT89" s="55"/>
      <c r="AU89" s="241">
        <v>10</v>
      </c>
      <c r="AV89" s="243"/>
      <c r="AW89" s="365"/>
      <c r="AX89" s="366"/>
      <c r="AY89" s="366"/>
      <c r="AZ89" s="366"/>
      <c r="BA89" s="366"/>
      <c r="BB89" s="366"/>
      <c r="BC89" s="366"/>
      <c r="BD89" s="366"/>
      <c r="BE89" s="366"/>
      <c r="BF89" s="366"/>
      <c r="BG89" s="366"/>
      <c r="BH89" s="366"/>
      <c r="BI89" s="366"/>
      <c r="BJ89" s="367"/>
      <c r="BK89" s="90"/>
      <c r="BL89" s="91"/>
      <c r="BM89" s="91"/>
      <c r="BN89" s="91"/>
      <c r="BO89" s="97"/>
      <c r="BP89" s="241">
        <v>10</v>
      </c>
      <c r="BQ89" s="243"/>
      <c r="BR89" s="365"/>
      <c r="BS89" s="366"/>
      <c r="BT89" s="366"/>
      <c r="BU89" s="366"/>
      <c r="BV89" s="366"/>
      <c r="BW89" s="366"/>
      <c r="BX89" s="366"/>
      <c r="BY89" s="366"/>
      <c r="BZ89" s="366"/>
      <c r="CA89" s="366"/>
      <c r="CB89" s="366"/>
      <c r="CC89" s="366"/>
      <c r="CD89" s="366"/>
      <c r="CE89" s="367"/>
      <c r="CF89" s="365"/>
      <c r="CG89" s="366"/>
      <c r="CH89" s="366"/>
      <c r="CI89" s="366"/>
      <c r="CJ89" s="372"/>
      <c r="CK89" s="55"/>
      <c r="CL89" s="55"/>
      <c r="CM89" s="115"/>
      <c r="CN89" s="115"/>
      <c r="CO89" s="115"/>
      <c r="CP89" s="115"/>
      <c r="CQ89" s="110"/>
      <c r="CR89" s="171" t="s">
        <v>85</v>
      </c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</row>
    <row r="90" spans="1:178" ht="7.5" customHeight="1" x14ac:dyDescent="0.15">
      <c r="A90" s="55"/>
      <c r="B90" s="55"/>
      <c r="C90" s="241"/>
      <c r="D90" s="243"/>
      <c r="E90" s="365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7"/>
      <c r="S90" s="365"/>
      <c r="T90" s="366"/>
      <c r="U90" s="366"/>
      <c r="V90" s="366"/>
      <c r="W90" s="372"/>
      <c r="X90" s="241"/>
      <c r="Y90" s="243"/>
      <c r="Z90" s="365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7"/>
      <c r="AN90" s="365"/>
      <c r="AO90" s="366"/>
      <c r="AP90" s="366"/>
      <c r="AQ90" s="366"/>
      <c r="AR90" s="372"/>
      <c r="AS90" s="55"/>
      <c r="AT90" s="55"/>
      <c r="AU90" s="241"/>
      <c r="AV90" s="243"/>
      <c r="AW90" s="365"/>
      <c r="AX90" s="366"/>
      <c r="AY90" s="366"/>
      <c r="AZ90" s="366"/>
      <c r="BA90" s="366"/>
      <c r="BB90" s="366"/>
      <c r="BC90" s="366"/>
      <c r="BD90" s="366"/>
      <c r="BE90" s="366"/>
      <c r="BF90" s="366"/>
      <c r="BG90" s="366"/>
      <c r="BH90" s="366"/>
      <c r="BI90" s="366"/>
      <c r="BJ90" s="367"/>
      <c r="BK90" s="92"/>
      <c r="BL90" s="93"/>
      <c r="BM90" s="93"/>
      <c r="BN90" s="93"/>
      <c r="BO90" s="98"/>
      <c r="BP90" s="241"/>
      <c r="BQ90" s="243"/>
      <c r="BR90" s="365"/>
      <c r="BS90" s="366"/>
      <c r="BT90" s="366"/>
      <c r="BU90" s="366"/>
      <c r="BV90" s="366"/>
      <c r="BW90" s="366"/>
      <c r="BX90" s="366"/>
      <c r="BY90" s="366"/>
      <c r="BZ90" s="366"/>
      <c r="CA90" s="366"/>
      <c r="CB90" s="366"/>
      <c r="CC90" s="366"/>
      <c r="CD90" s="366"/>
      <c r="CE90" s="367"/>
      <c r="CF90" s="365"/>
      <c r="CG90" s="366"/>
      <c r="CH90" s="366"/>
      <c r="CI90" s="366"/>
      <c r="CJ90" s="372"/>
      <c r="CK90" s="55"/>
      <c r="CL90" s="55"/>
      <c r="CM90" s="115"/>
      <c r="CN90" s="115"/>
      <c r="CO90" s="115"/>
      <c r="CP90" s="115"/>
      <c r="CQ90" s="110"/>
      <c r="CR90" s="171"/>
      <c r="CS90" s="171"/>
      <c r="CT90" s="171"/>
      <c r="CU90" s="171"/>
      <c r="CV90" s="171"/>
      <c r="CW90" s="171"/>
      <c r="CX90" s="171"/>
      <c r="CY90" s="171"/>
      <c r="CZ90" s="171"/>
      <c r="DA90" s="171"/>
      <c r="DB90" s="171"/>
      <c r="DC90" s="171"/>
      <c r="DD90" s="171"/>
      <c r="DE90" s="171"/>
      <c r="DF90" s="171"/>
      <c r="DG90" s="171"/>
      <c r="DH90" s="171"/>
      <c r="DI90" s="171"/>
      <c r="DJ90" s="171"/>
      <c r="DK90" s="171"/>
      <c r="DL90" s="171"/>
      <c r="DM90" s="171"/>
      <c r="DN90" s="171"/>
      <c r="DO90" s="171"/>
      <c r="DP90" s="171"/>
      <c r="DQ90" s="171"/>
      <c r="DR90" s="171"/>
      <c r="DS90" s="171"/>
      <c r="DT90" s="171"/>
      <c r="DU90" s="171"/>
      <c r="DV90" s="171"/>
      <c r="DW90" s="171"/>
      <c r="DX90" s="171"/>
      <c r="DY90" s="171"/>
      <c r="DZ90" s="171"/>
      <c r="EA90" s="171"/>
      <c r="EB90" s="171"/>
      <c r="EC90" s="171"/>
      <c r="ED90" s="171"/>
      <c r="EE90" s="171"/>
      <c r="EF90" s="171"/>
      <c r="EG90" s="171"/>
      <c r="EH90" s="171"/>
      <c r="EI90" s="171"/>
      <c r="EJ90" s="171"/>
      <c r="EK90" s="171"/>
      <c r="EL90" s="171"/>
      <c r="EM90" s="171"/>
      <c r="EN90" s="171"/>
      <c r="EO90" s="171"/>
      <c r="EP90" s="171"/>
      <c r="EQ90" s="171"/>
      <c r="ER90" s="171"/>
      <c r="ES90" s="171"/>
      <c r="ET90" s="171"/>
      <c r="EU90" s="171"/>
      <c r="EV90" s="171"/>
      <c r="EW90" s="171"/>
      <c r="EX90" s="171"/>
      <c r="EY90" s="171"/>
      <c r="EZ90" s="171"/>
      <c r="FA90" s="171"/>
      <c r="FB90" s="171"/>
      <c r="FC90" s="171"/>
      <c r="FD90" s="171"/>
      <c r="FE90" s="171"/>
      <c r="FF90" s="171"/>
      <c r="FG90" s="171"/>
      <c r="FH90" s="171"/>
      <c r="FI90" s="171"/>
      <c r="FJ90" s="171"/>
      <c r="FK90" s="171"/>
      <c r="FL90" s="171"/>
      <c r="FM90" s="171"/>
      <c r="FN90" s="171"/>
      <c r="FO90" s="171"/>
      <c r="FP90" s="171"/>
      <c r="FQ90" s="171"/>
      <c r="FR90" s="171"/>
      <c r="FS90" s="171"/>
      <c r="FT90" s="171"/>
      <c r="FU90" s="171"/>
      <c r="FV90" s="171"/>
    </row>
    <row r="91" spans="1:178" ht="7.5" customHeight="1" x14ac:dyDescent="0.15">
      <c r="A91" s="55"/>
      <c r="B91" s="55"/>
      <c r="C91" s="360"/>
      <c r="D91" s="361"/>
      <c r="E91" s="368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70"/>
      <c r="S91" s="368"/>
      <c r="T91" s="369"/>
      <c r="U91" s="369"/>
      <c r="V91" s="369"/>
      <c r="W91" s="373"/>
      <c r="X91" s="360"/>
      <c r="Y91" s="361"/>
      <c r="Z91" s="368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70"/>
      <c r="AN91" s="368"/>
      <c r="AO91" s="369"/>
      <c r="AP91" s="369"/>
      <c r="AQ91" s="369"/>
      <c r="AR91" s="373"/>
      <c r="AS91" s="55"/>
      <c r="AT91" s="55"/>
      <c r="AU91" s="360"/>
      <c r="AV91" s="361"/>
      <c r="AW91" s="368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70"/>
      <c r="BK91" s="94"/>
      <c r="BL91" s="95"/>
      <c r="BM91" s="95"/>
      <c r="BN91" s="95"/>
      <c r="BO91" s="102"/>
      <c r="BP91" s="360"/>
      <c r="BQ91" s="361"/>
      <c r="BR91" s="368"/>
      <c r="BS91" s="369"/>
      <c r="BT91" s="369"/>
      <c r="BU91" s="369"/>
      <c r="BV91" s="369"/>
      <c r="BW91" s="369"/>
      <c r="BX91" s="369"/>
      <c r="BY91" s="369"/>
      <c r="BZ91" s="369"/>
      <c r="CA91" s="369"/>
      <c r="CB91" s="369"/>
      <c r="CC91" s="369"/>
      <c r="CD91" s="369"/>
      <c r="CE91" s="370"/>
      <c r="CF91" s="368"/>
      <c r="CG91" s="369"/>
      <c r="CH91" s="369"/>
      <c r="CI91" s="369"/>
      <c r="CJ91" s="373"/>
      <c r="CK91" s="55"/>
      <c r="CL91" s="55"/>
      <c r="CM91" s="115"/>
      <c r="CN91" s="115"/>
      <c r="CO91" s="115"/>
      <c r="CP91" s="115"/>
      <c r="CQ91" s="110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115"/>
      <c r="FP91" s="115"/>
      <c r="FQ91" s="115"/>
      <c r="FR91" s="115"/>
      <c r="FS91" s="115"/>
      <c r="FT91" s="115"/>
      <c r="FU91" s="115"/>
      <c r="FV91" s="115"/>
    </row>
    <row r="92" spans="1:178" ht="7.5" customHeight="1" x14ac:dyDescent="0.15">
      <c r="A92" s="55"/>
      <c r="B92" s="55"/>
      <c r="C92" s="386">
        <v>11</v>
      </c>
      <c r="D92" s="387"/>
      <c r="E92" s="362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4"/>
      <c r="S92" s="362"/>
      <c r="T92" s="363"/>
      <c r="U92" s="363"/>
      <c r="V92" s="363"/>
      <c r="W92" s="371"/>
      <c r="X92" s="358">
        <v>23</v>
      </c>
      <c r="Y92" s="359"/>
      <c r="Z92" s="362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4"/>
      <c r="AN92" s="362"/>
      <c r="AO92" s="363"/>
      <c r="AP92" s="363"/>
      <c r="AQ92" s="363"/>
      <c r="AR92" s="371"/>
      <c r="AS92" s="55"/>
      <c r="AT92" s="55"/>
      <c r="AU92" s="386">
        <v>11</v>
      </c>
      <c r="AV92" s="387"/>
      <c r="AW92" s="362"/>
      <c r="AX92" s="363"/>
      <c r="AY92" s="363"/>
      <c r="AZ92" s="363"/>
      <c r="BA92" s="363"/>
      <c r="BB92" s="363"/>
      <c r="BC92" s="363"/>
      <c r="BD92" s="363"/>
      <c r="BE92" s="363"/>
      <c r="BF92" s="363"/>
      <c r="BG92" s="363"/>
      <c r="BH92" s="363"/>
      <c r="BI92" s="363"/>
      <c r="BJ92" s="364"/>
      <c r="BK92" s="90"/>
      <c r="BL92" s="91"/>
      <c r="BM92" s="91"/>
      <c r="BN92" s="91"/>
      <c r="BO92" s="97"/>
      <c r="BP92" s="386">
        <v>11</v>
      </c>
      <c r="BQ92" s="387"/>
      <c r="BR92" s="362"/>
      <c r="BS92" s="363"/>
      <c r="BT92" s="363"/>
      <c r="BU92" s="363"/>
      <c r="BV92" s="363"/>
      <c r="BW92" s="363"/>
      <c r="BX92" s="363"/>
      <c r="BY92" s="363"/>
      <c r="BZ92" s="363"/>
      <c r="CA92" s="363"/>
      <c r="CB92" s="363"/>
      <c r="CC92" s="363"/>
      <c r="CD92" s="363"/>
      <c r="CE92" s="364"/>
      <c r="CF92" s="362"/>
      <c r="CG92" s="363"/>
      <c r="CH92" s="363"/>
      <c r="CI92" s="363"/>
      <c r="CJ92" s="371"/>
      <c r="CK92" s="55"/>
      <c r="CL92" s="55"/>
      <c r="CM92" s="115"/>
      <c r="CN92" s="115"/>
      <c r="CO92" s="115"/>
      <c r="CP92" s="115"/>
      <c r="CQ92" s="110"/>
      <c r="CR92" s="115"/>
      <c r="CS92" s="115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5"/>
      <c r="DF92" s="115"/>
      <c r="DG92" s="115"/>
      <c r="DH92" s="115"/>
      <c r="DI92" s="115"/>
      <c r="DJ92" s="11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115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  <c r="EH92" s="115"/>
      <c r="EI92" s="115"/>
      <c r="EJ92" s="115"/>
      <c r="EK92" s="115"/>
      <c r="EL92" s="115"/>
      <c r="EM92" s="115"/>
      <c r="EN92" s="115"/>
      <c r="EO92" s="115"/>
      <c r="EP92" s="115"/>
      <c r="EQ92" s="115"/>
      <c r="ER92" s="115"/>
      <c r="ES92" s="115"/>
      <c r="ET92" s="115"/>
      <c r="EU92" s="115"/>
      <c r="EV92" s="115"/>
      <c r="EW92" s="115"/>
      <c r="EX92" s="115"/>
      <c r="EY92" s="115"/>
      <c r="EZ92" s="115"/>
      <c r="FA92" s="115"/>
      <c r="FB92" s="115"/>
      <c r="FC92" s="115"/>
      <c r="FD92" s="115"/>
      <c r="FE92" s="115"/>
      <c r="FF92" s="115"/>
      <c r="FG92" s="115"/>
      <c r="FH92" s="115"/>
      <c r="FI92" s="115"/>
      <c r="FJ92" s="115"/>
      <c r="FK92" s="115"/>
      <c r="FL92" s="115"/>
      <c r="FM92" s="115"/>
      <c r="FN92" s="115"/>
      <c r="FO92" s="115"/>
      <c r="FP92" s="115"/>
      <c r="FQ92" s="115"/>
      <c r="FR92" s="115"/>
      <c r="FS92" s="115"/>
      <c r="FT92" s="115"/>
      <c r="FU92" s="115"/>
      <c r="FV92" s="115"/>
    </row>
    <row r="93" spans="1:178" ht="7.5" customHeight="1" x14ac:dyDescent="0.15">
      <c r="A93" s="55"/>
      <c r="B93" s="55"/>
      <c r="C93" s="386"/>
      <c r="D93" s="387"/>
      <c r="E93" s="365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7"/>
      <c r="S93" s="365"/>
      <c r="T93" s="366"/>
      <c r="U93" s="366"/>
      <c r="V93" s="366"/>
      <c r="W93" s="372"/>
      <c r="X93" s="241"/>
      <c r="Y93" s="243"/>
      <c r="Z93" s="365"/>
      <c r="AA93" s="366"/>
      <c r="AB93" s="366"/>
      <c r="AC93" s="366"/>
      <c r="AD93" s="366"/>
      <c r="AE93" s="366"/>
      <c r="AF93" s="366"/>
      <c r="AG93" s="366"/>
      <c r="AH93" s="366"/>
      <c r="AI93" s="366"/>
      <c r="AJ93" s="366"/>
      <c r="AK93" s="366"/>
      <c r="AL93" s="366"/>
      <c r="AM93" s="367"/>
      <c r="AN93" s="365"/>
      <c r="AO93" s="366"/>
      <c r="AP93" s="366"/>
      <c r="AQ93" s="366"/>
      <c r="AR93" s="372"/>
      <c r="AS93" s="55"/>
      <c r="AT93" s="55"/>
      <c r="AU93" s="386"/>
      <c r="AV93" s="387"/>
      <c r="AW93" s="365"/>
      <c r="AX93" s="366"/>
      <c r="AY93" s="366"/>
      <c r="AZ93" s="366"/>
      <c r="BA93" s="366"/>
      <c r="BB93" s="366"/>
      <c r="BC93" s="366"/>
      <c r="BD93" s="366"/>
      <c r="BE93" s="366"/>
      <c r="BF93" s="366"/>
      <c r="BG93" s="366"/>
      <c r="BH93" s="366"/>
      <c r="BI93" s="366"/>
      <c r="BJ93" s="367"/>
      <c r="BK93" s="92"/>
      <c r="BL93" s="93"/>
      <c r="BM93" s="93"/>
      <c r="BN93" s="93"/>
      <c r="BO93" s="98"/>
      <c r="BP93" s="386"/>
      <c r="BQ93" s="387"/>
      <c r="BR93" s="365"/>
      <c r="BS93" s="366"/>
      <c r="BT93" s="366"/>
      <c r="BU93" s="366"/>
      <c r="BV93" s="366"/>
      <c r="BW93" s="366"/>
      <c r="BX93" s="366"/>
      <c r="BY93" s="366"/>
      <c r="BZ93" s="366"/>
      <c r="CA93" s="366"/>
      <c r="CB93" s="366"/>
      <c r="CC93" s="366"/>
      <c r="CD93" s="366"/>
      <c r="CE93" s="367"/>
      <c r="CF93" s="365"/>
      <c r="CG93" s="366"/>
      <c r="CH93" s="366"/>
      <c r="CI93" s="366"/>
      <c r="CJ93" s="372"/>
      <c r="CK93" s="55"/>
      <c r="CL93" s="55"/>
      <c r="CM93" s="115"/>
      <c r="CN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115"/>
      <c r="EL93" s="115"/>
      <c r="EM93" s="115"/>
      <c r="EN93" s="115"/>
      <c r="EO93" s="115"/>
      <c r="EP93" s="115"/>
      <c r="EQ93" s="115"/>
      <c r="ER93" s="115"/>
      <c r="ES93" s="115"/>
      <c r="ET93" s="115"/>
      <c r="EU93" s="115"/>
      <c r="EV93" s="115"/>
      <c r="EW93" s="115"/>
      <c r="EX93" s="115"/>
      <c r="EY93" s="115"/>
      <c r="EZ93" s="115"/>
      <c r="FA93" s="115"/>
      <c r="FB93" s="115"/>
      <c r="FC93" s="115"/>
      <c r="FD93" s="115"/>
      <c r="FE93" s="115"/>
      <c r="FF93" s="115"/>
      <c r="FG93" s="115"/>
      <c r="FH93" s="115"/>
      <c r="FI93" s="115"/>
      <c r="FJ93" s="115"/>
      <c r="FK93" s="115"/>
      <c r="FL93" s="115"/>
      <c r="FM93" s="115"/>
      <c r="FN93" s="115"/>
      <c r="FO93" s="115"/>
      <c r="FP93" s="115"/>
      <c r="FQ93" s="115"/>
      <c r="FR93" s="115"/>
      <c r="FS93" s="115"/>
      <c r="FT93" s="115"/>
      <c r="FU93" s="115"/>
      <c r="FV93" s="115"/>
    </row>
    <row r="94" spans="1:178" ht="7.5" customHeight="1" thickBot="1" x14ac:dyDescent="0.2">
      <c r="A94" s="55"/>
      <c r="B94" s="55"/>
      <c r="C94" s="386"/>
      <c r="D94" s="387"/>
      <c r="E94" s="368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70"/>
      <c r="S94" s="368"/>
      <c r="T94" s="369"/>
      <c r="U94" s="369"/>
      <c r="V94" s="369"/>
      <c r="W94" s="373"/>
      <c r="X94" s="360"/>
      <c r="Y94" s="361"/>
      <c r="Z94" s="365"/>
      <c r="AA94" s="366"/>
      <c r="AB94" s="366"/>
      <c r="AC94" s="366"/>
      <c r="AD94" s="366"/>
      <c r="AE94" s="366"/>
      <c r="AF94" s="366"/>
      <c r="AG94" s="366"/>
      <c r="AH94" s="366"/>
      <c r="AI94" s="366"/>
      <c r="AJ94" s="366"/>
      <c r="AK94" s="366"/>
      <c r="AL94" s="366"/>
      <c r="AM94" s="367"/>
      <c r="AN94" s="365"/>
      <c r="AO94" s="366"/>
      <c r="AP94" s="366"/>
      <c r="AQ94" s="366"/>
      <c r="AR94" s="372"/>
      <c r="AS94" s="55"/>
      <c r="AT94" s="55"/>
      <c r="AU94" s="409"/>
      <c r="AV94" s="410"/>
      <c r="AW94" s="365"/>
      <c r="AX94" s="366"/>
      <c r="AY94" s="366"/>
      <c r="AZ94" s="366"/>
      <c r="BA94" s="366"/>
      <c r="BB94" s="366"/>
      <c r="BC94" s="366"/>
      <c r="BD94" s="366"/>
      <c r="BE94" s="366"/>
      <c r="BF94" s="366"/>
      <c r="BG94" s="366"/>
      <c r="BH94" s="366"/>
      <c r="BI94" s="366"/>
      <c r="BJ94" s="367"/>
      <c r="BK94" s="99"/>
      <c r="BL94" s="100"/>
      <c r="BM94" s="100"/>
      <c r="BN94" s="100"/>
      <c r="BO94" s="101"/>
      <c r="BP94" s="409"/>
      <c r="BQ94" s="410"/>
      <c r="BR94" s="365"/>
      <c r="BS94" s="366"/>
      <c r="BT94" s="366"/>
      <c r="BU94" s="366"/>
      <c r="BV94" s="366"/>
      <c r="BW94" s="366"/>
      <c r="BX94" s="366"/>
      <c r="BY94" s="366"/>
      <c r="BZ94" s="366"/>
      <c r="CA94" s="366"/>
      <c r="CB94" s="366"/>
      <c r="CC94" s="366"/>
      <c r="CD94" s="366"/>
      <c r="CE94" s="367"/>
      <c r="CF94" s="365"/>
      <c r="CG94" s="366"/>
      <c r="CH94" s="366"/>
      <c r="CI94" s="366"/>
      <c r="CJ94" s="372"/>
      <c r="CK94" s="55"/>
      <c r="CL94" s="5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  <c r="ER94" s="115"/>
      <c r="ES94" s="115"/>
      <c r="ET94" s="115"/>
      <c r="EU94" s="115"/>
      <c r="EV94" s="115"/>
      <c r="EW94" s="115"/>
      <c r="EX94" s="115"/>
      <c r="EY94" s="115"/>
      <c r="EZ94" s="115"/>
      <c r="FA94" s="115"/>
      <c r="FB94" s="115"/>
      <c r="FC94" s="115"/>
      <c r="FD94" s="115"/>
      <c r="FE94" s="115"/>
      <c r="FF94" s="115"/>
      <c r="FG94" s="115"/>
      <c r="FH94" s="115"/>
      <c r="FI94" s="115"/>
      <c r="FJ94" s="115"/>
      <c r="FK94" s="115"/>
      <c r="FL94" s="115"/>
      <c r="FM94" s="115"/>
      <c r="FN94" s="115"/>
      <c r="FO94" s="115"/>
      <c r="FP94" s="115"/>
      <c r="FQ94" s="115"/>
      <c r="FR94" s="115"/>
      <c r="FS94" s="115"/>
      <c r="FT94" s="115"/>
      <c r="FU94" s="115"/>
      <c r="FV94" s="115"/>
    </row>
    <row r="95" spans="1:178" ht="7.5" customHeight="1" x14ac:dyDescent="0.15">
      <c r="A95" s="55"/>
      <c r="B95" s="55"/>
      <c r="C95" s="386">
        <v>12</v>
      </c>
      <c r="D95" s="387"/>
      <c r="E95" s="362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4"/>
      <c r="S95" s="362"/>
      <c r="T95" s="363"/>
      <c r="U95" s="363"/>
      <c r="V95" s="363"/>
      <c r="W95" s="371"/>
      <c r="X95" s="313" t="s">
        <v>57</v>
      </c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394" t="s">
        <v>58</v>
      </c>
      <c r="AL95" s="395"/>
      <c r="AM95" s="395"/>
      <c r="AN95" s="378">
        <f>SUM(S62:W97,AN62:AR94)</f>
        <v>120</v>
      </c>
      <c r="AO95" s="379"/>
      <c r="AP95" s="379"/>
      <c r="AQ95" s="379"/>
      <c r="AR95" s="380"/>
      <c r="AS95" s="55"/>
      <c r="AT95" s="55"/>
      <c r="AU95" s="473" t="s">
        <v>79</v>
      </c>
      <c r="AV95" s="474"/>
      <c r="AW95" s="474"/>
      <c r="AX95" s="474"/>
      <c r="AY95" s="474"/>
      <c r="AZ95" s="474"/>
      <c r="BA95" s="474"/>
      <c r="BB95" s="474"/>
      <c r="BC95" s="474"/>
      <c r="BD95" s="474"/>
      <c r="BE95" s="474"/>
      <c r="BF95" s="474"/>
      <c r="BG95" s="474"/>
      <c r="BH95" s="479" t="s">
        <v>80</v>
      </c>
      <c r="BI95" s="479"/>
      <c r="BJ95" s="479"/>
      <c r="BK95" s="378">
        <f>SUM(BK62:BO94)</f>
        <v>60</v>
      </c>
      <c r="BL95" s="379"/>
      <c r="BM95" s="379"/>
      <c r="BN95" s="379"/>
      <c r="BO95" s="380"/>
      <c r="BP95" s="313" t="s">
        <v>57</v>
      </c>
      <c r="BQ95" s="257"/>
      <c r="BR95" s="257"/>
      <c r="BS95" s="257"/>
      <c r="BT95" s="257"/>
      <c r="BU95" s="257"/>
      <c r="BV95" s="257"/>
      <c r="BW95" s="257"/>
      <c r="BX95" s="257"/>
      <c r="BY95" s="257"/>
      <c r="BZ95" s="257"/>
      <c r="CA95" s="257"/>
      <c r="CB95" s="257"/>
      <c r="CC95" s="394" t="s">
        <v>12</v>
      </c>
      <c r="CD95" s="395"/>
      <c r="CE95" s="395"/>
      <c r="CF95" s="378">
        <f>SUM(CF62:CJ94)</f>
        <v>50</v>
      </c>
      <c r="CG95" s="379"/>
      <c r="CH95" s="379"/>
      <c r="CI95" s="379"/>
      <c r="CJ95" s="380"/>
      <c r="CK95" s="55"/>
      <c r="CL95" s="55"/>
      <c r="CM95" s="115"/>
      <c r="CN95" s="115"/>
      <c r="CO95" s="115"/>
      <c r="CQ95" s="6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</row>
    <row r="96" spans="1:178" ht="7.5" customHeight="1" x14ac:dyDescent="0.15">
      <c r="A96" s="55"/>
      <c r="B96" s="55"/>
      <c r="C96" s="386"/>
      <c r="D96" s="387"/>
      <c r="E96" s="365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7"/>
      <c r="S96" s="365"/>
      <c r="T96" s="366"/>
      <c r="U96" s="366"/>
      <c r="V96" s="366"/>
      <c r="W96" s="372"/>
      <c r="X96" s="314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396"/>
      <c r="AL96" s="397"/>
      <c r="AM96" s="397"/>
      <c r="AN96" s="381"/>
      <c r="AO96" s="234"/>
      <c r="AP96" s="234"/>
      <c r="AQ96" s="234"/>
      <c r="AR96" s="382"/>
      <c r="AS96" s="55"/>
      <c r="AT96" s="55"/>
      <c r="AU96" s="475"/>
      <c r="AV96" s="476"/>
      <c r="AW96" s="476"/>
      <c r="AX96" s="476"/>
      <c r="AY96" s="476"/>
      <c r="AZ96" s="476"/>
      <c r="BA96" s="476"/>
      <c r="BB96" s="476"/>
      <c r="BC96" s="476"/>
      <c r="BD96" s="476"/>
      <c r="BE96" s="476"/>
      <c r="BF96" s="476"/>
      <c r="BG96" s="476"/>
      <c r="BH96" s="480"/>
      <c r="BI96" s="480"/>
      <c r="BJ96" s="480"/>
      <c r="BK96" s="381"/>
      <c r="BL96" s="234"/>
      <c r="BM96" s="234"/>
      <c r="BN96" s="234"/>
      <c r="BO96" s="382"/>
      <c r="BP96" s="314"/>
      <c r="BQ96" s="237"/>
      <c r="BR96" s="237"/>
      <c r="BS96" s="237"/>
      <c r="BT96" s="237"/>
      <c r="BU96" s="237"/>
      <c r="BV96" s="237"/>
      <c r="BW96" s="237"/>
      <c r="BX96" s="237"/>
      <c r="BY96" s="237"/>
      <c r="BZ96" s="237"/>
      <c r="CA96" s="237"/>
      <c r="CB96" s="237"/>
      <c r="CC96" s="396"/>
      <c r="CD96" s="397"/>
      <c r="CE96" s="397"/>
      <c r="CF96" s="381"/>
      <c r="CG96" s="234"/>
      <c r="CH96" s="234"/>
      <c r="CI96" s="234"/>
      <c r="CJ96" s="382"/>
      <c r="CK96" s="55"/>
      <c r="CL96" s="55"/>
      <c r="CM96" s="115"/>
      <c r="CN96" s="115"/>
      <c r="CO96" s="115"/>
      <c r="CP96" s="65"/>
      <c r="CQ96" s="6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</row>
    <row r="97" spans="1:178" ht="7.5" customHeight="1" thickBot="1" x14ac:dyDescent="0.2">
      <c r="A97" s="55"/>
      <c r="B97" s="55"/>
      <c r="C97" s="388"/>
      <c r="D97" s="389"/>
      <c r="E97" s="390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2"/>
      <c r="S97" s="390"/>
      <c r="T97" s="391"/>
      <c r="U97" s="391"/>
      <c r="V97" s="391"/>
      <c r="W97" s="393"/>
      <c r="X97" s="349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98"/>
      <c r="AL97" s="399"/>
      <c r="AM97" s="399"/>
      <c r="AN97" s="383"/>
      <c r="AO97" s="384"/>
      <c r="AP97" s="384"/>
      <c r="AQ97" s="384"/>
      <c r="AR97" s="385"/>
      <c r="AS97" s="55"/>
      <c r="AT97" s="55"/>
      <c r="AU97" s="477"/>
      <c r="AV97" s="478"/>
      <c r="AW97" s="478"/>
      <c r="AX97" s="478"/>
      <c r="AY97" s="478"/>
      <c r="AZ97" s="478"/>
      <c r="BA97" s="478"/>
      <c r="BB97" s="478"/>
      <c r="BC97" s="478"/>
      <c r="BD97" s="478"/>
      <c r="BE97" s="478"/>
      <c r="BF97" s="478"/>
      <c r="BG97" s="478"/>
      <c r="BH97" s="481"/>
      <c r="BI97" s="481"/>
      <c r="BJ97" s="481"/>
      <c r="BK97" s="383"/>
      <c r="BL97" s="384"/>
      <c r="BM97" s="384"/>
      <c r="BN97" s="384"/>
      <c r="BO97" s="385"/>
      <c r="BP97" s="349"/>
      <c r="BQ97" s="350"/>
      <c r="BR97" s="350"/>
      <c r="BS97" s="350"/>
      <c r="BT97" s="350"/>
      <c r="BU97" s="350"/>
      <c r="BV97" s="350"/>
      <c r="BW97" s="350"/>
      <c r="BX97" s="350"/>
      <c r="BY97" s="350"/>
      <c r="BZ97" s="350"/>
      <c r="CA97" s="350"/>
      <c r="CB97" s="350"/>
      <c r="CC97" s="398"/>
      <c r="CD97" s="399"/>
      <c r="CE97" s="399"/>
      <c r="CF97" s="383"/>
      <c r="CG97" s="384"/>
      <c r="CH97" s="384"/>
      <c r="CI97" s="384"/>
      <c r="CJ97" s="385"/>
      <c r="CK97" s="55"/>
      <c r="CL97" s="55"/>
      <c r="CM97" s="41"/>
      <c r="CN97" s="41"/>
      <c r="CO97" s="115"/>
      <c r="CP97" s="65"/>
      <c r="CQ97" s="6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</row>
    <row r="98" spans="1:178" ht="7.5" customHeight="1" thickBot="1" x14ac:dyDescent="0.2">
      <c r="A98" s="55"/>
      <c r="B98" s="58"/>
      <c r="C98" s="58"/>
      <c r="D98" s="58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5"/>
      <c r="CL98" s="55"/>
      <c r="CM98" s="41"/>
      <c r="CN98" s="41"/>
      <c r="CO98" s="115"/>
      <c r="CP98" s="65"/>
      <c r="CQ98" s="6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</row>
    <row r="99" spans="1:178" ht="7.5" customHeight="1" x14ac:dyDescent="0.15">
      <c r="A99" s="55"/>
      <c r="B99" s="313" t="s">
        <v>17</v>
      </c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  <c r="AS99" s="257"/>
      <c r="AT99" s="258"/>
      <c r="AU99" s="313" t="s">
        <v>59</v>
      </c>
      <c r="AV99" s="257"/>
      <c r="AW99" s="257"/>
      <c r="AX99" s="257"/>
      <c r="AY99" s="257"/>
      <c r="AZ99" s="257"/>
      <c r="BA99" s="257"/>
      <c r="BB99" s="257"/>
      <c r="BC99" s="257"/>
      <c r="BD99" s="257"/>
      <c r="BE99" s="257"/>
      <c r="BF99" s="257"/>
      <c r="BG99" s="257"/>
      <c r="BH99" s="257"/>
      <c r="BI99" s="257"/>
      <c r="BJ99" s="257"/>
      <c r="BK99" s="257"/>
      <c r="BL99" s="257"/>
      <c r="BM99" s="257"/>
      <c r="BN99" s="257"/>
      <c r="BO99" s="257"/>
      <c r="BP99" s="348"/>
      <c r="BQ99" s="376" t="s">
        <v>60</v>
      </c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4"/>
      <c r="CC99" s="374"/>
      <c r="CD99" s="374"/>
      <c r="CE99" s="374"/>
      <c r="CF99" s="374"/>
      <c r="CG99" s="374"/>
      <c r="CH99" s="374"/>
      <c r="CI99" s="374"/>
      <c r="CJ99" s="374"/>
      <c r="CK99" s="453"/>
      <c r="CL99" s="55"/>
      <c r="CM99" s="117"/>
      <c r="CN99" s="117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</row>
    <row r="100" spans="1:178" ht="8.25" customHeight="1" x14ac:dyDescent="0.15">
      <c r="A100" s="55"/>
      <c r="B100" s="314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60"/>
      <c r="AU100" s="314"/>
      <c r="AV100" s="237"/>
      <c r="AW100" s="237"/>
      <c r="AX100" s="237"/>
      <c r="AY100" s="237"/>
      <c r="AZ100" s="237"/>
      <c r="BA100" s="237"/>
      <c r="BB100" s="237"/>
      <c r="BC100" s="237"/>
      <c r="BD100" s="237"/>
      <c r="BE100" s="237"/>
      <c r="BF100" s="237"/>
      <c r="BG100" s="237"/>
      <c r="BH100" s="237"/>
      <c r="BI100" s="237"/>
      <c r="BJ100" s="237"/>
      <c r="BK100" s="237"/>
      <c r="BL100" s="237"/>
      <c r="BM100" s="237"/>
      <c r="BN100" s="237"/>
      <c r="BO100" s="237"/>
      <c r="BP100" s="307"/>
      <c r="BQ100" s="448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  <c r="CE100" s="449"/>
      <c r="CF100" s="449"/>
      <c r="CG100" s="449"/>
      <c r="CH100" s="449"/>
      <c r="CI100" s="449"/>
      <c r="CJ100" s="449"/>
      <c r="CK100" s="413"/>
      <c r="CL100" s="55"/>
      <c r="CM100" s="41"/>
      <c r="CN100" s="41"/>
      <c r="CO100" s="115"/>
      <c r="CP100" s="112"/>
      <c r="CQ100" s="112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  <c r="ER100" s="115"/>
      <c r="ES100" s="115"/>
      <c r="ET100" s="115"/>
      <c r="EU100" s="115"/>
      <c r="EV100" s="115"/>
      <c r="EW100" s="115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115"/>
      <c r="FL100" s="115"/>
      <c r="FM100" s="115"/>
      <c r="FN100" s="115"/>
      <c r="FO100" s="115"/>
      <c r="FP100" s="115"/>
      <c r="FQ100" s="115"/>
      <c r="FR100" s="115"/>
      <c r="FS100" s="115"/>
      <c r="FT100" s="115"/>
      <c r="FU100" s="115"/>
      <c r="FV100" s="115"/>
    </row>
    <row r="101" spans="1:178" ht="8.25" customHeight="1" thickBot="1" x14ac:dyDescent="0.2">
      <c r="A101" s="55"/>
      <c r="B101" s="314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60"/>
      <c r="AU101" s="349"/>
      <c r="AV101" s="350"/>
      <c r="AW101" s="350"/>
      <c r="AX101" s="350"/>
      <c r="AY101" s="350"/>
      <c r="AZ101" s="350"/>
      <c r="BA101" s="350"/>
      <c r="BB101" s="350"/>
      <c r="BC101" s="350"/>
      <c r="BD101" s="350"/>
      <c r="BE101" s="350"/>
      <c r="BF101" s="350"/>
      <c r="BG101" s="350"/>
      <c r="BH101" s="350"/>
      <c r="BI101" s="350"/>
      <c r="BJ101" s="350"/>
      <c r="BK101" s="350"/>
      <c r="BL101" s="350"/>
      <c r="BM101" s="350"/>
      <c r="BN101" s="350"/>
      <c r="BO101" s="350"/>
      <c r="BP101" s="351"/>
      <c r="BQ101" s="448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  <c r="CE101" s="449"/>
      <c r="CF101" s="449"/>
      <c r="CG101" s="449"/>
      <c r="CH101" s="449"/>
      <c r="CI101" s="449"/>
      <c r="CJ101" s="449"/>
      <c r="CK101" s="413"/>
      <c r="CL101" s="55"/>
      <c r="CM101" s="41"/>
      <c r="CN101" s="41"/>
      <c r="CO101" s="115"/>
      <c r="CP101" s="112"/>
      <c r="CQ101" s="112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</row>
    <row r="102" spans="1:178" ht="8.25" customHeight="1" x14ac:dyDescent="0.15">
      <c r="A102" s="55"/>
      <c r="B102" s="313" t="s">
        <v>18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7"/>
      <c r="AO102" s="257"/>
      <c r="AP102" s="257"/>
      <c r="AQ102" s="257"/>
      <c r="AR102" s="257"/>
      <c r="AS102" s="257"/>
      <c r="AT102" s="257"/>
      <c r="AU102" s="257"/>
      <c r="AV102" s="257"/>
      <c r="AW102" s="257"/>
      <c r="AX102" s="257"/>
      <c r="AY102" s="257"/>
      <c r="AZ102" s="257"/>
      <c r="BA102" s="257"/>
      <c r="BB102" s="257"/>
      <c r="BC102" s="257"/>
      <c r="BD102" s="257"/>
      <c r="BE102" s="257"/>
      <c r="BF102" s="257"/>
      <c r="BG102" s="257"/>
      <c r="BH102" s="257"/>
      <c r="BI102" s="257"/>
      <c r="BJ102" s="257"/>
      <c r="BK102" s="257"/>
      <c r="BL102" s="257"/>
      <c r="BM102" s="257"/>
      <c r="BN102" s="257"/>
      <c r="BO102" s="257"/>
      <c r="BP102" s="257"/>
      <c r="BQ102" s="257"/>
      <c r="BR102" s="257"/>
      <c r="BS102" s="257"/>
      <c r="BT102" s="257"/>
      <c r="BU102" s="257"/>
      <c r="BV102" s="257"/>
      <c r="BW102" s="257"/>
      <c r="BX102" s="257"/>
      <c r="BY102" s="257"/>
      <c r="BZ102" s="257"/>
      <c r="CA102" s="257"/>
      <c r="CB102" s="257"/>
      <c r="CC102" s="257"/>
      <c r="CD102" s="257"/>
      <c r="CE102" s="257"/>
      <c r="CF102" s="257"/>
      <c r="CG102" s="257"/>
      <c r="CH102" s="257"/>
      <c r="CI102" s="257"/>
      <c r="CJ102" s="257"/>
      <c r="CK102" s="258"/>
      <c r="CL102" s="55"/>
      <c r="CM102" s="41"/>
      <c r="CN102" s="41"/>
      <c r="CO102" s="115"/>
      <c r="CP102" s="112"/>
      <c r="CQ102" s="112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</row>
    <row r="103" spans="1:178" ht="7.5" customHeight="1" x14ac:dyDescent="0.15">
      <c r="A103" s="55"/>
      <c r="B103" s="314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  <c r="AV103" s="237"/>
      <c r="AW103" s="237"/>
      <c r="AX103" s="237"/>
      <c r="AY103" s="237"/>
      <c r="AZ103" s="237"/>
      <c r="BA103" s="237"/>
      <c r="BB103" s="237"/>
      <c r="BC103" s="237"/>
      <c r="BD103" s="237"/>
      <c r="BE103" s="237"/>
      <c r="BF103" s="237"/>
      <c r="BG103" s="237"/>
      <c r="BH103" s="237"/>
      <c r="BI103" s="237"/>
      <c r="BJ103" s="237"/>
      <c r="BK103" s="237"/>
      <c r="BL103" s="237"/>
      <c r="BM103" s="237"/>
      <c r="BN103" s="237"/>
      <c r="BO103" s="237"/>
      <c r="BP103" s="237"/>
      <c r="BQ103" s="237"/>
      <c r="BR103" s="237"/>
      <c r="BS103" s="237"/>
      <c r="BT103" s="237"/>
      <c r="BU103" s="237"/>
      <c r="BV103" s="237"/>
      <c r="BW103" s="237"/>
      <c r="BX103" s="237"/>
      <c r="BY103" s="237"/>
      <c r="BZ103" s="237"/>
      <c r="CA103" s="237"/>
      <c r="CB103" s="237"/>
      <c r="CC103" s="237"/>
      <c r="CD103" s="237"/>
      <c r="CE103" s="237"/>
      <c r="CF103" s="237"/>
      <c r="CG103" s="237"/>
      <c r="CH103" s="237"/>
      <c r="CI103" s="237"/>
      <c r="CJ103" s="237"/>
      <c r="CK103" s="260"/>
      <c r="CL103" s="55"/>
      <c r="CM103" s="41"/>
      <c r="CN103" s="41"/>
      <c r="CO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</row>
    <row r="104" spans="1:178" ht="7.5" customHeight="1" thickBot="1" x14ac:dyDescent="0.2">
      <c r="A104" s="55"/>
      <c r="B104" s="349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50"/>
      <c r="BX104" s="350"/>
      <c r="BY104" s="350"/>
      <c r="BZ104" s="350"/>
      <c r="CA104" s="350"/>
      <c r="CB104" s="350"/>
      <c r="CC104" s="350"/>
      <c r="CD104" s="350"/>
      <c r="CE104" s="350"/>
      <c r="CF104" s="350"/>
      <c r="CG104" s="350"/>
      <c r="CH104" s="350"/>
      <c r="CI104" s="350"/>
      <c r="CJ104" s="350"/>
      <c r="CK104" s="454"/>
      <c r="CL104" s="55"/>
      <c r="CM104" s="41"/>
      <c r="CN104" s="41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115"/>
      <c r="DW104" s="115"/>
      <c r="DX104" s="115"/>
      <c r="DY104" s="115"/>
      <c r="DZ104" s="115"/>
      <c r="EA104" s="115"/>
      <c r="EB104" s="115"/>
      <c r="EC104" s="115"/>
      <c r="ED104" s="115"/>
      <c r="EE104" s="115"/>
      <c r="EF104" s="115"/>
      <c r="EG104" s="115"/>
      <c r="EH104" s="115"/>
      <c r="EI104" s="115"/>
      <c r="EJ104" s="115"/>
      <c r="EK104" s="115"/>
      <c r="EL104" s="115"/>
      <c r="EM104" s="115"/>
      <c r="EN104" s="115"/>
      <c r="EO104" s="115"/>
      <c r="EP104" s="115"/>
      <c r="EQ104" s="115"/>
      <c r="ER104" s="115"/>
      <c r="ES104" s="115"/>
      <c r="ET104" s="115"/>
      <c r="EU104" s="115"/>
      <c r="EV104" s="115"/>
      <c r="EW104" s="115"/>
      <c r="EX104" s="115"/>
      <c r="EY104" s="115"/>
      <c r="EZ104" s="115"/>
      <c r="FA104" s="115"/>
      <c r="FB104" s="115"/>
      <c r="FC104" s="115"/>
      <c r="FD104" s="115"/>
      <c r="FE104" s="115"/>
      <c r="FF104" s="115"/>
      <c r="FG104" s="115"/>
      <c r="FH104" s="115"/>
      <c r="FI104" s="115"/>
      <c r="FJ104" s="115"/>
      <c r="FK104" s="115"/>
      <c r="FL104" s="115"/>
      <c r="FM104" s="115"/>
      <c r="FN104" s="115"/>
      <c r="FO104" s="115"/>
      <c r="FP104" s="115"/>
      <c r="FQ104" s="115"/>
      <c r="FR104" s="115"/>
      <c r="FS104" s="115"/>
      <c r="FT104" s="115"/>
      <c r="FU104" s="115"/>
      <c r="FV104" s="115"/>
    </row>
    <row r="105" spans="1:178" ht="7.5" customHeight="1" x14ac:dyDescent="0.15">
      <c r="A105" s="55"/>
      <c r="B105" s="403" t="s">
        <v>61</v>
      </c>
      <c r="C105" s="404"/>
      <c r="D105" s="404"/>
      <c r="E105" s="404"/>
      <c r="F105" s="404"/>
      <c r="G105" s="404"/>
      <c r="H105" s="404"/>
      <c r="I105" s="405"/>
      <c r="J105" s="458">
        <v>30000</v>
      </c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62" t="s">
        <v>19</v>
      </c>
      <c r="Y105" s="462"/>
      <c r="Z105" s="462"/>
      <c r="AA105" s="462"/>
      <c r="AB105" s="464" t="s">
        <v>20</v>
      </c>
      <c r="AC105" s="464"/>
      <c r="AD105" s="464"/>
      <c r="AE105" s="464"/>
      <c r="AF105" s="464"/>
      <c r="AG105" s="464"/>
      <c r="AH105" s="464"/>
      <c r="AI105" s="464"/>
      <c r="AJ105" s="464"/>
      <c r="AK105" s="464"/>
      <c r="AL105" s="464"/>
      <c r="AM105" s="464"/>
      <c r="AN105" s="464"/>
      <c r="AO105" s="464"/>
      <c r="AP105" s="464"/>
      <c r="AQ105" s="464"/>
      <c r="AR105" s="464"/>
      <c r="AS105" s="464"/>
      <c r="AT105" s="464"/>
      <c r="AU105" s="464"/>
      <c r="AV105" s="464"/>
      <c r="AW105" s="465"/>
      <c r="AX105" s="468" t="s">
        <v>81</v>
      </c>
      <c r="AY105" s="469"/>
      <c r="AZ105" s="469"/>
      <c r="BA105" s="469"/>
      <c r="BB105" s="469"/>
      <c r="BC105" s="469"/>
      <c r="BD105" s="469"/>
      <c r="BE105" s="469"/>
      <c r="BF105" s="469"/>
      <c r="BG105" s="469"/>
      <c r="BH105" s="469"/>
      <c r="BI105" s="469"/>
      <c r="BJ105" s="469"/>
      <c r="BK105" s="469"/>
      <c r="BL105" s="469"/>
      <c r="BM105" s="469"/>
      <c r="BN105" s="469"/>
      <c r="BO105" s="469"/>
      <c r="BP105" s="470"/>
      <c r="BQ105" s="365" t="s">
        <v>118</v>
      </c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37"/>
      <c r="CI105" s="237"/>
      <c r="CJ105" s="237"/>
      <c r="CK105" s="413"/>
      <c r="CL105" s="55"/>
      <c r="CM105" s="41"/>
      <c r="CN105" s="41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5"/>
      <c r="DY105" s="115"/>
      <c r="DZ105" s="115"/>
      <c r="EA105" s="115"/>
      <c r="EB105" s="115"/>
      <c r="EC105" s="115"/>
      <c r="ED105" s="115"/>
      <c r="EE105" s="115"/>
      <c r="EF105" s="115"/>
      <c r="EG105" s="115"/>
      <c r="EH105" s="115"/>
      <c r="EI105" s="115"/>
      <c r="EJ105" s="115"/>
      <c r="EK105" s="115"/>
      <c r="EL105" s="115"/>
      <c r="EM105" s="115"/>
      <c r="EN105" s="115"/>
      <c r="EO105" s="115"/>
      <c r="EP105" s="115"/>
      <c r="EQ105" s="115"/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5"/>
      <c r="FI105" s="115"/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</row>
    <row r="106" spans="1:178" ht="7.5" customHeight="1" x14ac:dyDescent="0.15">
      <c r="A106" s="55"/>
      <c r="B106" s="403"/>
      <c r="C106" s="404"/>
      <c r="D106" s="404"/>
      <c r="E106" s="404"/>
      <c r="F106" s="404"/>
      <c r="G106" s="404"/>
      <c r="H106" s="404"/>
      <c r="I106" s="405"/>
      <c r="J106" s="458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59"/>
      <c r="X106" s="462"/>
      <c r="Y106" s="462"/>
      <c r="Z106" s="462"/>
      <c r="AA106" s="462"/>
      <c r="AB106" s="464"/>
      <c r="AC106" s="464"/>
      <c r="AD106" s="464"/>
      <c r="AE106" s="464"/>
      <c r="AF106" s="464"/>
      <c r="AG106" s="464"/>
      <c r="AH106" s="464"/>
      <c r="AI106" s="464"/>
      <c r="AJ106" s="464"/>
      <c r="AK106" s="464"/>
      <c r="AL106" s="464"/>
      <c r="AM106" s="464"/>
      <c r="AN106" s="464"/>
      <c r="AO106" s="464"/>
      <c r="AP106" s="464"/>
      <c r="AQ106" s="464"/>
      <c r="AR106" s="464"/>
      <c r="AS106" s="464"/>
      <c r="AT106" s="464"/>
      <c r="AU106" s="464"/>
      <c r="AV106" s="464"/>
      <c r="AW106" s="465"/>
      <c r="AX106" s="471"/>
      <c r="AY106" s="464"/>
      <c r="AZ106" s="464"/>
      <c r="BA106" s="464"/>
      <c r="BB106" s="464"/>
      <c r="BC106" s="464"/>
      <c r="BD106" s="464"/>
      <c r="BE106" s="464"/>
      <c r="BF106" s="464"/>
      <c r="BG106" s="464"/>
      <c r="BH106" s="464"/>
      <c r="BI106" s="464"/>
      <c r="BJ106" s="464"/>
      <c r="BK106" s="464"/>
      <c r="BL106" s="464"/>
      <c r="BM106" s="464"/>
      <c r="BN106" s="464"/>
      <c r="BO106" s="464"/>
      <c r="BP106" s="465"/>
      <c r="BQ106" s="259"/>
      <c r="BR106" s="237"/>
      <c r="BS106" s="237"/>
      <c r="BT106" s="237"/>
      <c r="BU106" s="237"/>
      <c r="BV106" s="237"/>
      <c r="BW106" s="237"/>
      <c r="BX106" s="237"/>
      <c r="BY106" s="237"/>
      <c r="BZ106" s="237"/>
      <c r="CA106" s="237"/>
      <c r="CB106" s="237"/>
      <c r="CC106" s="237"/>
      <c r="CD106" s="237"/>
      <c r="CE106" s="237"/>
      <c r="CF106" s="237"/>
      <c r="CG106" s="237"/>
      <c r="CH106" s="237"/>
      <c r="CI106" s="237"/>
      <c r="CJ106" s="237"/>
      <c r="CK106" s="413"/>
      <c r="CL106" s="55"/>
      <c r="CM106" s="41"/>
      <c r="CN106" s="41"/>
      <c r="CO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</row>
    <row r="107" spans="1:178" ht="7.5" customHeight="1" x14ac:dyDescent="0.15">
      <c r="A107" s="55"/>
      <c r="B107" s="403"/>
      <c r="C107" s="404"/>
      <c r="D107" s="404"/>
      <c r="E107" s="404"/>
      <c r="F107" s="404"/>
      <c r="G107" s="404"/>
      <c r="H107" s="404"/>
      <c r="I107" s="405"/>
      <c r="J107" s="458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62"/>
      <c r="Y107" s="462"/>
      <c r="Z107" s="462"/>
      <c r="AA107" s="462"/>
      <c r="AB107" s="464"/>
      <c r="AC107" s="464"/>
      <c r="AD107" s="464"/>
      <c r="AE107" s="464"/>
      <c r="AF107" s="464"/>
      <c r="AG107" s="464"/>
      <c r="AH107" s="464"/>
      <c r="AI107" s="464"/>
      <c r="AJ107" s="464"/>
      <c r="AK107" s="464"/>
      <c r="AL107" s="464"/>
      <c r="AM107" s="464"/>
      <c r="AN107" s="464"/>
      <c r="AO107" s="464"/>
      <c r="AP107" s="464"/>
      <c r="AQ107" s="464"/>
      <c r="AR107" s="464"/>
      <c r="AS107" s="464"/>
      <c r="AT107" s="464"/>
      <c r="AU107" s="464"/>
      <c r="AV107" s="464"/>
      <c r="AW107" s="465"/>
      <c r="AX107" s="471"/>
      <c r="AY107" s="464"/>
      <c r="AZ107" s="464"/>
      <c r="BA107" s="464"/>
      <c r="BB107" s="464"/>
      <c r="BC107" s="464"/>
      <c r="BD107" s="464"/>
      <c r="BE107" s="464"/>
      <c r="BF107" s="464"/>
      <c r="BG107" s="464"/>
      <c r="BH107" s="464"/>
      <c r="BI107" s="464"/>
      <c r="BJ107" s="464"/>
      <c r="BK107" s="464"/>
      <c r="BL107" s="464"/>
      <c r="BM107" s="464"/>
      <c r="BN107" s="464"/>
      <c r="BO107" s="464"/>
      <c r="BP107" s="465"/>
      <c r="BQ107" s="259"/>
      <c r="BR107" s="237"/>
      <c r="BS107" s="237"/>
      <c r="BT107" s="237"/>
      <c r="BU107" s="237"/>
      <c r="BV107" s="237"/>
      <c r="BW107" s="237"/>
      <c r="BX107" s="237"/>
      <c r="BY107" s="237"/>
      <c r="BZ107" s="237"/>
      <c r="CA107" s="237"/>
      <c r="CB107" s="237"/>
      <c r="CC107" s="237"/>
      <c r="CD107" s="237"/>
      <c r="CE107" s="237"/>
      <c r="CF107" s="237"/>
      <c r="CG107" s="237"/>
      <c r="CH107" s="237"/>
      <c r="CI107" s="237"/>
      <c r="CJ107" s="237"/>
      <c r="CK107" s="413"/>
      <c r="CL107" s="41"/>
      <c r="CM107" s="41"/>
      <c r="CN107" s="41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</row>
    <row r="108" spans="1:178" ht="7.5" customHeight="1" x14ac:dyDescent="0.15">
      <c r="A108" s="55"/>
      <c r="B108" s="403"/>
      <c r="C108" s="404"/>
      <c r="D108" s="404"/>
      <c r="E108" s="404"/>
      <c r="F108" s="404"/>
      <c r="G108" s="404"/>
      <c r="H108" s="404"/>
      <c r="I108" s="405"/>
      <c r="J108" s="458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62"/>
      <c r="Y108" s="462"/>
      <c r="Z108" s="462"/>
      <c r="AA108" s="462"/>
      <c r="AB108" s="464"/>
      <c r="AC108" s="464"/>
      <c r="AD108" s="464"/>
      <c r="AE108" s="464"/>
      <c r="AF108" s="464"/>
      <c r="AG108" s="464"/>
      <c r="AH108" s="464"/>
      <c r="AI108" s="464"/>
      <c r="AJ108" s="464"/>
      <c r="AK108" s="464"/>
      <c r="AL108" s="464"/>
      <c r="AM108" s="464"/>
      <c r="AN108" s="464"/>
      <c r="AO108" s="464"/>
      <c r="AP108" s="464"/>
      <c r="AQ108" s="464"/>
      <c r="AR108" s="464"/>
      <c r="AS108" s="464"/>
      <c r="AT108" s="464"/>
      <c r="AU108" s="464"/>
      <c r="AV108" s="464"/>
      <c r="AW108" s="465"/>
      <c r="AX108" s="471"/>
      <c r="AY108" s="464"/>
      <c r="AZ108" s="464"/>
      <c r="BA108" s="464"/>
      <c r="BB108" s="464"/>
      <c r="BC108" s="464"/>
      <c r="BD108" s="464"/>
      <c r="BE108" s="464"/>
      <c r="BF108" s="464"/>
      <c r="BG108" s="464"/>
      <c r="BH108" s="464"/>
      <c r="BI108" s="464"/>
      <c r="BJ108" s="464"/>
      <c r="BK108" s="464"/>
      <c r="BL108" s="464"/>
      <c r="BM108" s="464"/>
      <c r="BN108" s="464"/>
      <c r="BO108" s="464"/>
      <c r="BP108" s="465"/>
      <c r="BQ108" s="433" t="s">
        <v>21</v>
      </c>
      <c r="BR108" s="434"/>
      <c r="BS108" s="434"/>
      <c r="BT108" s="434"/>
      <c r="BU108" s="434"/>
      <c r="BV108" s="434"/>
      <c r="BW108" s="434"/>
      <c r="BX108" s="434"/>
      <c r="BY108" s="437">
        <v>307</v>
      </c>
      <c r="BZ108" s="434"/>
      <c r="CA108" s="434"/>
      <c r="CB108" s="434"/>
      <c r="CC108" s="434"/>
      <c r="CD108" s="434"/>
      <c r="CE108" s="434"/>
      <c r="CF108" s="438" t="s">
        <v>22</v>
      </c>
      <c r="CG108" s="438"/>
      <c r="CH108" s="438"/>
      <c r="CI108" s="438"/>
      <c r="CJ108" s="438"/>
      <c r="CK108" s="413"/>
      <c r="CL108" s="41"/>
      <c r="CM108" s="41"/>
      <c r="CN108" s="41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</row>
    <row r="109" spans="1:178" ht="7.5" customHeight="1" x14ac:dyDescent="0.15">
      <c r="A109" s="55"/>
      <c r="B109" s="403"/>
      <c r="C109" s="404"/>
      <c r="D109" s="404"/>
      <c r="E109" s="404"/>
      <c r="F109" s="404"/>
      <c r="G109" s="404"/>
      <c r="H109" s="404"/>
      <c r="I109" s="405"/>
      <c r="J109" s="458"/>
      <c r="K109" s="459"/>
      <c r="L109" s="459"/>
      <c r="M109" s="459"/>
      <c r="N109" s="459"/>
      <c r="O109" s="459"/>
      <c r="P109" s="459"/>
      <c r="Q109" s="459"/>
      <c r="R109" s="459"/>
      <c r="S109" s="459"/>
      <c r="T109" s="459"/>
      <c r="U109" s="459"/>
      <c r="V109" s="459"/>
      <c r="W109" s="459"/>
      <c r="X109" s="462"/>
      <c r="Y109" s="462"/>
      <c r="Z109" s="462"/>
      <c r="AA109" s="462"/>
      <c r="AB109" s="464"/>
      <c r="AC109" s="464"/>
      <c r="AD109" s="464"/>
      <c r="AE109" s="464"/>
      <c r="AF109" s="464"/>
      <c r="AG109" s="464"/>
      <c r="AH109" s="464"/>
      <c r="AI109" s="464"/>
      <c r="AJ109" s="464"/>
      <c r="AK109" s="464"/>
      <c r="AL109" s="464"/>
      <c r="AM109" s="464"/>
      <c r="AN109" s="464"/>
      <c r="AO109" s="464"/>
      <c r="AP109" s="464"/>
      <c r="AQ109" s="464"/>
      <c r="AR109" s="464"/>
      <c r="AS109" s="464"/>
      <c r="AT109" s="464"/>
      <c r="AU109" s="464"/>
      <c r="AV109" s="464"/>
      <c r="AW109" s="465"/>
      <c r="AX109" s="471"/>
      <c r="AY109" s="464"/>
      <c r="AZ109" s="464"/>
      <c r="BA109" s="464"/>
      <c r="BB109" s="464"/>
      <c r="BC109" s="464"/>
      <c r="BD109" s="464"/>
      <c r="BE109" s="464"/>
      <c r="BF109" s="464"/>
      <c r="BG109" s="464"/>
      <c r="BH109" s="464"/>
      <c r="BI109" s="464"/>
      <c r="BJ109" s="464"/>
      <c r="BK109" s="464"/>
      <c r="BL109" s="464"/>
      <c r="BM109" s="464"/>
      <c r="BN109" s="464"/>
      <c r="BO109" s="464"/>
      <c r="BP109" s="465"/>
      <c r="BQ109" s="433"/>
      <c r="BR109" s="434"/>
      <c r="BS109" s="434"/>
      <c r="BT109" s="434"/>
      <c r="BU109" s="434"/>
      <c r="BV109" s="434"/>
      <c r="BW109" s="434"/>
      <c r="BX109" s="434"/>
      <c r="BY109" s="434"/>
      <c r="BZ109" s="434"/>
      <c r="CA109" s="434"/>
      <c r="CB109" s="434"/>
      <c r="CC109" s="434"/>
      <c r="CD109" s="434"/>
      <c r="CE109" s="434"/>
      <c r="CF109" s="438"/>
      <c r="CG109" s="438"/>
      <c r="CH109" s="438"/>
      <c r="CI109" s="438"/>
      <c r="CJ109" s="438"/>
      <c r="CK109" s="413"/>
      <c r="CL109" s="41"/>
      <c r="CM109" s="41"/>
      <c r="CN109" s="41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</row>
    <row r="110" spans="1:178" ht="7.5" customHeight="1" x14ac:dyDescent="0.15">
      <c r="A110" s="55"/>
      <c r="B110" s="455"/>
      <c r="C110" s="456"/>
      <c r="D110" s="456"/>
      <c r="E110" s="456"/>
      <c r="F110" s="456"/>
      <c r="G110" s="456"/>
      <c r="H110" s="456"/>
      <c r="I110" s="457"/>
      <c r="J110" s="460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3"/>
      <c r="Y110" s="463"/>
      <c r="Z110" s="463"/>
      <c r="AA110" s="463"/>
      <c r="AB110" s="466"/>
      <c r="AC110" s="466"/>
      <c r="AD110" s="466"/>
      <c r="AE110" s="466"/>
      <c r="AF110" s="466"/>
      <c r="AG110" s="466"/>
      <c r="AH110" s="466"/>
      <c r="AI110" s="466"/>
      <c r="AJ110" s="466"/>
      <c r="AK110" s="466"/>
      <c r="AL110" s="466"/>
      <c r="AM110" s="466"/>
      <c r="AN110" s="466"/>
      <c r="AO110" s="466"/>
      <c r="AP110" s="466"/>
      <c r="AQ110" s="466"/>
      <c r="AR110" s="466"/>
      <c r="AS110" s="466"/>
      <c r="AT110" s="466"/>
      <c r="AU110" s="466"/>
      <c r="AV110" s="466"/>
      <c r="AW110" s="467"/>
      <c r="AX110" s="472"/>
      <c r="AY110" s="466"/>
      <c r="AZ110" s="466"/>
      <c r="BA110" s="466"/>
      <c r="BB110" s="466"/>
      <c r="BC110" s="466"/>
      <c r="BD110" s="466"/>
      <c r="BE110" s="466"/>
      <c r="BF110" s="466"/>
      <c r="BG110" s="466"/>
      <c r="BH110" s="466"/>
      <c r="BI110" s="466"/>
      <c r="BJ110" s="466"/>
      <c r="BK110" s="466"/>
      <c r="BL110" s="466"/>
      <c r="BM110" s="466"/>
      <c r="BN110" s="466"/>
      <c r="BO110" s="466"/>
      <c r="BP110" s="467"/>
      <c r="BQ110" s="435"/>
      <c r="BR110" s="436"/>
      <c r="BS110" s="436"/>
      <c r="BT110" s="436"/>
      <c r="BU110" s="436"/>
      <c r="BV110" s="436"/>
      <c r="BW110" s="436"/>
      <c r="BX110" s="436"/>
      <c r="BY110" s="436"/>
      <c r="BZ110" s="436"/>
      <c r="CA110" s="436"/>
      <c r="CB110" s="436"/>
      <c r="CC110" s="434"/>
      <c r="CD110" s="434"/>
      <c r="CE110" s="434"/>
      <c r="CF110" s="439"/>
      <c r="CG110" s="439"/>
      <c r="CH110" s="439"/>
      <c r="CI110" s="439"/>
      <c r="CJ110" s="439"/>
      <c r="CK110" s="440"/>
      <c r="CL110" s="52"/>
      <c r="CM110" s="41"/>
      <c r="CN110" s="41"/>
      <c r="CO110" s="115"/>
      <c r="CP110" s="115"/>
      <c r="CQ110" s="115"/>
      <c r="CR110" s="115"/>
      <c r="CS110" s="115"/>
      <c r="CT110" s="115"/>
      <c r="CU110" s="115"/>
      <c r="CV110" s="115"/>
      <c r="CW110" s="115"/>
      <c r="CX110" s="115"/>
      <c r="CY110" s="115"/>
      <c r="CZ110" s="115"/>
      <c r="DA110" s="115"/>
      <c r="DB110" s="115"/>
      <c r="DC110" s="115"/>
      <c r="DD110" s="115"/>
      <c r="DE110" s="115"/>
      <c r="DF110" s="115"/>
      <c r="DG110" s="115"/>
      <c r="DH110" s="115"/>
      <c r="DI110" s="115"/>
      <c r="DJ110" s="115"/>
      <c r="DK110" s="115"/>
      <c r="DL110" s="115"/>
      <c r="DM110" s="115"/>
      <c r="DN110" s="115"/>
      <c r="DO110" s="115"/>
      <c r="DP110" s="115"/>
      <c r="DQ110" s="115"/>
      <c r="DR110" s="115"/>
      <c r="DS110" s="115"/>
      <c r="DT110" s="115"/>
      <c r="DU110" s="115"/>
      <c r="DV110" s="115"/>
      <c r="DW110" s="115"/>
      <c r="DX110" s="115"/>
      <c r="DY110" s="115"/>
      <c r="DZ110" s="115"/>
      <c r="EA110" s="115"/>
      <c r="EB110" s="115"/>
      <c r="EC110" s="115"/>
      <c r="ED110" s="115"/>
      <c r="EE110" s="115"/>
      <c r="EF110" s="115"/>
      <c r="EG110" s="115"/>
      <c r="EH110" s="115"/>
      <c r="EI110" s="115"/>
      <c r="EJ110" s="115"/>
      <c r="EK110" s="115"/>
      <c r="EL110" s="115"/>
      <c r="EM110" s="115"/>
      <c r="EN110" s="115"/>
      <c r="EO110" s="115"/>
      <c r="EP110" s="115"/>
      <c r="EQ110" s="115"/>
      <c r="ER110" s="115"/>
      <c r="ES110" s="115"/>
      <c r="ET110" s="115"/>
      <c r="EU110" s="115"/>
      <c r="EV110" s="115"/>
      <c r="EW110" s="115"/>
      <c r="EX110" s="115"/>
      <c r="EY110" s="115"/>
      <c r="EZ110" s="115"/>
      <c r="FA110" s="115"/>
      <c r="FB110" s="115"/>
      <c r="FC110" s="115"/>
      <c r="FD110" s="115"/>
      <c r="FE110" s="115"/>
      <c r="FF110" s="115"/>
      <c r="FG110" s="115"/>
      <c r="FH110" s="115"/>
      <c r="FI110" s="115"/>
      <c r="FJ110" s="115"/>
      <c r="FK110" s="115"/>
      <c r="FL110" s="115"/>
      <c r="FM110" s="115"/>
      <c r="FN110" s="115"/>
      <c r="FO110" s="115"/>
      <c r="FP110" s="115"/>
      <c r="FQ110" s="115"/>
      <c r="FR110" s="115"/>
      <c r="FS110" s="115"/>
      <c r="FT110" s="115"/>
      <c r="FU110" s="115"/>
      <c r="FV110" s="115"/>
    </row>
    <row r="111" spans="1:178" ht="7.5" customHeight="1" x14ac:dyDescent="0.15">
      <c r="A111" s="55"/>
      <c r="B111" s="400" t="s">
        <v>23</v>
      </c>
      <c r="C111" s="401"/>
      <c r="D111" s="401"/>
      <c r="E111" s="401"/>
      <c r="F111" s="401"/>
      <c r="G111" s="401"/>
      <c r="H111" s="401"/>
      <c r="I111" s="402"/>
      <c r="J111" s="429">
        <f>IF(ISERROR(J105/BY108),"",J105/BY108)</f>
        <v>97.719869706840385</v>
      </c>
      <c r="K111" s="441"/>
      <c r="L111" s="441"/>
      <c r="M111" s="441"/>
      <c r="N111" s="441"/>
      <c r="O111" s="441"/>
      <c r="P111" s="441"/>
      <c r="Q111" s="441"/>
      <c r="R111" s="441"/>
      <c r="S111" s="441"/>
      <c r="T111" s="441"/>
      <c r="U111" s="441"/>
      <c r="V111" s="441"/>
      <c r="W111" s="441"/>
      <c r="X111" s="441"/>
      <c r="Y111" s="441"/>
      <c r="Z111" s="441"/>
      <c r="AA111" s="441"/>
      <c r="AB111" s="441"/>
      <c r="AC111" s="441"/>
      <c r="AD111" s="441"/>
      <c r="AE111" s="441"/>
      <c r="AF111" s="441"/>
      <c r="AG111" s="441"/>
      <c r="AH111" s="441"/>
      <c r="AI111" s="441"/>
      <c r="AJ111" s="441"/>
      <c r="AK111" s="441"/>
      <c r="AL111" s="441"/>
      <c r="AM111" s="441"/>
      <c r="AN111" s="441"/>
      <c r="AO111" s="441"/>
      <c r="AP111" s="411" t="s">
        <v>19</v>
      </c>
      <c r="AQ111" s="411"/>
      <c r="AR111" s="411"/>
      <c r="AS111" s="411"/>
      <c r="AT111" s="411"/>
      <c r="AU111" s="411"/>
      <c r="AV111" s="411"/>
      <c r="AW111" s="418"/>
      <c r="AX111" s="417" t="s">
        <v>24</v>
      </c>
      <c r="AY111" s="411"/>
      <c r="AZ111" s="411"/>
      <c r="BA111" s="411"/>
      <c r="BB111" s="411"/>
      <c r="BC111" s="411"/>
      <c r="BD111" s="411"/>
      <c r="BE111" s="411"/>
      <c r="BF111" s="411"/>
      <c r="BG111" s="411"/>
      <c r="BH111" s="411"/>
      <c r="BI111" s="411"/>
      <c r="BJ111" s="411"/>
      <c r="BK111" s="411"/>
      <c r="BL111" s="411"/>
      <c r="BM111" s="411"/>
      <c r="BN111" s="411"/>
      <c r="BO111" s="411"/>
      <c r="BP111" s="418"/>
      <c r="BQ111" s="446">
        <v>40</v>
      </c>
      <c r="BR111" s="447"/>
      <c r="BS111" s="447"/>
      <c r="BT111" s="447"/>
      <c r="BU111" s="447"/>
      <c r="BV111" s="447"/>
      <c r="BW111" s="447"/>
      <c r="BX111" s="447"/>
      <c r="BY111" s="447"/>
      <c r="BZ111" s="447"/>
      <c r="CA111" s="447"/>
      <c r="CB111" s="447"/>
      <c r="CC111" s="411" t="s">
        <v>25</v>
      </c>
      <c r="CD111" s="411"/>
      <c r="CE111" s="411"/>
      <c r="CF111" s="411"/>
      <c r="CG111" s="411"/>
      <c r="CH111" s="411"/>
      <c r="CI111" s="411"/>
      <c r="CJ111" s="411"/>
      <c r="CK111" s="412"/>
      <c r="CL111" s="52"/>
      <c r="CM111" s="41"/>
      <c r="CN111" s="41"/>
      <c r="CO111" s="115"/>
      <c r="CP111" s="115"/>
      <c r="CQ111" s="115"/>
      <c r="CR111" s="115"/>
      <c r="CS111" s="115"/>
      <c r="CT111" s="115"/>
      <c r="CU111" s="115"/>
      <c r="CV111" s="115"/>
      <c r="CW111" s="115"/>
      <c r="CX111" s="115"/>
      <c r="CY111" s="115"/>
      <c r="CZ111" s="115"/>
      <c r="DA111" s="115"/>
      <c r="DB111" s="115"/>
      <c r="DC111" s="115"/>
      <c r="DD111" s="115"/>
      <c r="DE111" s="115"/>
      <c r="DF111" s="115"/>
      <c r="DG111" s="115"/>
      <c r="DH111" s="115"/>
      <c r="DI111" s="115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15"/>
      <c r="DW111" s="115"/>
      <c r="DX111" s="115"/>
      <c r="DY111" s="115"/>
      <c r="DZ111" s="115"/>
      <c r="EA111" s="115"/>
      <c r="EB111" s="115"/>
      <c r="EC111" s="115"/>
      <c r="ED111" s="115"/>
      <c r="EE111" s="115"/>
      <c r="EF111" s="115"/>
      <c r="EG111" s="115"/>
      <c r="EH111" s="115"/>
      <c r="EI111" s="115"/>
      <c r="EJ111" s="115"/>
      <c r="EK111" s="115"/>
      <c r="EL111" s="115"/>
      <c r="EM111" s="115"/>
      <c r="EN111" s="115"/>
      <c r="EO111" s="115"/>
      <c r="EP111" s="115"/>
      <c r="EQ111" s="115"/>
      <c r="ER111" s="115"/>
      <c r="ES111" s="115"/>
      <c r="ET111" s="115"/>
      <c r="EU111" s="115"/>
      <c r="EV111" s="115"/>
      <c r="EW111" s="115"/>
      <c r="EX111" s="115"/>
      <c r="EY111" s="115"/>
      <c r="EZ111" s="115"/>
      <c r="FA111" s="115"/>
      <c r="FB111" s="115"/>
      <c r="FC111" s="115"/>
      <c r="FD111" s="115"/>
      <c r="FE111" s="115"/>
      <c r="FF111" s="115"/>
      <c r="FG111" s="115"/>
      <c r="FH111" s="115"/>
      <c r="FI111" s="115"/>
      <c r="FJ111" s="115"/>
      <c r="FK111" s="115"/>
      <c r="FL111" s="115"/>
      <c r="FM111" s="115"/>
      <c r="FN111" s="115"/>
      <c r="FO111" s="115"/>
      <c r="FP111" s="115"/>
      <c r="FQ111" s="115"/>
      <c r="FR111" s="115"/>
      <c r="FS111" s="115"/>
      <c r="FT111" s="115"/>
      <c r="FU111" s="115"/>
      <c r="FV111" s="115"/>
    </row>
    <row r="112" spans="1:178" ht="7.5" customHeight="1" x14ac:dyDescent="0.15">
      <c r="A112" s="55"/>
      <c r="B112" s="403"/>
      <c r="C112" s="404"/>
      <c r="D112" s="404"/>
      <c r="E112" s="404"/>
      <c r="F112" s="404"/>
      <c r="G112" s="404"/>
      <c r="H112" s="404"/>
      <c r="I112" s="405"/>
      <c r="J112" s="442"/>
      <c r="K112" s="443"/>
      <c r="L112" s="443"/>
      <c r="M112" s="443"/>
      <c r="N112" s="443"/>
      <c r="O112" s="443"/>
      <c r="P112" s="443"/>
      <c r="Q112" s="443"/>
      <c r="R112" s="443"/>
      <c r="S112" s="443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3"/>
      <c r="AI112" s="443"/>
      <c r="AJ112" s="443"/>
      <c r="AK112" s="443"/>
      <c r="AL112" s="443"/>
      <c r="AM112" s="443"/>
      <c r="AN112" s="443"/>
      <c r="AO112" s="443"/>
      <c r="AP112" s="237"/>
      <c r="AQ112" s="237"/>
      <c r="AR112" s="237"/>
      <c r="AS112" s="237"/>
      <c r="AT112" s="237"/>
      <c r="AU112" s="237"/>
      <c r="AV112" s="237"/>
      <c r="AW112" s="307"/>
      <c r="AX112" s="259"/>
      <c r="AY112" s="237"/>
      <c r="AZ112" s="237"/>
      <c r="BA112" s="237"/>
      <c r="BB112" s="237"/>
      <c r="BC112" s="237"/>
      <c r="BD112" s="237"/>
      <c r="BE112" s="237"/>
      <c r="BF112" s="237"/>
      <c r="BG112" s="237"/>
      <c r="BH112" s="237"/>
      <c r="BI112" s="237"/>
      <c r="BJ112" s="237"/>
      <c r="BK112" s="237"/>
      <c r="BL112" s="237"/>
      <c r="BM112" s="237"/>
      <c r="BN112" s="237"/>
      <c r="BO112" s="237"/>
      <c r="BP112" s="307"/>
      <c r="BQ112" s="448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237"/>
      <c r="CD112" s="237"/>
      <c r="CE112" s="237"/>
      <c r="CF112" s="237"/>
      <c r="CG112" s="237"/>
      <c r="CH112" s="237"/>
      <c r="CI112" s="237"/>
      <c r="CJ112" s="237"/>
      <c r="CK112" s="413"/>
      <c r="CL112" s="52"/>
      <c r="CM112" s="41"/>
      <c r="CN112" s="41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15"/>
      <c r="DW112" s="115"/>
      <c r="DX112" s="115"/>
      <c r="DY112" s="115"/>
      <c r="DZ112" s="115"/>
      <c r="EA112" s="115"/>
      <c r="EB112" s="115"/>
      <c r="EC112" s="115"/>
      <c r="ED112" s="115"/>
      <c r="EE112" s="115"/>
      <c r="EF112" s="115"/>
      <c r="EG112" s="115"/>
      <c r="EH112" s="115"/>
      <c r="EI112" s="115"/>
      <c r="EJ112" s="115"/>
      <c r="EK112" s="115"/>
      <c r="EL112" s="115"/>
      <c r="EM112" s="115"/>
      <c r="EN112" s="115"/>
      <c r="EO112" s="115"/>
      <c r="EP112" s="115"/>
      <c r="EQ112" s="115"/>
      <c r="ER112" s="115"/>
      <c r="ES112" s="115"/>
      <c r="ET112" s="115"/>
      <c r="EU112" s="115"/>
      <c r="EV112" s="115"/>
      <c r="EW112" s="115"/>
      <c r="EX112" s="115"/>
      <c r="EY112" s="115"/>
      <c r="EZ112" s="115"/>
      <c r="FA112" s="115"/>
      <c r="FB112" s="115"/>
      <c r="FC112" s="115"/>
      <c r="FD112" s="115"/>
      <c r="FE112" s="115"/>
      <c r="FF112" s="115"/>
      <c r="FG112" s="115"/>
      <c r="FH112" s="115"/>
      <c r="FI112" s="115"/>
      <c r="FJ112" s="115"/>
      <c r="FK112" s="115"/>
      <c r="FL112" s="115"/>
      <c r="FM112" s="115"/>
      <c r="FN112" s="115"/>
      <c r="FO112" s="115"/>
      <c r="FP112" s="115"/>
      <c r="FQ112" s="115"/>
      <c r="FR112" s="115"/>
      <c r="FS112" s="115"/>
      <c r="FT112" s="115"/>
      <c r="FU112" s="115"/>
      <c r="FV112" s="115"/>
    </row>
    <row r="113" spans="1:178" ht="7.5" customHeight="1" x14ac:dyDescent="0.15">
      <c r="A113" s="55"/>
      <c r="B113" s="403"/>
      <c r="C113" s="404"/>
      <c r="D113" s="404"/>
      <c r="E113" s="404"/>
      <c r="F113" s="404"/>
      <c r="G113" s="404"/>
      <c r="H113" s="404"/>
      <c r="I113" s="405"/>
      <c r="J113" s="444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5"/>
      <c r="AL113" s="445"/>
      <c r="AM113" s="445"/>
      <c r="AN113" s="445"/>
      <c r="AO113" s="445"/>
      <c r="AP113" s="262"/>
      <c r="AQ113" s="262"/>
      <c r="AR113" s="262"/>
      <c r="AS113" s="262"/>
      <c r="AT113" s="262"/>
      <c r="AU113" s="262"/>
      <c r="AV113" s="262"/>
      <c r="AW113" s="308"/>
      <c r="AX113" s="261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308"/>
      <c r="BQ113" s="450"/>
      <c r="BR113" s="451"/>
      <c r="BS113" s="451"/>
      <c r="BT113" s="451"/>
      <c r="BU113" s="451"/>
      <c r="BV113" s="451"/>
      <c r="BW113" s="451"/>
      <c r="BX113" s="451"/>
      <c r="BY113" s="451"/>
      <c r="BZ113" s="451"/>
      <c r="CA113" s="451"/>
      <c r="CB113" s="451"/>
      <c r="CC113" s="262"/>
      <c r="CD113" s="262"/>
      <c r="CE113" s="262"/>
      <c r="CF113" s="262"/>
      <c r="CG113" s="262"/>
      <c r="CH113" s="262"/>
      <c r="CI113" s="262"/>
      <c r="CJ113" s="262"/>
      <c r="CK113" s="440"/>
      <c r="CL113" s="41"/>
      <c r="CM113" s="41"/>
      <c r="CN113" s="41"/>
      <c r="CO113" s="115"/>
      <c r="CP113" s="115"/>
      <c r="CQ113" s="115"/>
      <c r="CR113" s="115"/>
      <c r="CS113" s="115"/>
      <c r="CT113" s="115"/>
      <c r="CU113" s="115"/>
      <c r="CV113" s="115"/>
      <c r="CW113" s="115"/>
      <c r="CX113" s="115"/>
      <c r="CY113" s="115"/>
      <c r="CZ113" s="115"/>
      <c r="DA113" s="115"/>
      <c r="DB113" s="115"/>
      <c r="DC113" s="115"/>
      <c r="DD113" s="115"/>
      <c r="DE113" s="115"/>
      <c r="DF113" s="115"/>
      <c r="DG113" s="115"/>
      <c r="DH113" s="115"/>
      <c r="DI113" s="115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15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115"/>
      <c r="EP113" s="115"/>
      <c r="EQ113" s="115"/>
      <c r="ER113" s="115"/>
      <c r="ES113" s="115"/>
      <c r="ET113" s="115"/>
      <c r="EU113" s="115"/>
      <c r="EV113" s="115"/>
      <c r="EW113" s="115"/>
      <c r="EX113" s="115"/>
      <c r="EY113" s="115"/>
      <c r="EZ113" s="115"/>
      <c r="FA113" s="115"/>
      <c r="FB113" s="115"/>
      <c r="FC113" s="115"/>
      <c r="FD113" s="115"/>
      <c r="FE113" s="115"/>
      <c r="FF113" s="115"/>
      <c r="FG113" s="115"/>
      <c r="FH113" s="115"/>
      <c r="FI113" s="115"/>
      <c r="FJ113" s="115"/>
      <c r="FK113" s="115"/>
      <c r="FL113" s="115"/>
      <c r="FM113" s="115"/>
      <c r="FN113" s="115"/>
      <c r="FO113" s="115"/>
      <c r="FP113" s="115"/>
      <c r="FQ113" s="115"/>
      <c r="FR113" s="115"/>
      <c r="FS113" s="115"/>
      <c r="FT113" s="115"/>
      <c r="FU113" s="115"/>
      <c r="FV113" s="115"/>
    </row>
    <row r="114" spans="1:178" ht="7.5" customHeight="1" x14ac:dyDescent="0.15">
      <c r="A114" s="55"/>
      <c r="B114" s="403"/>
      <c r="C114" s="404"/>
      <c r="D114" s="404"/>
      <c r="E114" s="404"/>
      <c r="F114" s="404"/>
      <c r="G114" s="404"/>
      <c r="H114" s="404"/>
      <c r="I114" s="405"/>
      <c r="J114" s="452" t="s">
        <v>26</v>
      </c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8"/>
      <c r="X114" s="417" t="s">
        <v>27</v>
      </c>
      <c r="Y114" s="411"/>
      <c r="Z114" s="411"/>
      <c r="AA114" s="411"/>
      <c r="AB114" s="418"/>
      <c r="AC114" s="234">
        <f>IF(ISERROR(ROUNDUP(J111/40,0)),"",ROUNDUP(J111/40,0))</f>
        <v>3</v>
      </c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411" t="s">
        <v>28</v>
      </c>
      <c r="AQ114" s="411"/>
      <c r="AR114" s="411"/>
      <c r="AS114" s="411"/>
      <c r="AT114" s="411"/>
      <c r="AU114" s="411"/>
      <c r="AV114" s="411"/>
      <c r="AW114" s="418"/>
      <c r="AX114" s="420" t="s">
        <v>29</v>
      </c>
      <c r="AY114" s="421"/>
      <c r="AZ114" s="421"/>
      <c r="BA114" s="421"/>
      <c r="BB114" s="421"/>
      <c r="BC114" s="421"/>
      <c r="BD114" s="421"/>
      <c r="BE114" s="421"/>
      <c r="BF114" s="421"/>
      <c r="BG114" s="421"/>
      <c r="BH114" s="421"/>
      <c r="BI114" s="421"/>
      <c r="BJ114" s="421"/>
      <c r="BK114" s="421"/>
      <c r="BL114" s="421"/>
      <c r="BM114" s="421"/>
      <c r="BN114" s="421"/>
      <c r="BO114" s="421"/>
      <c r="BP114" s="422"/>
      <c r="BQ114" s="417" t="s">
        <v>82</v>
      </c>
      <c r="BR114" s="411"/>
      <c r="BS114" s="411"/>
      <c r="BT114" s="418"/>
      <c r="BU114" s="429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AN83/BQ111)+IF(AN92/BQ111&gt;=1,1, AN92/BQ111),"")</f>
        <v>3</v>
      </c>
      <c r="BV114" s="430"/>
      <c r="BW114" s="430"/>
      <c r="BX114" s="430"/>
      <c r="BY114" s="430"/>
      <c r="BZ114" s="430"/>
      <c r="CA114" s="430"/>
      <c r="CB114" s="430"/>
      <c r="CC114" s="234"/>
      <c r="CD114" s="234"/>
      <c r="CE114" s="234"/>
      <c r="CF114" s="411" t="s">
        <v>28</v>
      </c>
      <c r="CG114" s="411"/>
      <c r="CH114" s="411"/>
      <c r="CI114" s="411"/>
      <c r="CJ114" s="411"/>
      <c r="CK114" s="412"/>
      <c r="CL114" s="41"/>
      <c r="CM114" s="71"/>
      <c r="CN114" s="71"/>
      <c r="CO114" s="115"/>
      <c r="CP114" s="115"/>
      <c r="CQ114" s="115"/>
    </row>
    <row r="115" spans="1:178" ht="7.5" customHeight="1" x14ac:dyDescent="0.15">
      <c r="A115" s="55"/>
      <c r="B115" s="403"/>
      <c r="C115" s="404"/>
      <c r="D115" s="404"/>
      <c r="E115" s="404"/>
      <c r="F115" s="404"/>
      <c r="G115" s="404"/>
      <c r="H115" s="404"/>
      <c r="I115" s="405"/>
      <c r="J115" s="259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307"/>
      <c r="X115" s="259"/>
      <c r="Y115" s="237"/>
      <c r="Z115" s="237"/>
      <c r="AA115" s="237"/>
      <c r="AB115" s="307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7"/>
      <c r="AQ115" s="237"/>
      <c r="AR115" s="237"/>
      <c r="AS115" s="237"/>
      <c r="AT115" s="237"/>
      <c r="AU115" s="237"/>
      <c r="AV115" s="237"/>
      <c r="AW115" s="307"/>
      <c r="AX115" s="423"/>
      <c r="AY115" s="424"/>
      <c r="AZ115" s="424"/>
      <c r="BA115" s="424"/>
      <c r="BB115" s="424"/>
      <c r="BC115" s="424"/>
      <c r="BD115" s="424"/>
      <c r="BE115" s="424"/>
      <c r="BF115" s="424"/>
      <c r="BG115" s="424"/>
      <c r="BH115" s="424"/>
      <c r="BI115" s="424"/>
      <c r="BJ115" s="424"/>
      <c r="BK115" s="424"/>
      <c r="BL115" s="424"/>
      <c r="BM115" s="424"/>
      <c r="BN115" s="424"/>
      <c r="BO115" s="424"/>
      <c r="BP115" s="425"/>
      <c r="BQ115" s="259"/>
      <c r="BR115" s="237"/>
      <c r="BS115" s="237"/>
      <c r="BT115" s="307"/>
      <c r="BU115" s="431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7"/>
      <c r="CG115" s="237"/>
      <c r="CH115" s="237"/>
      <c r="CI115" s="237"/>
      <c r="CJ115" s="237"/>
      <c r="CK115" s="413"/>
      <c r="CL115" s="41"/>
      <c r="CM115" s="71"/>
      <c r="CN115" s="71"/>
      <c r="CO115" s="115"/>
      <c r="CP115" s="115"/>
      <c r="CQ115" s="115"/>
    </row>
    <row r="116" spans="1:178" ht="7.5" customHeight="1" x14ac:dyDescent="0.15">
      <c r="A116" s="55"/>
      <c r="B116" s="403"/>
      <c r="C116" s="404"/>
      <c r="D116" s="404"/>
      <c r="E116" s="404"/>
      <c r="F116" s="404"/>
      <c r="G116" s="404"/>
      <c r="H116" s="404"/>
      <c r="I116" s="405"/>
      <c r="J116" s="259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307"/>
      <c r="X116" s="259"/>
      <c r="Y116" s="237"/>
      <c r="Z116" s="237"/>
      <c r="AA116" s="237"/>
      <c r="AB116" s="307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7"/>
      <c r="AQ116" s="237"/>
      <c r="AR116" s="237"/>
      <c r="AS116" s="237"/>
      <c r="AT116" s="237"/>
      <c r="AU116" s="237"/>
      <c r="AV116" s="237"/>
      <c r="AW116" s="307"/>
      <c r="AX116" s="423"/>
      <c r="AY116" s="424"/>
      <c r="AZ116" s="424"/>
      <c r="BA116" s="424"/>
      <c r="BB116" s="424"/>
      <c r="BC116" s="424"/>
      <c r="BD116" s="424"/>
      <c r="BE116" s="424"/>
      <c r="BF116" s="424"/>
      <c r="BG116" s="424"/>
      <c r="BH116" s="424"/>
      <c r="BI116" s="424"/>
      <c r="BJ116" s="424"/>
      <c r="BK116" s="424"/>
      <c r="BL116" s="424"/>
      <c r="BM116" s="424"/>
      <c r="BN116" s="424"/>
      <c r="BO116" s="424"/>
      <c r="BP116" s="425"/>
      <c r="BQ116" s="259"/>
      <c r="BR116" s="237"/>
      <c r="BS116" s="237"/>
      <c r="BT116" s="307"/>
      <c r="BU116" s="431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7"/>
      <c r="CG116" s="237"/>
      <c r="CH116" s="237"/>
      <c r="CI116" s="237"/>
      <c r="CJ116" s="237"/>
      <c r="CK116" s="413"/>
      <c r="CL116" s="41"/>
      <c r="CM116" s="118"/>
      <c r="CN116" s="118"/>
      <c r="CO116" s="115"/>
      <c r="CP116" s="115"/>
      <c r="CQ116" s="115"/>
    </row>
    <row r="117" spans="1:178" ht="7.5" customHeight="1" x14ac:dyDescent="0.15">
      <c r="A117" s="55"/>
      <c r="B117" s="403"/>
      <c r="C117" s="404"/>
      <c r="D117" s="404"/>
      <c r="E117" s="404"/>
      <c r="F117" s="404"/>
      <c r="G117" s="404"/>
      <c r="H117" s="404"/>
      <c r="I117" s="405"/>
      <c r="J117" s="259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307"/>
      <c r="X117" s="259"/>
      <c r="Y117" s="237"/>
      <c r="Z117" s="237"/>
      <c r="AA117" s="237"/>
      <c r="AB117" s="307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7"/>
      <c r="AQ117" s="237"/>
      <c r="AR117" s="237"/>
      <c r="AS117" s="237"/>
      <c r="AT117" s="237"/>
      <c r="AU117" s="237"/>
      <c r="AV117" s="237"/>
      <c r="AW117" s="307"/>
      <c r="AX117" s="423"/>
      <c r="AY117" s="424"/>
      <c r="AZ117" s="424"/>
      <c r="BA117" s="424"/>
      <c r="BB117" s="424"/>
      <c r="BC117" s="424"/>
      <c r="BD117" s="424"/>
      <c r="BE117" s="424"/>
      <c r="BF117" s="424"/>
      <c r="BG117" s="424"/>
      <c r="BH117" s="424"/>
      <c r="BI117" s="424"/>
      <c r="BJ117" s="424"/>
      <c r="BK117" s="424"/>
      <c r="BL117" s="424"/>
      <c r="BM117" s="424"/>
      <c r="BN117" s="424"/>
      <c r="BO117" s="424"/>
      <c r="BP117" s="425"/>
      <c r="BQ117" s="259"/>
      <c r="BR117" s="237"/>
      <c r="BS117" s="237"/>
      <c r="BT117" s="307"/>
      <c r="BU117" s="431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7"/>
      <c r="CG117" s="237"/>
      <c r="CH117" s="237"/>
      <c r="CI117" s="237"/>
      <c r="CJ117" s="237"/>
      <c r="CK117" s="413"/>
      <c r="CL117" s="41"/>
      <c r="CM117" s="118"/>
      <c r="CN117" s="118"/>
      <c r="CO117" s="115"/>
      <c r="CP117" s="115"/>
      <c r="CQ117" s="115"/>
    </row>
    <row r="118" spans="1:178" ht="7.5" customHeight="1" thickBot="1" x14ac:dyDescent="0.2">
      <c r="A118" s="55"/>
      <c r="B118" s="406"/>
      <c r="C118" s="407"/>
      <c r="D118" s="407"/>
      <c r="E118" s="407"/>
      <c r="F118" s="407"/>
      <c r="G118" s="407"/>
      <c r="H118" s="407"/>
      <c r="I118" s="408"/>
      <c r="J118" s="419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1"/>
      <c r="X118" s="419"/>
      <c r="Y118" s="350"/>
      <c r="Z118" s="350"/>
      <c r="AA118" s="350"/>
      <c r="AB118" s="351"/>
      <c r="AC118" s="384"/>
      <c r="AD118" s="384"/>
      <c r="AE118" s="384"/>
      <c r="AF118" s="384"/>
      <c r="AG118" s="384"/>
      <c r="AH118" s="384"/>
      <c r="AI118" s="384"/>
      <c r="AJ118" s="384"/>
      <c r="AK118" s="384"/>
      <c r="AL118" s="384"/>
      <c r="AM118" s="384"/>
      <c r="AN118" s="384"/>
      <c r="AO118" s="384"/>
      <c r="AP118" s="350"/>
      <c r="AQ118" s="350"/>
      <c r="AR118" s="350"/>
      <c r="AS118" s="350"/>
      <c r="AT118" s="350"/>
      <c r="AU118" s="350"/>
      <c r="AV118" s="350"/>
      <c r="AW118" s="351"/>
      <c r="AX118" s="426"/>
      <c r="AY118" s="427"/>
      <c r="AZ118" s="427"/>
      <c r="BA118" s="427"/>
      <c r="BB118" s="427"/>
      <c r="BC118" s="427"/>
      <c r="BD118" s="427"/>
      <c r="BE118" s="427"/>
      <c r="BF118" s="427"/>
      <c r="BG118" s="427"/>
      <c r="BH118" s="427"/>
      <c r="BI118" s="427"/>
      <c r="BJ118" s="427"/>
      <c r="BK118" s="427"/>
      <c r="BL118" s="427"/>
      <c r="BM118" s="427"/>
      <c r="BN118" s="427"/>
      <c r="BO118" s="427"/>
      <c r="BP118" s="428"/>
      <c r="BQ118" s="419"/>
      <c r="BR118" s="350"/>
      <c r="BS118" s="350"/>
      <c r="BT118" s="351"/>
      <c r="BU118" s="432"/>
      <c r="BV118" s="384"/>
      <c r="BW118" s="384"/>
      <c r="BX118" s="384"/>
      <c r="BY118" s="384"/>
      <c r="BZ118" s="384"/>
      <c r="CA118" s="384"/>
      <c r="CB118" s="384"/>
      <c r="CC118" s="384"/>
      <c r="CD118" s="384"/>
      <c r="CE118" s="384"/>
      <c r="CF118" s="350"/>
      <c r="CG118" s="350"/>
      <c r="CH118" s="350"/>
      <c r="CI118" s="350"/>
      <c r="CJ118" s="350"/>
      <c r="CK118" s="414"/>
      <c r="CL118" s="41"/>
      <c r="CM118" s="115"/>
      <c r="CN118" s="115"/>
      <c r="CO118" s="115"/>
      <c r="CP118" s="115"/>
      <c r="CQ118" s="115"/>
    </row>
    <row r="119" spans="1:178" ht="7.5" customHeight="1" x14ac:dyDescent="0.15">
      <c r="A119" s="55"/>
      <c r="B119" s="508" t="s">
        <v>30</v>
      </c>
      <c r="C119" s="508"/>
      <c r="D119" s="508"/>
      <c r="E119" s="508"/>
      <c r="F119" s="508"/>
      <c r="G119" s="508"/>
      <c r="H119" s="508"/>
      <c r="I119" s="508"/>
      <c r="J119" s="508"/>
      <c r="K119" s="508"/>
      <c r="L119" s="508"/>
      <c r="M119" s="508"/>
      <c r="N119" s="508"/>
      <c r="O119" s="508"/>
      <c r="P119" s="508"/>
      <c r="Q119" s="508"/>
      <c r="R119" s="508"/>
      <c r="S119" s="508"/>
      <c r="T119" s="508"/>
      <c r="U119" s="508"/>
      <c r="V119" s="508"/>
      <c r="W119" s="508"/>
      <c r="X119" s="508"/>
      <c r="Y119" s="508"/>
      <c r="Z119" s="508"/>
      <c r="AA119" s="508"/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8"/>
      <c r="AL119" s="508"/>
      <c r="AM119" s="508"/>
      <c r="AN119" s="508"/>
      <c r="AO119" s="508"/>
      <c r="AP119" s="508"/>
      <c r="AQ119" s="508"/>
      <c r="AR119" s="508"/>
      <c r="AS119" s="508"/>
      <c r="AT119" s="508"/>
      <c r="AU119" s="508"/>
      <c r="AV119" s="508"/>
      <c r="AW119" s="508"/>
      <c r="AX119" s="508"/>
      <c r="AY119" s="508"/>
      <c r="AZ119" s="508"/>
      <c r="BA119" s="508"/>
      <c r="BB119" s="508"/>
      <c r="BC119" s="508"/>
      <c r="BD119" s="508"/>
      <c r="BE119" s="508"/>
      <c r="BF119" s="508"/>
      <c r="BG119" s="508"/>
      <c r="BH119" s="508"/>
      <c r="BI119" s="508"/>
      <c r="BJ119" s="508"/>
      <c r="BK119" s="508"/>
      <c r="BL119" s="508"/>
      <c r="BM119" s="508"/>
      <c r="BN119" s="508"/>
      <c r="BO119" s="508"/>
      <c r="BP119" s="508"/>
      <c r="BQ119" s="508"/>
      <c r="BR119" s="508"/>
      <c r="BS119" s="508"/>
      <c r="BT119" s="508"/>
      <c r="BU119" s="508"/>
      <c r="BV119" s="508"/>
      <c r="BW119" s="508"/>
      <c r="BX119" s="508"/>
      <c r="BY119" s="508"/>
      <c r="BZ119" s="508"/>
      <c r="CA119" s="508"/>
      <c r="CB119" s="508"/>
      <c r="CC119" s="508"/>
      <c r="CD119" s="508"/>
      <c r="CE119" s="508"/>
      <c r="CF119" s="508"/>
      <c r="CG119" s="508"/>
      <c r="CH119" s="508"/>
      <c r="CI119" s="508"/>
      <c r="CJ119" s="508"/>
      <c r="CK119" s="508"/>
      <c r="CL119" s="41"/>
      <c r="CO119" s="115"/>
      <c r="CP119" s="115"/>
      <c r="CQ119" s="115"/>
    </row>
    <row r="120" spans="1:178" x14ac:dyDescent="0.15">
      <c r="A120" s="55"/>
      <c r="B120" s="509"/>
      <c r="C120" s="509"/>
      <c r="D120" s="509"/>
      <c r="E120" s="509"/>
      <c r="F120" s="509"/>
      <c r="G120" s="509"/>
      <c r="H120" s="509"/>
      <c r="I120" s="509"/>
      <c r="J120" s="509"/>
      <c r="K120" s="509"/>
      <c r="L120" s="509"/>
      <c r="M120" s="509"/>
      <c r="N120" s="509"/>
      <c r="O120" s="509"/>
      <c r="P120" s="509"/>
      <c r="Q120" s="509"/>
      <c r="R120" s="509"/>
      <c r="S120" s="509"/>
      <c r="T120" s="509"/>
      <c r="U120" s="509"/>
      <c r="V120" s="509"/>
      <c r="W120" s="509"/>
      <c r="X120" s="509"/>
      <c r="Y120" s="509"/>
      <c r="Z120" s="509"/>
      <c r="AA120" s="509"/>
      <c r="AB120" s="509"/>
      <c r="AC120" s="509"/>
      <c r="AD120" s="509"/>
      <c r="AE120" s="509"/>
      <c r="AF120" s="509"/>
      <c r="AG120" s="509"/>
      <c r="AH120" s="509"/>
      <c r="AI120" s="509"/>
      <c r="AJ120" s="509"/>
      <c r="AK120" s="509"/>
      <c r="AL120" s="509"/>
      <c r="AM120" s="509"/>
      <c r="AN120" s="509"/>
      <c r="AO120" s="509"/>
      <c r="AP120" s="509"/>
      <c r="AQ120" s="509"/>
      <c r="AR120" s="509"/>
      <c r="AS120" s="509"/>
      <c r="AT120" s="509"/>
      <c r="AU120" s="509"/>
      <c r="AV120" s="509"/>
      <c r="AW120" s="509"/>
      <c r="AX120" s="509"/>
      <c r="AY120" s="509"/>
      <c r="AZ120" s="509"/>
      <c r="BA120" s="509"/>
      <c r="BB120" s="509"/>
      <c r="BC120" s="509"/>
      <c r="BD120" s="509"/>
      <c r="BE120" s="509"/>
      <c r="BF120" s="509"/>
      <c r="BG120" s="509"/>
      <c r="BH120" s="509"/>
      <c r="BI120" s="509"/>
      <c r="BJ120" s="509"/>
      <c r="BK120" s="509"/>
      <c r="BL120" s="509"/>
      <c r="BM120" s="509"/>
      <c r="BN120" s="509"/>
      <c r="BO120" s="509"/>
      <c r="BP120" s="509"/>
      <c r="BQ120" s="509"/>
      <c r="BR120" s="509"/>
      <c r="BS120" s="509"/>
      <c r="BT120" s="509"/>
      <c r="BU120" s="509"/>
      <c r="BV120" s="509"/>
      <c r="BW120" s="509"/>
      <c r="BX120" s="509"/>
      <c r="BY120" s="509"/>
      <c r="BZ120" s="509"/>
      <c r="CA120" s="509"/>
      <c r="CB120" s="509"/>
      <c r="CC120" s="509"/>
      <c r="CD120" s="509"/>
      <c r="CE120" s="509"/>
      <c r="CF120" s="509"/>
      <c r="CG120" s="509"/>
      <c r="CH120" s="509"/>
      <c r="CI120" s="509"/>
      <c r="CJ120" s="509"/>
      <c r="CK120" s="509"/>
      <c r="CL120" s="41"/>
      <c r="CO120" s="115"/>
      <c r="CP120" s="115"/>
      <c r="CQ120" s="115"/>
    </row>
    <row r="121" spans="1:178" x14ac:dyDescent="0.15">
      <c r="A121" s="55"/>
      <c r="B121" s="510" t="s">
        <v>93</v>
      </c>
      <c r="C121" s="510"/>
      <c r="D121" s="510"/>
      <c r="E121" s="510"/>
      <c r="F121" s="510"/>
      <c r="G121" s="510"/>
      <c r="H121" s="510"/>
      <c r="I121" s="510"/>
      <c r="J121" s="510"/>
      <c r="K121" s="510"/>
      <c r="L121" s="510"/>
      <c r="M121" s="510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Y121" s="510"/>
      <c r="Z121" s="510"/>
      <c r="AA121" s="510"/>
      <c r="AB121" s="510"/>
      <c r="AC121" s="510"/>
      <c r="AD121" s="510"/>
      <c r="AE121" s="510"/>
      <c r="AF121" s="510"/>
      <c r="AG121" s="510"/>
      <c r="AH121" s="510"/>
      <c r="AI121" s="510"/>
      <c r="AJ121" s="510"/>
      <c r="AK121" s="510"/>
      <c r="AL121" s="510"/>
      <c r="AM121" s="510"/>
      <c r="AN121" s="510"/>
      <c r="AO121" s="510"/>
      <c r="AP121" s="510"/>
      <c r="AQ121" s="510"/>
      <c r="AR121" s="510"/>
      <c r="AS121" s="510"/>
      <c r="AT121" s="510"/>
      <c r="AU121" s="510"/>
      <c r="AV121" s="510"/>
      <c r="AW121" s="510"/>
      <c r="AX121" s="510"/>
      <c r="AY121" s="510"/>
      <c r="AZ121" s="510"/>
      <c r="BA121" s="510"/>
      <c r="BB121" s="510"/>
      <c r="BC121" s="510"/>
      <c r="BD121" s="510"/>
      <c r="BE121" s="510"/>
      <c r="BF121" s="510"/>
      <c r="BG121" s="510"/>
      <c r="BH121" s="510"/>
      <c r="BI121" s="510"/>
      <c r="BJ121" s="510"/>
      <c r="BK121" s="510"/>
      <c r="BL121" s="510"/>
      <c r="BM121" s="510"/>
      <c r="BN121" s="510"/>
      <c r="BO121" s="510"/>
      <c r="BP121" s="510"/>
      <c r="BQ121" s="510"/>
      <c r="BR121" s="510"/>
      <c r="BS121" s="510"/>
      <c r="BT121" s="510"/>
      <c r="BU121" s="510"/>
      <c r="BV121" s="510"/>
      <c r="BW121" s="510"/>
      <c r="BX121" s="510"/>
      <c r="BY121" s="510"/>
      <c r="BZ121" s="510"/>
      <c r="CA121" s="510"/>
      <c r="CB121" s="510"/>
      <c r="CC121" s="510"/>
      <c r="CD121" s="510"/>
      <c r="CE121" s="510"/>
      <c r="CF121" s="510"/>
      <c r="CG121" s="510"/>
      <c r="CH121" s="510"/>
      <c r="CI121" s="510"/>
      <c r="CJ121" s="510"/>
      <c r="CK121" s="510"/>
      <c r="CL121" s="41"/>
      <c r="CO121" s="115"/>
      <c r="CP121" s="115"/>
      <c r="CQ121" s="115"/>
    </row>
    <row r="122" spans="1:178" x14ac:dyDescent="0.15">
      <c r="A122" s="5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41"/>
      <c r="CO122" s="115"/>
      <c r="CP122" s="115"/>
      <c r="CQ122" s="115"/>
    </row>
    <row r="123" spans="1:178" x14ac:dyDescent="0.15">
      <c r="A123" s="55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41"/>
      <c r="CO123" s="115"/>
      <c r="CP123" s="115"/>
      <c r="CQ123" s="115"/>
    </row>
    <row r="124" spans="1:178" x14ac:dyDescent="0.15">
      <c r="H124" s="55"/>
      <c r="I124" s="55"/>
      <c r="J124" s="55"/>
      <c r="K124" s="55"/>
      <c r="CL124" s="41"/>
      <c r="CO124" s="55"/>
      <c r="CP124" s="55"/>
      <c r="CQ124" s="55"/>
    </row>
    <row r="125" spans="1:178" x14ac:dyDescent="0.15">
      <c r="H125" s="55"/>
      <c r="I125" s="55"/>
      <c r="J125" s="47"/>
      <c r="K125" s="47"/>
      <c r="CL125" s="41"/>
      <c r="CO125" s="55"/>
      <c r="CP125" s="55"/>
      <c r="CQ125" s="55"/>
    </row>
    <row r="126" spans="1:178" x14ac:dyDescent="0.15">
      <c r="H126" s="48"/>
      <c r="I126" s="48"/>
      <c r="J126" s="49"/>
      <c r="K126" s="50"/>
      <c r="CL126" s="41"/>
      <c r="CO126" s="55"/>
      <c r="CP126" s="55"/>
      <c r="CQ126" s="55"/>
    </row>
    <row r="127" spans="1:178" x14ac:dyDescent="0.15">
      <c r="H127" s="48"/>
      <c r="I127" s="48"/>
      <c r="J127" s="49"/>
      <c r="K127" s="49"/>
      <c r="CL127" s="57"/>
      <c r="CO127" s="55"/>
      <c r="CP127" s="55"/>
      <c r="CQ127" s="55"/>
    </row>
    <row r="128" spans="1:178" x14ac:dyDescent="0.15">
      <c r="H128" s="48"/>
      <c r="I128" s="48"/>
      <c r="J128" s="49"/>
      <c r="K128" s="49"/>
      <c r="CL128" s="57"/>
      <c r="CP128" s="55"/>
      <c r="CQ128" s="55"/>
    </row>
    <row r="129" spans="8:95" x14ac:dyDescent="0.15">
      <c r="H129" s="48"/>
      <c r="I129" s="48"/>
      <c r="J129" s="49"/>
      <c r="K129" s="49"/>
      <c r="CL129" s="56"/>
      <c r="CP129" s="55"/>
      <c r="CQ129" s="55"/>
    </row>
    <row r="130" spans="8:95" x14ac:dyDescent="0.15">
      <c r="H130" s="48"/>
      <c r="I130" s="48"/>
      <c r="J130" s="49"/>
      <c r="K130" s="49"/>
      <c r="CL130" s="56"/>
    </row>
    <row r="131" spans="8:95" x14ac:dyDescent="0.15">
      <c r="H131" s="48"/>
      <c r="I131" s="48"/>
      <c r="J131" s="49"/>
      <c r="K131" s="49"/>
      <c r="CL131" s="55"/>
    </row>
    <row r="132" spans="8:95" x14ac:dyDescent="0.15">
      <c r="H132" s="48"/>
      <c r="I132" s="48"/>
      <c r="J132" s="49"/>
      <c r="K132" s="49"/>
    </row>
    <row r="133" spans="8:95" x14ac:dyDescent="0.15">
      <c r="H133" s="48"/>
      <c r="I133" s="48"/>
      <c r="J133" s="49"/>
      <c r="K133" s="49"/>
    </row>
    <row r="134" spans="8:95" x14ac:dyDescent="0.15">
      <c r="H134" s="48"/>
      <c r="I134" s="48"/>
      <c r="J134" s="49"/>
      <c r="K134" s="49"/>
    </row>
    <row r="135" spans="8:95" x14ac:dyDescent="0.15">
      <c r="H135" s="48"/>
      <c r="I135" s="48"/>
      <c r="J135" s="49"/>
      <c r="K135" s="49"/>
    </row>
    <row r="136" spans="8:95" x14ac:dyDescent="0.15">
      <c r="H136" s="48"/>
      <c r="I136" s="48"/>
      <c r="J136" s="49"/>
      <c r="K136" s="49"/>
    </row>
    <row r="137" spans="8:95" x14ac:dyDescent="0.15">
      <c r="H137" s="48"/>
      <c r="I137" s="48"/>
      <c r="J137" s="49"/>
      <c r="K137" s="49"/>
    </row>
    <row r="138" spans="8:95" x14ac:dyDescent="0.15">
      <c r="H138" s="48"/>
      <c r="I138" s="48"/>
      <c r="J138" s="49"/>
      <c r="K138" s="49"/>
    </row>
    <row r="139" spans="8:95" x14ac:dyDescent="0.15">
      <c r="H139" s="48"/>
      <c r="I139" s="48"/>
      <c r="J139" s="49"/>
      <c r="K139" s="49"/>
    </row>
    <row r="140" spans="8:95" x14ac:dyDescent="0.15">
      <c r="H140" s="48"/>
      <c r="I140" s="48"/>
      <c r="J140" s="49"/>
      <c r="K140" s="49"/>
    </row>
    <row r="141" spans="8:95" x14ac:dyDescent="0.15">
      <c r="H141" s="48"/>
      <c r="I141" s="48"/>
      <c r="J141" s="49"/>
      <c r="K141" s="49"/>
    </row>
    <row r="142" spans="8:95" x14ac:dyDescent="0.15">
      <c r="H142" s="48"/>
      <c r="I142" s="48"/>
      <c r="J142" s="49"/>
      <c r="K142" s="49"/>
    </row>
    <row r="143" spans="8:95" x14ac:dyDescent="0.15">
      <c r="H143" s="48"/>
      <c r="I143" s="48"/>
      <c r="J143" s="49"/>
      <c r="K143" s="49"/>
    </row>
    <row r="144" spans="8:95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55"/>
      <c r="I147" s="55"/>
      <c r="J147" s="49"/>
      <c r="K147" s="49"/>
    </row>
    <row r="148" spans="8:11" x14ac:dyDescent="0.15">
      <c r="H148" s="55"/>
      <c r="I148" s="55"/>
      <c r="J148" s="49"/>
      <c r="K148" s="49"/>
    </row>
    <row r="149" spans="8:11" x14ac:dyDescent="0.15">
      <c r="H149" s="55"/>
      <c r="I149" s="55"/>
      <c r="J149" s="49"/>
      <c r="K149" s="49"/>
    </row>
    <row r="150" spans="8:11" x14ac:dyDescent="0.15">
      <c r="H150" s="55"/>
      <c r="I150" s="55"/>
      <c r="J150" s="49"/>
      <c r="K150" s="49"/>
    </row>
  </sheetData>
  <mergeCells count="1357">
    <mergeCell ref="B2:Z5"/>
    <mergeCell ref="AA2:AE5"/>
    <mergeCell ref="AF2:AT5"/>
    <mergeCell ref="AU2:AY5"/>
    <mergeCell ref="AZ2:BM5"/>
    <mergeCell ref="BO2:CE3"/>
    <mergeCell ref="BO13:BX15"/>
    <mergeCell ref="BY13:CC15"/>
    <mergeCell ref="CD13:CG15"/>
    <mergeCell ref="CH13:CK15"/>
    <mergeCell ref="CO13:FV16"/>
    <mergeCell ref="B14:F16"/>
    <mergeCell ref="BJ14:BM16"/>
    <mergeCell ref="M15:N16"/>
    <mergeCell ref="Q15:R16"/>
    <mergeCell ref="U15:V16"/>
    <mergeCell ref="CT10:FV11"/>
    <mergeCell ref="G11:H12"/>
    <mergeCell ref="AY11:BB12"/>
    <mergeCell ref="BC11:BD12"/>
    <mergeCell ref="BE11:BH12"/>
    <mergeCell ref="BI9:BI10"/>
    <mergeCell ref="BJ9:BM10"/>
    <mergeCell ref="BO10:BX12"/>
    <mergeCell ref="BY10:CC12"/>
    <mergeCell ref="G9:H10"/>
    <mergeCell ref="AK9:AL10"/>
    <mergeCell ref="AM9:AN10"/>
    <mergeCell ref="AO9:AS10"/>
    <mergeCell ref="AT9:AW10"/>
    <mergeCell ref="AX9:AX10"/>
    <mergeCell ref="AY9:BB10"/>
    <mergeCell ref="B6:F13"/>
    <mergeCell ref="CN6:FV9"/>
    <mergeCell ref="G7:H8"/>
    <mergeCell ref="AK7:AL8"/>
    <mergeCell ref="AM7:AN8"/>
    <mergeCell ref="AO7:AS8"/>
    <mergeCell ref="AT7:AW8"/>
    <mergeCell ref="BE15:BF16"/>
    <mergeCell ref="AJ17:AJ18"/>
    <mergeCell ref="AK11:AL12"/>
    <mergeCell ref="AM11:AN12"/>
    <mergeCell ref="AO11:AS12"/>
    <mergeCell ref="AT11:AW12"/>
    <mergeCell ref="AX11:AX12"/>
    <mergeCell ref="CD10:CG12"/>
    <mergeCell ref="CH10:CK12"/>
    <mergeCell ref="BI11:BI12"/>
    <mergeCell ref="BJ11:BM12"/>
    <mergeCell ref="BO7:CK9"/>
    <mergeCell ref="BC7:BD8"/>
    <mergeCell ref="BE7:BH8"/>
    <mergeCell ref="BI7:BI8"/>
    <mergeCell ref="BJ7:BM8"/>
    <mergeCell ref="AE17:AE18"/>
    <mergeCell ref="AF17:AF18"/>
    <mergeCell ref="AG17:AG18"/>
    <mergeCell ref="AH17:AH18"/>
    <mergeCell ref="AI17:AI18"/>
    <mergeCell ref="B17:F30"/>
    <mergeCell ref="G17:M18"/>
    <mergeCell ref="N17:N18"/>
    <mergeCell ref="O17:O18"/>
    <mergeCell ref="CF2:CK3"/>
    <mergeCell ref="BO4:CE5"/>
    <mergeCell ref="CF4:CK5"/>
    <mergeCell ref="AO15:AP16"/>
    <mergeCell ref="AS15:AT16"/>
    <mergeCell ref="BA17:BA18"/>
    <mergeCell ref="BB17:BB18"/>
    <mergeCell ref="AQ17:AQ18"/>
    <mergeCell ref="AR17:AR18"/>
    <mergeCell ref="AS17:AS18"/>
    <mergeCell ref="AT17:AT18"/>
    <mergeCell ref="AU17:AU18"/>
    <mergeCell ref="AV17:AV18"/>
    <mergeCell ref="AK17:AK18"/>
    <mergeCell ref="AL17:AL18"/>
    <mergeCell ref="AM17:AM18"/>
    <mergeCell ref="AN17:AN18"/>
    <mergeCell ref="AO17:AO18"/>
    <mergeCell ref="AP17:AP18"/>
    <mergeCell ref="AW15:AX16"/>
    <mergeCell ref="BA15:BB16"/>
    <mergeCell ref="BC9:BD10"/>
    <mergeCell ref="BE9:BH10"/>
    <mergeCell ref="AX7:AX8"/>
    <mergeCell ref="AY7:BB8"/>
    <mergeCell ref="P17:P18"/>
    <mergeCell ref="Q17:Q18"/>
    <mergeCell ref="R17:R18"/>
    <mergeCell ref="Y15:Z16"/>
    <mergeCell ref="AC15:AD16"/>
    <mergeCell ref="AG15:AH16"/>
    <mergeCell ref="AK15:AL16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G21:M22"/>
    <mergeCell ref="N21:N22"/>
    <mergeCell ref="O21:O22"/>
    <mergeCell ref="AC19:AC20"/>
    <mergeCell ref="AD19:AD20"/>
    <mergeCell ref="AL19:AL20"/>
    <mergeCell ref="AM19:AM20"/>
    <mergeCell ref="AN19:AN20"/>
    <mergeCell ref="AO19:AO20"/>
    <mergeCell ref="AP19:AP20"/>
    <mergeCell ref="AE19:AE20"/>
    <mergeCell ref="AF19:AF20"/>
    <mergeCell ref="AG19:AG20"/>
    <mergeCell ref="AH19:AH20"/>
    <mergeCell ref="AI19:AI20"/>
    <mergeCell ref="S19:S20"/>
    <mergeCell ref="T19:T20"/>
    <mergeCell ref="U19:U20"/>
    <mergeCell ref="V19:V20"/>
    <mergeCell ref="W19:W20"/>
    <mergeCell ref="X19:X20"/>
    <mergeCell ref="AQ19:AQ20"/>
    <mergeCell ref="BI17:BI18"/>
    <mergeCell ref="BJ17:BM18"/>
    <mergeCell ref="BO17:CK19"/>
    <mergeCell ref="CR17:FV18"/>
    <mergeCell ref="G19:M20"/>
    <mergeCell ref="N19:N20"/>
    <mergeCell ref="O19:O20"/>
    <mergeCell ref="P19:P20"/>
    <mergeCell ref="Q19:Q20"/>
    <mergeCell ref="R19:R20"/>
    <mergeCell ref="BC17:BC18"/>
    <mergeCell ref="BD17:BD18"/>
    <mergeCell ref="BE17:BE18"/>
    <mergeCell ref="BF17:BF18"/>
    <mergeCell ref="BG17:BG18"/>
    <mergeCell ref="BH17:BH18"/>
    <mergeCell ref="AW17:AW18"/>
    <mergeCell ref="AX17:AX18"/>
    <mergeCell ref="AY17:AY18"/>
    <mergeCell ref="AZ17:AZ18"/>
    <mergeCell ref="AR19:AR20"/>
    <mergeCell ref="AS19:AS20"/>
    <mergeCell ref="AT19:AT20"/>
    <mergeCell ref="AU19:AU20"/>
    <mergeCell ref="AV19:AV20"/>
    <mergeCell ref="AK19:AK20"/>
    <mergeCell ref="AJ19:AJ20"/>
    <mergeCell ref="Y19:Y20"/>
    <mergeCell ref="Z19:Z20"/>
    <mergeCell ref="AA19:AA20"/>
    <mergeCell ref="AB19:AB20"/>
    <mergeCell ref="BI19:BI20"/>
    <mergeCell ref="BJ19:BM20"/>
    <mergeCell ref="CR19:FV20"/>
    <mergeCell ref="BO20:BX22"/>
    <mergeCell ref="BY20:CC22"/>
    <mergeCell ref="CD20:CG22"/>
    <mergeCell ref="CH20:CK22"/>
    <mergeCell ref="BI21:BI22"/>
    <mergeCell ref="BJ21:BM22"/>
    <mergeCell ref="CO22:FV24"/>
    <mergeCell ref="BC19:BC20"/>
    <mergeCell ref="BD19:BD20"/>
    <mergeCell ref="BE19:BE20"/>
    <mergeCell ref="BF19:BF20"/>
    <mergeCell ref="BG19:BG20"/>
    <mergeCell ref="BH19:BH20"/>
    <mergeCell ref="AW19:AW20"/>
    <mergeCell ref="AX19:AX20"/>
    <mergeCell ref="AY19:AY20"/>
    <mergeCell ref="AZ19:AZ20"/>
    <mergeCell ref="BA19:BA20"/>
    <mergeCell ref="BB19:BB20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A21:BA22"/>
    <mergeCell ref="BB21:BB22"/>
    <mergeCell ref="BD21:BD22"/>
    <mergeCell ref="G23:M24"/>
    <mergeCell ref="N23:N24"/>
    <mergeCell ref="O23:O24"/>
    <mergeCell ref="P23:P24"/>
    <mergeCell ref="Q23:Q24"/>
    <mergeCell ref="R23:R24"/>
    <mergeCell ref="AE21:AE22"/>
    <mergeCell ref="AF21:AF22"/>
    <mergeCell ref="AG21:AG22"/>
    <mergeCell ref="AH21:AH22"/>
    <mergeCell ref="AI21:AI22"/>
    <mergeCell ref="AJ21:AJ22"/>
    <mergeCell ref="Y21:Y22"/>
    <mergeCell ref="Z21:Z22"/>
    <mergeCell ref="AA21:AA22"/>
    <mergeCell ref="AB21:AB22"/>
    <mergeCell ref="AC21:AC22"/>
    <mergeCell ref="V21:V22"/>
    <mergeCell ref="W21:W22"/>
    <mergeCell ref="X21:X22"/>
    <mergeCell ref="P21:P22"/>
    <mergeCell ref="Q21:Q22"/>
    <mergeCell ref="R21:R22"/>
    <mergeCell ref="AQ21:AQ22"/>
    <mergeCell ref="AR21:AR22"/>
    <mergeCell ref="AS21:AS22"/>
    <mergeCell ref="AT21:AT22"/>
    <mergeCell ref="AU21:AU22"/>
    <mergeCell ref="AK21:AK22"/>
    <mergeCell ref="AL21:AL22"/>
    <mergeCell ref="AM21:AM22"/>
    <mergeCell ref="BJ25:BM26"/>
    <mergeCell ref="BC23:BC24"/>
    <mergeCell ref="BD23:BD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AQ23:AQ24"/>
    <mergeCell ref="AR23:AR24"/>
    <mergeCell ref="AS23:AS24"/>
    <mergeCell ref="AT23:AT24"/>
    <mergeCell ref="BJ23:BM24"/>
    <mergeCell ref="AU25:AU26"/>
    <mergeCell ref="BI23:BI24"/>
    <mergeCell ref="G26:M26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V25:AV26"/>
    <mergeCell ref="AK25:AK26"/>
    <mergeCell ref="AL25:AL26"/>
    <mergeCell ref="AM25:AM26"/>
    <mergeCell ref="BI25:BI26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AI23:AI24"/>
    <mergeCell ref="AJ23:AJ24"/>
    <mergeCell ref="Y23:Y24"/>
    <mergeCell ref="Z23:Z24"/>
    <mergeCell ref="AA23:AA24"/>
    <mergeCell ref="V25:V26"/>
    <mergeCell ref="R27:R28"/>
    <mergeCell ref="S27:S28"/>
    <mergeCell ref="AO25:AO26"/>
    <mergeCell ref="AV21:AV22"/>
    <mergeCell ref="BC21:BC22"/>
    <mergeCell ref="T27:T28"/>
    <mergeCell ref="U27:U28"/>
    <mergeCell ref="V27:V28"/>
    <mergeCell ref="AU23:AU24"/>
    <mergeCell ref="AV23:AV24"/>
    <mergeCell ref="S25:S26"/>
    <mergeCell ref="T25:T26"/>
    <mergeCell ref="U25:U26"/>
    <mergeCell ref="G25:M25"/>
    <mergeCell ref="N25:N26"/>
    <mergeCell ref="O25:O26"/>
    <mergeCell ref="P25:P26"/>
    <mergeCell ref="Q25:Q26"/>
    <mergeCell ref="R25:R26"/>
    <mergeCell ref="AN21:AN22"/>
    <mergeCell ref="AO21:AO22"/>
    <mergeCell ref="AP21:AP22"/>
    <mergeCell ref="W25:W26"/>
    <mergeCell ref="X25:X26"/>
    <mergeCell ref="AB25:AB26"/>
    <mergeCell ref="AC25:AC26"/>
    <mergeCell ref="AD25:AD26"/>
    <mergeCell ref="AD21:AD22"/>
    <mergeCell ref="S21:S22"/>
    <mergeCell ref="T21:T22"/>
    <mergeCell ref="U21:U22"/>
    <mergeCell ref="AN25:AN26"/>
    <mergeCell ref="AN27:AN28"/>
    <mergeCell ref="AC27:AC28"/>
    <mergeCell ref="AD27:AD28"/>
    <mergeCell ref="AE27:AE28"/>
    <mergeCell ref="G27:M28"/>
    <mergeCell ref="N27:N28"/>
    <mergeCell ref="O27:O28"/>
    <mergeCell ref="P27:P28"/>
    <mergeCell ref="BC25:BC26"/>
    <mergeCell ref="BD25:BD26"/>
    <mergeCell ref="BE25:BE26"/>
    <mergeCell ref="BF25:BF26"/>
    <mergeCell ref="BG25:BG26"/>
    <mergeCell ref="BH25:BH26"/>
    <mergeCell ref="AW25:AW26"/>
    <mergeCell ref="AX25:AX26"/>
    <mergeCell ref="AY25:AY26"/>
    <mergeCell ref="AZ25:AZ26"/>
    <mergeCell ref="BA25:BA26"/>
    <mergeCell ref="BB25:BB26"/>
    <mergeCell ref="AQ25:AQ26"/>
    <mergeCell ref="AR25:AR26"/>
    <mergeCell ref="AS25:AS26"/>
    <mergeCell ref="AT25:AT26"/>
    <mergeCell ref="AP25:AP26"/>
    <mergeCell ref="AE25:AE26"/>
    <mergeCell ref="AF25:AF26"/>
    <mergeCell ref="AG25:AG26"/>
    <mergeCell ref="AH25:AH26"/>
    <mergeCell ref="AI25:AI26"/>
    <mergeCell ref="AJ25:AJ26"/>
    <mergeCell ref="Q27:Q28"/>
    <mergeCell ref="CR25:FU27"/>
    <mergeCell ref="Y25:Y26"/>
    <mergeCell ref="Z25:Z26"/>
    <mergeCell ref="AA25:AA26"/>
    <mergeCell ref="G29:M30"/>
    <mergeCell ref="N29:N30"/>
    <mergeCell ref="O29:O30"/>
    <mergeCell ref="P29:P30"/>
    <mergeCell ref="Q29:Q30"/>
    <mergeCell ref="BA27:BA28"/>
    <mergeCell ref="BB27:BB28"/>
    <mergeCell ref="BC27:BC28"/>
    <mergeCell ref="BD27:BD28"/>
    <mergeCell ref="BE27:BE28"/>
    <mergeCell ref="BF27:BF28"/>
    <mergeCell ref="AU27:AU28"/>
    <mergeCell ref="AV27:AV28"/>
    <mergeCell ref="AW27:AW28"/>
    <mergeCell ref="AX27:AX28"/>
    <mergeCell ref="AY27:AY28"/>
    <mergeCell ref="AZ27:AZ28"/>
    <mergeCell ref="AO27:AO28"/>
    <mergeCell ref="AP27:AP28"/>
    <mergeCell ref="AQ27:AQ28"/>
    <mergeCell ref="AR27:AR28"/>
    <mergeCell ref="AS27:AS28"/>
    <mergeCell ref="AT27:AT28"/>
    <mergeCell ref="AI27:AI28"/>
    <mergeCell ref="AJ27:AJ28"/>
    <mergeCell ref="AK27:AK28"/>
    <mergeCell ref="AL27:AL28"/>
    <mergeCell ref="AM27:AM28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BG27:BG28"/>
    <mergeCell ref="BH27:BH28"/>
    <mergeCell ref="BI27:BI28"/>
    <mergeCell ref="BJ27:BM28"/>
    <mergeCell ref="CR28:FU29"/>
    <mergeCell ref="AF27:AF28"/>
    <mergeCell ref="AG27:AG28"/>
    <mergeCell ref="AH27:AH28"/>
    <mergeCell ref="W27:W28"/>
    <mergeCell ref="X27:X28"/>
    <mergeCell ref="Y27:Y28"/>
    <mergeCell ref="Z27:Z28"/>
    <mergeCell ref="AA27:AA28"/>
    <mergeCell ref="AB27:AB28"/>
    <mergeCell ref="AZ29:AZ30"/>
    <mergeCell ref="BA29:BA30"/>
    <mergeCell ref="AP29:AP30"/>
    <mergeCell ref="AQ29:AQ30"/>
    <mergeCell ref="AR29:AR30"/>
    <mergeCell ref="AS29:AS30"/>
    <mergeCell ref="AX31:AX32"/>
    <mergeCell ref="AM31:AM32"/>
    <mergeCell ref="AN31:AN32"/>
    <mergeCell ref="AO31:AO32"/>
    <mergeCell ref="AJ29:AJ30"/>
    <mergeCell ref="AK29:AK30"/>
    <mergeCell ref="AL29:AL30"/>
    <mergeCell ref="AM29:AM30"/>
    <mergeCell ref="AN29:AN30"/>
    <mergeCell ref="AO29:AO30"/>
    <mergeCell ref="AD29:AD30"/>
    <mergeCell ref="AE29:AE30"/>
    <mergeCell ref="AF29:AF30"/>
    <mergeCell ref="AG29:AG30"/>
    <mergeCell ref="AH29:AH30"/>
    <mergeCell ref="AI29:AI30"/>
    <mergeCell ref="U31:U32"/>
    <mergeCell ref="V31:V32"/>
    <mergeCell ref="W31:W32"/>
    <mergeCell ref="X31:X32"/>
    <mergeCell ref="Y31:Y32"/>
    <mergeCell ref="Z31:Z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L33:AL34"/>
    <mergeCell ref="AM33:AM34"/>
    <mergeCell ref="AB33:AB34"/>
    <mergeCell ref="AC33:AC34"/>
    <mergeCell ref="CH23:CK25"/>
    <mergeCell ref="AU29:AU30"/>
    <mergeCell ref="B31:F44"/>
    <mergeCell ref="G31:M32"/>
    <mergeCell ref="N31:N32"/>
    <mergeCell ref="O31:O32"/>
    <mergeCell ref="P31:P32"/>
    <mergeCell ref="Q31:Q32"/>
    <mergeCell ref="R31:R32"/>
    <mergeCell ref="S31:S32"/>
    <mergeCell ref="T31:T32"/>
    <mergeCell ref="BH29:BH30"/>
    <mergeCell ref="BI29:BI30"/>
    <mergeCell ref="BJ29:BM30"/>
    <mergeCell ref="BO23:BX25"/>
    <mergeCell ref="BY23:CC25"/>
    <mergeCell ref="CD23:CG25"/>
    <mergeCell ref="BB29:BB30"/>
    <mergeCell ref="BC29:BC30"/>
    <mergeCell ref="BD29:BD30"/>
    <mergeCell ref="BE29:BE30"/>
    <mergeCell ref="BF29:BF30"/>
    <mergeCell ref="BG29:BG30"/>
    <mergeCell ref="AV29:AV30"/>
    <mergeCell ref="AW29:AW30"/>
    <mergeCell ref="AX29:AX30"/>
    <mergeCell ref="AY29:AY30"/>
    <mergeCell ref="AW31:AW32"/>
    <mergeCell ref="BO27:CK28"/>
    <mergeCell ref="AZ33:AZ34"/>
    <mergeCell ref="BA33:BA34"/>
    <mergeCell ref="BB33:BB34"/>
    <mergeCell ref="BC33:BC34"/>
    <mergeCell ref="BD33:BD34"/>
    <mergeCell ref="BE33:BE34"/>
    <mergeCell ref="AT33:AT34"/>
    <mergeCell ref="AU33:AU34"/>
    <mergeCell ref="AV33:AV34"/>
    <mergeCell ref="AW33:AW34"/>
    <mergeCell ref="AU31:AU32"/>
    <mergeCell ref="AV31:AV32"/>
    <mergeCell ref="AX33:AX34"/>
    <mergeCell ref="AY33:AY34"/>
    <mergeCell ref="AN33:AN34"/>
    <mergeCell ref="AO33:AO34"/>
    <mergeCell ref="AQ33:AQ34"/>
    <mergeCell ref="BE31:BE32"/>
    <mergeCell ref="BF31:BF32"/>
    <mergeCell ref="BG31:BG32"/>
    <mergeCell ref="BH31:BH32"/>
    <mergeCell ref="BI31:BI32"/>
    <mergeCell ref="BJ31:BM32"/>
    <mergeCell ref="AY31:AY32"/>
    <mergeCell ref="AZ31:AZ32"/>
    <mergeCell ref="BA31:BA32"/>
    <mergeCell ref="BB31:BB32"/>
    <mergeCell ref="BC31:BC32"/>
    <mergeCell ref="BD31:BD32"/>
    <mergeCell ref="AS31:AS32"/>
    <mergeCell ref="AT31:AT32"/>
    <mergeCell ref="AT29:AT30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AD33:AD34"/>
    <mergeCell ref="AE33:AE34"/>
    <mergeCell ref="AF33:AF34"/>
    <mergeCell ref="AG33:AG34"/>
    <mergeCell ref="AE31:AE32"/>
    <mergeCell ref="AF31:AF32"/>
    <mergeCell ref="AQ31:AQ32"/>
    <mergeCell ref="AR31:AR32"/>
    <mergeCell ref="V33:V34"/>
    <mergeCell ref="W33:W34"/>
    <mergeCell ref="X33:X34"/>
    <mergeCell ref="Y33:Y34"/>
    <mergeCell ref="Z33:Z34"/>
    <mergeCell ref="AA33:AA34"/>
    <mergeCell ref="AP31:AP32"/>
    <mergeCell ref="AP33:AP34"/>
    <mergeCell ref="CR34:FV35"/>
    <mergeCell ref="G35:M36"/>
    <mergeCell ref="N35:N36"/>
    <mergeCell ref="O35:O36"/>
    <mergeCell ref="P35:P36"/>
    <mergeCell ref="Q35:Q36"/>
    <mergeCell ref="R35:R36"/>
    <mergeCell ref="S35:S36"/>
    <mergeCell ref="T35:T36"/>
    <mergeCell ref="U35:U36"/>
    <mergeCell ref="BF33:BF34"/>
    <mergeCell ref="BG33:BG34"/>
    <mergeCell ref="BH33:BH34"/>
    <mergeCell ref="BI33:BI34"/>
    <mergeCell ref="BJ33:BM34"/>
    <mergeCell ref="AH33:AH34"/>
    <mergeCell ref="AI33:AI34"/>
    <mergeCell ref="BO36:CK37"/>
    <mergeCell ref="AR33:AR34"/>
    <mergeCell ref="AS33:AS34"/>
    <mergeCell ref="CO31:FV33"/>
    <mergeCell ref="G33:M34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AK33:AK34"/>
    <mergeCell ref="BI39:BI40"/>
    <mergeCell ref="AZ35:AZ36"/>
    <mergeCell ref="BA35:BA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AN35:AN36"/>
    <mergeCell ref="AO35:AO36"/>
    <mergeCell ref="AP35:AP36"/>
    <mergeCell ref="AQ35:AQ36"/>
    <mergeCell ref="AR35:AR36"/>
    <mergeCell ref="AS35:AS36"/>
    <mergeCell ref="BA37:BA38"/>
    <mergeCell ref="BB37:BB38"/>
    <mergeCell ref="AQ37:AQ38"/>
    <mergeCell ref="AR37:AR38"/>
    <mergeCell ref="AS37:AS38"/>
    <mergeCell ref="AT37:AT38"/>
    <mergeCell ref="AU37:AU38"/>
    <mergeCell ref="AV37:AV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BY29:CC31"/>
    <mergeCell ref="CD29:CG31"/>
    <mergeCell ref="CH29:CK31"/>
    <mergeCell ref="CR36:FV37"/>
    <mergeCell ref="G37:M38"/>
    <mergeCell ref="N37:N38"/>
    <mergeCell ref="O37:O38"/>
    <mergeCell ref="P37:P38"/>
    <mergeCell ref="Q37:Q38"/>
    <mergeCell ref="R37:R38"/>
    <mergeCell ref="BF35:BF36"/>
    <mergeCell ref="BG35:BG36"/>
    <mergeCell ref="BH35:BH36"/>
    <mergeCell ref="BI35:BI36"/>
    <mergeCell ref="BJ35:BM36"/>
    <mergeCell ref="BO29:BX31"/>
    <mergeCell ref="BI37:BI38"/>
    <mergeCell ref="BJ37:BM38"/>
    <mergeCell ref="BO32:BX34"/>
    <mergeCell ref="AH35:AH36"/>
    <mergeCell ref="AI35:AI36"/>
    <mergeCell ref="AJ35:AJ36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9:Y40"/>
    <mergeCell ref="Z39:Z40"/>
    <mergeCell ref="AA39:AA40"/>
    <mergeCell ref="AB39:AB40"/>
    <mergeCell ref="AC39:AC40"/>
    <mergeCell ref="AD39:AD40"/>
    <mergeCell ref="AK39:AK40"/>
    <mergeCell ref="AL39:AL40"/>
    <mergeCell ref="AM39:AM40"/>
    <mergeCell ref="AN39:AN40"/>
    <mergeCell ref="AO39:AO40"/>
    <mergeCell ref="AP39:AP40"/>
    <mergeCell ref="AE39:AE40"/>
    <mergeCell ref="AF39:AF40"/>
    <mergeCell ref="AG39:AG40"/>
    <mergeCell ref="AH39:AH40"/>
    <mergeCell ref="AI39:AI40"/>
    <mergeCell ref="AJ39:AJ40"/>
    <mergeCell ref="Y37:Y38"/>
    <mergeCell ref="Z37:Z38"/>
    <mergeCell ref="S39:S40"/>
    <mergeCell ref="T39:T40"/>
    <mergeCell ref="U39:U40"/>
    <mergeCell ref="V39:V40"/>
    <mergeCell ref="W39:W40"/>
    <mergeCell ref="X39:X40"/>
    <mergeCell ref="BY32:CC34"/>
    <mergeCell ref="CD32:CG34"/>
    <mergeCell ref="CH32:CK34"/>
    <mergeCell ref="CR38:FV39"/>
    <mergeCell ref="G39:M39"/>
    <mergeCell ref="N39:N40"/>
    <mergeCell ref="O39:O40"/>
    <mergeCell ref="P39:P40"/>
    <mergeCell ref="Q39:Q40"/>
    <mergeCell ref="R39:R40"/>
    <mergeCell ref="BC37:BC38"/>
    <mergeCell ref="BD37:BD38"/>
    <mergeCell ref="BE37:BE38"/>
    <mergeCell ref="BF37:BF38"/>
    <mergeCell ref="BG37:BG38"/>
    <mergeCell ref="BH37:BH38"/>
    <mergeCell ref="AW37:AW38"/>
    <mergeCell ref="AX37:AX38"/>
    <mergeCell ref="AY37:AY38"/>
    <mergeCell ref="AZ37:AZ38"/>
    <mergeCell ref="AQ39:AQ40"/>
    <mergeCell ref="AR39:AR40"/>
    <mergeCell ref="AS39:AS40"/>
    <mergeCell ref="AT39:AT40"/>
    <mergeCell ref="AU39:AU40"/>
    <mergeCell ref="AV39:AV40"/>
    <mergeCell ref="AA41:AA42"/>
    <mergeCell ref="AB41:AB42"/>
    <mergeCell ref="AC41:AC42"/>
    <mergeCell ref="AD41:AD42"/>
    <mergeCell ref="AE41:AE42"/>
    <mergeCell ref="T41:T42"/>
    <mergeCell ref="U41:U42"/>
    <mergeCell ref="V41:V42"/>
    <mergeCell ref="W41:W42"/>
    <mergeCell ref="X41:X42"/>
    <mergeCell ref="Y41:Y42"/>
    <mergeCell ref="BJ39:BM40"/>
    <mergeCell ref="G40:M40"/>
    <mergeCell ref="G41:M42"/>
    <mergeCell ref="N41:N42"/>
    <mergeCell ref="O41:O42"/>
    <mergeCell ref="P41:P42"/>
    <mergeCell ref="Q41:Q42"/>
    <mergeCell ref="R41:R42"/>
    <mergeCell ref="S41:S42"/>
    <mergeCell ref="BC39:BC40"/>
    <mergeCell ref="BD39:BD40"/>
    <mergeCell ref="BE39:BE40"/>
    <mergeCell ref="BF39:BF40"/>
    <mergeCell ref="BG39:BG40"/>
    <mergeCell ref="BH39:BH40"/>
    <mergeCell ref="AW39:AW40"/>
    <mergeCell ref="AX39:AX40"/>
    <mergeCell ref="AY39:AY40"/>
    <mergeCell ref="AZ39:AZ40"/>
    <mergeCell ref="BA39:BA40"/>
    <mergeCell ref="BB39:BB40"/>
    <mergeCell ref="CR40:FV41"/>
    <mergeCell ref="G43:M44"/>
    <mergeCell ref="N43:N44"/>
    <mergeCell ref="O43:O44"/>
    <mergeCell ref="P43:P44"/>
    <mergeCell ref="Q43:Q44"/>
    <mergeCell ref="R43:R44"/>
    <mergeCell ref="S43:S44"/>
    <mergeCell ref="BD41:BD42"/>
    <mergeCell ref="BE41:BE42"/>
    <mergeCell ref="BF41:BF42"/>
    <mergeCell ref="BG41:BG42"/>
    <mergeCell ref="BH41:BH42"/>
    <mergeCell ref="BI41:BI42"/>
    <mergeCell ref="AX41:AX42"/>
    <mergeCell ref="AY41:AY42"/>
    <mergeCell ref="AZ41:AZ42"/>
    <mergeCell ref="BA41:BA42"/>
    <mergeCell ref="BB41:BB42"/>
    <mergeCell ref="BC41:BC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BO40:BZ41"/>
    <mergeCell ref="B45:F58"/>
    <mergeCell ref="G45:M46"/>
    <mergeCell ref="N45:N46"/>
    <mergeCell ref="O45:O46"/>
    <mergeCell ref="P45:P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BB43:BB44"/>
    <mergeCell ref="BC43:BC44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AN43:AN44"/>
    <mergeCell ref="AO43:AO44"/>
    <mergeCell ref="AP43:AP44"/>
    <mergeCell ref="AQ43:AQ44"/>
    <mergeCell ref="AF43:AF44"/>
    <mergeCell ref="AG43:AG44"/>
    <mergeCell ref="AH43:AH44"/>
    <mergeCell ref="Q45:Q46"/>
    <mergeCell ref="R45:R46"/>
    <mergeCell ref="S45:S46"/>
    <mergeCell ref="T45:T46"/>
    <mergeCell ref="U45:U46"/>
    <mergeCell ref="V45:V46"/>
    <mergeCell ref="BJ43:BM44"/>
    <mergeCell ref="CR42:FV43"/>
    <mergeCell ref="AI43:AI44"/>
    <mergeCell ref="AJ43:AJ44"/>
    <mergeCell ref="AK43:AK44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J41:BM42"/>
    <mergeCell ref="AQ41:AQ42"/>
    <mergeCell ref="AF41:AF42"/>
    <mergeCell ref="AG41:AG42"/>
    <mergeCell ref="AH41:AH42"/>
    <mergeCell ref="AI41:AI42"/>
    <mergeCell ref="AJ41:AJ42"/>
    <mergeCell ref="AK41:AK42"/>
    <mergeCell ref="Z41:Z42"/>
    <mergeCell ref="AT45:AT46"/>
    <mergeCell ref="AI45:AI46"/>
    <mergeCell ref="AJ45:AJ46"/>
    <mergeCell ref="AK45:AK46"/>
    <mergeCell ref="AL45:AL46"/>
    <mergeCell ref="AM45:AM46"/>
    <mergeCell ref="AN45:AN46"/>
    <mergeCell ref="AC45:AC46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CG38:CK39"/>
    <mergeCell ref="G47:M48"/>
    <mergeCell ref="N47:N48"/>
    <mergeCell ref="O47:O48"/>
    <mergeCell ref="P47:P48"/>
    <mergeCell ref="Q47:Q48"/>
    <mergeCell ref="R47:R48"/>
    <mergeCell ref="S47:S48"/>
    <mergeCell ref="T47:T48"/>
    <mergeCell ref="BG45:BG46"/>
    <mergeCell ref="BH45:BH46"/>
    <mergeCell ref="BI45:BI46"/>
    <mergeCell ref="BJ45:BM46"/>
    <mergeCell ref="BO38:BZ39"/>
    <mergeCell ref="CA38:CF39"/>
    <mergeCell ref="BA45:BA46"/>
    <mergeCell ref="BB45:BB46"/>
    <mergeCell ref="BC45:BC46"/>
    <mergeCell ref="BD45:BD46"/>
    <mergeCell ref="BE45:BE46"/>
    <mergeCell ref="BF45:BF46"/>
    <mergeCell ref="AU45:AU46"/>
    <mergeCell ref="AV45:AV46"/>
    <mergeCell ref="AW45:AW46"/>
    <mergeCell ref="AX45:AX46"/>
    <mergeCell ref="AY45:AY46"/>
    <mergeCell ref="AZ45:AZ46"/>
    <mergeCell ref="AO45:AO46"/>
    <mergeCell ref="AP45:AP46"/>
    <mergeCell ref="AQ45:AQ46"/>
    <mergeCell ref="AR45:AR46"/>
    <mergeCell ref="AS45:AS46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CA40:CF41"/>
    <mergeCell ref="CG40:CK41"/>
    <mergeCell ref="G49:M50"/>
    <mergeCell ref="N49:N50"/>
    <mergeCell ref="O49:O50"/>
    <mergeCell ref="P49:P50"/>
    <mergeCell ref="Q49:Q50"/>
    <mergeCell ref="R49:R50"/>
    <mergeCell ref="BE47:BE48"/>
    <mergeCell ref="BF47:BF48"/>
    <mergeCell ref="BG47:BG48"/>
    <mergeCell ref="BH47:BH48"/>
    <mergeCell ref="BI47:BI48"/>
    <mergeCell ref="BJ47:BM48"/>
    <mergeCell ref="AY47:AY48"/>
    <mergeCell ref="AZ47:AZ48"/>
    <mergeCell ref="BA47:BA48"/>
    <mergeCell ref="BB47:BB48"/>
    <mergeCell ref="BC47:BC48"/>
    <mergeCell ref="BD47:BD48"/>
    <mergeCell ref="AS47:AS48"/>
    <mergeCell ref="AT47:AT48"/>
    <mergeCell ref="AU47:AU48"/>
    <mergeCell ref="AV47:AV48"/>
    <mergeCell ref="AW47:AW48"/>
    <mergeCell ref="AX47:AX48"/>
    <mergeCell ref="AM47:AM48"/>
    <mergeCell ref="AN47:AN48"/>
    <mergeCell ref="AO47:AO48"/>
    <mergeCell ref="AP47:AP48"/>
    <mergeCell ref="AQ47:AQ48"/>
    <mergeCell ref="AR47:AR48"/>
    <mergeCell ref="G51:M52"/>
    <mergeCell ref="N51:N52"/>
    <mergeCell ref="O51:O52"/>
    <mergeCell ref="P51:P52"/>
    <mergeCell ref="Q51:Q52"/>
    <mergeCell ref="BC49:BC50"/>
    <mergeCell ref="BD49:BD50"/>
    <mergeCell ref="BE49:BE50"/>
    <mergeCell ref="BF49:BF50"/>
    <mergeCell ref="BG49:BG50"/>
    <mergeCell ref="BH49:BH50"/>
    <mergeCell ref="AW49:AW50"/>
    <mergeCell ref="AX49:AX50"/>
    <mergeCell ref="AY49:AY50"/>
    <mergeCell ref="AZ49:AZ50"/>
    <mergeCell ref="BA49:BA50"/>
    <mergeCell ref="BB49:BB50"/>
    <mergeCell ref="AQ49:AQ50"/>
    <mergeCell ref="AR49:AR50"/>
    <mergeCell ref="AS49:AS50"/>
    <mergeCell ref="AT49:AT50"/>
    <mergeCell ref="AU49:AU50"/>
    <mergeCell ref="AV49:AV50"/>
    <mergeCell ref="AK49:AK50"/>
    <mergeCell ref="AL49:AL50"/>
    <mergeCell ref="AM49:AM50"/>
    <mergeCell ref="AN49:AN50"/>
    <mergeCell ref="AO49:AO50"/>
    <mergeCell ref="AP49:AP50"/>
    <mergeCell ref="AE49:AE50"/>
    <mergeCell ref="AF49:AF50"/>
    <mergeCell ref="AG49:AG50"/>
    <mergeCell ref="X51:X52"/>
    <mergeCell ref="Y51:Y52"/>
    <mergeCell ref="Z51:Z52"/>
    <mergeCell ref="AA51:AA52"/>
    <mergeCell ref="AB51:AB52"/>
    <mergeCell ref="AC51:AC52"/>
    <mergeCell ref="R51:R52"/>
    <mergeCell ref="S51:S52"/>
    <mergeCell ref="T51:T52"/>
    <mergeCell ref="U51:U52"/>
    <mergeCell ref="V51:V52"/>
    <mergeCell ref="W51:W52"/>
    <mergeCell ref="BI49:BI50"/>
    <mergeCell ref="BJ49:BM50"/>
    <mergeCell ref="BO42:BZ43"/>
    <mergeCell ref="CA42:CF43"/>
    <mergeCell ref="CG42:CK43"/>
    <mergeCell ref="AH49:AH50"/>
    <mergeCell ref="AI49:AI50"/>
    <mergeCell ref="AJ49:AJ50"/>
    <mergeCell ref="Y49:Y50"/>
    <mergeCell ref="Z49:Z50"/>
    <mergeCell ref="AA49:AA50"/>
    <mergeCell ref="AB49:AB50"/>
    <mergeCell ref="AC49:AC50"/>
    <mergeCell ref="AD49:AD50"/>
    <mergeCell ref="S49:S50"/>
    <mergeCell ref="T49:T50"/>
    <mergeCell ref="U49:U50"/>
    <mergeCell ref="V49:V50"/>
    <mergeCell ref="W49:W50"/>
    <mergeCell ref="X49:X50"/>
    <mergeCell ref="AP51:AP52"/>
    <mergeCell ref="AQ51:AQ52"/>
    <mergeCell ref="AR51:AR52"/>
    <mergeCell ref="AS51:AS52"/>
    <mergeCell ref="AT51:AT52"/>
    <mergeCell ref="AU51:AU52"/>
    <mergeCell ref="AJ51:AJ52"/>
    <mergeCell ref="AK51:AK52"/>
    <mergeCell ref="AL51:AL52"/>
    <mergeCell ref="AM51:AM52"/>
    <mergeCell ref="AN51:AN52"/>
    <mergeCell ref="AO51:AO52"/>
    <mergeCell ref="AD51:AD52"/>
    <mergeCell ref="AE51:AE52"/>
    <mergeCell ref="AF51:AF52"/>
    <mergeCell ref="AG51:AG52"/>
    <mergeCell ref="AH51:AH52"/>
    <mergeCell ref="AI51:AI52"/>
    <mergeCell ref="BH51:BH52"/>
    <mergeCell ref="BI51:BI52"/>
    <mergeCell ref="BJ51:BM52"/>
    <mergeCell ref="BI53:BI54"/>
    <mergeCell ref="BJ53:BM54"/>
    <mergeCell ref="BB51:BB52"/>
    <mergeCell ref="BC51:BC52"/>
    <mergeCell ref="BD51:BD52"/>
    <mergeCell ref="BE51:BE52"/>
    <mergeCell ref="BF51:BF52"/>
    <mergeCell ref="BG51:BG52"/>
    <mergeCell ref="AV51:AV52"/>
    <mergeCell ref="AW51:AW52"/>
    <mergeCell ref="AX51:AX52"/>
    <mergeCell ref="AY51:AY52"/>
    <mergeCell ref="AZ51:AZ52"/>
    <mergeCell ref="BA51:BA52"/>
    <mergeCell ref="Y53:Y54"/>
    <mergeCell ref="Z53:Z54"/>
    <mergeCell ref="AA53:AA54"/>
    <mergeCell ref="AB53:AB54"/>
    <mergeCell ref="AC53:AC54"/>
    <mergeCell ref="AD53:AD54"/>
    <mergeCell ref="S53:S54"/>
    <mergeCell ref="T53:T54"/>
    <mergeCell ref="U53:U54"/>
    <mergeCell ref="V53:V54"/>
    <mergeCell ref="W53:W54"/>
    <mergeCell ref="X53:X54"/>
    <mergeCell ref="G53:M53"/>
    <mergeCell ref="N53:N54"/>
    <mergeCell ref="O53:O54"/>
    <mergeCell ref="P53:P54"/>
    <mergeCell ref="Q53:Q54"/>
    <mergeCell ref="R53:R54"/>
    <mergeCell ref="G54:M54"/>
    <mergeCell ref="AQ53:AQ54"/>
    <mergeCell ref="AR53:AR54"/>
    <mergeCell ref="AS53:AS54"/>
    <mergeCell ref="AT53:AT54"/>
    <mergeCell ref="AU53:AU54"/>
    <mergeCell ref="AV53:AV54"/>
    <mergeCell ref="AK53:AK54"/>
    <mergeCell ref="AL53:AL54"/>
    <mergeCell ref="AM53:AM54"/>
    <mergeCell ref="AN53:AN54"/>
    <mergeCell ref="AO53:AO54"/>
    <mergeCell ref="AP53:AP54"/>
    <mergeCell ref="AE53:AE54"/>
    <mergeCell ref="AF53:AF54"/>
    <mergeCell ref="AG53:AG54"/>
    <mergeCell ref="AH53:AH54"/>
    <mergeCell ref="AI53:AI54"/>
    <mergeCell ref="AJ53:AJ54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CR48:FU49"/>
    <mergeCell ref="G55:M56"/>
    <mergeCell ref="N55:N56"/>
    <mergeCell ref="O55:O56"/>
    <mergeCell ref="P55:P56"/>
    <mergeCell ref="Q55:Q56"/>
    <mergeCell ref="R55:R56"/>
    <mergeCell ref="S55:S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BC55:BC56"/>
    <mergeCell ref="AR55:AR56"/>
    <mergeCell ref="AS55:AS56"/>
    <mergeCell ref="AT55:AT56"/>
    <mergeCell ref="AU55:AU56"/>
    <mergeCell ref="AV55:AV56"/>
    <mergeCell ref="AW55:AW56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AB57:AB58"/>
    <mergeCell ref="AC57:AC58"/>
    <mergeCell ref="AD57:AD58"/>
    <mergeCell ref="AE57:AE58"/>
    <mergeCell ref="AF57:AF58"/>
    <mergeCell ref="U57:U58"/>
    <mergeCell ref="V57:V58"/>
    <mergeCell ref="W57:W58"/>
    <mergeCell ref="X57:X58"/>
    <mergeCell ref="Y57:Y58"/>
    <mergeCell ref="Z57:Z58"/>
    <mergeCell ref="BJ55:BM56"/>
    <mergeCell ref="CR50:FU51"/>
    <mergeCell ref="G57:M58"/>
    <mergeCell ref="N57:N58"/>
    <mergeCell ref="O57:O58"/>
    <mergeCell ref="P57:P58"/>
    <mergeCell ref="Q57:Q58"/>
    <mergeCell ref="R57:R58"/>
    <mergeCell ref="S57:S58"/>
    <mergeCell ref="T57:T58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CR52:FU53"/>
    <mergeCell ref="C60:R61"/>
    <mergeCell ref="S60:W61"/>
    <mergeCell ref="X60:AM61"/>
    <mergeCell ref="AN60:AR61"/>
    <mergeCell ref="AU60:BJ61"/>
    <mergeCell ref="BK60:BO61"/>
    <mergeCell ref="BP60:CE61"/>
    <mergeCell ref="CF60:CJ61"/>
    <mergeCell ref="BE57:BE58"/>
    <mergeCell ref="BF57:BF58"/>
    <mergeCell ref="BG57:BG58"/>
    <mergeCell ref="BH57:BH58"/>
    <mergeCell ref="BI57:BI58"/>
    <mergeCell ref="BJ57:BM58"/>
    <mergeCell ref="AY57:AY58"/>
    <mergeCell ref="AZ57:AZ58"/>
    <mergeCell ref="BA57:BA58"/>
    <mergeCell ref="BB57:BB58"/>
    <mergeCell ref="BC57:BC58"/>
    <mergeCell ref="BD57:BD58"/>
    <mergeCell ref="AS57:AS58"/>
    <mergeCell ref="AT57:AT58"/>
    <mergeCell ref="AU57:AU58"/>
    <mergeCell ref="AV57:AV58"/>
    <mergeCell ref="AW57:AW58"/>
    <mergeCell ref="AX57:AX58"/>
    <mergeCell ref="AM57:AM58"/>
    <mergeCell ref="AN57:AN58"/>
    <mergeCell ref="AO57:AO58"/>
    <mergeCell ref="AP57:AP58"/>
    <mergeCell ref="AQ57:AQ58"/>
    <mergeCell ref="CR60:FU61"/>
    <mergeCell ref="BR62:CE64"/>
    <mergeCell ref="CF62:CJ64"/>
    <mergeCell ref="CR58:FU59"/>
    <mergeCell ref="C65:D67"/>
    <mergeCell ref="E65:R67"/>
    <mergeCell ref="S65:W67"/>
    <mergeCell ref="X65:Y67"/>
    <mergeCell ref="Z65:AM67"/>
    <mergeCell ref="AN65:AR67"/>
    <mergeCell ref="AU65:AV67"/>
    <mergeCell ref="AN62:AR64"/>
    <mergeCell ref="AU62:AV64"/>
    <mergeCell ref="AW62:AX64"/>
    <mergeCell ref="AY62:BJ64"/>
    <mergeCell ref="BK62:BO64"/>
    <mergeCell ref="BP62:BQ64"/>
    <mergeCell ref="C62:D64"/>
    <mergeCell ref="E62:F64"/>
    <mergeCell ref="G62:R64"/>
    <mergeCell ref="S62:W64"/>
    <mergeCell ref="X62:Y64"/>
    <mergeCell ref="Z62:AM64"/>
    <mergeCell ref="BK65:BO66"/>
    <mergeCell ref="AR57:AR58"/>
    <mergeCell ref="AG57:AG58"/>
    <mergeCell ref="AH57:AH58"/>
    <mergeCell ref="AI57:AI58"/>
    <mergeCell ref="AJ57:AJ58"/>
    <mergeCell ref="AK57:AK58"/>
    <mergeCell ref="AL57:AL58"/>
    <mergeCell ref="AA57:AA58"/>
    <mergeCell ref="CF71:CJ73"/>
    <mergeCell ref="C74:D76"/>
    <mergeCell ref="E74:R76"/>
    <mergeCell ref="S74:W76"/>
    <mergeCell ref="X74:Y76"/>
    <mergeCell ref="Z74:AM76"/>
    <mergeCell ref="CR62:FV63"/>
    <mergeCell ref="C71:D73"/>
    <mergeCell ref="E71:R73"/>
    <mergeCell ref="S71:W73"/>
    <mergeCell ref="X71:Y73"/>
    <mergeCell ref="Z71:AM73"/>
    <mergeCell ref="AN71:AR73"/>
    <mergeCell ref="AU71:AV73"/>
    <mergeCell ref="AW71:BJ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W65:BJ67"/>
    <mergeCell ref="BP65:BQ67"/>
    <mergeCell ref="BR65:CE67"/>
    <mergeCell ref="CF65:CJ67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W77:BJ79"/>
    <mergeCell ref="BP77:BQ79"/>
    <mergeCell ref="BR77:CE79"/>
    <mergeCell ref="CF77:CJ79"/>
    <mergeCell ref="CF74:CJ76"/>
    <mergeCell ref="CR64:FV65"/>
    <mergeCell ref="CR66:FV67"/>
    <mergeCell ref="C77:D79"/>
    <mergeCell ref="E77:R79"/>
    <mergeCell ref="S77:W79"/>
    <mergeCell ref="X77:Y79"/>
    <mergeCell ref="Z77:AM79"/>
    <mergeCell ref="AN77:AR79"/>
    <mergeCell ref="AU77:AV79"/>
    <mergeCell ref="AN74:AR76"/>
    <mergeCell ref="AU74:AV76"/>
    <mergeCell ref="AW74:BJ76"/>
    <mergeCell ref="BP74:BQ76"/>
    <mergeCell ref="BR74:CE76"/>
    <mergeCell ref="BP71:BQ73"/>
    <mergeCell ref="BR71:CE73"/>
    <mergeCell ref="Z92:AM94"/>
    <mergeCell ref="CF86:CJ88"/>
    <mergeCell ref="CR72:FV73"/>
    <mergeCell ref="C89:D91"/>
    <mergeCell ref="E89:R91"/>
    <mergeCell ref="S89:W91"/>
    <mergeCell ref="X89:Y91"/>
    <mergeCell ref="Z89:AM91"/>
    <mergeCell ref="AN89:AR91"/>
    <mergeCell ref="AU89:AV91"/>
    <mergeCell ref="AW89:BJ91"/>
    <mergeCell ref="AN86:AR88"/>
    <mergeCell ref="AU86:AV88"/>
    <mergeCell ref="AW86:BJ88"/>
    <mergeCell ref="BP86:BQ88"/>
    <mergeCell ref="BR86:CE88"/>
    <mergeCell ref="BP83:BQ85"/>
    <mergeCell ref="BR83:CE85"/>
    <mergeCell ref="CF83:CJ85"/>
    <mergeCell ref="C86:D88"/>
    <mergeCell ref="E86:R88"/>
    <mergeCell ref="S86:W88"/>
    <mergeCell ref="X86:Y88"/>
    <mergeCell ref="Z86:AM88"/>
    <mergeCell ref="C83:D85"/>
    <mergeCell ref="E83:R85"/>
    <mergeCell ref="S83:W85"/>
    <mergeCell ref="X83:Y85"/>
    <mergeCell ref="Z83:AM85"/>
    <mergeCell ref="AN83:AR85"/>
    <mergeCell ref="AU83:AV85"/>
    <mergeCell ref="AW83:BJ85"/>
    <mergeCell ref="B121:CK121"/>
    <mergeCell ref="CR77:FV78"/>
    <mergeCell ref="CT79:CU80"/>
    <mergeCell ref="CW79:FU82"/>
    <mergeCell ref="B102:CK104"/>
    <mergeCell ref="B105:I110"/>
    <mergeCell ref="J105:W110"/>
    <mergeCell ref="X105:AA110"/>
    <mergeCell ref="AB105:AW110"/>
    <mergeCell ref="AX105:BP110"/>
    <mergeCell ref="BQ105:CK107"/>
    <mergeCell ref="BP95:CB97"/>
    <mergeCell ref="CC95:CE97"/>
    <mergeCell ref="CF95:CJ97"/>
    <mergeCell ref="B99:AT101"/>
    <mergeCell ref="AU99:BP101"/>
    <mergeCell ref="BQ99:CK101"/>
    <mergeCell ref="CF92:CJ94"/>
    <mergeCell ref="C95:D97"/>
    <mergeCell ref="E95:R97"/>
    <mergeCell ref="S95:W97"/>
    <mergeCell ref="X95:AJ97"/>
    <mergeCell ref="AK95:AM97"/>
    <mergeCell ref="AN95:AR97"/>
    <mergeCell ref="AU95:BG97"/>
    <mergeCell ref="BH95:BJ97"/>
    <mergeCell ref="BK95:BO97"/>
    <mergeCell ref="AN92:AR94"/>
    <mergeCell ref="AU92:AV94"/>
    <mergeCell ref="AW92:BJ94"/>
    <mergeCell ref="BP92:BQ94"/>
    <mergeCell ref="BR92:CE94"/>
    <mergeCell ref="CO45:FV47"/>
    <mergeCell ref="CO55:FV57"/>
    <mergeCell ref="CO69:FV71"/>
    <mergeCell ref="CO74:FV76"/>
    <mergeCell ref="CO84:FV86"/>
    <mergeCell ref="B119:CK120"/>
    <mergeCell ref="CC111:CK113"/>
    <mergeCell ref="CR89:FV90"/>
    <mergeCell ref="J114:W118"/>
    <mergeCell ref="X114:AB118"/>
    <mergeCell ref="AC114:AO118"/>
    <mergeCell ref="AP114:AW118"/>
    <mergeCell ref="AX114:BP118"/>
    <mergeCell ref="BQ114:BT118"/>
    <mergeCell ref="BU114:CE118"/>
    <mergeCell ref="CF114:CK118"/>
    <mergeCell ref="BQ108:BX110"/>
    <mergeCell ref="BY108:CE110"/>
    <mergeCell ref="CF108:CK110"/>
    <mergeCell ref="CR87:FV88"/>
    <mergeCell ref="B111:I118"/>
    <mergeCell ref="J111:AO113"/>
    <mergeCell ref="AP111:AW113"/>
    <mergeCell ref="AX111:BP113"/>
    <mergeCell ref="BQ111:CB113"/>
    <mergeCell ref="BP89:BQ91"/>
    <mergeCell ref="BR89:CE91"/>
    <mergeCell ref="CF89:CJ91"/>
    <mergeCell ref="C92:D94"/>
    <mergeCell ref="E92:R94"/>
    <mergeCell ref="S92:W94"/>
    <mergeCell ref="X92:Y94"/>
  </mergeCells>
  <phoneticPr fontId="2"/>
  <dataValidations count="2">
    <dataValidation type="list" allowBlank="1" showInputMessage="1" showErrorMessage="1" sqref="AT7:AW12 BE7:BH12">
      <formula1>"0,1,2,3,4,5,6,7,8,9,10,11,12,13,14,15,16,17,18,19,20,21,22,23"</formula1>
    </dataValidation>
    <dataValidation type="list" allowBlank="1" showInputMessage="1" showErrorMessage="1" sqref="BJ7:BM12 AY7:BB12">
      <formula1>"00,05,10,15,20,25,30,35,40,45,50,55"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79</xdr:col>
                    <xdr:colOff>19050</xdr:colOff>
                    <xdr:row>98</xdr:row>
                    <xdr:rowOff>57150</xdr:rowOff>
                  </from>
                  <to>
                    <xdr:col>135</xdr:col>
                    <xdr:colOff>47625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勤務表</vt:lpstr>
      <vt:lpstr>勤務表(記載例)</vt:lpstr>
      <vt:lpstr>勤務表!Print_Area</vt:lpstr>
      <vt:lpstr>'勤務表(記載例)'!Print_Area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2021-09-22T04:19:13Z</dcterms:created>
  <dcterms:modified xsi:type="dcterms:W3CDTF">2021-09-22T04:32:18Z</dcterms:modified>
</cp:coreProperties>
</file>