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G0000SV1NS701\d10031$\doc\軽油引取税課\大森\重要検討課題\実績表改正\提出分\"/>
    </mc:Choice>
  </mc:AlternateContent>
  <xr:revisionPtr revIDLastSave="0" documentId="13_ncr:1_{F23ED94C-474C-4A52-8818-58DB04ABBD0F}" xr6:coauthVersionLast="47" xr6:coauthVersionMax="47" xr10:uidLastSave="{00000000-0000-0000-0000-000000000000}"/>
  <bookViews>
    <workbookView xWindow="-120" yWindow="-120" windowWidth="29040" windowHeight="15720" xr2:uid="{CB49DAE3-746E-47A0-8C8B-8D03D0EF592B}"/>
  </bookViews>
  <sheets>
    <sheet name="記入例" sheetId="23" r:id="rId1"/>
    <sheet name="様式" sheetId="1" r:id="rId2"/>
    <sheet name="継続用紙（１）" sheetId="12" r:id="rId3"/>
    <sheet name="継続用紙（２）" sheetId="13" r:id="rId4"/>
    <sheet name="継続用紙（３）" sheetId="14" r:id="rId5"/>
    <sheet name="継続用紙（４）" sheetId="15" r:id="rId6"/>
    <sheet name="継続用紙（５）" sheetId="16" r:id="rId7"/>
    <sheet name="継続用紙（６）" sheetId="17" r:id="rId8"/>
    <sheet name="継続用紙（７）" sheetId="18" r:id="rId9"/>
    <sheet name="継続用紙（８）" sheetId="19" r:id="rId10"/>
    <sheet name="継続用紙（９）" sheetId="20" r:id="rId11"/>
    <sheet name="継続用紙（１０）" sheetId="21" r:id="rId12"/>
    <sheet name="様式 (関数なし)" sheetId="22" r:id="rId13"/>
  </sheets>
  <definedNames>
    <definedName name="_xlnm.Print_Area" localSheetId="0">記入例!$B$1:$AA$40</definedName>
    <definedName name="_xlnm.Print_Area" localSheetId="2">'継続用紙（１）'!$B$1:$AB$41</definedName>
    <definedName name="_xlnm.Print_Area" localSheetId="11">'継続用紙（１０）'!$B$1:$AB$41</definedName>
    <definedName name="_xlnm.Print_Area" localSheetId="3">'継続用紙（２）'!$B$1:$AB$41</definedName>
    <definedName name="_xlnm.Print_Area" localSheetId="4">'継続用紙（３）'!$B$1:$AB$41</definedName>
    <definedName name="_xlnm.Print_Area" localSheetId="5">'継続用紙（４）'!$B$1:$AB$41</definedName>
    <definedName name="_xlnm.Print_Area" localSheetId="6">'継続用紙（５）'!$B$1:$AB$41</definedName>
    <definedName name="_xlnm.Print_Area" localSheetId="7">'継続用紙（６）'!$B$1:$AB$41</definedName>
    <definedName name="_xlnm.Print_Area" localSheetId="8">'継続用紙（７）'!$B$1:$AB$41</definedName>
    <definedName name="_xlnm.Print_Area" localSheetId="9">'継続用紙（８）'!$B$1:$AB$41</definedName>
    <definedName name="_xlnm.Print_Area" localSheetId="10">'継続用紙（９）'!$B$1:$AB$41</definedName>
    <definedName name="_xlnm.Print_Area" localSheetId="1">様式!$B$1:$AA$40</definedName>
    <definedName name="_xlnm.Print_Area" localSheetId="12">'様式 (関数なし)'!$B$1:$AA$40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12" l="1"/>
  <c r="J3" i="13"/>
  <c r="J3" i="14"/>
  <c r="J3" i="15"/>
  <c r="J3" i="16"/>
  <c r="J3" i="17"/>
  <c r="J3" i="18"/>
  <c r="J3" i="19"/>
  <c r="J3" i="20"/>
  <c r="J3" i="21"/>
  <c r="V40" i="23"/>
  <c r="S40" i="23"/>
  <c r="P40" i="23"/>
  <c r="M40" i="23"/>
  <c r="J40" i="23"/>
  <c r="G40" i="23"/>
  <c r="V39" i="23"/>
  <c r="W40" i="23" s="1"/>
  <c r="U39" i="23"/>
  <c r="S39" i="23"/>
  <c r="T40" i="23" s="1"/>
  <c r="R39" i="23"/>
  <c r="P39" i="23"/>
  <c r="Q40" i="23" s="1"/>
  <c r="O39" i="23"/>
  <c r="M39" i="23"/>
  <c r="N40" i="23" s="1"/>
  <c r="L39" i="23"/>
  <c r="J39" i="23"/>
  <c r="K40" i="23" s="1"/>
  <c r="I39" i="23"/>
  <c r="G39" i="23"/>
  <c r="H40" i="23" s="1"/>
  <c r="F39" i="23"/>
  <c r="D39" i="23"/>
  <c r="X38" i="23"/>
  <c r="C38" i="23"/>
  <c r="X37" i="23"/>
  <c r="C37" i="23"/>
  <c r="X36" i="23"/>
  <c r="C36" i="23"/>
  <c r="X35" i="23"/>
  <c r="C35" i="23"/>
  <c r="X34" i="23"/>
  <c r="C34" i="23"/>
  <c r="X33" i="23"/>
  <c r="C33" i="23"/>
  <c r="X32" i="23"/>
  <c r="C32" i="23"/>
  <c r="X31" i="23"/>
  <c r="C31" i="23"/>
  <c r="X30" i="23"/>
  <c r="C30" i="23"/>
  <c r="X29" i="23"/>
  <c r="C29" i="23"/>
  <c r="X28" i="23"/>
  <c r="C28" i="23"/>
  <c r="X27" i="23"/>
  <c r="C27" i="23"/>
  <c r="X26" i="23"/>
  <c r="C26" i="23"/>
  <c r="X25" i="23"/>
  <c r="C25" i="23"/>
  <c r="X24" i="23"/>
  <c r="C24" i="23"/>
  <c r="X23" i="23"/>
  <c r="C23" i="23"/>
  <c r="X22" i="23"/>
  <c r="C22" i="23"/>
  <c r="X21" i="23"/>
  <c r="C21" i="23"/>
  <c r="X20" i="23"/>
  <c r="C20" i="23"/>
  <c r="X19" i="23"/>
  <c r="C19" i="23"/>
  <c r="X18" i="23"/>
  <c r="C18" i="23"/>
  <c r="X17" i="23"/>
  <c r="C17" i="23"/>
  <c r="X16" i="23"/>
  <c r="C16" i="23"/>
  <c r="X15" i="23"/>
  <c r="C15" i="23"/>
  <c r="X14" i="23"/>
  <c r="C14" i="23"/>
  <c r="X13" i="23"/>
  <c r="C13" i="23"/>
  <c r="X12" i="23"/>
  <c r="C12" i="23"/>
  <c r="X11" i="23"/>
  <c r="C11" i="23"/>
  <c r="X10" i="23"/>
  <c r="C10" i="23"/>
  <c r="X9" i="23"/>
  <c r="C9" i="23"/>
  <c r="X8" i="23"/>
  <c r="C8" i="23"/>
  <c r="V40" i="22"/>
  <c r="S40" i="22"/>
  <c r="P40" i="22"/>
  <c r="M40" i="22"/>
  <c r="J40" i="22"/>
  <c r="G40" i="22"/>
  <c r="W40" i="22"/>
  <c r="U39" i="22"/>
  <c r="T40" i="22"/>
  <c r="R39" i="22"/>
  <c r="Q40" i="22"/>
  <c r="O39" i="22"/>
  <c r="N40" i="22"/>
  <c r="L39" i="22"/>
  <c r="K40" i="22"/>
  <c r="I39" i="22"/>
  <c r="H40" i="22"/>
  <c r="F39" i="22"/>
  <c r="D39" i="22"/>
  <c r="X38" i="22"/>
  <c r="C38" i="22"/>
  <c r="X37" i="22"/>
  <c r="C37" i="22"/>
  <c r="X36" i="22"/>
  <c r="C36" i="22"/>
  <c r="X35" i="22"/>
  <c r="C35" i="22"/>
  <c r="X34" i="22"/>
  <c r="C34" i="22"/>
  <c r="X33" i="22"/>
  <c r="C33" i="22"/>
  <c r="X32" i="22"/>
  <c r="C32" i="22"/>
  <c r="X31" i="22"/>
  <c r="C31" i="22"/>
  <c r="X30" i="22"/>
  <c r="C30" i="22"/>
  <c r="X29" i="22"/>
  <c r="C29" i="22"/>
  <c r="X28" i="22"/>
  <c r="C28" i="22"/>
  <c r="X27" i="22"/>
  <c r="C27" i="22"/>
  <c r="X26" i="22"/>
  <c r="C26" i="22"/>
  <c r="X25" i="22"/>
  <c r="C25" i="22"/>
  <c r="X24" i="22"/>
  <c r="C24" i="22"/>
  <c r="X23" i="22"/>
  <c r="C23" i="22"/>
  <c r="X22" i="22"/>
  <c r="C22" i="22"/>
  <c r="X21" i="22"/>
  <c r="C21" i="22"/>
  <c r="X20" i="22"/>
  <c r="C20" i="22"/>
  <c r="X19" i="22"/>
  <c r="C19" i="22"/>
  <c r="X18" i="22"/>
  <c r="C18" i="22"/>
  <c r="X17" i="22"/>
  <c r="C17" i="22"/>
  <c r="X16" i="22"/>
  <c r="C16" i="22"/>
  <c r="X15" i="22"/>
  <c r="C15" i="22"/>
  <c r="X14" i="22"/>
  <c r="C14" i="22"/>
  <c r="X13" i="22"/>
  <c r="C13" i="22"/>
  <c r="X12" i="22"/>
  <c r="C12" i="22"/>
  <c r="X11" i="22"/>
  <c r="C11" i="22"/>
  <c r="X10" i="22"/>
  <c r="C10" i="22"/>
  <c r="X9" i="22"/>
  <c r="C9" i="22"/>
  <c r="X8" i="22"/>
  <c r="C8" i="22"/>
  <c r="Z41" i="21"/>
  <c r="W41" i="21"/>
  <c r="T41" i="21"/>
  <c r="Q41" i="21"/>
  <c r="N41" i="21"/>
  <c r="K41" i="21"/>
  <c r="H41" i="21"/>
  <c r="E41" i="21"/>
  <c r="Z40" i="21"/>
  <c r="AA41" i="21" s="1"/>
  <c r="Y40" i="21"/>
  <c r="W40" i="21"/>
  <c r="X41" i="21" s="1"/>
  <c r="V40" i="21"/>
  <c r="T40" i="21"/>
  <c r="U41" i="21" s="1"/>
  <c r="S40" i="21"/>
  <c r="Q40" i="21"/>
  <c r="R41" i="21" s="1"/>
  <c r="P40" i="21"/>
  <c r="N40" i="21"/>
  <c r="O41" i="21" s="1"/>
  <c r="M40" i="21"/>
  <c r="K40" i="21"/>
  <c r="L41" i="21" s="1"/>
  <c r="J40" i="21"/>
  <c r="H40" i="21"/>
  <c r="I41" i="21" s="1"/>
  <c r="G40" i="21"/>
  <c r="E40" i="21"/>
  <c r="F41" i="21" s="1"/>
  <c r="D40" i="21"/>
  <c r="AB39" i="21"/>
  <c r="AB38" i="21"/>
  <c r="AB37" i="21"/>
  <c r="AB36" i="21"/>
  <c r="AB35" i="21"/>
  <c r="AB34" i="21"/>
  <c r="AB33" i="21"/>
  <c r="AB32" i="21"/>
  <c r="AB31" i="21"/>
  <c r="AB30" i="21"/>
  <c r="AB29" i="21"/>
  <c r="AB28" i="21"/>
  <c r="AB27" i="21"/>
  <c r="AB26" i="21"/>
  <c r="AB25" i="21"/>
  <c r="AB24" i="21"/>
  <c r="AB23" i="21"/>
  <c r="AB22" i="21"/>
  <c r="AB21" i="21"/>
  <c r="AB20" i="21"/>
  <c r="AB19" i="21"/>
  <c r="AB18" i="21"/>
  <c r="AB17" i="21"/>
  <c r="AB16" i="21"/>
  <c r="AB15" i="21"/>
  <c r="AB14" i="21"/>
  <c r="AB13" i="21"/>
  <c r="AB12" i="21"/>
  <c r="AB11" i="21"/>
  <c r="AB10" i="21"/>
  <c r="AB9" i="21"/>
  <c r="AB40" i="21" s="1"/>
  <c r="B4" i="21"/>
  <c r="P3" i="21"/>
  <c r="D3" i="21"/>
  <c r="Z41" i="20"/>
  <c r="W41" i="20"/>
  <c r="T41" i="20"/>
  <c r="Q41" i="20"/>
  <c r="N41" i="20"/>
  <c r="K41" i="20"/>
  <c r="H41" i="20"/>
  <c r="E41" i="20"/>
  <c r="Z40" i="20"/>
  <c r="AA41" i="20" s="1"/>
  <c r="Y40" i="20"/>
  <c r="W40" i="20"/>
  <c r="X41" i="20" s="1"/>
  <c r="V40" i="20"/>
  <c r="T40" i="20"/>
  <c r="U41" i="20" s="1"/>
  <c r="S40" i="20"/>
  <c r="Q40" i="20"/>
  <c r="R41" i="20" s="1"/>
  <c r="P40" i="20"/>
  <c r="N40" i="20"/>
  <c r="O41" i="20" s="1"/>
  <c r="M40" i="20"/>
  <c r="K40" i="20"/>
  <c r="L41" i="20" s="1"/>
  <c r="J40" i="20"/>
  <c r="H40" i="20"/>
  <c r="I41" i="20" s="1"/>
  <c r="G40" i="20"/>
  <c r="E40" i="20"/>
  <c r="F41" i="20" s="1"/>
  <c r="D40" i="20"/>
  <c r="AB39" i="20"/>
  <c r="AB38" i="20"/>
  <c r="AB37" i="20"/>
  <c r="AB36" i="20"/>
  <c r="AB35" i="20"/>
  <c r="AB34" i="20"/>
  <c r="AB33" i="20"/>
  <c r="AB32" i="20"/>
  <c r="AB31" i="20"/>
  <c r="AB30" i="20"/>
  <c r="AB29" i="20"/>
  <c r="AB28" i="20"/>
  <c r="AB27" i="20"/>
  <c r="AB26" i="20"/>
  <c r="AB25" i="20"/>
  <c r="AB24" i="20"/>
  <c r="AB23" i="20"/>
  <c r="AB22" i="20"/>
  <c r="AB21" i="20"/>
  <c r="AB20" i="20"/>
  <c r="AB19" i="20"/>
  <c r="AB18" i="20"/>
  <c r="AB17" i="20"/>
  <c r="AB16" i="20"/>
  <c r="AB15" i="20"/>
  <c r="AB14" i="20"/>
  <c r="AB13" i="20"/>
  <c r="AB12" i="20"/>
  <c r="AB11" i="20"/>
  <c r="AB10" i="20"/>
  <c r="AB9" i="20"/>
  <c r="AB40" i="20" s="1"/>
  <c r="B4" i="20"/>
  <c r="P3" i="20"/>
  <c r="D3" i="20"/>
  <c r="Z41" i="19"/>
  <c r="W41" i="19"/>
  <c r="T41" i="19"/>
  <c r="Q41" i="19"/>
  <c r="N41" i="19"/>
  <c r="K41" i="19"/>
  <c r="H41" i="19"/>
  <c r="E41" i="19"/>
  <c r="Z40" i="19"/>
  <c r="AA41" i="19" s="1"/>
  <c r="Y40" i="19"/>
  <c r="W40" i="19"/>
  <c r="X41" i="19" s="1"/>
  <c r="V40" i="19"/>
  <c r="T40" i="19"/>
  <c r="U41" i="19" s="1"/>
  <c r="S40" i="19"/>
  <c r="Q40" i="19"/>
  <c r="R41" i="19" s="1"/>
  <c r="P40" i="19"/>
  <c r="N40" i="19"/>
  <c r="O41" i="19" s="1"/>
  <c r="M40" i="19"/>
  <c r="K40" i="19"/>
  <c r="L41" i="19" s="1"/>
  <c r="J40" i="19"/>
  <c r="H40" i="19"/>
  <c r="I41" i="19" s="1"/>
  <c r="G40" i="19"/>
  <c r="E40" i="19"/>
  <c r="F41" i="19" s="1"/>
  <c r="D40" i="19"/>
  <c r="AB39" i="19"/>
  <c r="AB38" i="19"/>
  <c r="AB37" i="19"/>
  <c r="AB36" i="19"/>
  <c r="AB35" i="19"/>
  <c r="AB34" i="19"/>
  <c r="AB33" i="19"/>
  <c r="AB32" i="19"/>
  <c r="AB31" i="19"/>
  <c r="AB30" i="19"/>
  <c r="AB29" i="19"/>
  <c r="AB28" i="19"/>
  <c r="AB27" i="19"/>
  <c r="AB26" i="19"/>
  <c r="AB25" i="19"/>
  <c r="AB24" i="19"/>
  <c r="AB23" i="19"/>
  <c r="AB22" i="19"/>
  <c r="AB21" i="19"/>
  <c r="AB20" i="19"/>
  <c r="AB19" i="19"/>
  <c r="AB18" i="19"/>
  <c r="AB17" i="19"/>
  <c r="AB16" i="19"/>
  <c r="AB15" i="19"/>
  <c r="AB14" i="19"/>
  <c r="AB13" i="19"/>
  <c r="AB12" i="19"/>
  <c r="AB11" i="19"/>
  <c r="AB10" i="19"/>
  <c r="AB9" i="19"/>
  <c r="AB40" i="19" s="1"/>
  <c r="B4" i="19"/>
  <c r="P3" i="19"/>
  <c r="D3" i="19"/>
  <c r="Z41" i="18"/>
  <c r="W41" i="18"/>
  <c r="T41" i="18"/>
  <c r="Q41" i="18"/>
  <c r="N41" i="18"/>
  <c r="K41" i="18"/>
  <c r="H41" i="18"/>
  <c r="E41" i="18"/>
  <c r="Z40" i="18"/>
  <c r="AA41" i="18" s="1"/>
  <c r="Y40" i="18"/>
  <c r="W40" i="18"/>
  <c r="X41" i="18" s="1"/>
  <c r="V40" i="18"/>
  <c r="T40" i="18"/>
  <c r="U41" i="18" s="1"/>
  <c r="S40" i="18"/>
  <c r="Q40" i="18"/>
  <c r="R41" i="18" s="1"/>
  <c r="P40" i="18"/>
  <c r="N40" i="18"/>
  <c r="O41" i="18" s="1"/>
  <c r="M40" i="18"/>
  <c r="K40" i="18"/>
  <c r="L41" i="18" s="1"/>
  <c r="J40" i="18"/>
  <c r="H40" i="18"/>
  <c r="I41" i="18" s="1"/>
  <c r="G40" i="18"/>
  <c r="E40" i="18"/>
  <c r="F41" i="18" s="1"/>
  <c r="D40" i="18"/>
  <c r="AB39" i="18"/>
  <c r="AB38" i="18"/>
  <c r="AB37" i="18"/>
  <c r="AB36" i="18"/>
  <c r="AB35" i="18"/>
  <c r="AB34" i="18"/>
  <c r="AB33" i="18"/>
  <c r="AB32" i="18"/>
  <c r="AB31" i="18"/>
  <c r="AB30" i="18"/>
  <c r="AB29" i="18"/>
  <c r="AB28" i="18"/>
  <c r="AB27" i="18"/>
  <c r="AB26" i="18"/>
  <c r="AB25" i="18"/>
  <c r="AB24" i="18"/>
  <c r="AB23" i="18"/>
  <c r="AB22" i="18"/>
  <c r="AB21" i="18"/>
  <c r="AB20" i="18"/>
  <c r="AB19" i="18"/>
  <c r="AB18" i="18"/>
  <c r="AB17" i="18"/>
  <c r="AB16" i="18"/>
  <c r="AB15" i="18"/>
  <c r="AB14" i="18"/>
  <c r="AB13" i="18"/>
  <c r="AB12" i="18"/>
  <c r="AB11" i="18"/>
  <c r="AB10" i="18"/>
  <c r="AB9" i="18"/>
  <c r="AB40" i="18" s="1"/>
  <c r="B4" i="18"/>
  <c r="P3" i="18"/>
  <c r="D3" i="18"/>
  <c r="X8" i="1"/>
  <c r="D39" i="1"/>
  <c r="Z41" i="17"/>
  <c r="W41" i="17"/>
  <c r="T41" i="17"/>
  <c r="Q41" i="17"/>
  <c r="N41" i="17"/>
  <c r="K41" i="17"/>
  <c r="H41" i="17"/>
  <c r="E41" i="17"/>
  <c r="Z40" i="17"/>
  <c r="AA41" i="17" s="1"/>
  <c r="Y40" i="17"/>
  <c r="W40" i="17"/>
  <c r="X41" i="17" s="1"/>
  <c r="V40" i="17"/>
  <c r="T40" i="17"/>
  <c r="U41" i="17" s="1"/>
  <c r="S40" i="17"/>
  <c r="Q40" i="17"/>
  <c r="R41" i="17" s="1"/>
  <c r="P40" i="17"/>
  <c r="N40" i="17"/>
  <c r="O41" i="17" s="1"/>
  <c r="M40" i="17"/>
  <c r="K40" i="17"/>
  <c r="L41" i="17" s="1"/>
  <c r="J40" i="17"/>
  <c r="H40" i="17"/>
  <c r="I41" i="17" s="1"/>
  <c r="G40" i="17"/>
  <c r="E40" i="17"/>
  <c r="F41" i="17" s="1"/>
  <c r="D40" i="17"/>
  <c r="AB39" i="17"/>
  <c r="AB38" i="17"/>
  <c r="AB37" i="17"/>
  <c r="AB36" i="17"/>
  <c r="AB35" i="17"/>
  <c r="AB34" i="17"/>
  <c r="AB33" i="17"/>
  <c r="AB32" i="17"/>
  <c r="AB31" i="17"/>
  <c r="AB30" i="17"/>
  <c r="AB29" i="17"/>
  <c r="AB28" i="17"/>
  <c r="AB27" i="17"/>
  <c r="AB26" i="17"/>
  <c r="AB25" i="17"/>
  <c r="AB24" i="17"/>
  <c r="AB23" i="17"/>
  <c r="AB22" i="17"/>
  <c r="AB21" i="17"/>
  <c r="AB20" i="17"/>
  <c r="AB19" i="17"/>
  <c r="AB18" i="17"/>
  <c r="AB17" i="17"/>
  <c r="AB16" i="17"/>
  <c r="AB15" i="17"/>
  <c r="AB14" i="17"/>
  <c r="AB13" i="17"/>
  <c r="AB12" i="17"/>
  <c r="AB11" i="17"/>
  <c r="AB10" i="17"/>
  <c r="AB9" i="17"/>
  <c r="AB40" i="17" s="1"/>
  <c r="B4" i="17"/>
  <c r="P3" i="17"/>
  <c r="D3" i="17"/>
  <c r="Z41" i="16"/>
  <c r="W41" i="16"/>
  <c r="T41" i="16"/>
  <c r="Q41" i="16"/>
  <c r="N41" i="16"/>
  <c r="K41" i="16"/>
  <c r="H41" i="16"/>
  <c r="E41" i="16"/>
  <c r="Z40" i="16"/>
  <c r="AA41" i="16" s="1"/>
  <c r="Y40" i="16"/>
  <c r="W40" i="16"/>
  <c r="X41" i="16" s="1"/>
  <c r="V40" i="16"/>
  <c r="T40" i="16"/>
  <c r="U41" i="16" s="1"/>
  <c r="S40" i="16"/>
  <c r="Q40" i="16"/>
  <c r="R41" i="16" s="1"/>
  <c r="P40" i="16"/>
  <c r="N40" i="16"/>
  <c r="O41" i="16" s="1"/>
  <c r="M40" i="16"/>
  <c r="K40" i="16"/>
  <c r="L41" i="16" s="1"/>
  <c r="J40" i="16"/>
  <c r="H40" i="16"/>
  <c r="I41" i="16" s="1"/>
  <c r="G40" i="16"/>
  <c r="E40" i="16"/>
  <c r="F41" i="16" s="1"/>
  <c r="D40" i="16"/>
  <c r="AB39" i="16"/>
  <c r="AB38" i="16"/>
  <c r="AB37" i="16"/>
  <c r="AB36" i="16"/>
  <c r="AB35" i="16"/>
  <c r="AB34" i="16"/>
  <c r="AB33" i="16"/>
  <c r="AB32" i="16"/>
  <c r="AB31" i="16"/>
  <c r="AB30" i="16"/>
  <c r="AB29" i="16"/>
  <c r="AB28" i="16"/>
  <c r="AB27" i="16"/>
  <c r="AB26" i="16"/>
  <c r="AB25" i="16"/>
  <c r="AB24" i="16"/>
  <c r="AB23" i="16"/>
  <c r="AB22" i="16"/>
  <c r="AB21" i="16"/>
  <c r="AB20" i="16"/>
  <c r="AB19" i="16"/>
  <c r="AB18" i="16"/>
  <c r="AB17" i="16"/>
  <c r="AB16" i="16"/>
  <c r="AB15" i="16"/>
  <c r="AB14" i="16"/>
  <c r="AB13" i="16"/>
  <c r="AB12" i="16"/>
  <c r="AB11" i="16"/>
  <c r="AB10" i="16"/>
  <c r="AB9" i="16"/>
  <c r="AB40" i="16" s="1"/>
  <c r="B4" i="16"/>
  <c r="P3" i="16"/>
  <c r="D3" i="16"/>
  <c r="Z41" i="15"/>
  <c r="W41" i="15"/>
  <c r="T41" i="15"/>
  <c r="Q41" i="15"/>
  <c r="N41" i="15"/>
  <c r="K41" i="15"/>
  <c r="H41" i="15"/>
  <c r="E41" i="15"/>
  <c r="Z40" i="15"/>
  <c r="AA41" i="15" s="1"/>
  <c r="Y40" i="15"/>
  <c r="W40" i="15"/>
  <c r="X41" i="15" s="1"/>
  <c r="V40" i="15"/>
  <c r="T40" i="15"/>
  <c r="U41" i="15" s="1"/>
  <c r="S40" i="15"/>
  <c r="Q40" i="15"/>
  <c r="R41" i="15" s="1"/>
  <c r="P40" i="15"/>
  <c r="N40" i="15"/>
  <c r="O41" i="15" s="1"/>
  <c r="M40" i="15"/>
  <c r="K40" i="15"/>
  <c r="L41" i="15" s="1"/>
  <c r="J40" i="15"/>
  <c r="H40" i="15"/>
  <c r="I41" i="15" s="1"/>
  <c r="G40" i="15"/>
  <c r="E40" i="15"/>
  <c r="F41" i="15" s="1"/>
  <c r="D40" i="15"/>
  <c r="AB39" i="15"/>
  <c r="AB38" i="15"/>
  <c r="AB37" i="15"/>
  <c r="AB36" i="15"/>
  <c r="AB35" i="15"/>
  <c r="AB34" i="15"/>
  <c r="AB33" i="15"/>
  <c r="AB32" i="15"/>
  <c r="AB31" i="15"/>
  <c r="AB30" i="15"/>
  <c r="AB29" i="15"/>
  <c r="AB28" i="15"/>
  <c r="AB27" i="15"/>
  <c r="AB26" i="15"/>
  <c r="AB25" i="15"/>
  <c r="AB24" i="15"/>
  <c r="AB23" i="15"/>
  <c r="AB22" i="15"/>
  <c r="AB21" i="15"/>
  <c r="AB20" i="15"/>
  <c r="AB19" i="15"/>
  <c r="AB18" i="15"/>
  <c r="AB17" i="15"/>
  <c r="AB16" i="15"/>
  <c r="AB15" i="15"/>
  <c r="AB14" i="15"/>
  <c r="AB13" i="15"/>
  <c r="AB12" i="15"/>
  <c r="AB11" i="15"/>
  <c r="AB10" i="15"/>
  <c r="AB9" i="15"/>
  <c r="AB40" i="15" s="1"/>
  <c r="B4" i="15"/>
  <c r="P3" i="15"/>
  <c r="D3" i="15"/>
  <c r="Z41" i="14"/>
  <c r="W41" i="14"/>
  <c r="T41" i="14"/>
  <c r="Q41" i="14"/>
  <c r="N41" i="14"/>
  <c r="K41" i="14"/>
  <c r="H41" i="14"/>
  <c r="E41" i="14"/>
  <c r="Z40" i="14"/>
  <c r="AA41" i="14" s="1"/>
  <c r="Y40" i="14"/>
  <c r="W40" i="14"/>
  <c r="X41" i="14" s="1"/>
  <c r="V40" i="14"/>
  <c r="T40" i="14"/>
  <c r="U41" i="14" s="1"/>
  <c r="S40" i="14"/>
  <c r="Q40" i="14"/>
  <c r="R41" i="14" s="1"/>
  <c r="P40" i="14"/>
  <c r="N40" i="14"/>
  <c r="O41" i="14" s="1"/>
  <c r="M40" i="14"/>
  <c r="K40" i="14"/>
  <c r="L41" i="14" s="1"/>
  <c r="J40" i="14"/>
  <c r="H40" i="14"/>
  <c r="I41" i="14" s="1"/>
  <c r="G40" i="14"/>
  <c r="E40" i="14"/>
  <c r="F41" i="14" s="1"/>
  <c r="D40" i="14"/>
  <c r="AB39" i="14"/>
  <c r="AB38" i="14"/>
  <c r="AB37" i="14"/>
  <c r="AB36" i="14"/>
  <c r="AB35" i="14"/>
  <c r="AB34" i="14"/>
  <c r="AB33" i="14"/>
  <c r="AB32" i="14"/>
  <c r="AB31" i="14"/>
  <c r="AB30" i="14"/>
  <c r="AB29" i="14"/>
  <c r="AB28" i="14"/>
  <c r="AB27" i="14"/>
  <c r="AB26" i="14"/>
  <c r="AB25" i="14"/>
  <c r="AB24" i="14"/>
  <c r="AB23" i="14"/>
  <c r="AB22" i="14"/>
  <c r="AB21" i="14"/>
  <c r="AB20" i="14"/>
  <c r="AB19" i="14"/>
  <c r="AB18" i="14"/>
  <c r="AB17" i="14"/>
  <c r="AB16" i="14"/>
  <c r="AB15" i="14"/>
  <c r="AB14" i="14"/>
  <c r="AB13" i="14"/>
  <c r="AB12" i="14"/>
  <c r="AB11" i="14"/>
  <c r="AB10" i="14"/>
  <c r="AB9" i="14"/>
  <c r="AB40" i="14" s="1"/>
  <c r="B4" i="14"/>
  <c r="P3" i="14"/>
  <c r="D3" i="14"/>
  <c r="Z41" i="13"/>
  <c r="W41" i="13"/>
  <c r="T41" i="13"/>
  <c r="Q41" i="13"/>
  <c r="N41" i="13"/>
  <c r="K41" i="13"/>
  <c r="H41" i="13"/>
  <c r="E41" i="13"/>
  <c r="Z40" i="13"/>
  <c r="AA41" i="13" s="1"/>
  <c r="Y40" i="13"/>
  <c r="W40" i="13"/>
  <c r="X41" i="13" s="1"/>
  <c r="V40" i="13"/>
  <c r="T40" i="13"/>
  <c r="U41" i="13" s="1"/>
  <c r="S40" i="13"/>
  <c r="Q40" i="13"/>
  <c r="R41" i="13" s="1"/>
  <c r="P40" i="13"/>
  <c r="N40" i="13"/>
  <c r="O41" i="13" s="1"/>
  <c r="M40" i="13"/>
  <c r="K40" i="13"/>
  <c r="L41" i="13" s="1"/>
  <c r="J40" i="13"/>
  <c r="H40" i="13"/>
  <c r="I41" i="13" s="1"/>
  <c r="G40" i="13"/>
  <c r="E40" i="13"/>
  <c r="F41" i="13" s="1"/>
  <c r="D40" i="13"/>
  <c r="AB39" i="13"/>
  <c r="AB38" i="13"/>
  <c r="AB37" i="13"/>
  <c r="AB36" i="13"/>
  <c r="AB35" i="13"/>
  <c r="AB34" i="13"/>
  <c r="AB33" i="13"/>
  <c r="AB32" i="13"/>
  <c r="AB31" i="13"/>
  <c r="AB30" i="13"/>
  <c r="AB29" i="13"/>
  <c r="AB28" i="13"/>
  <c r="AB27" i="13"/>
  <c r="AB26" i="13"/>
  <c r="AB25" i="13"/>
  <c r="AB24" i="13"/>
  <c r="AB23" i="13"/>
  <c r="AB22" i="13"/>
  <c r="AB21" i="13"/>
  <c r="AB20" i="13"/>
  <c r="AB19" i="13"/>
  <c r="AB18" i="13"/>
  <c r="AB17" i="13"/>
  <c r="AB16" i="13"/>
  <c r="AB15" i="13"/>
  <c r="AB14" i="13"/>
  <c r="AB13" i="13"/>
  <c r="AB12" i="13"/>
  <c r="AB11" i="13"/>
  <c r="AB10" i="13"/>
  <c r="AB9" i="13"/>
  <c r="AB40" i="13" s="1"/>
  <c r="B4" i="13"/>
  <c r="P3" i="13"/>
  <c r="D3" i="13"/>
  <c r="AB10" i="12"/>
  <c r="AB11" i="12"/>
  <c r="AB12" i="12"/>
  <c r="AB13" i="12"/>
  <c r="AB14" i="12"/>
  <c r="AB15" i="12"/>
  <c r="AB16" i="12"/>
  <c r="AB17" i="12"/>
  <c r="AB18" i="12"/>
  <c r="AB19" i="12"/>
  <c r="AB20" i="12"/>
  <c r="AB21" i="12"/>
  <c r="AB22" i="12"/>
  <c r="AB23" i="12"/>
  <c r="AB24" i="12"/>
  <c r="AB25" i="12"/>
  <c r="AB26" i="12"/>
  <c r="AB27" i="12"/>
  <c r="AB28" i="12"/>
  <c r="AB29" i="12"/>
  <c r="AB30" i="12"/>
  <c r="AB31" i="12"/>
  <c r="AB32" i="12"/>
  <c r="AB33" i="12"/>
  <c r="AB34" i="12"/>
  <c r="AB35" i="12"/>
  <c r="AB36" i="12"/>
  <c r="AB37" i="12"/>
  <c r="AB38" i="12"/>
  <c r="AB39" i="12"/>
  <c r="AB9" i="12"/>
  <c r="W41" i="12"/>
  <c r="W40" i="12"/>
  <c r="X41" i="12" s="1"/>
  <c r="V40" i="12"/>
  <c r="Z41" i="12"/>
  <c r="Z40" i="12"/>
  <c r="AA41" i="12" s="1"/>
  <c r="Y40" i="12"/>
  <c r="P3" i="12"/>
  <c r="B4" i="12"/>
  <c r="D3" i="12"/>
  <c r="T41" i="12"/>
  <c r="Q41" i="12"/>
  <c r="N41" i="12"/>
  <c r="K41" i="12"/>
  <c r="H41" i="12"/>
  <c r="E41" i="12"/>
  <c r="T40" i="12"/>
  <c r="U41" i="12" s="1"/>
  <c r="S40" i="12"/>
  <c r="Q40" i="12"/>
  <c r="R41" i="12" s="1"/>
  <c r="P40" i="12"/>
  <c r="N40" i="12"/>
  <c r="O41" i="12" s="1"/>
  <c r="M40" i="12"/>
  <c r="K40" i="12"/>
  <c r="L41" i="12" s="1"/>
  <c r="J40" i="12"/>
  <c r="H40" i="12"/>
  <c r="I41" i="12" s="1"/>
  <c r="G40" i="12"/>
  <c r="E40" i="12"/>
  <c r="F41" i="12" s="1"/>
  <c r="D40" i="12"/>
  <c r="AB40" i="12"/>
  <c r="X9" i="1"/>
  <c r="Y9" i="1" s="1"/>
  <c r="X10" i="1"/>
  <c r="Y10" i="1" s="1"/>
  <c r="X11" i="1"/>
  <c r="Y11" i="1" s="1"/>
  <c r="X12" i="1"/>
  <c r="Y12" i="1" s="1"/>
  <c r="X13" i="1"/>
  <c r="Y13" i="1" s="1"/>
  <c r="X14" i="1"/>
  <c r="Y14" i="1" s="1"/>
  <c r="X15" i="1"/>
  <c r="Y15" i="1" s="1"/>
  <c r="X16" i="1"/>
  <c r="Y16" i="1" s="1"/>
  <c r="X17" i="1"/>
  <c r="Y17" i="1" s="1"/>
  <c r="X18" i="1"/>
  <c r="Y18" i="1" s="1"/>
  <c r="X19" i="1"/>
  <c r="Y19" i="1" s="1"/>
  <c r="X20" i="1"/>
  <c r="Y20" i="1" s="1"/>
  <c r="X21" i="1"/>
  <c r="Y21" i="1" s="1"/>
  <c r="X22" i="1"/>
  <c r="Y22" i="1" s="1"/>
  <c r="X23" i="1"/>
  <c r="Y23" i="1" s="1"/>
  <c r="X24" i="1"/>
  <c r="Y24" i="1" s="1"/>
  <c r="X25" i="1"/>
  <c r="Y25" i="1" s="1"/>
  <c r="X26" i="1"/>
  <c r="Y26" i="1" s="1"/>
  <c r="X27" i="1"/>
  <c r="Y27" i="1" s="1"/>
  <c r="X28" i="1"/>
  <c r="Y28" i="1" s="1"/>
  <c r="X29" i="1"/>
  <c r="Y29" i="1" s="1"/>
  <c r="X30" i="1"/>
  <c r="Y30" i="1" s="1"/>
  <c r="X31" i="1"/>
  <c r="Y31" i="1" s="1"/>
  <c r="X32" i="1"/>
  <c r="Y32" i="1" s="1"/>
  <c r="X33" i="1"/>
  <c r="Y33" i="1" s="1"/>
  <c r="X34" i="1"/>
  <c r="Y34" i="1" s="1"/>
  <c r="X35" i="1"/>
  <c r="Y35" i="1" s="1"/>
  <c r="X36" i="1"/>
  <c r="Y36" i="1" s="1"/>
  <c r="X37" i="1"/>
  <c r="Y37" i="1" s="1"/>
  <c r="X38" i="1"/>
  <c r="Y38" i="1" s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8" i="1"/>
  <c r="V40" i="1"/>
  <c r="V39" i="1"/>
  <c r="W40" i="1" s="1"/>
  <c r="U39" i="1"/>
  <c r="S40" i="1"/>
  <c r="S39" i="1"/>
  <c r="T40" i="1" s="1"/>
  <c r="R39" i="1"/>
  <c r="P40" i="1"/>
  <c r="P39" i="1"/>
  <c r="Q40" i="1" s="1"/>
  <c r="O39" i="1"/>
  <c r="M40" i="1"/>
  <c r="M39" i="1"/>
  <c r="N40" i="1" s="1"/>
  <c r="L39" i="1"/>
  <c r="J40" i="1"/>
  <c r="J39" i="1"/>
  <c r="K40" i="1" s="1"/>
  <c r="I39" i="1"/>
  <c r="G39" i="1"/>
  <c r="G40" i="1"/>
  <c r="H40" i="1"/>
  <c r="F39" i="1"/>
  <c r="Y8" i="1" l="1"/>
  <c r="C9" i="21"/>
  <c r="C9" i="20"/>
  <c r="C9" i="19"/>
  <c r="C9" i="18"/>
  <c r="C9" i="17"/>
  <c r="C9" i="16"/>
  <c r="C9" i="15"/>
  <c r="C9" i="14"/>
  <c r="C9" i="13"/>
  <c r="C9" i="12"/>
  <c r="C39" i="21"/>
  <c r="C39" i="20"/>
  <c r="C39" i="19"/>
  <c r="C39" i="18"/>
  <c r="C39" i="17"/>
  <c r="C39" i="16"/>
  <c r="C39" i="15"/>
  <c r="C39" i="14"/>
  <c r="C39" i="13"/>
  <c r="C39" i="12"/>
  <c r="C38" i="21"/>
  <c r="C38" i="20"/>
  <c r="C38" i="19"/>
  <c r="C38" i="18"/>
  <c r="C38" i="17"/>
  <c r="C38" i="16"/>
  <c r="C38" i="15"/>
  <c r="C38" i="14"/>
  <c r="C38" i="13"/>
  <c r="C38" i="12"/>
  <c r="C37" i="21"/>
  <c r="C37" i="20"/>
  <c r="C37" i="19"/>
  <c r="C37" i="18"/>
  <c r="C37" i="17"/>
  <c r="C37" i="16"/>
  <c r="C37" i="15"/>
  <c r="C37" i="14"/>
  <c r="C37" i="13"/>
  <c r="C37" i="12"/>
  <c r="C36" i="21"/>
  <c r="C36" i="20"/>
  <c r="C36" i="19"/>
  <c r="C36" i="18"/>
  <c r="C36" i="17"/>
  <c r="C36" i="16"/>
  <c r="C36" i="15"/>
  <c r="C36" i="14"/>
  <c r="C36" i="13"/>
  <c r="C36" i="12"/>
  <c r="C35" i="21"/>
  <c r="C35" i="20"/>
  <c r="C35" i="19"/>
  <c r="C35" i="18"/>
  <c r="C35" i="17"/>
  <c r="C35" i="16"/>
  <c r="C35" i="15"/>
  <c r="C35" i="14"/>
  <c r="C35" i="13"/>
  <c r="C35" i="12"/>
  <c r="C34" i="21"/>
  <c r="C34" i="20"/>
  <c r="C34" i="19"/>
  <c r="C34" i="18"/>
  <c r="C34" i="17"/>
  <c r="C34" i="16"/>
  <c r="C34" i="15"/>
  <c r="C34" i="14"/>
  <c r="C34" i="13"/>
  <c r="C34" i="12"/>
  <c r="C33" i="21"/>
  <c r="C33" i="20"/>
  <c r="C33" i="19"/>
  <c r="C33" i="18"/>
  <c r="C33" i="17"/>
  <c r="C33" i="16"/>
  <c r="C33" i="15"/>
  <c r="C33" i="14"/>
  <c r="C33" i="13"/>
  <c r="C33" i="12"/>
  <c r="C32" i="21"/>
  <c r="C32" i="20"/>
  <c r="C32" i="19"/>
  <c r="C32" i="18"/>
  <c r="C32" i="17"/>
  <c r="C32" i="16"/>
  <c r="C32" i="15"/>
  <c r="C32" i="14"/>
  <c r="C32" i="13"/>
  <c r="C32" i="12"/>
  <c r="C31" i="21"/>
  <c r="C31" i="20"/>
  <c r="C31" i="19"/>
  <c r="C31" i="18"/>
  <c r="C31" i="17"/>
  <c r="C31" i="16"/>
  <c r="C31" i="15"/>
  <c r="C31" i="14"/>
  <c r="C31" i="13"/>
  <c r="C31" i="12"/>
  <c r="C30" i="21"/>
  <c r="C30" i="20"/>
  <c r="C30" i="19"/>
  <c r="C30" i="18"/>
  <c r="C30" i="17"/>
  <c r="C30" i="16"/>
  <c r="C30" i="15"/>
  <c r="C30" i="14"/>
  <c r="C30" i="13"/>
  <c r="C30" i="12"/>
  <c r="C29" i="21"/>
  <c r="C29" i="20"/>
  <c r="C29" i="19"/>
  <c r="C29" i="18"/>
  <c r="C29" i="17"/>
  <c r="C29" i="16"/>
  <c r="C29" i="15"/>
  <c r="C29" i="14"/>
  <c r="C29" i="13"/>
  <c r="C29" i="12"/>
  <c r="C28" i="21"/>
  <c r="C28" i="20"/>
  <c r="C28" i="19"/>
  <c r="C28" i="18"/>
  <c r="C28" i="17"/>
  <c r="C28" i="16"/>
  <c r="C28" i="15"/>
  <c r="C28" i="14"/>
  <c r="C28" i="13"/>
  <c r="C28" i="12"/>
  <c r="C27" i="21"/>
  <c r="C27" i="20"/>
  <c r="C27" i="19"/>
  <c r="C27" i="18"/>
  <c r="C27" i="17"/>
  <c r="C27" i="16"/>
  <c r="C27" i="15"/>
  <c r="C27" i="14"/>
  <c r="C27" i="13"/>
  <c r="C27" i="12"/>
  <c r="C26" i="21"/>
  <c r="C26" i="20"/>
  <c r="C26" i="19"/>
  <c r="C26" i="18"/>
  <c r="C26" i="17"/>
  <c r="C26" i="16"/>
  <c r="C26" i="15"/>
  <c r="C26" i="14"/>
  <c r="C26" i="13"/>
  <c r="C26" i="12"/>
  <c r="C25" i="21"/>
  <c r="C25" i="20"/>
  <c r="C25" i="19"/>
  <c r="C25" i="18"/>
  <c r="C25" i="17"/>
  <c r="C25" i="16"/>
  <c r="C25" i="15"/>
  <c r="C25" i="14"/>
  <c r="C25" i="13"/>
  <c r="C25" i="12"/>
  <c r="C24" i="21"/>
  <c r="C24" i="20"/>
  <c r="C24" i="19"/>
  <c r="C24" i="18"/>
  <c r="C24" i="17"/>
  <c r="C24" i="16"/>
  <c r="C24" i="15"/>
  <c r="C24" i="14"/>
  <c r="C24" i="13"/>
  <c r="C24" i="12"/>
  <c r="C23" i="21"/>
  <c r="C23" i="20"/>
  <c r="C23" i="19"/>
  <c r="C23" i="18"/>
  <c r="C23" i="17"/>
  <c r="C23" i="16"/>
  <c r="C23" i="15"/>
  <c r="C23" i="14"/>
  <c r="C23" i="13"/>
  <c r="C23" i="12"/>
  <c r="C22" i="21"/>
  <c r="C22" i="20"/>
  <c r="C22" i="19"/>
  <c r="C22" i="18"/>
  <c r="C22" i="17"/>
  <c r="C22" i="16"/>
  <c r="C22" i="15"/>
  <c r="C22" i="14"/>
  <c r="C22" i="13"/>
  <c r="C22" i="12"/>
  <c r="C21" i="21"/>
  <c r="C21" i="20"/>
  <c r="C21" i="19"/>
  <c r="C21" i="18"/>
  <c r="C21" i="17"/>
  <c r="C21" i="16"/>
  <c r="C21" i="15"/>
  <c r="C21" i="14"/>
  <c r="C21" i="13"/>
  <c r="C21" i="12"/>
  <c r="C20" i="21"/>
  <c r="C20" i="20"/>
  <c r="C20" i="19"/>
  <c r="C20" i="18"/>
  <c r="C20" i="17"/>
  <c r="C20" i="16"/>
  <c r="C20" i="15"/>
  <c r="C20" i="14"/>
  <c r="C20" i="13"/>
  <c r="C20" i="12"/>
  <c r="C19" i="21"/>
  <c r="C19" i="20"/>
  <c r="C19" i="19"/>
  <c r="C19" i="18"/>
  <c r="C19" i="17"/>
  <c r="C19" i="16"/>
  <c r="C19" i="15"/>
  <c r="C19" i="14"/>
  <c r="C19" i="13"/>
  <c r="C19" i="12"/>
  <c r="C18" i="21"/>
  <c r="C18" i="20"/>
  <c r="C18" i="19"/>
  <c r="C18" i="18"/>
  <c r="C18" i="17"/>
  <c r="C18" i="16"/>
  <c r="C18" i="15"/>
  <c r="C18" i="14"/>
  <c r="C18" i="13"/>
  <c r="C18" i="12"/>
  <c r="C17" i="21"/>
  <c r="C17" i="20"/>
  <c r="C17" i="19"/>
  <c r="C17" i="18"/>
  <c r="C17" i="17"/>
  <c r="C17" i="16"/>
  <c r="C17" i="15"/>
  <c r="C17" i="14"/>
  <c r="C17" i="13"/>
  <c r="C17" i="12"/>
  <c r="C16" i="21"/>
  <c r="C16" i="20"/>
  <c r="C16" i="19"/>
  <c r="C16" i="18"/>
  <c r="C16" i="17"/>
  <c r="C16" i="16"/>
  <c r="C16" i="15"/>
  <c r="C16" i="14"/>
  <c r="C16" i="13"/>
  <c r="C16" i="12"/>
  <c r="C15" i="21"/>
  <c r="C15" i="20"/>
  <c r="C15" i="19"/>
  <c r="C15" i="18"/>
  <c r="C15" i="17"/>
  <c r="C15" i="16"/>
  <c r="C15" i="15"/>
  <c r="C15" i="14"/>
  <c r="C15" i="13"/>
  <c r="C15" i="12"/>
  <c r="C14" i="21"/>
  <c r="C14" i="20"/>
  <c r="C14" i="19"/>
  <c r="C14" i="18"/>
  <c r="C14" i="17"/>
  <c r="C14" i="16"/>
  <c r="C14" i="15"/>
  <c r="C14" i="14"/>
  <c r="C14" i="13"/>
  <c r="C14" i="12"/>
  <c r="C13" i="21"/>
  <c r="C13" i="20"/>
  <c r="C13" i="19"/>
  <c r="C13" i="18"/>
  <c r="C13" i="17"/>
  <c r="C13" i="16"/>
  <c r="C13" i="15"/>
  <c r="C13" i="14"/>
  <c r="C13" i="13"/>
  <c r="C13" i="12"/>
  <c r="C12" i="21"/>
  <c r="C12" i="20"/>
  <c r="C12" i="19"/>
  <c r="C12" i="18"/>
  <c r="C12" i="17"/>
  <c r="C12" i="16"/>
  <c r="C12" i="15"/>
  <c r="C12" i="14"/>
  <c r="C12" i="13"/>
  <c r="C12" i="12"/>
  <c r="C11" i="21"/>
  <c r="C11" i="20"/>
  <c r="C11" i="19"/>
  <c r="C11" i="18"/>
  <c r="C11" i="17"/>
  <c r="C11" i="16"/>
  <c r="C11" i="15"/>
  <c r="C11" i="14"/>
  <c r="C11" i="13"/>
  <c r="C11" i="12"/>
  <c r="C10" i="21"/>
  <c r="C10" i="20"/>
  <c r="C10" i="19"/>
  <c r="C10" i="18"/>
  <c r="C10" i="17"/>
  <c r="C10" i="16"/>
  <c r="C10" i="15"/>
  <c r="C10" i="14"/>
  <c r="C10" i="13"/>
  <c r="C10" i="12"/>
  <c r="X39" i="23"/>
  <c r="X39" i="22"/>
  <c r="Z8" i="1"/>
  <c r="Z9" i="1" s="1"/>
  <c r="Z10" i="1" s="1"/>
  <c r="Z11" i="1" s="1"/>
  <c r="Z12" i="1" s="1"/>
  <c r="Z13" i="1" s="1"/>
  <c r="Z14" i="1" s="1"/>
  <c r="Z15" i="1" s="1"/>
  <c r="Z16" i="1" s="1"/>
  <c r="Z17" i="1" s="1"/>
  <c r="Z18" i="1" s="1"/>
  <c r="Z19" i="1" s="1"/>
  <c r="Z20" i="1" s="1"/>
  <c r="Z21" i="1" s="1"/>
  <c r="Z22" i="1" s="1"/>
  <c r="Z23" i="1" s="1"/>
  <c r="Z24" i="1" s="1"/>
  <c r="Z25" i="1" s="1"/>
  <c r="Z26" i="1" s="1"/>
  <c r="Z27" i="1" s="1"/>
  <c r="Z28" i="1" s="1"/>
  <c r="Z29" i="1" s="1"/>
  <c r="Z30" i="1" s="1"/>
  <c r="Z31" i="1" s="1"/>
  <c r="Z32" i="1" s="1"/>
  <c r="Z33" i="1" s="1"/>
  <c r="Z34" i="1" s="1"/>
  <c r="Z35" i="1" s="1"/>
  <c r="Z36" i="1" s="1"/>
  <c r="Z37" i="1" s="1"/>
  <c r="Z38" i="1" s="1"/>
  <c r="X39" i="1"/>
  <c r="Y39" i="23" l="1"/>
  <c r="Z39" i="23" s="1"/>
  <c r="Z8" i="23"/>
  <c r="Z9" i="23" s="1"/>
  <c r="Z10" i="23" s="1"/>
  <c r="Z11" i="23" s="1"/>
  <c r="Z12" i="23" s="1"/>
  <c r="Z13" i="23" s="1"/>
  <c r="Z14" i="23" s="1"/>
  <c r="Z15" i="23" s="1"/>
  <c r="Z16" i="23" s="1"/>
  <c r="Z17" i="23" s="1"/>
  <c r="Z18" i="23" s="1"/>
  <c r="Z19" i="23" s="1"/>
  <c r="Z20" i="23" s="1"/>
  <c r="Z21" i="23" s="1"/>
  <c r="Z22" i="23" s="1"/>
  <c r="Z23" i="23" s="1"/>
  <c r="Z24" i="23" s="1"/>
  <c r="Z25" i="23" s="1"/>
  <c r="Z26" i="23" s="1"/>
  <c r="Z27" i="23" s="1"/>
  <c r="Z28" i="23" s="1"/>
  <c r="Z29" i="23" s="1"/>
  <c r="Z30" i="23" s="1"/>
  <c r="Z31" i="23" s="1"/>
  <c r="Z32" i="23" s="1"/>
  <c r="Z33" i="23" s="1"/>
  <c r="Z34" i="23" s="1"/>
  <c r="Z35" i="23" s="1"/>
  <c r="Z36" i="23" s="1"/>
  <c r="Z37" i="23" s="1"/>
  <c r="Z38" i="23" s="1"/>
  <c r="Y39" i="22"/>
  <c r="Z39" i="22" s="1"/>
  <c r="Y39" i="1"/>
  <c r="Z3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大森　健雄</author>
  </authors>
  <commentList>
    <comment ref="V5" authorId="0" shapeId="0" xr:uid="{B4432F8D-816E-445E-A40A-93896D21F110}">
      <text>
        <r>
          <rPr>
            <sz val="9"/>
            <color indexed="81"/>
            <rFont val="MS P ゴシック"/>
            <family val="3"/>
            <charset val="128"/>
          </rPr>
          <t xml:space="preserve">なにわ北府税:
備考欄は、会社の固有番号や漁船登録番号（OS番号）、現場名など適宜ご活用ください。
</t>
        </r>
      </text>
    </comment>
    <comment ref="W7" authorId="0" shapeId="0" xr:uid="{E54B0168-2F1F-4DD8-843D-4A76C9D7ED5A}">
      <text>
        <r>
          <rPr>
            <sz val="9"/>
            <color indexed="81"/>
            <rFont val="MS P ゴシック"/>
            <family val="3"/>
            <charset val="128"/>
          </rPr>
          <t>なにわ北府税:
課税現場（大阪の免税証が使えない現場等）で稼働があった場合は、当該現場での</t>
        </r>
        <r>
          <rPr>
            <b/>
            <u/>
            <sz val="9"/>
            <color indexed="81"/>
            <rFont val="MS P ゴシック"/>
            <family val="3"/>
            <charset val="128"/>
          </rPr>
          <t>開始日のセルに現場名</t>
        </r>
        <r>
          <rPr>
            <sz val="9"/>
            <color indexed="81"/>
            <rFont val="MS P ゴシック"/>
            <family val="3"/>
            <charset val="128"/>
          </rPr>
          <t>、</t>
        </r>
        <r>
          <rPr>
            <b/>
            <u/>
            <sz val="9"/>
            <color indexed="81"/>
            <rFont val="MS P ゴシック"/>
            <family val="3"/>
            <charset val="128"/>
          </rPr>
          <t>最終日に最終アワー</t>
        </r>
        <r>
          <rPr>
            <sz val="9"/>
            <color indexed="81"/>
            <rFont val="MS P ゴシック"/>
            <family val="3"/>
            <charset val="128"/>
          </rPr>
          <t xml:space="preserve">を記載してください。
※定置場での稼働は原則不可
</t>
        </r>
      </text>
    </comment>
    <comment ref="K39" authorId="0" shapeId="0" xr:uid="{C5512302-0AA9-4432-808C-A025882176F3}">
      <text>
        <r>
          <rPr>
            <sz val="9"/>
            <color indexed="81"/>
            <rFont val="MS P ゴシック"/>
            <family val="3"/>
            <charset val="128"/>
          </rPr>
          <t>なにわ北府税:
課税現場（大阪の免税証が使えない現場等）での稼働があった場合は、その現場での稼働時間の</t>
        </r>
        <r>
          <rPr>
            <b/>
            <u/>
            <sz val="9"/>
            <color indexed="81"/>
            <rFont val="MS P ゴシック"/>
            <family val="3"/>
            <charset val="128"/>
          </rPr>
          <t>合計を直接記入</t>
        </r>
        <r>
          <rPr>
            <sz val="9"/>
            <color indexed="81"/>
            <rFont val="MS P ゴシック"/>
            <family val="3"/>
            <charset val="128"/>
          </rPr>
          <t>してください。
※合計の関数は入っていません。</t>
        </r>
      </text>
    </comment>
    <comment ref="Z39" authorId="0" shapeId="0" xr:uid="{030D5218-5E93-49DC-B0D6-1CD9F50DF358}">
      <text>
        <r>
          <rPr>
            <sz val="9"/>
            <color indexed="81"/>
            <rFont val="MS P ゴシック"/>
            <family val="3"/>
            <charset val="128"/>
          </rPr>
          <t xml:space="preserve">なにわ北府税:
繰越数量として、次月の使用実績表（D6）に転記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大森　健雄</author>
  </authors>
  <commentList>
    <comment ref="W7" authorId="0" shapeId="0" xr:uid="{AE933092-29B6-40C3-94D6-B554A0DEF4F8}">
      <text>
        <r>
          <rPr>
            <sz val="9"/>
            <color indexed="81"/>
            <rFont val="MS P ゴシック"/>
            <family val="3"/>
            <charset val="128"/>
          </rPr>
          <t>なにわ北府税:
課税現場（大阪の免税証が使えない現場等）で稼働があった場合は、当該現場での</t>
        </r>
        <r>
          <rPr>
            <b/>
            <u/>
            <sz val="9"/>
            <color indexed="81"/>
            <rFont val="MS P ゴシック"/>
            <family val="3"/>
            <charset val="128"/>
          </rPr>
          <t>開始日のセルに現場名</t>
        </r>
        <r>
          <rPr>
            <sz val="9"/>
            <color indexed="81"/>
            <rFont val="MS P ゴシック"/>
            <family val="3"/>
            <charset val="128"/>
          </rPr>
          <t>、</t>
        </r>
        <r>
          <rPr>
            <b/>
            <u/>
            <sz val="9"/>
            <color indexed="81"/>
            <rFont val="MS P ゴシック"/>
            <family val="3"/>
            <charset val="128"/>
          </rPr>
          <t>最終日に最終アワー</t>
        </r>
        <r>
          <rPr>
            <sz val="9"/>
            <color indexed="81"/>
            <rFont val="MS P ゴシック"/>
            <family val="3"/>
            <charset val="128"/>
          </rPr>
          <t>を記載してください。
※定置場での稼働は原則不可</t>
        </r>
      </text>
    </comment>
    <comment ref="H39" authorId="0" shapeId="0" xr:uid="{50B0CDEF-9965-45C7-B9F7-9D60F4B5F770}">
      <text>
        <r>
          <rPr>
            <sz val="9"/>
            <color indexed="81"/>
            <rFont val="MS P ゴシック"/>
            <family val="3"/>
            <charset val="128"/>
          </rPr>
          <t>なにわ北府税:
課税現場（大阪の免税証が使えない現場等）での稼働があった場合は、その現場での稼働時間の</t>
        </r>
        <r>
          <rPr>
            <b/>
            <u/>
            <sz val="9"/>
            <color indexed="81"/>
            <rFont val="MS P ゴシック"/>
            <family val="3"/>
            <charset val="128"/>
          </rPr>
          <t>合計を直接記入</t>
        </r>
        <r>
          <rPr>
            <sz val="9"/>
            <color indexed="81"/>
            <rFont val="MS P ゴシック"/>
            <family val="3"/>
            <charset val="128"/>
          </rPr>
          <t>してください。
※合計の関数は入っていません。</t>
        </r>
      </text>
    </comment>
    <comment ref="Z39" authorId="0" shapeId="0" xr:uid="{9EB6CC49-4072-4E1E-9B0E-3C2AADF67213}">
      <text>
        <r>
          <rPr>
            <sz val="9"/>
            <color indexed="81"/>
            <rFont val="MS P ゴシック"/>
            <family val="3"/>
            <charset val="128"/>
          </rPr>
          <t xml:space="preserve">なにわ北府税:
繰越数量として、次月の使用実績表（D6）に転記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大森　健雄</author>
  </authors>
  <commentList>
    <comment ref="B1" authorId="0" shapeId="0" xr:uid="{B82BCB84-6BD7-4BBB-8136-F8B58BFDB23A}">
      <text>
        <r>
          <rPr>
            <b/>
            <sz val="9"/>
            <color indexed="81"/>
            <rFont val="MS P ゴシック"/>
            <family val="3"/>
            <charset val="128"/>
          </rPr>
          <t>なにわ北府税:主要箇所に関数がない実績表です。エンジンの載せ替え等があった場合に使用してください。</t>
        </r>
      </text>
    </comment>
  </commentList>
</comments>
</file>

<file path=xl/sharedStrings.xml><?xml version="1.0" encoding="utf-8"?>
<sst xmlns="http://schemas.openxmlformats.org/spreadsheetml/2006/main" count="1057" uniqueCount="52">
  <si>
    <t>備　考</t>
  </si>
  <si>
    <t>日</t>
  </si>
  <si>
    <t>曜</t>
  </si>
  <si>
    <t>繰越</t>
  </si>
  <si>
    <t>合計</t>
  </si>
  <si>
    <t>免税軽油使用者名</t>
    <phoneticPr fontId="7"/>
  </si>
  <si>
    <t>月分</t>
    <phoneticPr fontId="7"/>
  </si>
  <si>
    <t>㍑</t>
    <phoneticPr fontId="7"/>
  </si>
  <si>
    <t>年</t>
    <rPh sb="0" eb="1">
      <t>ネン</t>
    </rPh>
    <phoneticPr fontId="7"/>
  </si>
  <si>
    <t>令和</t>
    <rPh sb="0" eb="2">
      <t>レイワ</t>
    </rPh>
    <phoneticPr fontId="7"/>
  </si>
  <si>
    <t>　　　Ｈ</t>
    <phoneticPr fontId="9"/>
  </si>
  <si>
    <t>給油量</t>
    <rPh sb="0" eb="1">
      <t>キュウ</t>
    </rPh>
    <rPh sb="1" eb="2">
      <t>アブラ</t>
    </rPh>
    <rPh sb="2" eb="3">
      <t>リョウ</t>
    </rPh>
    <phoneticPr fontId="9"/>
  </si>
  <si>
    <r>
      <rPr>
        <sz val="8"/>
        <color theme="1"/>
        <rFont val="ＭＳ 明朝"/>
        <family val="1"/>
        <charset val="128"/>
      </rPr>
      <t>終業時</t>
    </r>
    <r>
      <rPr>
        <sz val="9"/>
        <color theme="1"/>
        <rFont val="ＭＳ 明朝"/>
        <family val="1"/>
        <charset val="128"/>
      </rPr>
      <t xml:space="preserve">
</t>
    </r>
    <r>
      <rPr>
        <sz val="8"/>
        <color theme="1"/>
        <rFont val="ＭＳ 明朝"/>
        <family val="1"/>
        <charset val="128"/>
      </rPr>
      <t>アワー</t>
    </r>
    <rPh sb="0" eb="2">
      <t>シュウギョウ</t>
    </rPh>
    <rPh sb="2" eb="3">
      <t>ジ</t>
    </rPh>
    <phoneticPr fontId="9"/>
  </si>
  <si>
    <t>免　税　軽　油　使　用　実　績　表</t>
    <phoneticPr fontId="7"/>
  </si>
  <si>
    <r>
      <t xml:space="preserve">前月末
</t>
    </r>
    <r>
      <rPr>
        <sz val="8"/>
        <rFont val="ＭＳ 明朝"/>
        <family val="1"/>
        <charset val="128"/>
      </rPr>
      <t>アワー</t>
    </r>
    <rPh sb="0" eb="1">
      <t>ゼン</t>
    </rPh>
    <rPh sb="1" eb="3">
      <t>ゲツマツ</t>
    </rPh>
    <phoneticPr fontId="2"/>
  </si>
  <si>
    <t>ＮＯ．</t>
    <phoneticPr fontId="7"/>
  </si>
  <si>
    <t>繰越</t>
    <phoneticPr fontId="7"/>
  </si>
  <si>
    <t>日数</t>
    <phoneticPr fontId="7"/>
  </si>
  <si>
    <t>継続用紙（１）</t>
    <rPh sb="0" eb="2">
      <t>ケイゾク</t>
    </rPh>
    <rPh sb="2" eb="4">
      <t>ヨウシ</t>
    </rPh>
    <phoneticPr fontId="7"/>
  </si>
  <si>
    <t>引取
数量</t>
    <rPh sb="3" eb="5">
      <t>スウリョウ</t>
    </rPh>
    <phoneticPr fontId="7"/>
  </si>
  <si>
    <t>小計
数量</t>
    <rPh sb="0" eb="2">
      <t>ショウケイ</t>
    </rPh>
    <rPh sb="3" eb="5">
      <t>スウリョウ</t>
    </rPh>
    <phoneticPr fontId="7"/>
  </si>
  <si>
    <t>合計
数量</t>
    <rPh sb="0" eb="2">
      <t>ゴウケイ</t>
    </rPh>
    <rPh sb="3" eb="5">
      <t>スウリョウ</t>
    </rPh>
    <phoneticPr fontId="7"/>
  </si>
  <si>
    <t>差引
数量</t>
    <rPh sb="3" eb="5">
      <t>スウリョウ</t>
    </rPh>
    <phoneticPr fontId="7"/>
  </si>
  <si>
    <t>課税現場
最終ｱﾜｰ</t>
    <rPh sb="0" eb="2">
      <t>カゼイ</t>
    </rPh>
    <rPh sb="2" eb="4">
      <t>ゲンバ</t>
    </rPh>
    <rPh sb="5" eb="6">
      <t>サイ</t>
    </rPh>
    <phoneticPr fontId="9"/>
  </si>
  <si>
    <t>課税現場
最終ｱﾜｰ</t>
    <phoneticPr fontId="9"/>
  </si>
  <si>
    <t>株式会社　なにわ北商会</t>
    <rPh sb="0" eb="2">
      <t>カブシキ</t>
    </rPh>
    <rPh sb="2" eb="4">
      <t>カイシャ</t>
    </rPh>
    <rPh sb="8" eb="9">
      <t>キタ</t>
    </rPh>
    <rPh sb="9" eb="11">
      <t>ショウカイ</t>
    </rPh>
    <phoneticPr fontId="7"/>
  </si>
  <si>
    <t>西宮市</t>
    <rPh sb="0" eb="3">
      <t>ニシノミヤシ</t>
    </rPh>
    <phoneticPr fontId="7"/>
  </si>
  <si>
    <t>免税軽油使用者番号</t>
    <rPh sb="0" eb="7">
      <t>メンゼイケイユシヨウシャ</t>
    </rPh>
    <rPh sb="7" eb="9">
      <t>バンゴウ</t>
    </rPh>
    <phoneticPr fontId="7"/>
  </si>
  <si>
    <t>継続用紙（２）</t>
    <rPh sb="0" eb="2">
      <t>ケイゾク</t>
    </rPh>
    <rPh sb="2" eb="4">
      <t>ヨウシ</t>
    </rPh>
    <phoneticPr fontId="7"/>
  </si>
  <si>
    <t>継続用紙（３）</t>
    <rPh sb="0" eb="2">
      <t>ケイゾク</t>
    </rPh>
    <rPh sb="2" eb="4">
      <t>ヨウシ</t>
    </rPh>
    <phoneticPr fontId="7"/>
  </si>
  <si>
    <t>継続用紙（４）</t>
    <rPh sb="0" eb="2">
      <t>ケイゾク</t>
    </rPh>
    <rPh sb="2" eb="4">
      <t>ヨウシ</t>
    </rPh>
    <phoneticPr fontId="7"/>
  </si>
  <si>
    <t>継続用紙（５）</t>
    <rPh sb="0" eb="2">
      <t>ケイゾク</t>
    </rPh>
    <rPh sb="2" eb="4">
      <t>ヨウシ</t>
    </rPh>
    <phoneticPr fontId="7"/>
  </si>
  <si>
    <t>継続用紙（６）</t>
    <rPh sb="0" eb="2">
      <t>ケイゾク</t>
    </rPh>
    <rPh sb="2" eb="4">
      <t>ヨウシ</t>
    </rPh>
    <phoneticPr fontId="7"/>
  </si>
  <si>
    <t>継続用紙（７）</t>
    <rPh sb="0" eb="2">
      <t>ケイゾク</t>
    </rPh>
    <rPh sb="2" eb="4">
      <t>ヨウシ</t>
    </rPh>
    <phoneticPr fontId="7"/>
  </si>
  <si>
    <t>継続用紙（８）</t>
    <rPh sb="0" eb="2">
      <t>ケイゾク</t>
    </rPh>
    <rPh sb="2" eb="4">
      <t>ヨウシ</t>
    </rPh>
    <phoneticPr fontId="7"/>
  </si>
  <si>
    <t>継続用紙（９）</t>
    <rPh sb="0" eb="2">
      <t>ケイゾク</t>
    </rPh>
    <rPh sb="2" eb="4">
      <t>ヨウシ</t>
    </rPh>
    <phoneticPr fontId="7"/>
  </si>
  <si>
    <t>継続用紙（１０）</t>
    <rPh sb="0" eb="2">
      <t>ケイゾク</t>
    </rPh>
    <rPh sb="2" eb="4">
      <t>ヨウシ</t>
    </rPh>
    <phoneticPr fontId="7"/>
  </si>
  <si>
    <t>機械名称</t>
    <rPh sb="0" eb="2">
      <t>キカイ</t>
    </rPh>
    <rPh sb="2" eb="4">
      <t>メイショウ</t>
    </rPh>
    <phoneticPr fontId="7"/>
  </si>
  <si>
    <t>備　考</t>
    <rPh sb="0" eb="1">
      <t>ビ</t>
    </rPh>
    <rPh sb="2" eb="3">
      <t>コウ</t>
    </rPh>
    <phoneticPr fontId="7"/>
  </si>
  <si>
    <t>日</t>
    <rPh sb="0" eb="1">
      <t>ニチ</t>
    </rPh>
    <phoneticPr fontId="7"/>
  </si>
  <si>
    <t>TT-14</t>
    <phoneticPr fontId="7"/>
  </si>
  <si>
    <t>FL-25</t>
    <phoneticPr fontId="7"/>
  </si>
  <si>
    <t>なにわ丸</t>
    <rPh sb="3" eb="4">
      <t>マル</t>
    </rPh>
    <phoneticPr fontId="7"/>
  </si>
  <si>
    <t>OS1-0000</t>
    <phoneticPr fontId="7"/>
  </si>
  <si>
    <t>クローラークレーン</t>
    <phoneticPr fontId="7"/>
  </si>
  <si>
    <t>100トン</t>
    <phoneticPr fontId="7"/>
  </si>
  <si>
    <t>杭打機</t>
    <rPh sb="0" eb="3">
      <t>クイウチキ</t>
    </rPh>
    <phoneticPr fontId="7"/>
  </si>
  <si>
    <t>会社番号No.14</t>
    <rPh sb="0" eb="2">
      <t>カイシャ</t>
    </rPh>
    <rPh sb="2" eb="4">
      <t>バンゴウ</t>
    </rPh>
    <phoneticPr fontId="7"/>
  </si>
  <si>
    <t>発電機</t>
    <rPh sb="0" eb="3">
      <t>ハツデンキ</t>
    </rPh>
    <phoneticPr fontId="7"/>
  </si>
  <si>
    <t>No.2 杭打機用</t>
    <rPh sb="5" eb="8">
      <t>クイウチキ</t>
    </rPh>
    <phoneticPr fontId="7"/>
  </si>
  <si>
    <t>会社番号No.15</t>
    <phoneticPr fontId="7"/>
  </si>
  <si>
    <t>大阪市北区</t>
    <rPh sb="0" eb="3">
      <t>オオサカシ</t>
    </rPh>
    <rPh sb="3" eb="5">
      <t>キタク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</si>
</sst>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#,##0.00_ "/>
    <numFmt numFmtId="178" formatCode="#,##0.00_);[Red]\(#,##0.00\)"/>
    <numFmt numFmtId="179" formatCode="#,##0.0_);[Red]\(#,##0.0\)"/>
  </numFmts>
  <fonts count="22">
    <font>
      <sz val="11"/>
      <color theme="1"/>
      <name val="游ゴシック"/>
      <family val="2"/>
      <charset val="128"/>
      <scheme val="minor"/>
    </font>
    <font>
      <sz val="10"/>
      <color theme="1"/>
      <name val="Century"/>
      <family val="1"/>
    </font>
    <font>
      <sz val="10.5"/>
      <color theme="1"/>
      <name val="Century"/>
      <family val="1"/>
    </font>
    <font>
      <sz val="10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Century"/>
      <family val="1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indexed="81"/>
      <name val="MS P ゴシック"/>
      <family val="3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2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u/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0.249977111117893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4">
    <xf numFmtId="0" fontId="0" fillId="0" borderId="0" xfId="0">
      <alignment vertical="center"/>
    </xf>
    <xf numFmtId="0" fontId="3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5" fillId="0" borderId="5" xfId="0" applyFont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horizontal="justify" vertical="center" wrapText="1"/>
    </xf>
    <xf numFmtId="0" fontId="5" fillId="0" borderId="16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wrapText="1"/>
    </xf>
    <xf numFmtId="0" fontId="5" fillId="0" borderId="11" xfId="0" applyFont="1" applyBorder="1" applyAlignment="1">
      <alignment horizontal="center" vertical="center" shrinkToFit="1"/>
    </xf>
    <xf numFmtId="0" fontId="11" fillId="0" borderId="31" xfId="0" applyFont="1" applyBorder="1" applyAlignment="1">
      <alignment horizontal="center" vertical="center" wrapText="1" shrinkToFit="1"/>
    </xf>
    <xf numFmtId="0" fontId="0" fillId="0" borderId="0" xfId="0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16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justify" vertical="center" wrapText="1"/>
    </xf>
    <xf numFmtId="0" fontId="5" fillId="0" borderId="20" xfId="0" applyFont="1" applyBorder="1" applyAlignment="1">
      <alignment horizontal="right" vertical="center" wrapText="1"/>
    </xf>
    <xf numFmtId="0" fontId="5" fillId="0" borderId="25" xfId="0" applyFont="1" applyBorder="1" applyAlignment="1">
      <alignment horizontal="justify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27" xfId="0" applyFont="1" applyBorder="1" applyAlignment="1">
      <alignment horizontal="justify" vertical="center" wrapText="1"/>
    </xf>
    <xf numFmtId="177" fontId="8" fillId="3" borderId="28" xfId="0" applyNumberFormat="1" applyFont="1" applyFill="1" applyBorder="1" applyAlignment="1" applyProtection="1">
      <alignment horizontal="right" vertical="center" shrinkToFit="1"/>
      <protection locked="0"/>
    </xf>
    <xf numFmtId="177" fontId="16" fillId="3" borderId="0" xfId="0" quotePrefix="1" applyNumberFormat="1" applyFont="1" applyFill="1" applyAlignment="1" applyProtection="1">
      <alignment horizontal="right" shrinkToFit="1"/>
      <protection locked="0"/>
    </xf>
    <xf numFmtId="178" fontId="14" fillId="2" borderId="20" xfId="0" applyNumberFormat="1" applyFont="1" applyFill="1" applyBorder="1" applyAlignment="1" applyProtection="1">
      <alignment horizontal="right" vertical="center" shrinkToFit="1"/>
      <protection locked="0"/>
    </xf>
    <xf numFmtId="178" fontId="14" fillId="2" borderId="13" xfId="0" applyNumberFormat="1" applyFont="1" applyFill="1" applyBorder="1" applyAlignment="1" applyProtection="1">
      <alignment horizontal="right" vertical="center" shrinkToFit="1"/>
      <protection locked="0"/>
    </xf>
    <xf numFmtId="178" fontId="16" fillId="0" borderId="32" xfId="0" applyNumberFormat="1" applyFont="1" applyBorder="1" applyAlignment="1" applyProtection="1">
      <alignment vertical="center" shrinkToFit="1"/>
      <protection hidden="1"/>
    </xf>
    <xf numFmtId="178" fontId="14" fillId="2" borderId="10" xfId="0" applyNumberFormat="1" applyFont="1" applyFill="1" applyBorder="1" applyAlignment="1" applyProtection="1">
      <alignment horizontal="right" vertical="center" shrinkToFit="1"/>
      <protection locked="0"/>
    </xf>
    <xf numFmtId="178" fontId="14" fillId="2" borderId="14" xfId="0" applyNumberFormat="1" applyFont="1" applyFill="1" applyBorder="1" applyAlignment="1" applyProtection="1">
      <alignment horizontal="right" vertical="center" shrinkToFit="1"/>
      <protection locked="0"/>
    </xf>
    <xf numFmtId="0" fontId="11" fillId="0" borderId="14" xfId="0" applyFont="1" applyBorder="1" applyAlignment="1" applyProtection="1">
      <alignment horizontal="center" vertical="center"/>
      <protection hidden="1"/>
    </xf>
    <xf numFmtId="178" fontId="10" fillId="2" borderId="18" xfId="0" applyNumberFormat="1" applyFont="1" applyFill="1" applyBorder="1" applyAlignment="1" applyProtection="1">
      <alignment horizontal="right" vertical="center" shrinkToFit="1"/>
      <protection locked="0"/>
    </xf>
    <xf numFmtId="178" fontId="8" fillId="0" borderId="22" xfId="0" applyNumberFormat="1" applyFont="1" applyBorder="1" applyAlignment="1" applyProtection="1">
      <alignment horizontal="right" vertical="center" shrinkToFit="1"/>
      <protection hidden="1"/>
    </xf>
    <xf numFmtId="178" fontId="8" fillId="0" borderId="23" xfId="0" applyNumberFormat="1" applyFont="1" applyBorder="1" applyAlignment="1" applyProtection="1">
      <alignment horizontal="right" vertical="center" shrinkToFit="1"/>
      <protection hidden="1"/>
    </xf>
    <xf numFmtId="178" fontId="8" fillId="0" borderId="24" xfId="0" applyNumberFormat="1" applyFont="1" applyBorder="1" applyAlignment="1" applyProtection="1">
      <alignment horizontal="right" vertical="center" shrinkToFit="1"/>
      <protection hidden="1"/>
    </xf>
    <xf numFmtId="178" fontId="8" fillId="0" borderId="26" xfId="0" applyNumberFormat="1" applyFont="1" applyBorder="1" applyAlignment="1" applyProtection="1">
      <alignment horizontal="right" vertical="center" shrinkToFit="1"/>
      <protection hidden="1"/>
    </xf>
    <xf numFmtId="0" fontId="8" fillId="2" borderId="21" xfId="0" applyFont="1" applyFill="1" applyBorder="1" applyAlignment="1" applyProtection="1">
      <protection locked="0"/>
    </xf>
    <xf numFmtId="0" fontId="8" fillId="2" borderId="34" xfId="0" applyFont="1" applyFill="1" applyBorder="1" applyAlignment="1" applyProtection="1">
      <protection locked="0"/>
    </xf>
    <xf numFmtId="0" fontId="5" fillId="0" borderId="4" xfId="0" applyFont="1" applyBorder="1" applyAlignment="1">
      <alignment horizontal="center" vertical="center" wrapText="1"/>
    </xf>
    <xf numFmtId="0" fontId="8" fillId="0" borderId="0" xfId="0" applyFont="1" applyAlignment="1" applyProtection="1">
      <alignment horizontal="left" vertical="center"/>
      <protection locked="0"/>
    </xf>
    <xf numFmtId="0" fontId="17" fillId="0" borderId="4" xfId="0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5" fillId="0" borderId="18" xfId="0" applyFont="1" applyBorder="1" applyAlignment="1">
      <alignment horizontal="justify" vertical="center" wrapText="1"/>
    </xf>
    <xf numFmtId="0" fontId="5" fillId="0" borderId="21" xfId="0" applyFont="1" applyBorder="1" applyAlignment="1">
      <alignment horizontal="justify" vertical="center" wrapText="1"/>
    </xf>
    <xf numFmtId="0" fontId="5" fillId="0" borderId="22" xfId="0" applyFont="1" applyBorder="1" applyAlignment="1">
      <alignment horizontal="justify" vertical="center" wrapText="1"/>
    </xf>
    <xf numFmtId="176" fontId="15" fillId="2" borderId="4" xfId="0" applyNumberFormat="1" applyFont="1" applyFill="1" applyBorder="1" applyAlignment="1" applyProtection="1">
      <alignment horizontal="center" vertical="center" wrapText="1"/>
      <protection locked="0"/>
    </xf>
    <xf numFmtId="178" fontId="8" fillId="3" borderId="6" xfId="0" applyNumberFormat="1" applyFont="1" applyFill="1" applyBorder="1" applyAlignment="1" applyProtection="1">
      <alignment horizontal="right" vertical="center" shrinkToFit="1"/>
      <protection hidden="1"/>
    </xf>
    <xf numFmtId="0" fontId="14" fillId="0" borderId="1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178" fontId="8" fillId="3" borderId="23" xfId="0" applyNumberFormat="1" applyFont="1" applyFill="1" applyBorder="1" applyAlignment="1" applyProtection="1">
      <alignment horizontal="right" vertical="center" shrinkToFit="1"/>
      <protection hidden="1"/>
    </xf>
    <xf numFmtId="178" fontId="8" fillId="3" borderId="15" xfId="0" applyNumberFormat="1" applyFont="1" applyFill="1" applyBorder="1" applyAlignment="1" applyProtection="1">
      <alignment horizontal="right" vertical="center" shrinkToFit="1"/>
      <protection hidden="1"/>
    </xf>
    <xf numFmtId="0" fontId="12" fillId="0" borderId="18" xfId="0" applyFont="1" applyBorder="1" applyAlignment="1">
      <alignment horizontal="center" vertical="center" wrapText="1" shrinkToFit="1"/>
    </xf>
    <xf numFmtId="176" fontId="15" fillId="4" borderId="4" xfId="0" applyNumberFormat="1" applyFont="1" applyFill="1" applyBorder="1" applyAlignment="1" applyProtection="1">
      <alignment horizontal="center" vertical="center" wrapText="1"/>
      <protection locked="0"/>
    </xf>
    <xf numFmtId="178" fontId="14" fillId="0" borderId="23" xfId="0" applyNumberFormat="1" applyFont="1" applyBorder="1" applyAlignment="1" applyProtection="1">
      <alignment horizontal="right" vertical="center" shrinkToFit="1"/>
      <protection hidden="1"/>
    </xf>
    <xf numFmtId="178" fontId="14" fillId="0" borderId="24" xfId="0" applyNumberFormat="1" applyFont="1" applyBorder="1" applyAlignment="1" applyProtection="1">
      <alignment horizontal="right" vertical="center" shrinkToFit="1"/>
      <protection hidden="1"/>
    </xf>
    <xf numFmtId="178" fontId="14" fillId="0" borderId="26" xfId="0" applyNumberFormat="1" applyFont="1" applyBorder="1" applyAlignment="1" applyProtection="1">
      <alignment horizontal="right" vertical="center" shrinkToFit="1"/>
      <protection hidden="1"/>
    </xf>
    <xf numFmtId="178" fontId="14" fillId="0" borderId="15" xfId="0" applyNumberFormat="1" applyFont="1" applyBorder="1" applyAlignment="1" applyProtection="1">
      <alignment horizontal="right" vertical="center" shrinkToFit="1"/>
      <protection hidden="1"/>
    </xf>
    <xf numFmtId="178" fontId="14" fillId="0" borderId="25" xfId="0" applyNumberFormat="1" applyFont="1" applyBorder="1" applyAlignment="1" applyProtection="1">
      <alignment horizontal="right" vertical="center" shrinkToFit="1"/>
      <protection hidden="1"/>
    </xf>
    <xf numFmtId="178" fontId="14" fillId="0" borderId="27" xfId="0" applyNumberFormat="1" applyFont="1" applyBorder="1" applyAlignment="1" applyProtection="1">
      <alignment horizontal="right" vertical="center" shrinkToFit="1"/>
      <protection hidden="1"/>
    </xf>
    <xf numFmtId="179" fontId="16" fillId="3" borderId="0" xfId="0" quotePrefix="1" applyNumberFormat="1" applyFont="1" applyFill="1" applyAlignment="1" applyProtection="1">
      <alignment horizontal="right" shrinkToFit="1"/>
      <protection locked="0"/>
    </xf>
    <xf numFmtId="179" fontId="11" fillId="0" borderId="31" xfId="0" applyNumberFormat="1" applyFont="1" applyBorder="1" applyAlignment="1">
      <alignment horizontal="center" vertical="center" wrapText="1" shrinkToFit="1"/>
    </xf>
    <xf numFmtId="179" fontId="8" fillId="2" borderId="21" xfId="0" applyNumberFormat="1" applyFont="1" applyFill="1" applyBorder="1" applyAlignment="1" applyProtection="1">
      <alignment horizontal="right" vertical="center" shrinkToFit="1"/>
      <protection locked="0"/>
    </xf>
    <xf numFmtId="179" fontId="8" fillId="2" borderId="34" xfId="0" applyNumberFormat="1" applyFont="1" applyFill="1" applyBorder="1" applyAlignment="1" applyProtection="1">
      <alignment horizontal="right" vertical="center" shrinkToFit="1"/>
      <protection locked="0"/>
    </xf>
    <xf numFmtId="179" fontId="10" fillId="2" borderId="18" xfId="0" applyNumberFormat="1" applyFont="1" applyFill="1" applyBorder="1" applyAlignment="1" applyProtection="1">
      <alignment horizontal="right" vertical="center" shrinkToFit="1"/>
      <protection locked="0"/>
    </xf>
    <xf numFmtId="179" fontId="14" fillId="2" borderId="10" xfId="0" applyNumberFormat="1" applyFont="1" applyFill="1" applyBorder="1" applyAlignment="1" applyProtection="1">
      <alignment horizontal="right" vertical="center" shrinkToFit="1"/>
      <protection locked="0"/>
    </xf>
    <xf numFmtId="179" fontId="14" fillId="2" borderId="14" xfId="0" applyNumberFormat="1" applyFont="1" applyFill="1" applyBorder="1" applyAlignment="1" applyProtection="1">
      <alignment horizontal="right" vertical="center" shrinkToFit="1"/>
      <protection locked="0"/>
    </xf>
    <xf numFmtId="179" fontId="10" fillId="3" borderId="9" xfId="0" applyNumberFormat="1" applyFont="1" applyFill="1" applyBorder="1" applyAlignment="1" applyProtection="1">
      <alignment horizontal="right" vertical="center" shrinkToFit="1"/>
      <protection hidden="1"/>
    </xf>
    <xf numFmtId="179" fontId="14" fillId="2" borderId="20" xfId="0" applyNumberFormat="1" applyFont="1" applyFill="1" applyBorder="1" applyAlignment="1" applyProtection="1">
      <alignment horizontal="right" vertical="center" shrinkToFit="1"/>
      <protection locked="0"/>
    </xf>
    <xf numFmtId="179" fontId="14" fillId="2" borderId="13" xfId="0" applyNumberFormat="1" applyFont="1" applyFill="1" applyBorder="1" applyAlignment="1" applyProtection="1">
      <alignment horizontal="right" vertical="center" shrinkToFit="1"/>
      <protection locked="0"/>
    </xf>
    <xf numFmtId="179" fontId="16" fillId="0" borderId="32" xfId="0" applyNumberFormat="1" applyFont="1" applyBorder="1" applyAlignment="1" applyProtection="1">
      <alignment vertical="center" shrinkToFit="1"/>
      <protection hidden="1"/>
    </xf>
    <xf numFmtId="0" fontId="8" fillId="0" borderId="0" xfId="0" applyFont="1" applyAlignment="1" applyProtection="1">
      <alignment horizontal="left" vertical="center" shrinkToFit="1"/>
      <protection locked="0"/>
    </xf>
    <xf numFmtId="0" fontId="5" fillId="0" borderId="17" xfId="0" applyFont="1" applyBorder="1" applyAlignment="1" applyProtection="1">
      <alignment horizontal="center" wrapText="1"/>
      <protection locked="0"/>
    </xf>
    <xf numFmtId="179" fontId="10" fillId="3" borderId="9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5" xfId="0" applyFont="1" applyBorder="1" applyAlignment="1" applyProtection="1">
      <alignment horizontal="justify" vertical="center" wrapText="1"/>
      <protection locked="0"/>
    </xf>
    <xf numFmtId="0" fontId="5" fillId="0" borderId="25" xfId="0" applyFont="1" applyBorder="1" applyAlignment="1" applyProtection="1">
      <alignment horizontal="justify" vertical="center" wrapText="1"/>
      <protection locked="0"/>
    </xf>
    <xf numFmtId="0" fontId="5" fillId="0" borderId="27" xfId="0" applyFont="1" applyBorder="1" applyAlignment="1" applyProtection="1">
      <alignment horizontal="justify" vertical="center" wrapText="1"/>
      <protection locked="0"/>
    </xf>
    <xf numFmtId="176" fontId="15" fillId="2" borderId="4" xfId="0" applyNumberFormat="1" applyFont="1" applyFill="1" applyBorder="1" applyAlignment="1" applyProtection="1">
      <alignment horizontal="center" vertical="center" wrapText="1"/>
      <protection hidden="1"/>
    </xf>
    <xf numFmtId="178" fontId="10" fillId="3" borderId="9" xfId="0" applyNumberFormat="1" applyFont="1" applyFill="1" applyBorder="1" applyAlignment="1" applyProtection="1">
      <alignment horizontal="right" vertical="center" shrinkToFit="1"/>
      <protection locked="0"/>
    </xf>
    <xf numFmtId="178" fontId="14" fillId="0" borderId="23" xfId="0" applyNumberFormat="1" applyFont="1" applyBorder="1" applyAlignment="1" applyProtection="1">
      <alignment horizontal="right" vertical="center" shrinkToFit="1"/>
      <protection locked="0"/>
    </xf>
    <xf numFmtId="178" fontId="8" fillId="0" borderId="23" xfId="0" applyNumberFormat="1" applyFont="1" applyBorder="1" applyAlignment="1" applyProtection="1">
      <alignment horizontal="right" vertical="center" shrinkToFit="1"/>
      <protection locked="0"/>
    </xf>
    <xf numFmtId="178" fontId="14" fillId="0" borderId="24" xfId="0" applyNumberFormat="1" applyFont="1" applyBorder="1" applyAlignment="1" applyProtection="1">
      <alignment horizontal="right" vertical="center" shrinkToFit="1"/>
      <protection locked="0"/>
    </xf>
    <xf numFmtId="178" fontId="8" fillId="0" borderId="24" xfId="0" applyNumberFormat="1" applyFont="1" applyBorder="1" applyAlignment="1" applyProtection="1">
      <alignment horizontal="right" vertical="center" shrinkToFit="1"/>
      <protection locked="0"/>
    </xf>
    <xf numFmtId="178" fontId="14" fillId="0" borderId="26" xfId="0" applyNumberFormat="1" applyFont="1" applyBorder="1" applyAlignment="1" applyProtection="1">
      <alignment horizontal="right" vertical="center" shrinkToFit="1"/>
      <protection locked="0"/>
    </xf>
    <xf numFmtId="178" fontId="8" fillId="0" borderId="26" xfId="0" applyNumberFormat="1" applyFont="1" applyBorder="1" applyAlignment="1" applyProtection="1">
      <alignment horizontal="right" vertical="center" shrinkToFit="1"/>
      <protection locked="0"/>
    </xf>
    <xf numFmtId="178" fontId="16" fillId="0" borderId="32" xfId="0" applyNumberFormat="1" applyFont="1" applyBorder="1" applyAlignment="1" applyProtection="1">
      <alignment vertical="center" shrinkToFit="1"/>
      <protection locked="0"/>
    </xf>
    <xf numFmtId="179" fontId="10" fillId="2" borderId="9" xfId="0" applyNumberFormat="1" applyFont="1" applyFill="1" applyBorder="1" applyAlignment="1" applyProtection="1">
      <alignment horizontal="right" vertical="center" shrinkToFit="1"/>
      <protection locked="0"/>
    </xf>
    <xf numFmtId="178" fontId="8" fillId="3" borderId="23" xfId="0" applyNumberFormat="1" applyFont="1" applyFill="1" applyBorder="1" applyAlignment="1" applyProtection="1">
      <alignment horizontal="right" vertical="center" shrinkToFit="1"/>
      <protection locked="0"/>
    </xf>
    <xf numFmtId="178" fontId="8" fillId="3" borderId="15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178" fontId="8" fillId="0" borderId="22" xfId="0" applyNumberFormat="1" applyFont="1" applyBorder="1" applyAlignment="1" applyProtection="1">
      <alignment horizontal="right" vertical="center" shrinkToFit="1"/>
      <protection locked="0"/>
    </xf>
    <xf numFmtId="0" fontId="14" fillId="0" borderId="7" xfId="0" applyFont="1" applyBorder="1" applyAlignment="1" applyProtection="1">
      <alignment vertical="center" wrapText="1"/>
      <protection locked="0"/>
    </xf>
    <xf numFmtId="0" fontId="14" fillId="0" borderId="4" xfId="0" applyFont="1" applyBorder="1" applyAlignment="1" applyProtection="1">
      <alignment vertical="center" wrapText="1"/>
      <protection locked="0"/>
    </xf>
    <xf numFmtId="0" fontId="14" fillId="0" borderId="5" xfId="0" applyFont="1" applyBorder="1" applyAlignment="1" applyProtection="1">
      <alignment vertical="center" wrapText="1"/>
      <protection locked="0"/>
    </xf>
    <xf numFmtId="0" fontId="11" fillId="0" borderId="13" xfId="0" applyFont="1" applyBorder="1" applyAlignment="1">
      <alignment horizontal="center" vertical="center" wrapText="1" shrinkToFit="1"/>
    </xf>
    <xf numFmtId="179" fontId="16" fillId="3" borderId="29" xfId="0" quotePrefix="1" applyNumberFormat="1" applyFont="1" applyFill="1" applyBorder="1" applyAlignment="1" applyProtection="1">
      <alignment horizontal="right" shrinkToFit="1"/>
      <protection locked="0"/>
    </xf>
    <xf numFmtId="0" fontId="5" fillId="0" borderId="36" xfId="0" applyFont="1" applyBorder="1" applyAlignment="1"/>
    <xf numFmtId="0" fontId="5" fillId="0" borderId="38" xfId="0" applyFont="1" applyBorder="1" applyAlignment="1"/>
    <xf numFmtId="0" fontId="5" fillId="0" borderId="43" xfId="0" applyFont="1" applyBorder="1" applyAlignment="1"/>
    <xf numFmtId="0" fontId="5" fillId="0" borderId="44" xfId="0" applyFont="1" applyBorder="1" applyAlignment="1">
      <alignment horizontal="center"/>
    </xf>
    <xf numFmtId="0" fontId="5" fillId="0" borderId="45" xfId="0" applyFont="1" applyBorder="1" applyAlignment="1">
      <alignment horizontal="right"/>
    </xf>
    <xf numFmtId="176" fontId="14" fillId="2" borderId="46" xfId="0" applyNumberFormat="1" applyFont="1" applyFill="1" applyBorder="1" applyAlignment="1" applyProtection="1">
      <alignment horizontal="center"/>
      <protection locked="0"/>
    </xf>
    <xf numFmtId="0" fontId="5" fillId="0" borderId="47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8" fillId="0" borderId="30" xfId="0" applyFont="1" applyBorder="1" applyAlignment="1">
      <alignment vertical="center" wrapText="1"/>
    </xf>
    <xf numFmtId="178" fontId="8" fillId="0" borderId="18" xfId="0" applyNumberFormat="1" applyFont="1" applyBorder="1" applyAlignment="1" applyProtection="1">
      <alignment horizontal="right" vertical="center" shrinkToFit="1"/>
      <protection hidden="1"/>
    </xf>
    <xf numFmtId="178" fontId="8" fillId="0" borderId="15" xfId="0" applyNumberFormat="1" applyFont="1" applyBorder="1" applyAlignment="1" applyProtection="1">
      <alignment horizontal="right" vertical="center" shrinkToFit="1"/>
      <protection hidden="1"/>
    </xf>
    <xf numFmtId="178" fontId="8" fillId="2" borderId="13" xfId="0" applyNumberFormat="1" applyFont="1" applyFill="1" applyBorder="1" applyAlignment="1" applyProtection="1">
      <alignment horizontal="right" vertical="center" shrinkToFit="1"/>
      <protection locked="0"/>
    </xf>
    <xf numFmtId="178" fontId="8" fillId="2" borderId="22" xfId="0" applyNumberFormat="1" applyFont="1" applyFill="1" applyBorder="1" applyAlignment="1" applyProtection="1">
      <alignment horizontal="right" vertical="center" shrinkToFit="1"/>
      <protection locked="0"/>
    </xf>
    <xf numFmtId="178" fontId="8" fillId="2" borderId="20" xfId="0" applyNumberFormat="1" applyFont="1" applyFill="1" applyBorder="1" applyAlignment="1" applyProtection="1">
      <alignment horizontal="right" vertical="center" shrinkToFit="1"/>
      <protection locked="0"/>
    </xf>
    <xf numFmtId="178" fontId="8" fillId="2" borderId="21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2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8" fillId="0" borderId="29" xfId="0" applyFont="1" applyBorder="1" applyAlignment="1"/>
    <xf numFmtId="0" fontId="8" fillId="0" borderId="36" xfId="0" applyFont="1" applyBorder="1">
      <alignment vertical="center"/>
    </xf>
    <xf numFmtId="0" fontId="3" fillId="2" borderId="4" xfId="0" applyFont="1" applyFill="1" applyBorder="1" applyAlignment="1" applyProtection="1">
      <alignment horizontal="left" vertical="center" shrinkToFit="1"/>
      <protection locked="0"/>
    </xf>
    <xf numFmtId="0" fontId="0" fillId="0" borderId="4" xfId="0" applyBorder="1" applyAlignment="1" applyProtection="1">
      <alignment horizontal="left" vertical="center" shrinkToFit="1"/>
      <protection locked="0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wrapText="1"/>
    </xf>
    <xf numFmtId="178" fontId="8" fillId="2" borderId="16" xfId="0" applyNumberFormat="1" applyFont="1" applyFill="1" applyBorder="1" applyAlignment="1" applyProtection="1">
      <alignment horizontal="right" vertical="center" shrinkToFit="1"/>
      <protection locked="0"/>
    </xf>
    <xf numFmtId="178" fontId="8" fillId="2" borderId="18" xfId="0" applyNumberFormat="1" applyFont="1" applyFill="1" applyBorder="1" applyAlignment="1" applyProtection="1">
      <alignment horizontal="right" vertical="center" shrinkToFi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176" fontId="15" fillId="2" borderId="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7" xfId="0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textRotation="255" wrapText="1"/>
    </xf>
    <xf numFmtId="0" fontId="0" fillId="0" borderId="5" xfId="0" applyBorder="1" applyAlignment="1">
      <alignment horizontal="center" vertical="center" textRotation="255" wrapText="1"/>
    </xf>
    <xf numFmtId="0" fontId="5" fillId="0" borderId="39" xfId="0" applyFont="1" applyBorder="1" applyAlignment="1">
      <alignment horizontal="right" vertical="center" wrapText="1"/>
    </xf>
    <xf numFmtId="0" fontId="0" fillId="0" borderId="40" xfId="0" applyBorder="1" applyAlignment="1">
      <alignment horizontal="right" vertical="center" wrapText="1"/>
    </xf>
    <xf numFmtId="0" fontId="5" fillId="0" borderId="41" xfId="0" applyFont="1" applyBorder="1" applyAlignment="1">
      <alignment horizontal="right" vertical="center" wrapText="1"/>
    </xf>
    <xf numFmtId="0" fontId="0" fillId="0" borderId="42" xfId="0" applyBorder="1" applyAlignment="1">
      <alignment horizontal="right" vertical="center" wrapText="1"/>
    </xf>
    <xf numFmtId="0" fontId="21" fillId="2" borderId="51" xfId="0" applyFont="1" applyFill="1" applyBorder="1" applyAlignment="1">
      <alignment horizontal="center" vertical="center" shrinkToFit="1"/>
    </xf>
    <xf numFmtId="0" fontId="21" fillId="2" borderId="52" xfId="0" applyFont="1" applyFill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8" fillId="0" borderId="35" xfId="0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3" fillId="2" borderId="4" xfId="0" applyFont="1" applyFill="1" applyBorder="1" applyAlignment="1" applyProtection="1">
      <alignment horizontal="left" vertical="center"/>
      <protection locked="0"/>
    </xf>
    <xf numFmtId="0" fontId="0" fillId="0" borderId="4" xfId="0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21" fillId="2" borderId="48" xfId="0" applyFont="1" applyFill="1" applyBorder="1" applyAlignment="1">
      <alignment horizontal="center" vertical="center" shrinkToFit="1"/>
    </xf>
    <xf numFmtId="0" fontId="21" fillId="2" borderId="49" xfId="0" applyFont="1" applyFill="1" applyBorder="1" applyAlignment="1">
      <alignment horizontal="center" vertical="center" shrinkToFit="1"/>
    </xf>
    <xf numFmtId="176" fontId="15" fillId="2" borderId="8" xfId="0" applyNumberFormat="1" applyFont="1" applyFill="1" applyBorder="1" applyAlignment="1" applyProtection="1">
      <alignment horizontal="right" vertical="center" wrapText="1"/>
      <protection hidden="1"/>
    </xf>
    <xf numFmtId="0" fontId="5" fillId="0" borderId="14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left" vertical="center" shrinkToFit="1"/>
      <protection hidden="1"/>
    </xf>
    <xf numFmtId="0" fontId="0" fillId="0" borderId="4" xfId="0" applyBorder="1" applyAlignment="1" applyProtection="1">
      <alignment horizontal="left" vertical="center" shrinkToFit="1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8" fillId="2" borderId="4" xfId="0" applyFont="1" applyFill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protection locked="0"/>
    </xf>
    <xf numFmtId="0" fontId="8" fillId="0" borderId="36" xfId="0" applyFont="1" applyBorder="1" applyProtection="1">
      <alignment vertical="center"/>
      <protection locked="0"/>
    </xf>
    <xf numFmtId="178" fontId="8" fillId="0" borderId="18" xfId="0" applyNumberFormat="1" applyFont="1" applyBorder="1" applyAlignment="1" applyProtection="1">
      <alignment horizontal="right" vertical="center" shrinkToFit="1"/>
      <protection locked="0"/>
    </xf>
    <xf numFmtId="178" fontId="8" fillId="0" borderId="15" xfId="0" applyNumberFormat="1" applyFont="1" applyBorder="1" applyAlignment="1" applyProtection="1">
      <alignment horizontal="right" vertical="center" shrinkToFit="1"/>
      <protection locked="0"/>
    </xf>
    <xf numFmtId="0" fontId="0" fillId="2" borderId="48" xfId="0" applyFill="1" applyBorder="1" applyAlignment="1" applyProtection="1">
      <alignment horizontal="center" vertical="center" shrinkToFit="1"/>
      <protection locked="0"/>
    </xf>
    <xf numFmtId="0" fontId="0" fillId="2" borderId="49" xfId="0" applyFill="1" applyBorder="1" applyAlignment="1" applyProtection="1">
      <alignment horizontal="center" vertical="center" shrinkToFit="1"/>
      <protection locked="0"/>
    </xf>
    <xf numFmtId="0" fontId="21" fillId="2" borderId="51" xfId="0" applyFont="1" applyFill="1" applyBorder="1" applyAlignment="1" applyProtection="1">
      <alignment horizontal="center" vertical="center" shrinkToFit="1"/>
      <protection locked="0"/>
    </xf>
    <xf numFmtId="0" fontId="21" fillId="2" borderId="52" xfId="0" applyFont="1" applyFill="1" applyBorder="1" applyAlignment="1" applyProtection="1">
      <alignment horizontal="center" vertical="center" shrinkToFit="1"/>
      <protection locked="0"/>
    </xf>
    <xf numFmtId="0" fontId="0" fillId="0" borderId="7" xfId="0" applyBorder="1" applyAlignment="1" applyProtection="1">
      <alignment horizontal="right" vertical="center" wrapText="1"/>
      <protection locked="0"/>
    </xf>
    <xf numFmtId="0" fontId="21" fillId="2" borderId="48" xfId="0" applyFont="1" applyFill="1" applyBorder="1" applyAlignment="1" applyProtection="1">
      <alignment horizontal="center" vertical="center" shrinkToFit="1"/>
      <protection locked="0"/>
    </xf>
    <xf numFmtId="0" fontId="21" fillId="2" borderId="49" xfId="0" applyFont="1" applyFill="1" applyBorder="1" applyAlignment="1" applyProtection="1">
      <alignment horizontal="center" vertical="center" shrinkToFit="1"/>
      <protection locked="0"/>
    </xf>
    <xf numFmtId="0" fontId="21" fillId="2" borderId="54" xfId="0" applyFont="1" applyFill="1" applyBorder="1" applyAlignment="1" applyProtection="1">
      <alignment horizontal="center" vertical="center" shrinkToFit="1"/>
      <protection locked="0"/>
    </xf>
    <xf numFmtId="0" fontId="21" fillId="2" borderId="55" xfId="0" applyFont="1" applyFill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489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CC99"/>
      <color rgb="FF99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476250</xdr:colOff>
      <xdr:row>9</xdr:row>
      <xdr:rowOff>0</xdr:rowOff>
    </xdr:from>
    <xdr:to>
      <xdr:col>10</xdr:col>
      <xdr:colOff>495300</xdr:colOff>
      <xdr:row>24</xdr:row>
      <xdr:rowOff>219075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7679581-C081-D843-1222-40161E7A35B9}"/>
            </a:ext>
          </a:extLst>
        </xdr:cNvPr>
        <xdr:cNvSpPr/>
      </xdr:nvSpPr>
      <xdr:spPr>
        <a:xfrm>
          <a:off x="4086225" y="1971675"/>
          <a:ext cx="523875" cy="3790950"/>
        </a:xfrm>
        <a:prstGeom prst="rect">
          <a:avLst/>
        </a:prstGeom>
        <a:noFill/>
        <a:ln w="38100"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 anchorCtr="0"/>
        <a:lstStyle/>
        <a:p>
          <a:pPr algn="l"/>
          <a:r>
            <a:rPr kumimoji="1" lang="ja-JP" altLang="en-US" sz="1100" baseline="0"/>
            <a:t>　   </a:t>
          </a:r>
          <a:r>
            <a:rPr kumimoji="1" lang="ja-JP" altLang="en-US" sz="1200" baseline="0">
              <a:solidFill>
                <a:schemeClr val="accent1">
                  <a:lumMod val="60000"/>
                  <a:lumOff val="40000"/>
                </a:schemeClr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この間、課税現場で稼働したことがわかります。</a:t>
          </a:r>
          <a:endParaRPr kumimoji="1" lang="en-US" altLang="ja-JP" sz="1200">
            <a:solidFill>
              <a:schemeClr val="accent1">
                <a:lumMod val="60000"/>
                <a:lumOff val="40000"/>
              </a:schemeClr>
            </a:solidFill>
            <a:latin typeface="HGS創英角ｺﾞｼｯｸUB" panose="020B0900000000000000" pitchFamily="50" charset="-128"/>
            <a:ea typeface="HGS創英角ｺﾞｼｯｸUB" panose="020B0900000000000000" pitchFamily="50" charset="-128"/>
          </a:endParaRPr>
        </a:p>
      </xdr:txBody>
    </xdr:sp>
    <xdr:clientData/>
  </xdr:twoCellAnchor>
  <xdr:twoCellAnchor>
    <xdr:from>
      <xdr:col>9</xdr:col>
      <xdr:colOff>209550</xdr:colOff>
      <xdr:row>9</xdr:row>
      <xdr:rowOff>9528</xdr:rowOff>
    </xdr:from>
    <xdr:to>
      <xdr:col>9</xdr:col>
      <xdr:colOff>495300</xdr:colOff>
      <xdr:row>24</xdr:row>
      <xdr:rowOff>95249</xdr:rowOff>
    </xdr:to>
    <xdr:cxnSp macro="">
      <xdr:nvCxnSpPr>
        <xdr:cNvPr id="4" name="コネクタ: カギ線 3">
          <a:extLst>
            <a:ext uri="{FF2B5EF4-FFF2-40B4-BE49-F238E27FC236}">
              <a16:creationId xmlns:a16="http://schemas.microsoft.com/office/drawing/2014/main" id="{435D23FC-94D1-C6CE-FF2A-3CE87D3D86A2}"/>
            </a:ext>
          </a:extLst>
        </xdr:cNvPr>
        <xdr:cNvCxnSpPr/>
      </xdr:nvCxnSpPr>
      <xdr:spPr>
        <a:xfrm rot="16200000" flipH="1">
          <a:off x="2133602" y="3667126"/>
          <a:ext cx="3657596" cy="285750"/>
        </a:xfrm>
        <a:prstGeom prst="bentConnector3">
          <a:avLst>
            <a:gd name="adj1" fmla="val 100260"/>
          </a:avLst>
        </a:prstGeom>
        <a:ln w="28575">
          <a:tailEnd type="triangle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233363</xdr:colOff>
      <xdr:row>24</xdr:row>
      <xdr:rowOff>219075</xdr:rowOff>
    </xdr:from>
    <xdr:to>
      <xdr:col>10</xdr:col>
      <xdr:colOff>247650</xdr:colOff>
      <xdr:row>37</xdr:row>
      <xdr:rowOff>209550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809589B1-9CB8-E496-F3FC-FE720A35CC36}"/>
            </a:ext>
          </a:extLst>
        </xdr:cNvPr>
        <xdr:cNvCxnSpPr>
          <a:stCxn id="2" idx="2"/>
        </xdr:cNvCxnSpPr>
      </xdr:nvCxnSpPr>
      <xdr:spPr>
        <a:xfrm>
          <a:off x="4348163" y="5762625"/>
          <a:ext cx="14287" cy="3086100"/>
        </a:xfrm>
        <a:prstGeom prst="straightConnector1">
          <a:avLst/>
        </a:prstGeom>
        <a:ln w="28575">
          <a:tailEnd type="triangle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295275</xdr:colOff>
      <xdr:row>15</xdr:row>
      <xdr:rowOff>180975</xdr:rowOff>
    </xdr:from>
    <xdr:to>
      <xdr:col>9</xdr:col>
      <xdr:colOff>381001</xdr:colOff>
      <xdr:row>17</xdr:row>
      <xdr:rowOff>171450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28EC0992-3A5A-4727-C365-1E21C5785A14}"/>
            </a:ext>
          </a:extLst>
        </xdr:cNvPr>
        <xdr:cNvSpPr txBox="1"/>
      </xdr:nvSpPr>
      <xdr:spPr>
        <a:xfrm>
          <a:off x="2895600" y="3581400"/>
          <a:ext cx="1095376" cy="466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solidFill>
                <a:schemeClr val="accent1">
                  <a:lumMod val="60000"/>
                  <a:lumOff val="40000"/>
                </a:schemeClr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差し引き＝課税現場稼働時間</a:t>
          </a:r>
        </a:p>
      </xdr:txBody>
    </xdr:sp>
    <xdr:clientData/>
  </xdr:twoCellAnchor>
  <xdr:twoCellAnchor>
    <xdr:from>
      <xdr:col>2</xdr:col>
      <xdr:colOff>257175</xdr:colOff>
      <xdr:row>6</xdr:row>
      <xdr:rowOff>9525</xdr:rowOff>
    </xdr:from>
    <xdr:to>
      <xdr:col>4</xdr:col>
      <xdr:colOff>28575</xdr:colOff>
      <xdr:row>6</xdr:row>
      <xdr:rowOff>266700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B17C9254-0A99-43C9-8811-8B70C6ACE6F1}"/>
            </a:ext>
          </a:extLst>
        </xdr:cNvPr>
        <xdr:cNvSpPr/>
      </xdr:nvSpPr>
      <xdr:spPr>
        <a:xfrm>
          <a:off x="638175" y="1304925"/>
          <a:ext cx="704850" cy="257175"/>
        </a:xfrm>
        <a:prstGeom prst="rect">
          <a:avLst/>
        </a:prstGeom>
        <a:noFill/>
        <a:ln w="38100">
          <a:solidFill>
            <a:srgbClr val="00B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0</xdr:colOff>
      <xdr:row>6</xdr:row>
      <xdr:rowOff>266700</xdr:rowOff>
    </xdr:from>
    <xdr:to>
      <xdr:col>26</xdr:col>
      <xdr:colOff>0</xdr:colOff>
      <xdr:row>38</xdr:row>
      <xdr:rowOff>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7B12D722-B53B-A9A7-8481-13F2CC4E098F}"/>
            </a:ext>
          </a:extLst>
        </xdr:cNvPr>
        <xdr:cNvSpPr/>
      </xdr:nvSpPr>
      <xdr:spPr>
        <a:xfrm>
          <a:off x="10677525" y="1476375"/>
          <a:ext cx="1819275" cy="7400925"/>
        </a:xfrm>
        <a:prstGeom prst="rect">
          <a:avLst/>
        </a:prstGeom>
        <a:noFill/>
        <a:ln w="38100"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552450</xdr:colOff>
      <xdr:row>18</xdr:row>
      <xdr:rowOff>0</xdr:rowOff>
    </xdr:from>
    <xdr:to>
      <xdr:col>29</xdr:col>
      <xdr:colOff>352425</xdr:colOff>
      <xdr:row>20</xdr:row>
      <xdr:rowOff>142875</xdr:rowOff>
    </xdr:to>
    <xdr:sp macro="" textlink="">
      <xdr:nvSpPr>
        <xdr:cNvPr id="15" name="吹き出し: 線 14">
          <a:extLst>
            <a:ext uri="{FF2B5EF4-FFF2-40B4-BE49-F238E27FC236}">
              <a16:creationId xmlns:a16="http://schemas.microsoft.com/office/drawing/2014/main" id="{1A3C1615-C99E-59F6-61AC-DC5A5F068B19}"/>
            </a:ext>
          </a:extLst>
        </xdr:cNvPr>
        <xdr:cNvSpPr/>
      </xdr:nvSpPr>
      <xdr:spPr>
        <a:xfrm>
          <a:off x="13049250" y="4114800"/>
          <a:ext cx="1609725" cy="619125"/>
        </a:xfrm>
        <a:prstGeom prst="borderCallout1">
          <a:avLst>
            <a:gd name="adj1" fmla="val 51103"/>
            <a:gd name="adj2" fmla="val -358"/>
            <a:gd name="adj3" fmla="val 102206"/>
            <a:gd name="adj4" fmla="val -34652"/>
          </a:avLst>
        </a:prstGeom>
        <a:solidFill>
          <a:schemeClr val="bg1"/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baseline="0">
              <a:solidFill>
                <a:sysClr val="windowText" lastClr="000000"/>
              </a:solidFill>
            </a:rPr>
            <a:t>関数が入っているので、自動入力されます。</a:t>
          </a:r>
          <a:endParaRPr kumimoji="1" lang="en-US" altLang="ja-JP" sz="11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24</xdr:col>
      <xdr:colOff>638175</xdr:colOff>
      <xdr:row>38</xdr:row>
      <xdr:rowOff>0</xdr:rowOff>
    </xdr:from>
    <xdr:to>
      <xdr:col>26</xdr:col>
      <xdr:colOff>28575</xdr:colOff>
      <xdr:row>39</xdr:row>
      <xdr:rowOff>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D6223E97-1589-D52B-32A0-E47A23F64842}"/>
            </a:ext>
          </a:extLst>
        </xdr:cNvPr>
        <xdr:cNvSpPr/>
      </xdr:nvSpPr>
      <xdr:spPr>
        <a:xfrm>
          <a:off x="11820525" y="8877300"/>
          <a:ext cx="704850" cy="238125"/>
        </a:xfrm>
        <a:prstGeom prst="rect">
          <a:avLst/>
        </a:prstGeom>
        <a:noFill/>
        <a:ln w="38100">
          <a:solidFill>
            <a:srgbClr val="00B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3B7BD-3C1D-42F1-B0E4-A5D95A55EBDC}">
  <sheetPr>
    <tabColor theme="0" tint="-0.249977111117893"/>
    <pageSetUpPr fitToPage="1"/>
  </sheetPr>
  <dimension ref="B1:AC43"/>
  <sheetViews>
    <sheetView showZeros="0" tabSelected="1" workbookViewId="0">
      <selection activeCell="AD13" sqref="AD13"/>
    </sheetView>
  </sheetViews>
  <sheetFormatPr defaultRowHeight="18.75"/>
  <cols>
    <col min="1" max="1" width="1.375" customWidth="1"/>
    <col min="2" max="3" width="3.625" customWidth="1"/>
    <col min="4" max="4" width="8.625" customWidth="1"/>
    <col min="5" max="5" width="3.625" customWidth="1"/>
    <col min="6" max="24" width="6.625" customWidth="1"/>
    <col min="25" max="26" width="8.625" customWidth="1"/>
    <col min="27" max="27" width="10.5" customWidth="1"/>
    <col min="28" max="29" width="6.625" customWidth="1"/>
  </cols>
  <sheetData>
    <row r="1" spans="2:29" ht="17.100000000000001" customHeight="1">
      <c r="B1" s="118" t="s">
        <v>13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</row>
    <row r="2" spans="2:29" ht="18" customHeight="1" thickBot="1">
      <c r="B2" s="120" t="s">
        <v>9</v>
      </c>
      <c r="C2" s="121"/>
      <c r="D2" s="49">
        <v>8</v>
      </c>
      <c r="E2" s="33" t="s">
        <v>8</v>
      </c>
      <c r="F2" s="35"/>
      <c r="G2" s="122" t="s">
        <v>27</v>
      </c>
      <c r="H2" s="122"/>
      <c r="I2" s="122"/>
      <c r="J2" s="151">
        <v>9999</v>
      </c>
      <c r="K2" s="152"/>
      <c r="L2" s="152"/>
      <c r="M2" s="122" t="s">
        <v>5</v>
      </c>
      <c r="N2" s="122"/>
      <c r="O2" s="122"/>
      <c r="P2" s="149" t="s">
        <v>25</v>
      </c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34"/>
      <c r="AB2" s="34"/>
      <c r="AC2" s="1"/>
    </row>
    <row r="3" spans="2:29" ht="15" customHeight="1">
      <c r="B3" s="127">
        <v>4</v>
      </c>
      <c r="C3" s="129" t="s">
        <v>6</v>
      </c>
      <c r="D3" s="102" t="s">
        <v>19</v>
      </c>
      <c r="E3" s="141"/>
      <c r="F3" s="96"/>
      <c r="G3" s="97" t="s">
        <v>15</v>
      </c>
      <c r="H3" s="98">
        <v>1</v>
      </c>
      <c r="I3" s="96"/>
      <c r="J3" s="97" t="s">
        <v>15</v>
      </c>
      <c r="K3" s="98">
        <v>2</v>
      </c>
      <c r="L3" s="96"/>
      <c r="M3" s="97" t="s">
        <v>15</v>
      </c>
      <c r="N3" s="98">
        <v>3</v>
      </c>
      <c r="O3" s="96"/>
      <c r="P3" s="97" t="s">
        <v>15</v>
      </c>
      <c r="Q3" s="98">
        <v>4</v>
      </c>
      <c r="R3" s="96"/>
      <c r="S3" s="97" t="s">
        <v>15</v>
      </c>
      <c r="T3" s="98">
        <v>5</v>
      </c>
      <c r="U3" s="96"/>
      <c r="V3" s="97" t="s">
        <v>15</v>
      </c>
      <c r="W3" s="98">
        <v>6</v>
      </c>
      <c r="X3" s="137" t="s">
        <v>20</v>
      </c>
      <c r="Y3" s="137" t="s">
        <v>21</v>
      </c>
      <c r="Z3" s="137" t="s">
        <v>22</v>
      </c>
      <c r="AA3" s="137" t="s">
        <v>0</v>
      </c>
      <c r="AB3" s="2"/>
    </row>
    <row r="4" spans="2:29" ht="15" customHeight="1" thickBot="1">
      <c r="B4" s="128"/>
      <c r="C4" s="130"/>
      <c r="D4" s="142"/>
      <c r="E4" s="143"/>
      <c r="F4" s="99" t="s">
        <v>37</v>
      </c>
      <c r="G4" s="153" t="s">
        <v>42</v>
      </c>
      <c r="H4" s="154"/>
      <c r="I4" s="99" t="s">
        <v>37</v>
      </c>
      <c r="J4" s="153" t="s">
        <v>46</v>
      </c>
      <c r="K4" s="154"/>
      <c r="L4" s="99" t="s">
        <v>37</v>
      </c>
      <c r="M4" s="153" t="s">
        <v>48</v>
      </c>
      <c r="N4" s="154"/>
      <c r="O4" s="99" t="s">
        <v>37</v>
      </c>
      <c r="P4" s="153" t="s">
        <v>40</v>
      </c>
      <c r="Q4" s="154"/>
      <c r="R4" s="99" t="s">
        <v>37</v>
      </c>
      <c r="S4" s="153" t="s">
        <v>41</v>
      </c>
      <c r="T4" s="154"/>
      <c r="U4" s="99" t="s">
        <v>37</v>
      </c>
      <c r="V4" s="153" t="s">
        <v>44</v>
      </c>
      <c r="W4" s="154"/>
      <c r="X4" s="138"/>
      <c r="Y4" s="138"/>
      <c r="Z4" s="138"/>
      <c r="AA4" s="138"/>
      <c r="AB4" s="2"/>
    </row>
    <row r="5" spans="2:29" ht="15" customHeight="1">
      <c r="B5" s="131" t="s">
        <v>39</v>
      </c>
      <c r="C5" s="133" t="s">
        <v>2</v>
      </c>
      <c r="D5" s="142"/>
      <c r="E5" s="143"/>
      <c r="F5" s="100" t="s">
        <v>38</v>
      </c>
      <c r="G5" s="135" t="s">
        <v>43</v>
      </c>
      <c r="H5" s="136"/>
      <c r="I5" s="100" t="s">
        <v>38</v>
      </c>
      <c r="J5" s="135" t="s">
        <v>51</v>
      </c>
      <c r="K5" s="136"/>
      <c r="L5" s="100" t="s">
        <v>38</v>
      </c>
      <c r="M5" s="135" t="s">
        <v>49</v>
      </c>
      <c r="N5" s="136"/>
      <c r="O5" s="100" t="s">
        <v>38</v>
      </c>
      <c r="P5" s="135" t="s">
        <v>47</v>
      </c>
      <c r="Q5" s="136"/>
      <c r="R5" s="100" t="s">
        <v>38</v>
      </c>
      <c r="S5" s="135" t="s">
        <v>50</v>
      </c>
      <c r="T5" s="136"/>
      <c r="U5" s="100" t="s">
        <v>38</v>
      </c>
      <c r="V5" s="135" t="s">
        <v>45</v>
      </c>
      <c r="W5" s="136"/>
      <c r="X5" s="138"/>
      <c r="Y5" s="138"/>
      <c r="Z5" s="138"/>
      <c r="AA5" s="138"/>
      <c r="AB5" s="2"/>
    </row>
    <row r="6" spans="2:29" ht="23.1" customHeight="1" thickBot="1">
      <c r="B6" s="132"/>
      <c r="C6" s="134"/>
      <c r="D6" s="144"/>
      <c r="E6" s="145"/>
      <c r="F6" s="9" t="s">
        <v>14</v>
      </c>
      <c r="G6" s="56">
        <v>15533</v>
      </c>
      <c r="H6" s="94" t="s">
        <v>10</v>
      </c>
      <c r="I6" s="9" t="s">
        <v>14</v>
      </c>
      <c r="J6" s="56">
        <v>3225</v>
      </c>
      <c r="K6" s="94" t="s">
        <v>10</v>
      </c>
      <c r="L6" s="9" t="s">
        <v>14</v>
      </c>
      <c r="M6" s="56">
        <v>29048</v>
      </c>
      <c r="N6" s="94" t="s">
        <v>10</v>
      </c>
      <c r="O6" s="9" t="s">
        <v>14</v>
      </c>
      <c r="P6" s="56">
        <v>4744.7</v>
      </c>
      <c r="Q6" s="94" t="s">
        <v>10</v>
      </c>
      <c r="R6" s="9" t="s">
        <v>14</v>
      </c>
      <c r="S6" s="56">
        <v>22521</v>
      </c>
      <c r="T6" s="94" t="s">
        <v>10</v>
      </c>
      <c r="U6" s="9" t="s">
        <v>14</v>
      </c>
      <c r="V6" s="56">
        <v>26722</v>
      </c>
      <c r="W6" s="95" t="s">
        <v>10</v>
      </c>
      <c r="X6" s="146"/>
      <c r="Y6" s="148"/>
      <c r="Z6" s="148"/>
      <c r="AA6" s="139"/>
      <c r="AB6" s="2"/>
    </row>
    <row r="7" spans="2:29" ht="21.95" customHeight="1" thickBot="1">
      <c r="B7" s="110" t="s">
        <v>3</v>
      </c>
      <c r="C7" s="111"/>
      <c r="D7" s="18">
        <v>1000</v>
      </c>
      <c r="E7" s="3" t="s">
        <v>7</v>
      </c>
      <c r="F7" s="6" t="s">
        <v>11</v>
      </c>
      <c r="G7" s="7" t="s">
        <v>12</v>
      </c>
      <c r="H7" s="48" t="s">
        <v>23</v>
      </c>
      <c r="I7" s="6" t="s">
        <v>11</v>
      </c>
      <c r="J7" s="7" t="s">
        <v>12</v>
      </c>
      <c r="K7" s="48" t="s">
        <v>23</v>
      </c>
      <c r="L7" s="6" t="s">
        <v>11</v>
      </c>
      <c r="M7" s="7" t="s">
        <v>12</v>
      </c>
      <c r="N7" s="48" t="s">
        <v>23</v>
      </c>
      <c r="O7" s="6" t="s">
        <v>11</v>
      </c>
      <c r="P7" s="7" t="s">
        <v>12</v>
      </c>
      <c r="Q7" s="48" t="s">
        <v>23</v>
      </c>
      <c r="R7" s="6" t="s">
        <v>11</v>
      </c>
      <c r="S7" s="7" t="s">
        <v>12</v>
      </c>
      <c r="T7" s="48" t="s">
        <v>23</v>
      </c>
      <c r="U7" s="8" t="s">
        <v>11</v>
      </c>
      <c r="V7" s="7" t="s">
        <v>12</v>
      </c>
      <c r="W7" s="48" t="s">
        <v>24</v>
      </c>
      <c r="X7" s="147"/>
      <c r="Y7" s="140"/>
      <c r="Z7" s="140"/>
      <c r="AA7" s="140"/>
      <c r="AB7" s="2"/>
    </row>
    <row r="8" spans="2:29">
      <c r="B8" s="12">
        <v>1</v>
      </c>
      <c r="C8" s="37" t="str">
        <f>TEXT(DATE(2018+$D$2,$B$3,B8),"aaa")</f>
        <v>水</v>
      </c>
      <c r="D8" s="123"/>
      <c r="E8" s="124"/>
      <c r="F8" s="20"/>
      <c r="G8" s="61">
        <v>15541</v>
      </c>
      <c r="H8" s="58"/>
      <c r="I8" s="20"/>
      <c r="J8" s="61"/>
      <c r="K8" s="58"/>
      <c r="L8" s="20"/>
      <c r="M8" s="61"/>
      <c r="N8" s="58"/>
      <c r="O8" s="20"/>
      <c r="P8" s="61"/>
      <c r="Q8" s="58"/>
      <c r="R8" s="20"/>
      <c r="S8" s="61">
        <v>22528.799999999999</v>
      </c>
      <c r="T8" s="58"/>
      <c r="U8" s="20"/>
      <c r="V8" s="61"/>
      <c r="W8" s="58"/>
      <c r="X8" s="50">
        <f>F8+I8+L8+O8+R8+U8</f>
        <v>0</v>
      </c>
      <c r="Y8" s="28"/>
      <c r="Z8" s="28">
        <f>D7+D8-Y8</f>
        <v>1000</v>
      </c>
      <c r="AA8" s="13"/>
      <c r="AB8" s="2"/>
    </row>
    <row r="9" spans="2:29">
      <c r="B9" s="14">
        <v>2</v>
      </c>
      <c r="C9" s="38" t="str">
        <f t="shared" ref="C9:C38" si="0">TEXT(DATE(2018+$D$2,$B$3,B9),"aaa")</f>
        <v>木</v>
      </c>
      <c r="D9" s="108"/>
      <c r="E9" s="109"/>
      <c r="F9" s="20"/>
      <c r="G9" s="61"/>
      <c r="H9" s="58"/>
      <c r="I9" s="20"/>
      <c r="J9" s="61">
        <v>3233</v>
      </c>
      <c r="K9" s="58"/>
      <c r="L9" s="20"/>
      <c r="M9" s="61"/>
      <c r="N9" s="58"/>
      <c r="O9" s="20"/>
      <c r="P9" s="61"/>
      <c r="Q9" s="58"/>
      <c r="R9" s="20"/>
      <c r="S9" s="61"/>
      <c r="T9" s="58"/>
      <c r="U9" s="20"/>
      <c r="V9" s="61"/>
      <c r="W9" s="58"/>
      <c r="X9" s="51">
        <f t="shared" ref="X9:X38" si="1">F9+I9+L9+O9+R9+U9</f>
        <v>0</v>
      </c>
      <c r="Y9" s="29"/>
      <c r="Z9" s="29">
        <f>Z8+D9-Y9</f>
        <v>1000</v>
      </c>
      <c r="AA9" s="15"/>
      <c r="AB9" s="2"/>
    </row>
    <row r="10" spans="2:29" ht="18.95" customHeight="1">
      <c r="B10" s="14">
        <v>3</v>
      </c>
      <c r="C10" s="38" t="str">
        <f t="shared" si="0"/>
        <v>金</v>
      </c>
      <c r="D10" s="108">
        <v>500</v>
      </c>
      <c r="E10" s="109"/>
      <c r="F10" s="20"/>
      <c r="G10" s="61">
        <v>15550</v>
      </c>
      <c r="H10" s="58"/>
      <c r="I10" s="20"/>
      <c r="J10" s="61"/>
      <c r="K10" s="58" t="s">
        <v>26</v>
      </c>
      <c r="L10" s="20">
        <v>170</v>
      </c>
      <c r="M10" s="61">
        <v>29055</v>
      </c>
      <c r="N10" s="58"/>
      <c r="O10" s="20"/>
      <c r="P10" s="61">
        <v>4752.8</v>
      </c>
      <c r="Q10" s="58"/>
      <c r="R10" s="20"/>
      <c r="S10" s="61">
        <v>22537.1</v>
      </c>
      <c r="T10" s="58"/>
      <c r="U10" s="20"/>
      <c r="V10" s="61">
        <v>26727.200000000001</v>
      </c>
      <c r="W10" s="58"/>
      <c r="X10" s="51">
        <f t="shared" si="1"/>
        <v>170</v>
      </c>
      <c r="Y10" s="29">
        <v>170</v>
      </c>
      <c r="Z10" s="29">
        <f>Z9+D10-Y10</f>
        <v>1330</v>
      </c>
      <c r="AA10" s="15"/>
      <c r="AB10" s="2"/>
    </row>
    <row r="11" spans="2:29" ht="18.95" customHeight="1">
      <c r="B11" s="14">
        <v>4</v>
      </c>
      <c r="C11" s="38" t="str">
        <f t="shared" si="0"/>
        <v>土</v>
      </c>
      <c r="D11" s="108"/>
      <c r="E11" s="109"/>
      <c r="F11" s="20">
        <v>270</v>
      </c>
      <c r="G11" s="61">
        <v>15558</v>
      </c>
      <c r="H11" s="58"/>
      <c r="I11" s="20"/>
      <c r="J11" s="61"/>
      <c r="K11" s="58"/>
      <c r="L11" s="20"/>
      <c r="M11" s="61">
        <v>29063</v>
      </c>
      <c r="N11" s="58"/>
      <c r="O11" s="20"/>
      <c r="P11" s="61">
        <v>4760.6000000000004</v>
      </c>
      <c r="Q11" s="58"/>
      <c r="R11" s="20">
        <v>240</v>
      </c>
      <c r="S11" s="61">
        <v>22545.599999999999</v>
      </c>
      <c r="T11" s="58"/>
      <c r="U11" s="20"/>
      <c r="V11" s="61">
        <v>26733.599999999999</v>
      </c>
      <c r="W11" s="58"/>
      <c r="X11" s="51">
        <f t="shared" si="1"/>
        <v>510</v>
      </c>
      <c r="Y11" s="29">
        <v>510</v>
      </c>
      <c r="Z11" s="29">
        <f>Z10+D11-Y11</f>
        <v>820</v>
      </c>
      <c r="AA11" s="15"/>
      <c r="AB11" s="2"/>
    </row>
    <row r="12" spans="2:29" ht="18.95" customHeight="1">
      <c r="B12" s="14">
        <v>5</v>
      </c>
      <c r="C12" s="38" t="str">
        <f t="shared" si="0"/>
        <v>日</v>
      </c>
      <c r="D12" s="108"/>
      <c r="E12" s="109"/>
      <c r="F12" s="20"/>
      <c r="G12" s="61"/>
      <c r="H12" s="58"/>
      <c r="I12" s="20"/>
      <c r="J12" s="61"/>
      <c r="K12" s="58"/>
      <c r="L12" s="20"/>
      <c r="M12" s="61">
        <v>29070</v>
      </c>
      <c r="N12" s="58"/>
      <c r="O12" s="20">
        <v>120</v>
      </c>
      <c r="P12" s="61"/>
      <c r="Q12" s="58"/>
      <c r="R12" s="20"/>
      <c r="S12" s="61">
        <v>22553.3</v>
      </c>
      <c r="T12" s="58"/>
      <c r="U12" s="20"/>
      <c r="V12" s="61">
        <v>26739.8</v>
      </c>
      <c r="W12" s="58"/>
      <c r="X12" s="51">
        <f t="shared" si="1"/>
        <v>120</v>
      </c>
      <c r="Y12" s="29">
        <v>120</v>
      </c>
      <c r="Z12" s="29">
        <f t="shared" ref="Z12:Z38" si="2">Z11+D12-Y12</f>
        <v>700</v>
      </c>
      <c r="AA12" s="15"/>
      <c r="AB12" s="2"/>
    </row>
    <row r="13" spans="2:29" ht="18.95" customHeight="1">
      <c r="B13" s="14">
        <v>6</v>
      </c>
      <c r="C13" s="38" t="str">
        <f t="shared" si="0"/>
        <v>月</v>
      </c>
      <c r="D13" s="108"/>
      <c r="E13" s="109"/>
      <c r="F13" s="20"/>
      <c r="G13" s="61">
        <v>15574</v>
      </c>
      <c r="H13" s="58"/>
      <c r="I13" s="20"/>
      <c r="J13" s="61"/>
      <c r="K13" s="58"/>
      <c r="L13" s="20"/>
      <c r="M13" s="61">
        <v>29077</v>
      </c>
      <c r="N13" s="58"/>
      <c r="O13" s="20"/>
      <c r="P13" s="61">
        <v>4776.3999999999996</v>
      </c>
      <c r="Q13" s="58"/>
      <c r="R13" s="20"/>
      <c r="S13" s="61">
        <v>22561.599999999999</v>
      </c>
      <c r="T13" s="58"/>
      <c r="U13" s="20">
        <v>310</v>
      </c>
      <c r="V13" s="61">
        <v>26748.1</v>
      </c>
      <c r="W13" s="58"/>
      <c r="X13" s="51">
        <f t="shared" si="1"/>
        <v>310</v>
      </c>
      <c r="Y13" s="29">
        <v>310</v>
      </c>
      <c r="Z13" s="29">
        <f t="shared" si="2"/>
        <v>390</v>
      </c>
      <c r="AA13" s="15"/>
      <c r="AB13" s="2"/>
    </row>
    <row r="14" spans="2:29" ht="18.95" customHeight="1">
      <c r="B14" s="14">
        <v>7</v>
      </c>
      <c r="C14" s="38" t="str">
        <f t="shared" si="0"/>
        <v>火</v>
      </c>
      <c r="D14" s="108">
        <v>1000</v>
      </c>
      <c r="E14" s="109"/>
      <c r="F14" s="20"/>
      <c r="G14" s="61">
        <v>15583</v>
      </c>
      <c r="H14" s="58"/>
      <c r="I14" s="20"/>
      <c r="J14" s="61"/>
      <c r="K14" s="58"/>
      <c r="L14" s="20"/>
      <c r="M14" s="61">
        <v>29084</v>
      </c>
      <c r="N14" s="58"/>
      <c r="O14" s="20"/>
      <c r="P14" s="61">
        <v>4783.6000000000004</v>
      </c>
      <c r="Q14" s="58"/>
      <c r="R14" s="20"/>
      <c r="S14" s="61">
        <v>22569.7</v>
      </c>
      <c r="T14" s="58"/>
      <c r="U14" s="20"/>
      <c r="V14" s="61">
        <v>26752.400000000001</v>
      </c>
      <c r="W14" s="58"/>
      <c r="X14" s="51">
        <f t="shared" si="1"/>
        <v>0</v>
      </c>
      <c r="Y14" s="29"/>
      <c r="Z14" s="29">
        <f t="shared" si="2"/>
        <v>1390</v>
      </c>
      <c r="AA14" s="15"/>
      <c r="AB14" s="2"/>
    </row>
    <row r="15" spans="2:29" ht="18.95" customHeight="1">
      <c r="B15" s="14">
        <v>8</v>
      </c>
      <c r="C15" s="38" t="str">
        <f t="shared" si="0"/>
        <v>水</v>
      </c>
      <c r="D15" s="108"/>
      <c r="E15" s="109"/>
      <c r="F15" s="20"/>
      <c r="G15" s="61"/>
      <c r="H15" s="58"/>
      <c r="I15" s="20"/>
      <c r="J15" s="61"/>
      <c r="K15" s="58"/>
      <c r="L15" s="20"/>
      <c r="M15" s="61"/>
      <c r="N15" s="58"/>
      <c r="O15" s="20"/>
      <c r="P15" s="61"/>
      <c r="Q15" s="58"/>
      <c r="R15" s="20"/>
      <c r="S15" s="61"/>
      <c r="T15" s="58"/>
      <c r="U15" s="20"/>
      <c r="V15" s="61"/>
      <c r="W15" s="58"/>
      <c r="X15" s="51">
        <f t="shared" si="1"/>
        <v>0</v>
      </c>
      <c r="Y15" s="29"/>
      <c r="Z15" s="29">
        <f t="shared" si="2"/>
        <v>1390</v>
      </c>
      <c r="AA15" s="15"/>
      <c r="AB15" s="2"/>
    </row>
    <row r="16" spans="2:29" ht="18.95" customHeight="1">
      <c r="B16" s="14">
        <v>9</v>
      </c>
      <c r="C16" s="38" t="str">
        <f t="shared" si="0"/>
        <v>木</v>
      </c>
      <c r="D16" s="108"/>
      <c r="E16" s="109"/>
      <c r="F16" s="20"/>
      <c r="G16" s="61"/>
      <c r="H16" s="58"/>
      <c r="I16" s="20"/>
      <c r="J16" s="61"/>
      <c r="K16" s="58"/>
      <c r="L16" s="20"/>
      <c r="M16" s="61"/>
      <c r="N16" s="58"/>
      <c r="O16" s="20"/>
      <c r="P16" s="61"/>
      <c r="Q16" s="58"/>
      <c r="R16" s="20"/>
      <c r="S16" s="61"/>
      <c r="T16" s="58"/>
      <c r="U16" s="20"/>
      <c r="V16" s="61"/>
      <c r="W16" s="58"/>
      <c r="X16" s="51">
        <f t="shared" si="1"/>
        <v>0</v>
      </c>
      <c r="Y16" s="29"/>
      <c r="Z16" s="29">
        <f t="shared" si="2"/>
        <v>1390</v>
      </c>
      <c r="AA16" s="15"/>
      <c r="AB16" s="2"/>
    </row>
    <row r="17" spans="2:28" ht="18.95" customHeight="1">
      <c r="B17" s="14">
        <v>10</v>
      </c>
      <c r="C17" s="38" t="str">
        <f t="shared" si="0"/>
        <v>金</v>
      </c>
      <c r="D17" s="108">
        <v>300</v>
      </c>
      <c r="E17" s="109"/>
      <c r="F17" s="20"/>
      <c r="G17" s="61">
        <v>15590</v>
      </c>
      <c r="H17" s="58"/>
      <c r="I17" s="20"/>
      <c r="J17" s="61"/>
      <c r="K17" s="58"/>
      <c r="L17" s="20">
        <v>180</v>
      </c>
      <c r="M17" s="61">
        <v>29091</v>
      </c>
      <c r="N17" s="58"/>
      <c r="O17" s="20"/>
      <c r="P17" s="61">
        <v>4791.3</v>
      </c>
      <c r="Q17" s="58"/>
      <c r="R17" s="20"/>
      <c r="S17" s="61">
        <v>22577.3</v>
      </c>
      <c r="T17" s="58"/>
      <c r="U17" s="20"/>
      <c r="V17" s="61">
        <v>26758.5</v>
      </c>
      <c r="W17" s="58"/>
      <c r="X17" s="51">
        <f t="shared" si="1"/>
        <v>180</v>
      </c>
      <c r="Y17" s="29">
        <v>180</v>
      </c>
      <c r="Z17" s="29">
        <f t="shared" si="2"/>
        <v>1510</v>
      </c>
      <c r="AA17" s="15"/>
      <c r="AB17" s="2"/>
    </row>
    <row r="18" spans="2:28" ht="18.95" customHeight="1">
      <c r="B18" s="14">
        <v>11</v>
      </c>
      <c r="C18" s="38" t="str">
        <f t="shared" si="0"/>
        <v>土</v>
      </c>
      <c r="D18" s="108"/>
      <c r="E18" s="109"/>
      <c r="F18" s="20">
        <v>210</v>
      </c>
      <c r="G18" s="61"/>
      <c r="H18" s="58"/>
      <c r="I18" s="20"/>
      <c r="J18" s="61"/>
      <c r="K18" s="58"/>
      <c r="L18" s="20"/>
      <c r="M18" s="61">
        <v>29098</v>
      </c>
      <c r="N18" s="58"/>
      <c r="O18" s="20">
        <v>70</v>
      </c>
      <c r="P18" s="61">
        <v>4799.3</v>
      </c>
      <c r="Q18" s="58"/>
      <c r="R18" s="20">
        <v>190</v>
      </c>
      <c r="S18" s="61">
        <v>22585.1</v>
      </c>
      <c r="T18" s="58"/>
      <c r="U18" s="20"/>
      <c r="V18" s="61">
        <v>26763.5</v>
      </c>
      <c r="W18" s="58"/>
      <c r="X18" s="51">
        <f t="shared" si="1"/>
        <v>470</v>
      </c>
      <c r="Y18" s="29">
        <v>470</v>
      </c>
      <c r="Z18" s="29">
        <f t="shared" si="2"/>
        <v>1040</v>
      </c>
      <c r="AA18" s="15"/>
      <c r="AB18" s="2"/>
    </row>
    <row r="19" spans="2:28" ht="18.95" customHeight="1">
      <c r="B19" s="14">
        <v>12</v>
      </c>
      <c r="C19" s="38" t="str">
        <f t="shared" si="0"/>
        <v>日</v>
      </c>
      <c r="D19" s="108"/>
      <c r="E19" s="109"/>
      <c r="F19" s="20"/>
      <c r="G19" s="61">
        <v>15607</v>
      </c>
      <c r="H19" s="58"/>
      <c r="I19" s="20"/>
      <c r="J19" s="61"/>
      <c r="K19" s="58"/>
      <c r="L19" s="20"/>
      <c r="M19" s="61">
        <v>29105</v>
      </c>
      <c r="N19" s="58"/>
      <c r="O19" s="20"/>
      <c r="P19" s="61">
        <v>4805.7</v>
      </c>
      <c r="Q19" s="58"/>
      <c r="R19" s="20"/>
      <c r="S19" s="61">
        <v>22592.5</v>
      </c>
      <c r="T19" s="58"/>
      <c r="U19" s="20"/>
      <c r="V19" s="61">
        <v>26769</v>
      </c>
      <c r="W19" s="58"/>
      <c r="X19" s="51">
        <f t="shared" si="1"/>
        <v>0</v>
      </c>
      <c r="Y19" s="29"/>
      <c r="Z19" s="29">
        <f t="shared" si="2"/>
        <v>1040</v>
      </c>
      <c r="AA19" s="15"/>
      <c r="AB19" s="2"/>
    </row>
    <row r="20" spans="2:28" ht="18.95" customHeight="1">
      <c r="B20" s="14">
        <v>13</v>
      </c>
      <c r="C20" s="38" t="str">
        <f t="shared" si="0"/>
        <v>月</v>
      </c>
      <c r="D20" s="108"/>
      <c r="E20" s="109"/>
      <c r="F20" s="20"/>
      <c r="G20" s="61">
        <v>15615</v>
      </c>
      <c r="H20" s="58"/>
      <c r="I20" s="20"/>
      <c r="J20" s="61"/>
      <c r="K20" s="58"/>
      <c r="L20" s="20"/>
      <c r="M20" s="61">
        <v>29112</v>
      </c>
      <c r="N20" s="58"/>
      <c r="O20" s="20"/>
      <c r="P20" s="61">
        <v>4813.7</v>
      </c>
      <c r="Q20" s="58"/>
      <c r="R20" s="20"/>
      <c r="S20" s="61">
        <v>22600.1</v>
      </c>
      <c r="T20" s="58"/>
      <c r="U20" s="20"/>
      <c r="V20" s="61">
        <v>26775.4</v>
      </c>
      <c r="W20" s="58"/>
      <c r="X20" s="51">
        <f t="shared" si="1"/>
        <v>0</v>
      </c>
      <c r="Y20" s="29"/>
      <c r="Z20" s="29">
        <f t="shared" si="2"/>
        <v>1040</v>
      </c>
      <c r="AA20" s="15"/>
      <c r="AB20" s="2"/>
    </row>
    <row r="21" spans="2:28" ht="18.95" customHeight="1">
      <c r="B21" s="14">
        <v>14</v>
      </c>
      <c r="C21" s="38" t="str">
        <f t="shared" si="0"/>
        <v>火</v>
      </c>
      <c r="D21" s="108">
        <v>200</v>
      </c>
      <c r="E21" s="109"/>
      <c r="F21" s="20"/>
      <c r="G21" s="61">
        <v>15622</v>
      </c>
      <c r="H21" s="58"/>
      <c r="I21" s="20"/>
      <c r="J21" s="61"/>
      <c r="K21" s="58"/>
      <c r="L21" s="20"/>
      <c r="M21" s="61">
        <v>29118</v>
      </c>
      <c r="N21" s="58"/>
      <c r="O21" s="20"/>
      <c r="P21" s="61">
        <v>4820.6000000000004</v>
      </c>
      <c r="Q21" s="58"/>
      <c r="R21" s="20"/>
      <c r="S21" s="61">
        <v>22608</v>
      </c>
      <c r="T21" s="58"/>
      <c r="U21" s="20"/>
      <c r="V21" s="61">
        <v>26781.3</v>
      </c>
      <c r="W21" s="58"/>
      <c r="X21" s="51">
        <f t="shared" si="1"/>
        <v>0</v>
      </c>
      <c r="Y21" s="29"/>
      <c r="Z21" s="29">
        <f t="shared" si="2"/>
        <v>1240</v>
      </c>
      <c r="AA21" s="15"/>
      <c r="AB21" s="2"/>
    </row>
    <row r="22" spans="2:28" ht="18.95" customHeight="1">
      <c r="B22" s="14">
        <v>15</v>
      </c>
      <c r="C22" s="38" t="str">
        <f t="shared" si="0"/>
        <v>水</v>
      </c>
      <c r="D22" s="108"/>
      <c r="E22" s="109"/>
      <c r="F22" s="20"/>
      <c r="G22" s="61">
        <v>15630</v>
      </c>
      <c r="H22" s="58"/>
      <c r="I22" s="20"/>
      <c r="J22" s="61"/>
      <c r="K22" s="58"/>
      <c r="L22" s="20"/>
      <c r="M22" s="61">
        <v>29126</v>
      </c>
      <c r="N22" s="58"/>
      <c r="O22" s="20"/>
      <c r="P22" s="61"/>
      <c r="Q22" s="58"/>
      <c r="R22" s="20"/>
      <c r="S22" s="61">
        <v>22615.3</v>
      </c>
      <c r="T22" s="58"/>
      <c r="U22" s="20"/>
      <c r="V22" s="61"/>
      <c r="W22" s="58"/>
      <c r="X22" s="51">
        <f t="shared" si="1"/>
        <v>0</v>
      </c>
      <c r="Y22" s="29"/>
      <c r="Z22" s="29">
        <f t="shared" si="2"/>
        <v>1240</v>
      </c>
      <c r="AA22" s="15"/>
      <c r="AB22" s="2"/>
    </row>
    <row r="23" spans="2:28" ht="18.95" customHeight="1">
      <c r="B23" s="14">
        <v>16</v>
      </c>
      <c r="C23" s="38" t="str">
        <f t="shared" si="0"/>
        <v>木</v>
      </c>
      <c r="D23" s="108"/>
      <c r="E23" s="109"/>
      <c r="F23" s="20"/>
      <c r="G23" s="61"/>
      <c r="H23" s="58"/>
      <c r="I23" s="20"/>
      <c r="J23" s="61"/>
      <c r="K23" s="58"/>
      <c r="L23" s="20"/>
      <c r="M23" s="61"/>
      <c r="N23" s="58"/>
      <c r="O23" s="20"/>
      <c r="P23" s="61"/>
      <c r="Q23" s="58"/>
      <c r="R23" s="20"/>
      <c r="S23" s="61"/>
      <c r="T23" s="58"/>
      <c r="U23" s="20"/>
      <c r="V23" s="61"/>
      <c r="W23" s="58"/>
      <c r="X23" s="51">
        <f t="shared" si="1"/>
        <v>0</v>
      </c>
      <c r="Y23" s="29"/>
      <c r="Z23" s="29">
        <f t="shared" si="2"/>
        <v>1240</v>
      </c>
      <c r="AA23" s="15"/>
      <c r="AB23" s="2"/>
    </row>
    <row r="24" spans="2:28" ht="18.95" customHeight="1">
      <c r="B24" s="14">
        <v>17</v>
      </c>
      <c r="C24" s="38" t="str">
        <f t="shared" si="0"/>
        <v>金</v>
      </c>
      <c r="D24" s="108">
        <v>500</v>
      </c>
      <c r="E24" s="109"/>
      <c r="F24" s="20">
        <v>230</v>
      </c>
      <c r="G24" s="61">
        <v>15639</v>
      </c>
      <c r="H24" s="58"/>
      <c r="I24" s="20"/>
      <c r="J24" s="61"/>
      <c r="K24" s="58"/>
      <c r="L24" s="20">
        <v>230</v>
      </c>
      <c r="M24" s="61">
        <v>29133</v>
      </c>
      <c r="N24" s="58"/>
      <c r="O24" s="20"/>
      <c r="P24" s="61">
        <v>4828.8</v>
      </c>
      <c r="Q24" s="58"/>
      <c r="R24" s="20">
        <v>200</v>
      </c>
      <c r="S24" s="61">
        <v>22623.599999999999</v>
      </c>
      <c r="T24" s="58"/>
      <c r="U24" s="20"/>
      <c r="V24" s="61">
        <v>26783.9</v>
      </c>
      <c r="W24" s="58"/>
      <c r="X24" s="51">
        <f t="shared" si="1"/>
        <v>660</v>
      </c>
      <c r="Y24" s="29">
        <v>660</v>
      </c>
      <c r="Z24" s="29">
        <f t="shared" si="2"/>
        <v>1080</v>
      </c>
      <c r="AA24" s="15"/>
      <c r="AB24" s="2"/>
    </row>
    <row r="25" spans="2:28" ht="18.95" customHeight="1">
      <c r="B25" s="14">
        <v>18</v>
      </c>
      <c r="C25" s="38" t="str">
        <f t="shared" si="0"/>
        <v>土</v>
      </c>
      <c r="D25" s="108"/>
      <c r="E25" s="109"/>
      <c r="F25" s="20"/>
      <c r="G25" s="61">
        <v>15646</v>
      </c>
      <c r="H25" s="58"/>
      <c r="I25" s="20"/>
      <c r="J25" s="61"/>
      <c r="K25" s="58">
        <v>3247.1</v>
      </c>
      <c r="L25" s="20"/>
      <c r="M25" s="61">
        <v>29140</v>
      </c>
      <c r="N25" s="58"/>
      <c r="O25" s="20">
        <v>100</v>
      </c>
      <c r="P25" s="61">
        <v>4835.8999999999996</v>
      </c>
      <c r="Q25" s="58"/>
      <c r="R25" s="20"/>
      <c r="S25" s="61">
        <v>22631.7</v>
      </c>
      <c r="T25" s="58"/>
      <c r="U25" s="20"/>
      <c r="V25" s="61">
        <v>26791.5</v>
      </c>
      <c r="W25" s="58"/>
      <c r="X25" s="51">
        <f t="shared" si="1"/>
        <v>100</v>
      </c>
      <c r="Y25" s="29">
        <v>100</v>
      </c>
      <c r="Z25" s="29">
        <f t="shared" si="2"/>
        <v>980</v>
      </c>
      <c r="AA25" s="15"/>
      <c r="AB25" s="2"/>
    </row>
    <row r="26" spans="2:28" ht="18.95" customHeight="1">
      <c r="B26" s="14">
        <v>19</v>
      </c>
      <c r="C26" s="38" t="str">
        <f t="shared" si="0"/>
        <v>日</v>
      </c>
      <c r="D26" s="108"/>
      <c r="E26" s="109"/>
      <c r="F26" s="20"/>
      <c r="G26" s="61">
        <v>15654</v>
      </c>
      <c r="H26" s="58"/>
      <c r="I26" s="20"/>
      <c r="J26" s="61">
        <v>3257.1</v>
      </c>
      <c r="K26" s="58"/>
      <c r="L26" s="20"/>
      <c r="M26" s="61">
        <v>29147</v>
      </c>
      <c r="N26" s="58"/>
      <c r="O26" s="20"/>
      <c r="P26" s="61">
        <v>4843.6000000000004</v>
      </c>
      <c r="Q26" s="58"/>
      <c r="R26" s="20"/>
      <c r="S26" s="61">
        <v>22638.799999999999</v>
      </c>
      <c r="T26" s="58"/>
      <c r="U26" s="20"/>
      <c r="V26" s="61">
        <v>26796.1</v>
      </c>
      <c r="W26" s="58"/>
      <c r="X26" s="51">
        <f t="shared" si="1"/>
        <v>0</v>
      </c>
      <c r="Y26" s="29"/>
      <c r="Z26" s="29">
        <f t="shared" si="2"/>
        <v>980</v>
      </c>
      <c r="AA26" s="15"/>
      <c r="AB26" s="2"/>
    </row>
    <row r="27" spans="2:28" ht="18.95" customHeight="1">
      <c r="B27" s="14">
        <v>20</v>
      </c>
      <c r="C27" s="38" t="str">
        <f t="shared" si="0"/>
        <v>月</v>
      </c>
      <c r="D27" s="108"/>
      <c r="E27" s="109"/>
      <c r="F27" s="20"/>
      <c r="G27" s="61"/>
      <c r="H27" s="58"/>
      <c r="I27" s="20"/>
      <c r="J27" s="61"/>
      <c r="K27" s="58"/>
      <c r="L27" s="20"/>
      <c r="M27" s="61"/>
      <c r="N27" s="58"/>
      <c r="O27" s="20"/>
      <c r="P27" s="61"/>
      <c r="Q27" s="58"/>
      <c r="R27" s="20"/>
      <c r="S27" s="61"/>
      <c r="T27" s="58"/>
      <c r="U27" s="20"/>
      <c r="V27" s="61"/>
      <c r="W27" s="58"/>
      <c r="X27" s="51">
        <f t="shared" si="1"/>
        <v>0</v>
      </c>
      <c r="Y27" s="29"/>
      <c r="Z27" s="29">
        <f t="shared" si="2"/>
        <v>980</v>
      </c>
      <c r="AA27" s="15"/>
      <c r="AB27" s="2"/>
    </row>
    <row r="28" spans="2:28" ht="18.95" customHeight="1">
      <c r="B28" s="14">
        <v>21</v>
      </c>
      <c r="C28" s="38" t="str">
        <f t="shared" si="0"/>
        <v>火</v>
      </c>
      <c r="D28" s="108">
        <v>1000</v>
      </c>
      <c r="E28" s="109"/>
      <c r="F28" s="20"/>
      <c r="G28" s="61">
        <v>15664</v>
      </c>
      <c r="H28" s="58"/>
      <c r="I28" s="20">
        <v>210</v>
      </c>
      <c r="J28" s="61">
        <v>3257.9</v>
      </c>
      <c r="K28" s="58"/>
      <c r="L28" s="20"/>
      <c r="M28" s="61">
        <v>29154</v>
      </c>
      <c r="N28" s="58"/>
      <c r="O28" s="20"/>
      <c r="P28" s="61"/>
      <c r="Q28" s="58"/>
      <c r="R28" s="20"/>
      <c r="S28" s="61">
        <v>22646.5</v>
      </c>
      <c r="T28" s="58"/>
      <c r="U28" s="20">
        <v>300</v>
      </c>
      <c r="V28" s="61">
        <v>26803.4</v>
      </c>
      <c r="W28" s="58"/>
      <c r="X28" s="51">
        <f t="shared" si="1"/>
        <v>510</v>
      </c>
      <c r="Y28" s="29">
        <v>510</v>
      </c>
      <c r="Z28" s="29">
        <f t="shared" si="2"/>
        <v>1470</v>
      </c>
      <c r="AA28" s="15"/>
      <c r="AB28" s="2"/>
    </row>
    <row r="29" spans="2:28" ht="18.95" customHeight="1">
      <c r="B29" s="14">
        <v>22</v>
      </c>
      <c r="C29" s="38" t="str">
        <f t="shared" si="0"/>
        <v>水</v>
      </c>
      <c r="D29" s="108"/>
      <c r="E29" s="109"/>
      <c r="F29" s="20"/>
      <c r="G29" s="61"/>
      <c r="H29" s="58"/>
      <c r="I29" s="20"/>
      <c r="J29" s="61">
        <v>3266.8</v>
      </c>
      <c r="K29" s="58"/>
      <c r="L29" s="20"/>
      <c r="M29" s="61">
        <v>29161</v>
      </c>
      <c r="N29" s="58"/>
      <c r="O29" s="20"/>
      <c r="P29" s="61"/>
      <c r="Q29" s="58"/>
      <c r="R29" s="20"/>
      <c r="S29" s="61"/>
      <c r="T29" s="58"/>
      <c r="U29" s="20"/>
      <c r="V29" s="61"/>
      <c r="W29" s="58"/>
      <c r="X29" s="51">
        <f t="shared" si="1"/>
        <v>0</v>
      </c>
      <c r="Y29" s="29"/>
      <c r="Z29" s="29">
        <f t="shared" si="2"/>
        <v>1470</v>
      </c>
      <c r="AA29" s="15"/>
      <c r="AB29" s="2"/>
    </row>
    <row r="30" spans="2:28" ht="18.95" customHeight="1">
      <c r="B30" s="14">
        <v>23</v>
      </c>
      <c r="C30" s="38" t="str">
        <f t="shared" si="0"/>
        <v>木</v>
      </c>
      <c r="D30" s="108"/>
      <c r="E30" s="109"/>
      <c r="F30" s="20"/>
      <c r="G30" s="61"/>
      <c r="H30" s="58"/>
      <c r="I30" s="20"/>
      <c r="J30" s="61"/>
      <c r="K30" s="58"/>
      <c r="L30" s="20"/>
      <c r="M30" s="61"/>
      <c r="N30" s="58"/>
      <c r="O30" s="20"/>
      <c r="P30" s="61"/>
      <c r="Q30" s="58"/>
      <c r="R30" s="20"/>
      <c r="S30" s="61"/>
      <c r="T30" s="58"/>
      <c r="U30" s="20"/>
      <c r="V30" s="61"/>
      <c r="W30" s="58"/>
      <c r="X30" s="51">
        <f t="shared" si="1"/>
        <v>0</v>
      </c>
      <c r="Y30" s="29"/>
      <c r="Z30" s="29">
        <f t="shared" si="2"/>
        <v>1470</v>
      </c>
      <c r="AA30" s="15"/>
      <c r="AB30" s="2"/>
    </row>
    <row r="31" spans="2:28" ht="18.95" customHeight="1">
      <c r="B31" s="14">
        <v>24</v>
      </c>
      <c r="C31" s="38" t="str">
        <f t="shared" si="0"/>
        <v>金</v>
      </c>
      <c r="D31" s="108">
        <v>200</v>
      </c>
      <c r="E31" s="109"/>
      <c r="F31" s="20"/>
      <c r="G31" s="61">
        <v>15672</v>
      </c>
      <c r="H31" s="58"/>
      <c r="I31" s="20"/>
      <c r="J31" s="61">
        <v>3272.8</v>
      </c>
      <c r="K31" s="58"/>
      <c r="L31" s="20">
        <v>190</v>
      </c>
      <c r="M31" s="61">
        <v>29168</v>
      </c>
      <c r="N31" s="58"/>
      <c r="O31" s="20"/>
      <c r="P31" s="61"/>
      <c r="Q31" s="58"/>
      <c r="R31" s="20">
        <v>120</v>
      </c>
      <c r="S31" s="61">
        <v>22654.7</v>
      </c>
      <c r="T31" s="58"/>
      <c r="U31" s="20"/>
      <c r="V31" s="61"/>
      <c r="W31" s="58"/>
      <c r="X31" s="51">
        <f t="shared" si="1"/>
        <v>310</v>
      </c>
      <c r="Y31" s="29">
        <v>310</v>
      </c>
      <c r="Z31" s="29">
        <f t="shared" si="2"/>
        <v>1360</v>
      </c>
      <c r="AA31" s="15"/>
      <c r="AB31" s="2"/>
    </row>
    <row r="32" spans="2:28" ht="18.95" customHeight="1">
      <c r="B32" s="14">
        <v>25</v>
      </c>
      <c r="C32" s="38" t="str">
        <f t="shared" si="0"/>
        <v>土</v>
      </c>
      <c r="D32" s="108"/>
      <c r="E32" s="109"/>
      <c r="F32" s="20"/>
      <c r="G32" s="61"/>
      <c r="H32" s="58"/>
      <c r="I32" s="20"/>
      <c r="J32" s="61">
        <v>3279.9</v>
      </c>
      <c r="K32" s="58"/>
      <c r="L32" s="20"/>
      <c r="M32" s="61">
        <v>29175</v>
      </c>
      <c r="N32" s="58"/>
      <c r="O32" s="20">
        <v>70</v>
      </c>
      <c r="P32" s="61"/>
      <c r="Q32" s="58"/>
      <c r="R32" s="20"/>
      <c r="S32" s="61">
        <v>22662.1</v>
      </c>
      <c r="T32" s="58"/>
      <c r="U32" s="20"/>
      <c r="V32" s="61"/>
      <c r="W32" s="58"/>
      <c r="X32" s="51">
        <f t="shared" si="1"/>
        <v>70</v>
      </c>
      <c r="Y32" s="29">
        <v>70</v>
      </c>
      <c r="Z32" s="29">
        <f t="shared" si="2"/>
        <v>1290</v>
      </c>
      <c r="AA32" s="15"/>
      <c r="AB32" s="2"/>
    </row>
    <row r="33" spans="2:29" ht="18.95" customHeight="1">
      <c r="B33" s="14">
        <v>26</v>
      </c>
      <c r="C33" s="38" t="str">
        <f t="shared" si="0"/>
        <v>日</v>
      </c>
      <c r="D33" s="108"/>
      <c r="E33" s="109"/>
      <c r="F33" s="20">
        <v>160</v>
      </c>
      <c r="G33" s="61">
        <v>15688</v>
      </c>
      <c r="H33" s="58"/>
      <c r="I33" s="20"/>
      <c r="J33" s="61">
        <v>3287.8</v>
      </c>
      <c r="K33" s="58"/>
      <c r="L33" s="20"/>
      <c r="M33" s="61">
        <v>29182</v>
      </c>
      <c r="N33" s="58"/>
      <c r="O33" s="20"/>
      <c r="P33" s="61">
        <v>4873.6000000000004</v>
      </c>
      <c r="Q33" s="58"/>
      <c r="R33" s="20"/>
      <c r="S33" s="61">
        <v>22670.2</v>
      </c>
      <c r="T33" s="58"/>
      <c r="U33" s="20"/>
      <c r="V33" s="61">
        <v>26828.400000000001</v>
      </c>
      <c r="W33" s="58"/>
      <c r="X33" s="51">
        <f t="shared" si="1"/>
        <v>160</v>
      </c>
      <c r="Y33" s="29">
        <v>160</v>
      </c>
      <c r="Z33" s="29">
        <f t="shared" si="2"/>
        <v>1130</v>
      </c>
      <c r="AA33" s="15"/>
      <c r="AB33" s="2"/>
    </row>
    <row r="34" spans="2:29" ht="18.95" customHeight="1">
      <c r="B34" s="14">
        <v>27</v>
      </c>
      <c r="C34" s="38" t="str">
        <f t="shared" si="0"/>
        <v>月</v>
      </c>
      <c r="D34" s="108"/>
      <c r="E34" s="109"/>
      <c r="F34" s="20"/>
      <c r="G34" s="61">
        <v>15696</v>
      </c>
      <c r="H34" s="58"/>
      <c r="I34" s="20"/>
      <c r="J34" s="61"/>
      <c r="K34" s="58"/>
      <c r="L34" s="20"/>
      <c r="M34" s="61">
        <v>19189</v>
      </c>
      <c r="N34" s="58"/>
      <c r="O34" s="20"/>
      <c r="P34" s="61">
        <v>4880.8</v>
      </c>
      <c r="Q34" s="58"/>
      <c r="R34" s="20"/>
      <c r="S34" s="61">
        <v>22678</v>
      </c>
      <c r="T34" s="58"/>
      <c r="U34" s="20"/>
      <c r="V34" s="61"/>
      <c r="W34" s="58"/>
      <c r="X34" s="51">
        <f t="shared" si="1"/>
        <v>0</v>
      </c>
      <c r="Y34" s="29"/>
      <c r="Z34" s="29">
        <f t="shared" si="2"/>
        <v>1130</v>
      </c>
      <c r="AA34" s="15"/>
      <c r="AB34" s="2"/>
    </row>
    <row r="35" spans="2:29" ht="18.95" customHeight="1">
      <c r="B35" s="14">
        <v>28</v>
      </c>
      <c r="C35" s="38" t="str">
        <f t="shared" si="0"/>
        <v>火</v>
      </c>
      <c r="D35" s="108">
        <v>300</v>
      </c>
      <c r="E35" s="109"/>
      <c r="F35" s="20"/>
      <c r="G35" s="61"/>
      <c r="H35" s="58"/>
      <c r="I35" s="20"/>
      <c r="J35" s="61"/>
      <c r="K35" s="58"/>
      <c r="L35" s="20"/>
      <c r="M35" s="61">
        <v>29194</v>
      </c>
      <c r="N35" s="58"/>
      <c r="O35" s="20"/>
      <c r="P35" s="61">
        <v>4888.8</v>
      </c>
      <c r="Q35" s="58"/>
      <c r="R35" s="20"/>
      <c r="S35" s="61">
        <v>22685.1</v>
      </c>
      <c r="T35" s="58"/>
      <c r="U35" s="20"/>
      <c r="V35" s="61"/>
      <c r="W35" s="58"/>
      <c r="X35" s="51">
        <f t="shared" si="1"/>
        <v>0</v>
      </c>
      <c r="Y35" s="29"/>
      <c r="Z35" s="29">
        <f t="shared" si="2"/>
        <v>1430</v>
      </c>
      <c r="AA35" s="15"/>
      <c r="AB35" s="2"/>
    </row>
    <row r="36" spans="2:29" ht="18.95" customHeight="1">
      <c r="B36" s="14">
        <v>29</v>
      </c>
      <c r="C36" s="38" t="str">
        <f t="shared" si="0"/>
        <v>水</v>
      </c>
      <c r="D36" s="108"/>
      <c r="E36" s="109"/>
      <c r="F36" s="20"/>
      <c r="G36" s="61">
        <v>15711</v>
      </c>
      <c r="H36" s="58"/>
      <c r="I36" s="20"/>
      <c r="J36" s="61"/>
      <c r="K36" s="58"/>
      <c r="L36" s="20"/>
      <c r="M36" s="61"/>
      <c r="N36" s="58"/>
      <c r="O36" s="20"/>
      <c r="P36" s="61"/>
      <c r="Q36" s="58"/>
      <c r="R36" s="20"/>
      <c r="S36" s="61">
        <v>22693.1</v>
      </c>
      <c r="T36" s="58"/>
      <c r="U36" s="20"/>
      <c r="V36" s="61"/>
      <c r="W36" s="58"/>
      <c r="X36" s="51">
        <f t="shared" si="1"/>
        <v>0</v>
      </c>
      <c r="Y36" s="29"/>
      <c r="Z36" s="29">
        <f t="shared" si="2"/>
        <v>1430</v>
      </c>
      <c r="AA36" s="15"/>
      <c r="AB36" s="2"/>
    </row>
    <row r="37" spans="2:29" ht="18.95" customHeight="1">
      <c r="B37" s="14">
        <v>30</v>
      </c>
      <c r="C37" s="38" t="str">
        <f t="shared" si="0"/>
        <v>木</v>
      </c>
      <c r="D37" s="108"/>
      <c r="E37" s="109"/>
      <c r="F37" s="20"/>
      <c r="G37" s="61"/>
      <c r="H37" s="58"/>
      <c r="I37" s="20"/>
      <c r="J37" s="61"/>
      <c r="K37" s="58"/>
      <c r="L37" s="20"/>
      <c r="M37" s="61"/>
      <c r="N37" s="58"/>
      <c r="O37" s="20"/>
      <c r="P37" s="61"/>
      <c r="Q37" s="58"/>
      <c r="R37" s="20"/>
      <c r="S37" s="61"/>
      <c r="T37" s="58"/>
      <c r="U37" s="20"/>
      <c r="V37" s="61"/>
      <c r="W37" s="58"/>
      <c r="X37" s="51">
        <f t="shared" si="1"/>
        <v>0</v>
      </c>
      <c r="Y37" s="29"/>
      <c r="Z37" s="29">
        <f t="shared" si="2"/>
        <v>1430</v>
      </c>
      <c r="AA37" s="15"/>
      <c r="AB37" s="2"/>
    </row>
    <row r="38" spans="2:29" ht="18.95" customHeight="1" thickBot="1">
      <c r="B38" s="16">
        <v>31</v>
      </c>
      <c r="C38" s="39" t="str">
        <f t="shared" si="0"/>
        <v>金</v>
      </c>
      <c r="D38" s="106">
        <v>500</v>
      </c>
      <c r="E38" s="107"/>
      <c r="F38" s="21">
        <v>280</v>
      </c>
      <c r="G38" s="62">
        <v>15719</v>
      </c>
      <c r="H38" s="59"/>
      <c r="I38" s="21">
        <v>270</v>
      </c>
      <c r="J38" s="62"/>
      <c r="K38" s="59">
        <v>3316</v>
      </c>
      <c r="L38" s="21">
        <v>170</v>
      </c>
      <c r="M38" s="62">
        <v>29201</v>
      </c>
      <c r="N38" s="59"/>
      <c r="O38" s="21"/>
      <c r="P38" s="62">
        <v>4895.6000000000004</v>
      </c>
      <c r="Q38" s="59"/>
      <c r="R38" s="21">
        <v>230</v>
      </c>
      <c r="S38" s="62">
        <v>22700.7</v>
      </c>
      <c r="T38" s="59"/>
      <c r="U38" s="21">
        <v>240</v>
      </c>
      <c r="V38" s="62">
        <v>2685.1</v>
      </c>
      <c r="W38" s="59"/>
      <c r="X38" s="52">
        <f t="shared" si="1"/>
        <v>1190</v>
      </c>
      <c r="Y38" s="30">
        <v>1190</v>
      </c>
      <c r="Z38" s="29">
        <f t="shared" si="2"/>
        <v>740</v>
      </c>
      <c r="AA38" s="17"/>
      <c r="AB38" s="2"/>
    </row>
    <row r="39" spans="2:29" ht="18.95" customHeight="1">
      <c r="B39" s="102" t="s">
        <v>4</v>
      </c>
      <c r="C39" s="103"/>
      <c r="D39" s="104">
        <f>SUM(D8:E38)</f>
        <v>4500</v>
      </c>
      <c r="E39" s="105"/>
      <c r="F39" s="22">
        <f>SUM(F8:F38)</f>
        <v>1150</v>
      </c>
      <c r="G39" s="63">
        <f>MAX(G8:G38)-G6</f>
        <v>186</v>
      </c>
      <c r="H39" s="60"/>
      <c r="I39" s="22">
        <f>SUM(I8:I38)</f>
        <v>480</v>
      </c>
      <c r="J39" s="63">
        <f>MAX(J8:J38)-J6</f>
        <v>62.800000000000182</v>
      </c>
      <c r="K39" s="60">
        <v>14.1</v>
      </c>
      <c r="L39" s="22">
        <f>SUM(L8:L38)</f>
        <v>940</v>
      </c>
      <c r="M39" s="63">
        <f>MAX(M8:M38)-M6</f>
        <v>153</v>
      </c>
      <c r="N39" s="60"/>
      <c r="O39" s="22">
        <f>SUM(O8:O38)</f>
        <v>360</v>
      </c>
      <c r="P39" s="63">
        <f>MAX(P8:P38)-P6</f>
        <v>150.90000000000055</v>
      </c>
      <c r="Q39" s="60"/>
      <c r="R39" s="22">
        <f>SUM(R8:R38)</f>
        <v>980</v>
      </c>
      <c r="S39" s="63">
        <f>MAX(S8:S38)-S6</f>
        <v>179.70000000000073</v>
      </c>
      <c r="T39" s="60"/>
      <c r="U39" s="22">
        <f>SUM(U8:U38)</f>
        <v>850</v>
      </c>
      <c r="V39" s="63">
        <f>MAX(V8:V38)-V6</f>
        <v>106.40000000000146</v>
      </c>
      <c r="W39" s="60"/>
      <c r="X39" s="46">
        <f>SUM(X8:X38)</f>
        <v>4760</v>
      </c>
      <c r="Y39" s="46">
        <f>SUM(Y8:Y38)</f>
        <v>4760</v>
      </c>
      <c r="Z39" s="47">
        <f>D7+D39-Y39</f>
        <v>740</v>
      </c>
      <c r="AA39" s="13" t="s">
        <v>16</v>
      </c>
      <c r="AB39" s="2"/>
    </row>
    <row r="40" spans="2:29" ht="15" customHeight="1" thickBot="1">
      <c r="B40" s="112"/>
      <c r="C40" s="113"/>
      <c r="D40" s="114"/>
      <c r="E40" s="115"/>
      <c r="F40" s="11" t="s">
        <v>17</v>
      </c>
      <c r="G40" s="25">
        <f>COUNT(G8:G38)</f>
        <v>19</v>
      </c>
      <c r="H40" s="27">
        <f>G39-H39</f>
        <v>186</v>
      </c>
      <c r="I40" s="11" t="s">
        <v>17</v>
      </c>
      <c r="J40" s="25">
        <f>COUNT(J8:J38)</f>
        <v>7</v>
      </c>
      <c r="K40" s="27">
        <f>J39-K39</f>
        <v>48.70000000000018</v>
      </c>
      <c r="L40" s="11" t="s">
        <v>17</v>
      </c>
      <c r="M40" s="25">
        <f>COUNT(M8:M38)</f>
        <v>22</v>
      </c>
      <c r="N40" s="27">
        <f>M39-N39</f>
        <v>153</v>
      </c>
      <c r="O40" s="11" t="s">
        <v>17</v>
      </c>
      <c r="P40" s="25">
        <f>COUNT(P8:P38)</f>
        <v>16</v>
      </c>
      <c r="Q40" s="27">
        <f>P39-Q39</f>
        <v>150.90000000000055</v>
      </c>
      <c r="R40" s="11" t="s">
        <v>17</v>
      </c>
      <c r="S40" s="25">
        <f>COUNT(S8:S38)</f>
        <v>23</v>
      </c>
      <c r="T40" s="27">
        <f>S39-T39</f>
        <v>179.70000000000073</v>
      </c>
      <c r="U40" s="11" t="s">
        <v>17</v>
      </c>
      <c r="V40" s="25">
        <f>COUNT(V8:V38)</f>
        <v>16</v>
      </c>
      <c r="W40" s="27">
        <f>V39-W39</f>
        <v>106.40000000000146</v>
      </c>
      <c r="X40" s="43"/>
      <c r="Y40" s="44"/>
      <c r="Z40" s="44"/>
      <c r="AA40" s="45"/>
      <c r="AB40" s="2"/>
    </row>
    <row r="41" spans="2:29" ht="11.25" customHeight="1">
      <c r="AC41" s="5"/>
    </row>
    <row r="42" spans="2:29" ht="21.75" customHeight="1">
      <c r="AC42" s="4"/>
    </row>
    <row r="43" spans="2:29">
      <c r="W43" s="10"/>
    </row>
  </sheetData>
  <mergeCells count="63">
    <mergeCell ref="B40:C40"/>
    <mergeCell ref="D40:E40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B39:C39"/>
    <mergeCell ref="D39:E39"/>
    <mergeCell ref="D29:E29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17:E17"/>
    <mergeCell ref="AA3:AA7"/>
    <mergeCell ref="B7:C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M4:N4"/>
    <mergeCell ref="P4:Q4"/>
    <mergeCell ref="S4:T4"/>
    <mergeCell ref="V4:W4"/>
    <mergeCell ref="B1:Z1"/>
    <mergeCell ref="B2:C2"/>
    <mergeCell ref="M2:O2"/>
    <mergeCell ref="P2:Z2"/>
    <mergeCell ref="D3:E6"/>
    <mergeCell ref="X3:X7"/>
    <mergeCell ref="Y3:Y7"/>
    <mergeCell ref="Z3:Z7"/>
    <mergeCell ref="J2:L2"/>
    <mergeCell ref="G2:I2"/>
    <mergeCell ref="B3:B4"/>
    <mergeCell ref="C3:C4"/>
    <mergeCell ref="B5:B6"/>
    <mergeCell ref="C5:C6"/>
    <mergeCell ref="G4:H4"/>
    <mergeCell ref="J4:K4"/>
    <mergeCell ref="V5:W5"/>
    <mergeCell ref="G5:H5"/>
    <mergeCell ref="J5:K5"/>
    <mergeCell ref="M5:N5"/>
    <mergeCell ref="P5:Q5"/>
    <mergeCell ref="S5:T5"/>
  </mergeCells>
  <phoneticPr fontId="7"/>
  <conditionalFormatting sqref="B3 D8:W38">
    <cfRule type="expression" dxfId="488" priority="21">
      <formula>ISNUMBER(B3)</formula>
    </cfRule>
  </conditionalFormatting>
  <conditionalFormatting sqref="D2">
    <cfRule type="expression" dxfId="487" priority="2">
      <formula>ISNUMBER(D2)</formula>
    </cfRule>
  </conditionalFormatting>
  <conditionalFormatting sqref="H3">
    <cfRule type="expression" dxfId="486" priority="19">
      <formula>ISNUMBER(H3)</formula>
    </cfRule>
  </conditionalFormatting>
  <conditionalFormatting sqref="H8:H38">
    <cfRule type="expression" dxfId="485" priority="12">
      <formula>H8&lt;&gt;""</formula>
    </cfRule>
  </conditionalFormatting>
  <conditionalFormatting sqref="H9:H38 K9:K38">
    <cfRule type="expression" dxfId="484" priority="13">
      <formula>ISNUMBER(H9)</formula>
    </cfRule>
  </conditionalFormatting>
  <conditionalFormatting sqref="J2:L2">
    <cfRule type="expression" dxfId="483" priority="1">
      <formula>J2&lt;&gt;""</formula>
    </cfRule>
  </conditionalFormatting>
  <conditionalFormatting sqref="K3">
    <cfRule type="expression" dxfId="482" priority="18">
      <formula>ISNUMBER(K3)</formula>
    </cfRule>
  </conditionalFormatting>
  <conditionalFormatting sqref="K8:K38">
    <cfRule type="expression" dxfId="481" priority="11">
      <formula>K8&lt;&gt;""</formula>
    </cfRule>
  </conditionalFormatting>
  <conditionalFormatting sqref="N3">
    <cfRule type="expression" dxfId="480" priority="17">
      <formula>ISNUMBER(N3)</formula>
    </cfRule>
  </conditionalFormatting>
  <conditionalFormatting sqref="N8:N38">
    <cfRule type="expression" dxfId="479" priority="9">
      <formula>N8&lt;&gt;""</formula>
    </cfRule>
  </conditionalFormatting>
  <conditionalFormatting sqref="N9:N38">
    <cfRule type="expression" dxfId="478" priority="10">
      <formula>ISNUMBER(N9)</formula>
    </cfRule>
  </conditionalFormatting>
  <conditionalFormatting sqref="P2 AA2:AB2">
    <cfRule type="expression" dxfId="477" priority="20">
      <formula>P2&lt;&gt;""</formula>
    </cfRule>
  </conditionalFormatting>
  <conditionalFormatting sqref="Q3">
    <cfRule type="expression" dxfId="476" priority="16">
      <formula>ISNUMBER(Q3)</formula>
    </cfRule>
  </conditionalFormatting>
  <conditionalFormatting sqref="Q8:Q38">
    <cfRule type="expression" dxfId="475" priority="7">
      <formula>Q8&lt;&gt;""</formula>
    </cfRule>
  </conditionalFormatting>
  <conditionalFormatting sqref="Q9:Q38">
    <cfRule type="expression" dxfId="474" priority="8">
      <formula>ISNUMBER(Q9)</formula>
    </cfRule>
  </conditionalFormatting>
  <conditionalFormatting sqref="T3">
    <cfRule type="expression" dxfId="473" priority="15">
      <formula>ISNUMBER(T3)</formula>
    </cfRule>
  </conditionalFormatting>
  <conditionalFormatting sqref="T8:T38">
    <cfRule type="expression" dxfId="472" priority="5">
      <formula>T8&lt;&gt;""</formula>
    </cfRule>
  </conditionalFormatting>
  <conditionalFormatting sqref="T9:T38">
    <cfRule type="expression" dxfId="471" priority="6">
      <formula>ISNUMBER(T9)</formula>
    </cfRule>
  </conditionalFormatting>
  <conditionalFormatting sqref="W3">
    <cfRule type="expression" dxfId="470" priority="14">
      <formula>ISNUMBER(W3)</formula>
    </cfRule>
  </conditionalFormatting>
  <conditionalFormatting sqref="W8:W38">
    <cfRule type="expression" dxfId="469" priority="3">
      <formula>W8&lt;&gt;""</formula>
    </cfRule>
  </conditionalFormatting>
  <conditionalFormatting sqref="W9:W38">
    <cfRule type="expression" dxfId="468" priority="4">
      <formula>ISNUMBER(W9)</formula>
    </cfRule>
  </conditionalFormatting>
  <pageMargins left="0.7" right="0.7" top="0.75" bottom="0.75" header="0.3" footer="0.3"/>
  <pageSetup paperSize="8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AD0EB-8E08-464A-9E1D-AAD27EA9A5A7}">
  <dimension ref="B1:AC43"/>
  <sheetViews>
    <sheetView showZeros="0" workbookViewId="0">
      <selection activeCell="S14" sqref="S14"/>
    </sheetView>
  </sheetViews>
  <sheetFormatPr defaultRowHeight="18.75"/>
  <cols>
    <col min="1" max="1" width="1.375" customWidth="1"/>
    <col min="2" max="3" width="3.625" customWidth="1"/>
    <col min="4" max="27" width="6.625" customWidth="1"/>
    <col min="28" max="28" width="8.625" customWidth="1"/>
    <col min="29" max="29" width="6.625" customWidth="1"/>
  </cols>
  <sheetData>
    <row r="1" spans="2:29" ht="12" customHeight="1">
      <c r="B1" s="36" t="s">
        <v>34</v>
      </c>
    </row>
    <row r="2" spans="2:29" ht="17.100000000000001" customHeight="1">
      <c r="B2" s="118" t="s">
        <v>13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</row>
    <row r="3" spans="2:29" ht="18" customHeight="1" thickBot="1">
      <c r="B3" s="120" t="s">
        <v>9</v>
      </c>
      <c r="C3" s="121"/>
      <c r="D3" s="73" t="str">
        <f>様式!D2&amp;""</f>
        <v/>
      </c>
      <c r="E3" s="33" t="s">
        <v>8</v>
      </c>
      <c r="F3" s="35"/>
      <c r="G3" s="122" t="s">
        <v>27</v>
      </c>
      <c r="H3" s="122"/>
      <c r="I3" s="122"/>
      <c r="J3" s="159" t="str">
        <f>様式!J2&amp;""</f>
        <v/>
      </c>
      <c r="K3" s="160"/>
      <c r="L3" s="160"/>
      <c r="M3" s="122" t="s">
        <v>5</v>
      </c>
      <c r="N3" s="122"/>
      <c r="O3" s="122"/>
      <c r="P3" s="157" t="str">
        <f>様式!P2&amp;""</f>
        <v/>
      </c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34"/>
      <c r="AC3" s="1"/>
    </row>
    <row r="4" spans="2:29" ht="15" customHeight="1">
      <c r="B4" s="155" t="str">
        <f>様式!B3&amp;""</f>
        <v/>
      </c>
      <c r="C4" s="129" t="s">
        <v>6</v>
      </c>
      <c r="D4" s="96"/>
      <c r="E4" s="97" t="s">
        <v>15</v>
      </c>
      <c r="F4" s="98"/>
      <c r="G4" s="96"/>
      <c r="H4" s="97" t="s">
        <v>15</v>
      </c>
      <c r="I4" s="98"/>
      <c r="J4" s="96"/>
      <c r="K4" s="97" t="s">
        <v>15</v>
      </c>
      <c r="L4" s="98"/>
      <c r="M4" s="96"/>
      <c r="N4" s="97" t="s">
        <v>15</v>
      </c>
      <c r="O4" s="98"/>
      <c r="P4" s="96"/>
      <c r="Q4" s="97" t="s">
        <v>15</v>
      </c>
      <c r="R4" s="98"/>
      <c r="S4" s="96"/>
      <c r="T4" s="97" t="s">
        <v>15</v>
      </c>
      <c r="U4" s="98"/>
      <c r="V4" s="96"/>
      <c r="W4" s="97" t="s">
        <v>15</v>
      </c>
      <c r="X4" s="98"/>
      <c r="Y4" s="96"/>
      <c r="Z4" s="97" t="s">
        <v>15</v>
      </c>
      <c r="AA4" s="98"/>
      <c r="AB4" s="137" t="s">
        <v>20</v>
      </c>
      <c r="AC4" s="2"/>
    </row>
    <row r="5" spans="2:29" ht="15" customHeight="1" thickBot="1">
      <c r="B5" s="128"/>
      <c r="C5" s="130"/>
      <c r="D5" s="99" t="s">
        <v>37</v>
      </c>
      <c r="E5" s="170"/>
      <c r="F5" s="171"/>
      <c r="G5" s="99" t="s">
        <v>37</v>
      </c>
      <c r="H5" s="170"/>
      <c r="I5" s="171"/>
      <c r="J5" s="99" t="s">
        <v>37</v>
      </c>
      <c r="K5" s="170"/>
      <c r="L5" s="171"/>
      <c r="M5" s="99" t="s">
        <v>37</v>
      </c>
      <c r="N5" s="170"/>
      <c r="O5" s="171"/>
      <c r="P5" s="99" t="s">
        <v>37</v>
      </c>
      <c r="Q5" s="170"/>
      <c r="R5" s="171"/>
      <c r="S5" s="99" t="s">
        <v>37</v>
      </c>
      <c r="T5" s="170"/>
      <c r="U5" s="171"/>
      <c r="V5" s="99" t="s">
        <v>37</v>
      </c>
      <c r="W5" s="170"/>
      <c r="X5" s="171"/>
      <c r="Y5" s="99" t="s">
        <v>37</v>
      </c>
      <c r="Z5" s="170"/>
      <c r="AA5" s="171"/>
      <c r="AB5" s="138"/>
      <c r="AC5" s="2"/>
    </row>
    <row r="6" spans="2:29" ht="15" customHeight="1" thickBot="1">
      <c r="B6" s="131" t="s">
        <v>39</v>
      </c>
      <c r="C6" s="133" t="s">
        <v>2</v>
      </c>
      <c r="D6" s="101" t="s">
        <v>38</v>
      </c>
      <c r="E6" s="172"/>
      <c r="F6" s="173"/>
      <c r="G6" s="101" t="s">
        <v>38</v>
      </c>
      <c r="H6" s="172"/>
      <c r="I6" s="173"/>
      <c r="J6" s="101" t="s">
        <v>38</v>
      </c>
      <c r="K6" s="172"/>
      <c r="L6" s="173"/>
      <c r="M6" s="101" t="s">
        <v>38</v>
      </c>
      <c r="N6" s="172"/>
      <c r="O6" s="173"/>
      <c r="P6" s="101" t="s">
        <v>38</v>
      </c>
      <c r="Q6" s="172"/>
      <c r="R6" s="173"/>
      <c r="S6" s="101" t="s">
        <v>38</v>
      </c>
      <c r="T6" s="172"/>
      <c r="U6" s="173"/>
      <c r="V6" s="101" t="s">
        <v>38</v>
      </c>
      <c r="W6" s="172"/>
      <c r="X6" s="173"/>
      <c r="Y6" s="101" t="s">
        <v>38</v>
      </c>
      <c r="Z6" s="172"/>
      <c r="AA6" s="173"/>
      <c r="AB6" s="138"/>
      <c r="AC6" s="2"/>
    </row>
    <row r="7" spans="2:29" ht="23.1" customHeight="1" thickBot="1">
      <c r="B7" s="132"/>
      <c r="C7" s="134"/>
      <c r="D7" s="9" t="s">
        <v>14</v>
      </c>
      <c r="E7" s="19"/>
      <c r="F7" s="94" t="s">
        <v>10</v>
      </c>
      <c r="G7" s="57" t="s">
        <v>14</v>
      </c>
      <c r="H7" s="19"/>
      <c r="I7" s="94" t="s">
        <v>10</v>
      </c>
      <c r="J7" s="57" t="s">
        <v>14</v>
      </c>
      <c r="K7" s="19"/>
      <c r="L7" s="94" t="s">
        <v>10</v>
      </c>
      <c r="M7" s="57" t="s">
        <v>14</v>
      </c>
      <c r="N7" s="19"/>
      <c r="O7" s="94" t="s">
        <v>10</v>
      </c>
      <c r="P7" s="57" t="s">
        <v>14</v>
      </c>
      <c r="Q7" s="19"/>
      <c r="R7" s="94" t="s">
        <v>10</v>
      </c>
      <c r="S7" s="57" t="s">
        <v>14</v>
      </c>
      <c r="T7" s="19"/>
      <c r="U7" s="95" t="s">
        <v>10</v>
      </c>
      <c r="V7" s="57" t="s">
        <v>14</v>
      </c>
      <c r="W7" s="19"/>
      <c r="X7" s="95" t="s">
        <v>10</v>
      </c>
      <c r="Y7" s="9" t="s">
        <v>14</v>
      </c>
      <c r="Z7" s="19"/>
      <c r="AA7" s="95" t="s">
        <v>10</v>
      </c>
      <c r="AB7" s="146"/>
      <c r="AC7" s="2"/>
    </row>
    <row r="8" spans="2:29" ht="21.95" customHeight="1" thickBot="1">
      <c r="B8" s="110"/>
      <c r="C8" s="111"/>
      <c r="D8" s="6" t="s">
        <v>11</v>
      </c>
      <c r="E8" s="7" t="s">
        <v>12</v>
      </c>
      <c r="F8" s="48" t="s">
        <v>23</v>
      </c>
      <c r="G8" s="6" t="s">
        <v>11</v>
      </c>
      <c r="H8" s="7" t="s">
        <v>12</v>
      </c>
      <c r="I8" s="48" t="s">
        <v>23</v>
      </c>
      <c r="J8" s="6" t="s">
        <v>11</v>
      </c>
      <c r="K8" s="7" t="s">
        <v>12</v>
      </c>
      <c r="L8" s="48" t="s">
        <v>23</v>
      </c>
      <c r="M8" s="6" t="s">
        <v>11</v>
      </c>
      <c r="N8" s="7" t="s">
        <v>12</v>
      </c>
      <c r="O8" s="48" t="s">
        <v>23</v>
      </c>
      <c r="P8" s="6" t="s">
        <v>11</v>
      </c>
      <c r="Q8" s="7" t="s">
        <v>12</v>
      </c>
      <c r="R8" s="48" t="s">
        <v>23</v>
      </c>
      <c r="S8" s="8" t="s">
        <v>11</v>
      </c>
      <c r="T8" s="7" t="s">
        <v>12</v>
      </c>
      <c r="U8" s="48" t="s">
        <v>23</v>
      </c>
      <c r="V8" s="8" t="s">
        <v>11</v>
      </c>
      <c r="W8" s="7" t="s">
        <v>12</v>
      </c>
      <c r="X8" s="48" t="s">
        <v>23</v>
      </c>
      <c r="Y8" s="8" t="s">
        <v>11</v>
      </c>
      <c r="Z8" s="7" t="s">
        <v>12</v>
      </c>
      <c r="AA8" s="48" t="s">
        <v>23</v>
      </c>
      <c r="AB8" s="147"/>
      <c r="AC8" s="2"/>
    </row>
    <row r="9" spans="2:29">
      <c r="B9" s="12">
        <v>1</v>
      </c>
      <c r="C9" s="37" t="str">
        <f>様式!C8</f>
        <v>金</v>
      </c>
      <c r="D9" s="20"/>
      <c r="E9" s="23"/>
      <c r="F9" s="31"/>
      <c r="G9" s="64"/>
      <c r="H9" s="61"/>
      <c r="I9" s="31"/>
      <c r="J9" s="64"/>
      <c r="K9" s="61"/>
      <c r="L9" s="31"/>
      <c r="M9" s="64"/>
      <c r="N9" s="61"/>
      <c r="O9" s="31"/>
      <c r="P9" s="64"/>
      <c r="Q9" s="61"/>
      <c r="R9" s="31"/>
      <c r="S9" s="64"/>
      <c r="T9" s="61"/>
      <c r="U9" s="31"/>
      <c r="V9" s="64"/>
      <c r="W9" s="61"/>
      <c r="X9" s="31"/>
      <c r="Y9" s="20"/>
      <c r="Z9" s="23"/>
      <c r="AA9" s="31"/>
      <c r="AB9" s="53">
        <f>D9+G9+J9+M9+P9+S9+V9+Y9</f>
        <v>0</v>
      </c>
      <c r="AC9" s="2"/>
    </row>
    <row r="10" spans="2:29">
      <c r="B10" s="14">
        <v>2</v>
      </c>
      <c r="C10" s="38" t="str">
        <f>様式!C9</f>
        <v>土</v>
      </c>
      <c r="D10" s="20"/>
      <c r="E10" s="23"/>
      <c r="F10" s="31"/>
      <c r="G10" s="64"/>
      <c r="H10" s="61"/>
      <c r="I10" s="31"/>
      <c r="J10" s="64"/>
      <c r="K10" s="61"/>
      <c r="L10" s="31"/>
      <c r="M10" s="64"/>
      <c r="N10" s="61"/>
      <c r="O10" s="31"/>
      <c r="P10" s="64"/>
      <c r="Q10" s="61"/>
      <c r="R10" s="31"/>
      <c r="S10" s="64"/>
      <c r="T10" s="61"/>
      <c r="U10" s="31"/>
      <c r="V10" s="64"/>
      <c r="W10" s="61"/>
      <c r="X10" s="31"/>
      <c r="Y10" s="20"/>
      <c r="Z10" s="23"/>
      <c r="AA10" s="31"/>
      <c r="AB10" s="54">
        <f t="shared" ref="AB10:AB39" si="0">D10+G10+J10+M10+P10+S10+V10+Y10</f>
        <v>0</v>
      </c>
      <c r="AC10" s="2"/>
    </row>
    <row r="11" spans="2:29" ht="18.95" customHeight="1">
      <c r="B11" s="14">
        <v>3</v>
      </c>
      <c r="C11" s="38" t="str">
        <f>様式!C10</f>
        <v>日</v>
      </c>
      <c r="D11" s="20"/>
      <c r="E11" s="23"/>
      <c r="F11" s="31"/>
      <c r="G11" s="64"/>
      <c r="H11" s="61"/>
      <c r="I11" s="31"/>
      <c r="J11" s="64"/>
      <c r="K11" s="61"/>
      <c r="L11" s="31"/>
      <c r="M11" s="64"/>
      <c r="N11" s="61"/>
      <c r="O11" s="31"/>
      <c r="P11" s="64"/>
      <c r="Q11" s="61"/>
      <c r="R11" s="31"/>
      <c r="S11" s="64"/>
      <c r="T11" s="61"/>
      <c r="U11" s="31"/>
      <c r="V11" s="64"/>
      <c r="W11" s="61"/>
      <c r="X11" s="31"/>
      <c r="Y11" s="20"/>
      <c r="Z11" s="23"/>
      <c r="AA11" s="31"/>
      <c r="AB11" s="54">
        <f t="shared" si="0"/>
        <v>0</v>
      </c>
      <c r="AC11" s="2"/>
    </row>
    <row r="12" spans="2:29" ht="18.95" customHeight="1">
      <c r="B12" s="14">
        <v>4</v>
      </c>
      <c r="C12" s="38" t="str">
        <f>様式!C11</f>
        <v>月</v>
      </c>
      <c r="D12" s="20"/>
      <c r="E12" s="23"/>
      <c r="F12" s="31"/>
      <c r="G12" s="64"/>
      <c r="H12" s="61"/>
      <c r="I12" s="31"/>
      <c r="J12" s="64"/>
      <c r="K12" s="61"/>
      <c r="L12" s="31"/>
      <c r="M12" s="64"/>
      <c r="N12" s="61"/>
      <c r="O12" s="31"/>
      <c r="P12" s="64"/>
      <c r="Q12" s="61"/>
      <c r="R12" s="31"/>
      <c r="S12" s="64"/>
      <c r="T12" s="61"/>
      <c r="U12" s="31"/>
      <c r="V12" s="64"/>
      <c r="W12" s="61"/>
      <c r="X12" s="31"/>
      <c r="Y12" s="20"/>
      <c r="Z12" s="23"/>
      <c r="AA12" s="31"/>
      <c r="AB12" s="54">
        <f t="shared" si="0"/>
        <v>0</v>
      </c>
      <c r="AC12" s="2"/>
    </row>
    <row r="13" spans="2:29" ht="18.95" customHeight="1">
      <c r="B13" s="14">
        <v>5</v>
      </c>
      <c r="C13" s="38" t="str">
        <f>様式!C12</f>
        <v>火</v>
      </c>
      <c r="D13" s="20"/>
      <c r="E13" s="23"/>
      <c r="F13" s="31"/>
      <c r="G13" s="64"/>
      <c r="H13" s="61"/>
      <c r="I13" s="31"/>
      <c r="J13" s="64"/>
      <c r="K13" s="61"/>
      <c r="L13" s="31"/>
      <c r="M13" s="64"/>
      <c r="N13" s="61"/>
      <c r="O13" s="31"/>
      <c r="P13" s="64"/>
      <c r="Q13" s="61"/>
      <c r="R13" s="31"/>
      <c r="S13" s="64"/>
      <c r="T13" s="61"/>
      <c r="U13" s="31"/>
      <c r="V13" s="64"/>
      <c r="W13" s="61"/>
      <c r="X13" s="31"/>
      <c r="Y13" s="20"/>
      <c r="Z13" s="23"/>
      <c r="AA13" s="31"/>
      <c r="AB13" s="54">
        <f t="shared" si="0"/>
        <v>0</v>
      </c>
      <c r="AC13" s="2"/>
    </row>
    <row r="14" spans="2:29" ht="18.95" customHeight="1">
      <c r="B14" s="14">
        <v>6</v>
      </c>
      <c r="C14" s="38" t="str">
        <f>様式!C13</f>
        <v>水</v>
      </c>
      <c r="D14" s="20"/>
      <c r="E14" s="23"/>
      <c r="F14" s="31"/>
      <c r="G14" s="64"/>
      <c r="H14" s="61"/>
      <c r="I14" s="31"/>
      <c r="J14" s="64"/>
      <c r="K14" s="61"/>
      <c r="L14" s="31"/>
      <c r="M14" s="64"/>
      <c r="N14" s="61"/>
      <c r="O14" s="31"/>
      <c r="P14" s="64"/>
      <c r="Q14" s="61"/>
      <c r="R14" s="31"/>
      <c r="S14" s="64"/>
      <c r="T14" s="61"/>
      <c r="U14" s="31"/>
      <c r="V14" s="64"/>
      <c r="W14" s="61"/>
      <c r="X14" s="31"/>
      <c r="Y14" s="20"/>
      <c r="Z14" s="23"/>
      <c r="AA14" s="31"/>
      <c r="AB14" s="54">
        <f t="shared" si="0"/>
        <v>0</v>
      </c>
      <c r="AC14" s="2"/>
    </row>
    <row r="15" spans="2:29" ht="18.95" customHeight="1">
      <c r="B15" s="14">
        <v>7</v>
      </c>
      <c r="C15" s="38" t="str">
        <f>様式!C14</f>
        <v>木</v>
      </c>
      <c r="D15" s="20"/>
      <c r="E15" s="23"/>
      <c r="F15" s="31"/>
      <c r="G15" s="64"/>
      <c r="H15" s="61"/>
      <c r="I15" s="31"/>
      <c r="J15" s="64"/>
      <c r="K15" s="61"/>
      <c r="L15" s="31"/>
      <c r="M15" s="64"/>
      <c r="N15" s="61"/>
      <c r="O15" s="31"/>
      <c r="P15" s="64"/>
      <c r="Q15" s="61"/>
      <c r="R15" s="31"/>
      <c r="S15" s="64"/>
      <c r="T15" s="61"/>
      <c r="U15" s="31"/>
      <c r="V15" s="64"/>
      <c r="W15" s="61"/>
      <c r="X15" s="31"/>
      <c r="Y15" s="20"/>
      <c r="Z15" s="23"/>
      <c r="AA15" s="31"/>
      <c r="AB15" s="54">
        <f t="shared" si="0"/>
        <v>0</v>
      </c>
      <c r="AC15" s="2"/>
    </row>
    <row r="16" spans="2:29" ht="18.95" customHeight="1">
      <c r="B16" s="14">
        <v>8</v>
      </c>
      <c r="C16" s="38" t="str">
        <f>様式!C15</f>
        <v>金</v>
      </c>
      <c r="D16" s="20"/>
      <c r="E16" s="23"/>
      <c r="F16" s="31"/>
      <c r="G16" s="64"/>
      <c r="H16" s="61"/>
      <c r="I16" s="31"/>
      <c r="J16" s="64"/>
      <c r="K16" s="61"/>
      <c r="L16" s="31"/>
      <c r="M16" s="64"/>
      <c r="N16" s="61"/>
      <c r="O16" s="31"/>
      <c r="P16" s="64"/>
      <c r="Q16" s="61"/>
      <c r="R16" s="31"/>
      <c r="S16" s="64"/>
      <c r="T16" s="61"/>
      <c r="U16" s="31"/>
      <c r="V16" s="64"/>
      <c r="W16" s="61"/>
      <c r="X16" s="31"/>
      <c r="Y16" s="20"/>
      <c r="Z16" s="23"/>
      <c r="AA16" s="31"/>
      <c r="AB16" s="54">
        <f t="shared" si="0"/>
        <v>0</v>
      </c>
      <c r="AC16" s="2"/>
    </row>
    <row r="17" spans="2:29" ht="18.95" customHeight="1">
      <c r="B17" s="14">
        <v>9</v>
      </c>
      <c r="C17" s="38" t="str">
        <f>様式!C16</f>
        <v>土</v>
      </c>
      <c r="D17" s="20"/>
      <c r="E17" s="23"/>
      <c r="F17" s="31"/>
      <c r="G17" s="64"/>
      <c r="H17" s="61"/>
      <c r="I17" s="31"/>
      <c r="J17" s="64"/>
      <c r="K17" s="61"/>
      <c r="L17" s="31"/>
      <c r="M17" s="64"/>
      <c r="N17" s="61"/>
      <c r="O17" s="31"/>
      <c r="P17" s="64"/>
      <c r="Q17" s="61"/>
      <c r="R17" s="31"/>
      <c r="S17" s="64"/>
      <c r="T17" s="61"/>
      <c r="U17" s="31"/>
      <c r="V17" s="64"/>
      <c r="W17" s="61"/>
      <c r="X17" s="31"/>
      <c r="Y17" s="20"/>
      <c r="Z17" s="23"/>
      <c r="AA17" s="31"/>
      <c r="AB17" s="54">
        <f t="shared" si="0"/>
        <v>0</v>
      </c>
      <c r="AC17" s="2"/>
    </row>
    <row r="18" spans="2:29" ht="18.95" customHeight="1">
      <c r="B18" s="14">
        <v>10</v>
      </c>
      <c r="C18" s="38" t="str">
        <f>様式!C17</f>
        <v>日</v>
      </c>
      <c r="D18" s="20"/>
      <c r="E18" s="23"/>
      <c r="F18" s="31"/>
      <c r="G18" s="64"/>
      <c r="H18" s="61"/>
      <c r="I18" s="31"/>
      <c r="J18" s="64"/>
      <c r="K18" s="61"/>
      <c r="L18" s="31"/>
      <c r="M18" s="64"/>
      <c r="N18" s="61"/>
      <c r="O18" s="31"/>
      <c r="P18" s="64"/>
      <c r="Q18" s="61"/>
      <c r="R18" s="31"/>
      <c r="S18" s="64"/>
      <c r="T18" s="61"/>
      <c r="U18" s="31"/>
      <c r="V18" s="64"/>
      <c r="W18" s="61"/>
      <c r="X18" s="31"/>
      <c r="Y18" s="20"/>
      <c r="Z18" s="23"/>
      <c r="AA18" s="31"/>
      <c r="AB18" s="54">
        <f t="shared" si="0"/>
        <v>0</v>
      </c>
      <c r="AC18" s="2"/>
    </row>
    <row r="19" spans="2:29" ht="18.95" customHeight="1">
      <c r="B19" s="14">
        <v>11</v>
      </c>
      <c r="C19" s="38" t="str">
        <f>様式!C18</f>
        <v>月</v>
      </c>
      <c r="D19" s="20"/>
      <c r="E19" s="23"/>
      <c r="F19" s="31"/>
      <c r="G19" s="64"/>
      <c r="H19" s="61"/>
      <c r="I19" s="31"/>
      <c r="J19" s="64"/>
      <c r="K19" s="61"/>
      <c r="L19" s="31"/>
      <c r="M19" s="64"/>
      <c r="N19" s="61"/>
      <c r="O19" s="31"/>
      <c r="P19" s="64"/>
      <c r="Q19" s="61"/>
      <c r="R19" s="31"/>
      <c r="S19" s="64"/>
      <c r="T19" s="61"/>
      <c r="U19" s="31"/>
      <c r="V19" s="64"/>
      <c r="W19" s="61"/>
      <c r="X19" s="31"/>
      <c r="Y19" s="20"/>
      <c r="Z19" s="23"/>
      <c r="AA19" s="31"/>
      <c r="AB19" s="54">
        <f t="shared" si="0"/>
        <v>0</v>
      </c>
      <c r="AC19" s="2"/>
    </row>
    <row r="20" spans="2:29" ht="18.95" customHeight="1">
      <c r="B20" s="14">
        <v>12</v>
      </c>
      <c r="C20" s="38" t="str">
        <f>様式!C19</f>
        <v>火</v>
      </c>
      <c r="D20" s="20"/>
      <c r="E20" s="23"/>
      <c r="F20" s="31"/>
      <c r="G20" s="64"/>
      <c r="H20" s="61"/>
      <c r="I20" s="31"/>
      <c r="J20" s="64"/>
      <c r="K20" s="61"/>
      <c r="L20" s="31"/>
      <c r="M20" s="64"/>
      <c r="N20" s="61"/>
      <c r="O20" s="31"/>
      <c r="P20" s="64"/>
      <c r="Q20" s="61"/>
      <c r="R20" s="31"/>
      <c r="S20" s="64"/>
      <c r="T20" s="61"/>
      <c r="U20" s="31"/>
      <c r="V20" s="64"/>
      <c r="W20" s="61"/>
      <c r="X20" s="31"/>
      <c r="Y20" s="20"/>
      <c r="Z20" s="23"/>
      <c r="AA20" s="31"/>
      <c r="AB20" s="54">
        <f t="shared" si="0"/>
        <v>0</v>
      </c>
      <c r="AC20" s="2"/>
    </row>
    <row r="21" spans="2:29" ht="18.95" customHeight="1">
      <c r="B21" s="14">
        <v>13</v>
      </c>
      <c r="C21" s="38" t="str">
        <f>様式!C20</f>
        <v>水</v>
      </c>
      <c r="D21" s="20"/>
      <c r="E21" s="23"/>
      <c r="F21" s="31"/>
      <c r="G21" s="64"/>
      <c r="H21" s="61"/>
      <c r="I21" s="31"/>
      <c r="J21" s="64"/>
      <c r="K21" s="61"/>
      <c r="L21" s="31"/>
      <c r="M21" s="64"/>
      <c r="N21" s="61"/>
      <c r="O21" s="31"/>
      <c r="P21" s="64"/>
      <c r="Q21" s="61"/>
      <c r="R21" s="31"/>
      <c r="S21" s="64"/>
      <c r="T21" s="61"/>
      <c r="U21" s="31"/>
      <c r="V21" s="64"/>
      <c r="W21" s="61"/>
      <c r="X21" s="31"/>
      <c r="Y21" s="20"/>
      <c r="Z21" s="23"/>
      <c r="AA21" s="31"/>
      <c r="AB21" s="54">
        <f t="shared" si="0"/>
        <v>0</v>
      </c>
      <c r="AC21" s="2"/>
    </row>
    <row r="22" spans="2:29" ht="18.95" customHeight="1">
      <c r="B22" s="14">
        <v>14</v>
      </c>
      <c r="C22" s="38" t="str">
        <f>様式!C21</f>
        <v>木</v>
      </c>
      <c r="D22" s="20"/>
      <c r="E22" s="23"/>
      <c r="F22" s="31"/>
      <c r="G22" s="64"/>
      <c r="H22" s="61"/>
      <c r="I22" s="31"/>
      <c r="J22" s="64"/>
      <c r="K22" s="61"/>
      <c r="L22" s="31"/>
      <c r="M22" s="64"/>
      <c r="N22" s="61"/>
      <c r="O22" s="31"/>
      <c r="P22" s="64"/>
      <c r="Q22" s="61"/>
      <c r="R22" s="31"/>
      <c r="S22" s="64"/>
      <c r="T22" s="61"/>
      <c r="U22" s="31"/>
      <c r="V22" s="64"/>
      <c r="W22" s="61"/>
      <c r="X22" s="31"/>
      <c r="Y22" s="20"/>
      <c r="Z22" s="23"/>
      <c r="AA22" s="31"/>
      <c r="AB22" s="54">
        <f t="shared" si="0"/>
        <v>0</v>
      </c>
      <c r="AC22" s="2"/>
    </row>
    <row r="23" spans="2:29" ht="18.95" customHeight="1">
      <c r="B23" s="14">
        <v>15</v>
      </c>
      <c r="C23" s="38" t="str">
        <f>様式!C22</f>
        <v>金</v>
      </c>
      <c r="D23" s="20"/>
      <c r="E23" s="23"/>
      <c r="F23" s="31"/>
      <c r="G23" s="64"/>
      <c r="H23" s="61"/>
      <c r="I23" s="31"/>
      <c r="J23" s="64"/>
      <c r="K23" s="61"/>
      <c r="L23" s="31"/>
      <c r="M23" s="64"/>
      <c r="N23" s="61"/>
      <c r="O23" s="31"/>
      <c r="P23" s="64"/>
      <c r="Q23" s="61"/>
      <c r="R23" s="31"/>
      <c r="S23" s="64"/>
      <c r="T23" s="61"/>
      <c r="U23" s="31"/>
      <c r="V23" s="64"/>
      <c r="W23" s="61"/>
      <c r="X23" s="31"/>
      <c r="Y23" s="20"/>
      <c r="Z23" s="23"/>
      <c r="AA23" s="31"/>
      <c r="AB23" s="54">
        <f t="shared" si="0"/>
        <v>0</v>
      </c>
      <c r="AC23" s="2"/>
    </row>
    <row r="24" spans="2:29" ht="18.95" customHeight="1">
      <c r="B24" s="14">
        <v>16</v>
      </c>
      <c r="C24" s="38" t="str">
        <f>様式!C23</f>
        <v>土</v>
      </c>
      <c r="D24" s="20"/>
      <c r="E24" s="23"/>
      <c r="F24" s="31"/>
      <c r="G24" s="64"/>
      <c r="H24" s="61"/>
      <c r="I24" s="31"/>
      <c r="J24" s="64"/>
      <c r="K24" s="61"/>
      <c r="L24" s="31"/>
      <c r="M24" s="64"/>
      <c r="N24" s="61"/>
      <c r="O24" s="31"/>
      <c r="P24" s="64"/>
      <c r="Q24" s="61"/>
      <c r="R24" s="31"/>
      <c r="S24" s="64"/>
      <c r="T24" s="61"/>
      <c r="U24" s="31"/>
      <c r="V24" s="64"/>
      <c r="W24" s="61"/>
      <c r="X24" s="31"/>
      <c r="Y24" s="20"/>
      <c r="Z24" s="23"/>
      <c r="AA24" s="31"/>
      <c r="AB24" s="54">
        <f t="shared" si="0"/>
        <v>0</v>
      </c>
      <c r="AC24" s="2"/>
    </row>
    <row r="25" spans="2:29" ht="18.95" customHeight="1">
      <c r="B25" s="14">
        <v>17</v>
      </c>
      <c r="C25" s="38" t="str">
        <f>様式!C24</f>
        <v>日</v>
      </c>
      <c r="D25" s="20"/>
      <c r="E25" s="23"/>
      <c r="F25" s="31"/>
      <c r="G25" s="64"/>
      <c r="H25" s="61"/>
      <c r="I25" s="31"/>
      <c r="J25" s="64"/>
      <c r="K25" s="61"/>
      <c r="L25" s="31"/>
      <c r="M25" s="64"/>
      <c r="N25" s="61"/>
      <c r="O25" s="31"/>
      <c r="P25" s="64"/>
      <c r="Q25" s="61"/>
      <c r="R25" s="31"/>
      <c r="S25" s="64"/>
      <c r="T25" s="61"/>
      <c r="U25" s="31"/>
      <c r="V25" s="64"/>
      <c r="W25" s="61"/>
      <c r="X25" s="31"/>
      <c r="Y25" s="20"/>
      <c r="Z25" s="23"/>
      <c r="AA25" s="31"/>
      <c r="AB25" s="54">
        <f t="shared" si="0"/>
        <v>0</v>
      </c>
      <c r="AC25" s="2"/>
    </row>
    <row r="26" spans="2:29" ht="18.95" customHeight="1">
      <c r="B26" s="14">
        <v>18</v>
      </c>
      <c r="C26" s="38" t="str">
        <f>様式!C25</f>
        <v>月</v>
      </c>
      <c r="D26" s="20"/>
      <c r="E26" s="23"/>
      <c r="F26" s="31"/>
      <c r="G26" s="64"/>
      <c r="H26" s="61"/>
      <c r="I26" s="31"/>
      <c r="J26" s="64"/>
      <c r="K26" s="61"/>
      <c r="L26" s="31"/>
      <c r="M26" s="64"/>
      <c r="N26" s="61"/>
      <c r="O26" s="31"/>
      <c r="P26" s="64"/>
      <c r="Q26" s="61"/>
      <c r="R26" s="31"/>
      <c r="S26" s="64"/>
      <c r="T26" s="61"/>
      <c r="U26" s="31"/>
      <c r="V26" s="64"/>
      <c r="W26" s="61"/>
      <c r="X26" s="31"/>
      <c r="Y26" s="20"/>
      <c r="Z26" s="23"/>
      <c r="AA26" s="31"/>
      <c r="AB26" s="54">
        <f t="shared" si="0"/>
        <v>0</v>
      </c>
      <c r="AC26" s="2"/>
    </row>
    <row r="27" spans="2:29" ht="18.95" customHeight="1">
      <c r="B27" s="14">
        <v>19</v>
      </c>
      <c r="C27" s="38" t="str">
        <f>様式!C26</f>
        <v>火</v>
      </c>
      <c r="D27" s="20"/>
      <c r="E27" s="23"/>
      <c r="F27" s="31"/>
      <c r="G27" s="64"/>
      <c r="H27" s="61"/>
      <c r="I27" s="31"/>
      <c r="J27" s="64"/>
      <c r="K27" s="61"/>
      <c r="L27" s="31"/>
      <c r="M27" s="64"/>
      <c r="N27" s="61"/>
      <c r="O27" s="31"/>
      <c r="P27" s="64"/>
      <c r="Q27" s="61"/>
      <c r="R27" s="31"/>
      <c r="S27" s="64"/>
      <c r="T27" s="61"/>
      <c r="U27" s="31"/>
      <c r="V27" s="64"/>
      <c r="W27" s="61"/>
      <c r="X27" s="31"/>
      <c r="Y27" s="20"/>
      <c r="Z27" s="23"/>
      <c r="AA27" s="31"/>
      <c r="AB27" s="54">
        <f t="shared" si="0"/>
        <v>0</v>
      </c>
      <c r="AC27" s="2"/>
    </row>
    <row r="28" spans="2:29" ht="18.95" customHeight="1">
      <c r="B28" s="14">
        <v>20</v>
      </c>
      <c r="C28" s="38" t="str">
        <f>様式!C27</f>
        <v>水</v>
      </c>
      <c r="D28" s="20"/>
      <c r="E28" s="23"/>
      <c r="F28" s="31"/>
      <c r="G28" s="64"/>
      <c r="H28" s="61"/>
      <c r="I28" s="31"/>
      <c r="J28" s="64"/>
      <c r="K28" s="61"/>
      <c r="L28" s="31"/>
      <c r="M28" s="64"/>
      <c r="N28" s="61"/>
      <c r="O28" s="31"/>
      <c r="P28" s="64"/>
      <c r="Q28" s="61"/>
      <c r="R28" s="31"/>
      <c r="S28" s="64"/>
      <c r="T28" s="61"/>
      <c r="U28" s="31"/>
      <c r="V28" s="64"/>
      <c r="W28" s="61"/>
      <c r="X28" s="31"/>
      <c r="Y28" s="20"/>
      <c r="Z28" s="23"/>
      <c r="AA28" s="31"/>
      <c r="AB28" s="54">
        <f t="shared" si="0"/>
        <v>0</v>
      </c>
      <c r="AC28" s="2"/>
    </row>
    <row r="29" spans="2:29" ht="18.95" customHeight="1">
      <c r="B29" s="14">
        <v>21</v>
      </c>
      <c r="C29" s="38" t="str">
        <f>様式!C28</f>
        <v>木</v>
      </c>
      <c r="D29" s="20"/>
      <c r="E29" s="23"/>
      <c r="F29" s="31"/>
      <c r="G29" s="64"/>
      <c r="H29" s="61"/>
      <c r="I29" s="31"/>
      <c r="J29" s="64"/>
      <c r="K29" s="61"/>
      <c r="L29" s="31"/>
      <c r="M29" s="64"/>
      <c r="N29" s="61"/>
      <c r="O29" s="31"/>
      <c r="P29" s="64"/>
      <c r="Q29" s="61"/>
      <c r="R29" s="31"/>
      <c r="S29" s="64"/>
      <c r="T29" s="61"/>
      <c r="U29" s="31"/>
      <c r="V29" s="64"/>
      <c r="W29" s="61"/>
      <c r="X29" s="31"/>
      <c r="Y29" s="20"/>
      <c r="Z29" s="23"/>
      <c r="AA29" s="31"/>
      <c r="AB29" s="54">
        <f t="shared" si="0"/>
        <v>0</v>
      </c>
      <c r="AC29" s="2"/>
    </row>
    <row r="30" spans="2:29" ht="18.95" customHeight="1">
      <c r="B30" s="14">
        <v>22</v>
      </c>
      <c r="C30" s="38" t="str">
        <f>様式!C29</f>
        <v>金</v>
      </c>
      <c r="D30" s="20"/>
      <c r="E30" s="23"/>
      <c r="F30" s="31"/>
      <c r="G30" s="64"/>
      <c r="H30" s="61"/>
      <c r="I30" s="31"/>
      <c r="J30" s="64"/>
      <c r="K30" s="61"/>
      <c r="L30" s="31"/>
      <c r="M30" s="64"/>
      <c r="N30" s="61"/>
      <c r="O30" s="31"/>
      <c r="P30" s="64"/>
      <c r="Q30" s="61"/>
      <c r="R30" s="31"/>
      <c r="S30" s="64"/>
      <c r="T30" s="61"/>
      <c r="U30" s="31"/>
      <c r="V30" s="64"/>
      <c r="W30" s="61"/>
      <c r="X30" s="31"/>
      <c r="Y30" s="20"/>
      <c r="Z30" s="23"/>
      <c r="AA30" s="31"/>
      <c r="AB30" s="54">
        <f t="shared" si="0"/>
        <v>0</v>
      </c>
      <c r="AC30" s="2"/>
    </row>
    <row r="31" spans="2:29" ht="18.95" customHeight="1">
      <c r="B31" s="14">
        <v>23</v>
      </c>
      <c r="C31" s="38" t="str">
        <f>様式!C30</f>
        <v>土</v>
      </c>
      <c r="D31" s="20"/>
      <c r="E31" s="23"/>
      <c r="F31" s="31"/>
      <c r="G31" s="64"/>
      <c r="H31" s="61"/>
      <c r="I31" s="31"/>
      <c r="J31" s="64"/>
      <c r="K31" s="61"/>
      <c r="L31" s="31"/>
      <c r="M31" s="64"/>
      <c r="N31" s="61"/>
      <c r="O31" s="31"/>
      <c r="P31" s="64"/>
      <c r="Q31" s="61"/>
      <c r="R31" s="31"/>
      <c r="S31" s="64"/>
      <c r="T31" s="61"/>
      <c r="U31" s="31"/>
      <c r="V31" s="64"/>
      <c r="W31" s="61"/>
      <c r="X31" s="31"/>
      <c r="Y31" s="20"/>
      <c r="Z31" s="23"/>
      <c r="AA31" s="31"/>
      <c r="AB31" s="54">
        <f t="shared" si="0"/>
        <v>0</v>
      </c>
      <c r="AC31" s="2"/>
    </row>
    <row r="32" spans="2:29" ht="18.95" customHeight="1">
      <c r="B32" s="14">
        <v>24</v>
      </c>
      <c r="C32" s="38" t="str">
        <f>様式!C31</f>
        <v>日</v>
      </c>
      <c r="D32" s="20"/>
      <c r="E32" s="23"/>
      <c r="F32" s="31"/>
      <c r="G32" s="64"/>
      <c r="H32" s="61"/>
      <c r="I32" s="31"/>
      <c r="J32" s="64"/>
      <c r="K32" s="61"/>
      <c r="L32" s="31"/>
      <c r="M32" s="64"/>
      <c r="N32" s="61"/>
      <c r="O32" s="31"/>
      <c r="P32" s="64"/>
      <c r="Q32" s="61"/>
      <c r="R32" s="31"/>
      <c r="S32" s="64"/>
      <c r="T32" s="61"/>
      <c r="U32" s="31"/>
      <c r="V32" s="64"/>
      <c r="W32" s="61"/>
      <c r="X32" s="31"/>
      <c r="Y32" s="20"/>
      <c r="Z32" s="23"/>
      <c r="AA32" s="31"/>
      <c r="AB32" s="54">
        <f t="shared" si="0"/>
        <v>0</v>
      </c>
      <c r="AC32" s="2"/>
    </row>
    <row r="33" spans="2:29" ht="18.95" customHeight="1">
      <c r="B33" s="14">
        <v>25</v>
      </c>
      <c r="C33" s="38" t="str">
        <f>様式!C32</f>
        <v>月</v>
      </c>
      <c r="D33" s="20"/>
      <c r="E33" s="23"/>
      <c r="F33" s="31"/>
      <c r="G33" s="64"/>
      <c r="H33" s="61"/>
      <c r="I33" s="31"/>
      <c r="J33" s="64"/>
      <c r="K33" s="61"/>
      <c r="L33" s="31"/>
      <c r="M33" s="64"/>
      <c r="N33" s="61"/>
      <c r="O33" s="31"/>
      <c r="P33" s="64"/>
      <c r="Q33" s="61"/>
      <c r="R33" s="31"/>
      <c r="S33" s="64"/>
      <c r="T33" s="61"/>
      <c r="U33" s="31"/>
      <c r="V33" s="64"/>
      <c r="W33" s="61"/>
      <c r="X33" s="31"/>
      <c r="Y33" s="20"/>
      <c r="Z33" s="23"/>
      <c r="AA33" s="31"/>
      <c r="AB33" s="54">
        <f t="shared" si="0"/>
        <v>0</v>
      </c>
      <c r="AC33" s="2"/>
    </row>
    <row r="34" spans="2:29" ht="18.95" customHeight="1">
      <c r="B34" s="14">
        <v>26</v>
      </c>
      <c r="C34" s="38" t="str">
        <f>様式!C33</f>
        <v>火</v>
      </c>
      <c r="D34" s="20"/>
      <c r="E34" s="23"/>
      <c r="F34" s="31"/>
      <c r="G34" s="64"/>
      <c r="H34" s="61"/>
      <c r="I34" s="31"/>
      <c r="J34" s="64"/>
      <c r="K34" s="61"/>
      <c r="L34" s="31"/>
      <c r="M34" s="64"/>
      <c r="N34" s="61"/>
      <c r="O34" s="31"/>
      <c r="P34" s="64"/>
      <c r="Q34" s="61"/>
      <c r="R34" s="31"/>
      <c r="S34" s="64"/>
      <c r="T34" s="61"/>
      <c r="U34" s="31"/>
      <c r="V34" s="64"/>
      <c r="W34" s="61"/>
      <c r="X34" s="31"/>
      <c r="Y34" s="20"/>
      <c r="Z34" s="23"/>
      <c r="AA34" s="31"/>
      <c r="AB34" s="54">
        <f t="shared" si="0"/>
        <v>0</v>
      </c>
      <c r="AC34" s="2"/>
    </row>
    <row r="35" spans="2:29" ht="18.95" customHeight="1">
      <c r="B35" s="14">
        <v>27</v>
      </c>
      <c r="C35" s="38" t="str">
        <f>様式!C34</f>
        <v>水</v>
      </c>
      <c r="D35" s="20"/>
      <c r="E35" s="23"/>
      <c r="F35" s="31"/>
      <c r="G35" s="64"/>
      <c r="H35" s="61"/>
      <c r="I35" s="31"/>
      <c r="J35" s="64"/>
      <c r="K35" s="61"/>
      <c r="L35" s="31"/>
      <c r="M35" s="64"/>
      <c r="N35" s="61"/>
      <c r="O35" s="31"/>
      <c r="P35" s="64"/>
      <c r="Q35" s="61"/>
      <c r="R35" s="31"/>
      <c r="S35" s="64"/>
      <c r="T35" s="61"/>
      <c r="U35" s="31"/>
      <c r="V35" s="64"/>
      <c r="W35" s="61"/>
      <c r="X35" s="31"/>
      <c r="Y35" s="20"/>
      <c r="Z35" s="23"/>
      <c r="AA35" s="31"/>
      <c r="AB35" s="54">
        <f t="shared" si="0"/>
        <v>0</v>
      </c>
      <c r="AC35" s="2"/>
    </row>
    <row r="36" spans="2:29" ht="18.95" customHeight="1">
      <c r="B36" s="14">
        <v>28</v>
      </c>
      <c r="C36" s="38" t="str">
        <f>様式!C35</f>
        <v>木</v>
      </c>
      <c r="D36" s="20"/>
      <c r="E36" s="23"/>
      <c r="F36" s="31"/>
      <c r="G36" s="64"/>
      <c r="H36" s="61"/>
      <c r="I36" s="31"/>
      <c r="J36" s="64"/>
      <c r="K36" s="61"/>
      <c r="L36" s="31"/>
      <c r="M36" s="64"/>
      <c r="N36" s="61"/>
      <c r="O36" s="31"/>
      <c r="P36" s="64"/>
      <c r="Q36" s="61"/>
      <c r="R36" s="31"/>
      <c r="S36" s="64"/>
      <c r="T36" s="61"/>
      <c r="U36" s="31"/>
      <c r="V36" s="64"/>
      <c r="W36" s="61"/>
      <c r="X36" s="31"/>
      <c r="Y36" s="20"/>
      <c r="Z36" s="23"/>
      <c r="AA36" s="31"/>
      <c r="AB36" s="54">
        <f t="shared" si="0"/>
        <v>0</v>
      </c>
      <c r="AC36" s="2"/>
    </row>
    <row r="37" spans="2:29" ht="18.95" customHeight="1">
      <c r="B37" s="14">
        <v>29</v>
      </c>
      <c r="C37" s="38" t="str">
        <f>様式!C36</f>
        <v>金</v>
      </c>
      <c r="D37" s="20"/>
      <c r="E37" s="23"/>
      <c r="F37" s="31"/>
      <c r="G37" s="64"/>
      <c r="H37" s="61"/>
      <c r="I37" s="31"/>
      <c r="J37" s="64"/>
      <c r="K37" s="61"/>
      <c r="L37" s="31"/>
      <c r="M37" s="64"/>
      <c r="N37" s="61"/>
      <c r="O37" s="31"/>
      <c r="P37" s="64"/>
      <c r="Q37" s="61"/>
      <c r="R37" s="31"/>
      <c r="S37" s="64"/>
      <c r="T37" s="61"/>
      <c r="U37" s="31"/>
      <c r="V37" s="64"/>
      <c r="W37" s="61"/>
      <c r="X37" s="31"/>
      <c r="Y37" s="20"/>
      <c r="Z37" s="23"/>
      <c r="AA37" s="31"/>
      <c r="AB37" s="54">
        <f t="shared" si="0"/>
        <v>0</v>
      </c>
      <c r="AC37" s="2"/>
    </row>
    <row r="38" spans="2:29" ht="18.95" customHeight="1">
      <c r="B38" s="14">
        <v>30</v>
      </c>
      <c r="C38" s="38" t="str">
        <f>様式!C37</f>
        <v>土</v>
      </c>
      <c r="D38" s="20"/>
      <c r="E38" s="23"/>
      <c r="F38" s="31"/>
      <c r="G38" s="64"/>
      <c r="H38" s="61"/>
      <c r="I38" s="31"/>
      <c r="J38" s="64"/>
      <c r="K38" s="61"/>
      <c r="L38" s="31"/>
      <c r="M38" s="64"/>
      <c r="N38" s="61"/>
      <c r="O38" s="31"/>
      <c r="P38" s="64"/>
      <c r="Q38" s="61"/>
      <c r="R38" s="31"/>
      <c r="S38" s="64"/>
      <c r="T38" s="61"/>
      <c r="U38" s="31"/>
      <c r="V38" s="64"/>
      <c r="W38" s="61"/>
      <c r="X38" s="31"/>
      <c r="Y38" s="20"/>
      <c r="Z38" s="23"/>
      <c r="AA38" s="31"/>
      <c r="AB38" s="54">
        <f t="shared" si="0"/>
        <v>0</v>
      </c>
      <c r="AC38" s="2"/>
    </row>
    <row r="39" spans="2:29" ht="18.95" customHeight="1" thickBot="1">
      <c r="B39" s="16">
        <v>31</v>
      </c>
      <c r="C39" s="39" t="str">
        <f>様式!C38</f>
        <v>日</v>
      </c>
      <c r="D39" s="21"/>
      <c r="E39" s="24"/>
      <c r="F39" s="32"/>
      <c r="G39" s="65"/>
      <c r="H39" s="62"/>
      <c r="I39" s="32"/>
      <c r="J39" s="65"/>
      <c r="K39" s="62"/>
      <c r="L39" s="32"/>
      <c r="M39" s="65"/>
      <c r="N39" s="62"/>
      <c r="O39" s="32"/>
      <c r="P39" s="65"/>
      <c r="Q39" s="62"/>
      <c r="R39" s="32"/>
      <c r="S39" s="65"/>
      <c r="T39" s="62"/>
      <c r="U39" s="32"/>
      <c r="V39" s="65"/>
      <c r="W39" s="62"/>
      <c r="X39" s="32"/>
      <c r="Y39" s="21"/>
      <c r="Z39" s="24"/>
      <c r="AA39" s="32"/>
      <c r="AB39" s="55">
        <f t="shared" si="0"/>
        <v>0</v>
      </c>
      <c r="AC39" s="2"/>
    </row>
    <row r="40" spans="2:29" ht="18.95" customHeight="1" thickBot="1">
      <c r="B40" s="102" t="s">
        <v>4</v>
      </c>
      <c r="C40" s="103"/>
      <c r="D40" s="22">
        <f>SUM(D9:D39)</f>
        <v>0</v>
      </c>
      <c r="E40" s="74">
        <f>MAX(E9:E39)-E7</f>
        <v>0</v>
      </c>
      <c r="F40" s="26"/>
      <c r="G40" s="66">
        <f>SUM(G9:G39)</f>
        <v>0</v>
      </c>
      <c r="H40" s="69">
        <f>MAX(H9:H39)-H7</f>
        <v>0</v>
      </c>
      <c r="I40" s="26"/>
      <c r="J40" s="66">
        <f>SUM(J9:J39)</f>
        <v>0</v>
      </c>
      <c r="K40" s="69">
        <f>MAX(K9:K39)-K7</f>
        <v>0</v>
      </c>
      <c r="L40" s="26"/>
      <c r="M40" s="66">
        <f>SUM(M9:M39)</f>
        <v>0</v>
      </c>
      <c r="N40" s="69">
        <f>MAX(N9:N39)-N7</f>
        <v>0</v>
      </c>
      <c r="O40" s="26"/>
      <c r="P40" s="66">
        <f>SUM(P9:P39)</f>
        <v>0</v>
      </c>
      <c r="Q40" s="69">
        <f>MAX(Q9:Q39)-Q7</f>
        <v>0</v>
      </c>
      <c r="R40" s="26"/>
      <c r="S40" s="66">
        <f>SUM(S9:S39)</f>
        <v>0</v>
      </c>
      <c r="T40" s="69">
        <f>MAX(T9:T39)-T7</f>
        <v>0</v>
      </c>
      <c r="U40" s="26"/>
      <c r="V40" s="66">
        <f>SUM(V9:V39)</f>
        <v>0</v>
      </c>
      <c r="W40" s="69">
        <f>MAX(W9:W39)-W7</f>
        <v>0</v>
      </c>
      <c r="X40" s="26"/>
      <c r="Y40" s="22">
        <f>SUM(Y9:Y39)</f>
        <v>0</v>
      </c>
      <c r="Z40" s="74">
        <f>MAX(Z9:Z39)-Z7</f>
        <v>0</v>
      </c>
      <c r="AA40" s="26"/>
      <c r="AB40" s="41">
        <f>SUM(AB9:AB39)</f>
        <v>0</v>
      </c>
      <c r="AC40" s="2"/>
    </row>
    <row r="41" spans="2:29" ht="15" customHeight="1" thickBot="1">
      <c r="B41" s="112"/>
      <c r="C41" s="156"/>
      <c r="D41" s="11" t="s">
        <v>17</v>
      </c>
      <c r="E41" s="25">
        <f>COUNT(E9:E39)</f>
        <v>0</v>
      </c>
      <c r="F41" s="27">
        <f>E40-F40</f>
        <v>0</v>
      </c>
      <c r="G41" s="11" t="s">
        <v>17</v>
      </c>
      <c r="H41" s="25">
        <f>COUNT(H9:H39)</f>
        <v>0</v>
      </c>
      <c r="I41" s="27">
        <f>H40-I40</f>
        <v>0</v>
      </c>
      <c r="J41" s="11" t="s">
        <v>17</v>
      </c>
      <c r="K41" s="25">
        <f>COUNT(K9:K39)</f>
        <v>0</v>
      </c>
      <c r="L41" s="27">
        <f>K40-L40</f>
        <v>0</v>
      </c>
      <c r="M41" s="11" t="s">
        <v>17</v>
      </c>
      <c r="N41" s="25">
        <f>COUNT(N9:N39)</f>
        <v>0</v>
      </c>
      <c r="O41" s="27">
        <f>N40-O40</f>
        <v>0</v>
      </c>
      <c r="P41" s="11" t="s">
        <v>17</v>
      </c>
      <c r="Q41" s="25">
        <f>COUNT(Q9:Q39)</f>
        <v>0</v>
      </c>
      <c r="R41" s="27">
        <f>Q40-R40</f>
        <v>0</v>
      </c>
      <c r="S41" s="11" t="s">
        <v>17</v>
      </c>
      <c r="T41" s="25">
        <f>COUNT(T9:T39)</f>
        <v>0</v>
      </c>
      <c r="U41" s="27">
        <f>T40-U40</f>
        <v>0</v>
      </c>
      <c r="V41" s="11" t="s">
        <v>17</v>
      </c>
      <c r="W41" s="25">
        <f>COUNT(W9:W39)</f>
        <v>0</v>
      </c>
      <c r="X41" s="27">
        <f>W40-X40</f>
        <v>0</v>
      </c>
      <c r="Y41" s="11" t="s">
        <v>17</v>
      </c>
      <c r="Z41" s="25">
        <f>COUNT(Z9:Z39)</f>
        <v>0</v>
      </c>
      <c r="AA41" s="27">
        <f>Z40-AA40</f>
        <v>0</v>
      </c>
      <c r="AB41" s="42"/>
      <c r="AC41" s="2"/>
    </row>
    <row r="42" spans="2:29" ht="11.25" customHeight="1">
      <c r="AC42" s="5"/>
    </row>
    <row r="43" spans="2:29" ht="21.75" customHeight="1">
      <c r="AC43" s="4"/>
    </row>
  </sheetData>
  <sheetProtection algorithmName="SHA-512" hashValue="guyqS27tLTnNPnibfLFnAtEYWb6nEGjLNURUm+5rHCmOkfByupjnlwXlwx7oCPJySFxRhqDLBYQ6/z/knuy8zw==" saltValue="ncNFGocwKbHT/3dhQaupRA==" spinCount="100000" sheet="1" objects="1" scenarios="1"/>
  <mergeCells count="30">
    <mergeCell ref="AB4:AB8"/>
    <mergeCell ref="B41:C41"/>
    <mergeCell ref="B2:AA2"/>
    <mergeCell ref="B3:C3"/>
    <mergeCell ref="M3:O3"/>
    <mergeCell ref="P3:AA3"/>
    <mergeCell ref="B8:C8"/>
    <mergeCell ref="B40:C40"/>
    <mergeCell ref="J3:L3"/>
    <mergeCell ref="G3:I3"/>
    <mergeCell ref="E5:F5"/>
    <mergeCell ref="H5:I5"/>
    <mergeCell ref="K5:L5"/>
    <mergeCell ref="N5:O5"/>
    <mergeCell ref="Q5:R5"/>
    <mergeCell ref="T5:U5"/>
    <mergeCell ref="Z5:AA5"/>
    <mergeCell ref="E6:F6"/>
    <mergeCell ref="H6:I6"/>
    <mergeCell ref="K6:L6"/>
    <mergeCell ref="N6:O6"/>
    <mergeCell ref="Q6:R6"/>
    <mergeCell ref="T6:U6"/>
    <mergeCell ref="W6:X6"/>
    <mergeCell ref="Z6:AA6"/>
    <mergeCell ref="B4:B5"/>
    <mergeCell ref="C4:C5"/>
    <mergeCell ref="B6:B7"/>
    <mergeCell ref="C6:C7"/>
    <mergeCell ref="W5:X5"/>
  </mergeCells>
  <phoneticPr fontId="7"/>
  <conditionalFormatting sqref="B4 D9:AA39">
    <cfRule type="expression" dxfId="282" priority="37">
      <formula>ISNUMBER(B4)</formula>
    </cfRule>
  </conditionalFormatting>
  <conditionalFormatting sqref="D3">
    <cfRule type="expression" dxfId="281" priority="18">
      <formula>ISNUMBER(D3)</formula>
    </cfRule>
  </conditionalFormatting>
  <conditionalFormatting sqref="F4">
    <cfRule type="expression" dxfId="280" priority="35">
      <formula>ISNUMBER(F4)</formula>
    </cfRule>
  </conditionalFormatting>
  <conditionalFormatting sqref="F9:F39">
    <cfRule type="expression" dxfId="279" priority="28">
      <formula>F9&lt;&gt;""</formula>
    </cfRule>
  </conditionalFormatting>
  <conditionalFormatting sqref="F10:F39 I10:I39">
    <cfRule type="expression" dxfId="278" priority="29">
      <formula>ISNUMBER(F10)</formula>
    </cfRule>
  </conditionalFormatting>
  <conditionalFormatting sqref="I4">
    <cfRule type="expression" dxfId="277" priority="34">
      <formula>ISNUMBER(I4)</formula>
    </cfRule>
  </conditionalFormatting>
  <conditionalFormatting sqref="I9:I39">
    <cfRule type="expression" dxfId="276" priority="27">
      <formula>I9&lt;&gt;""</formula>
    </cfRule>
  </conditionalFormatting>
  <conditionalFormatting sqref="J3:L3">
    <cfRule type="expression" dxfId="275" priority="12">
      <formula>J3&lt;&gt;""</formula>
    </cfRule>
  </conditionalFormatting>
  <conditionalFormatting sqref="L4">
    <cfRule type="expression" dxfId="274" priority="33">
      <formula>ISNUMBER(L4)</formula>
    </cfRule>
  </conditionalFormatting>
  <conditionalFormatting sqref="L9:L39">
    <cfRule type="expression" dxfId="273" priority="25">
      <formula>L9&lt;&gt;""</formula>
    </cfRule>
  </conditionalFormatting>
  <conditionalFormatting sqref="L10:L39">
    <cfRule type="expression" dxfId="272" priority="26">
      <formula>ISNUMBER(L10)</formula>
    </cfRule>
  </conditionalFormatting>
  <conditionalFormatting sqref="O4">
    <cfRule type="expression" dxfId="271" priority="32">
      <formula>ISNUMBER(O4)</formula>
    </cfRule>
  </conditionalFormatting>
  <conditionalFormatting sqref="O9:O39">
    <cfRule type="expression" dxfId="270" priority="23">
      <formula>O9&lt;&gt;""</formula>
    </cfRule>
  </conditionalFormatting>
  <conditionalFormatting sqref="O10:O39">
    <cfRule type="expression" dxfId="269" priority="24">
      <formula>ISNUMBER(O10)</formula>
    </cfRule>
  </conditionalFormatting>
  <conditionalFormatting sqref="P3 AB3">
    <cfRule type="expression" dxfId="268" priority="36">
      <formula>P3&lt;&gt;""</formula>
    </cfRule>
  </conditionalFormatting>
  <conditionalFormatting sqref="R4">
    <cfRule type="expression" dxfId="267" priority="31">
      <formula>ISNUMBER(R4)</formula>
    </cfRule>
  </conditionalFormatting>
  <conditionalFormatting sqref="R9:R39">
    <cfRule type="expression" dxfId="266" priority="21">
      <formula>R9&lt;&gt;""</formula>
    </cfRule>
  </conditionalFormatting>
  <conditionalFormatting sqref="R10:R39">
    <cfRule type="expression" dxfId="265" priority="22">
      <formula>ISNUMBER(R10)</formula>
    </cfRule>
  </conditionalFormatting>
  <conditionalFormatting sqref="U4">
    <cfRule type="expression" dxfId="264" priority="30">
      <formula>ISNUMBER(U4)</formula>
    </cfRule>
  </conditionalFormatting>
  <conditionalFormatting sqref="U9:U39">
    <cfRule type="expression" dxfId="263" priority="19">
      <formula>U9&lt;&gt;""</formula>
    </cfRule>
  </conditionalFormatting>
  <conditionalFormatting sqref="U10:U39">
    <cfRule type="expression" dxfId="262" priority="20">
      <formula>ISNUMBER(U10)</formula>
    </cfRule>
  </conditionalFormatting>
  <conditionalFormatting sqref="X4">
    <cfRule type="expression" dxfId="261" priority="14">
      <formula>ISNUMBER(X4)</formula>
    </cfRule>
  </conditionalFormatting>
  <conditionalFormatting sqref="X9:X39">
    <cfRule type="expression" dxfId="260" priority="13">
      <formula>X9&lt;&gt;""</formula>
    </cfRule>
  </conditionalFormatting>
  <conditionalFormatting sqref="AA4">
    <cfRule type="expression" dxfId="259" priority="17">
      <formula>ISNUMBER(AA4)</formula>
    </cfRule>
  </conditionalFormatting>
  <conditionalFormatting sqref="AA9:AA39">
    <cfRule type="expression" dxfId="258" priority="15">
      <formula>AA9&lt;&gt;""</formula>
    </cfRule>
  </conditionalFormatting>
  <conditionalFormatting sqref="AA10:AA39">
    <cfRule type="expression" dxfId="257" priority="16">
      <formula>ISNUMBER(AA10)</formula>
    </cfRule>
  </conditionalFormatting>
  <conditionalFormatting sqref="E5:F5">
    <cfRule type="expression" dxfId="65" priority="11">
      <formula>$E$5&lt;&gt;""</formula>
    </cfRule>
  </conditionalFormatting>
  <conditionalFormatting sqref="E6:F6">
    <cfRule type="expression" dxfId="64" priority="10">
      <formula>$E$6&lt;&gt;""</formula>
    </cfRule>
  </conditionalFormatting>
  <conditionalFormatting sqref="H5:I5">
    <cfRule type="expression" dxfId="62" priority="7">
      <formula>$H$5:$I$6&lt;&gt;""</formula>
    </cfRule>
    <cfRule type="expression" dxfId="63" priority="9">
      <formula>$H$5&lt;&gt;""</formula>
    </cfRule>
  </conditionalFormatting>
  <conditionalFormatting sqref="H6:I6">
    <cfRule type="expression" dxfId="61" priority="8">
      <formula>$H$6&lt;&gt;""</formula>
    </cfRule>
  </conditionalFormatting>
  <conditionalFormatting sqref="K5:L6">
    <cfRule type="expression" dxfId="60" priority="6">
      <formula>K5&lt;&gt;""</formula>
    </cfRule>
  </conditionalFormatting>
  <conditionalFormatting sqref="N5:O6">
    <cfRule type="expression" dxfId="59" priority="5">
      <formula>N5&lt;&gt;""</formula>
    </cfRule>
  </conditionalFormatting>
  <conditionalFormatting sqref="Q5:R6">
    <cfRule type="expression" dxfId="58" priority="4">
      <formula>Q5&lt;&gt;""</formula>
    </cfRule>
  </conditionalFormatting>
  <conditionalFormatting sqref="T5:U6">
    <cfRule type="expression" dxfId="57" priority="3">
      <formula>T5&lt;&gt;""</formula>
    </cfRule>
  </conditionalFormatting>
  <conditionalFormatting sqref="W5:X6">
    <cfRule type="expression" dxfId="56" priority="2">
      <formula>W5&lt;&gt;""</formula>
    </cfRule>
  </conditionalFormatting>
  <conditionalFormatting sqref="Z5:AA6">
    <cfRule type="expression" dxfId="55" priority="1">
      <formula>Z5&lt;&gt;""</formula>
    </cfRule>
  </conditionalFormatting>
  <pageMargins left="0.7" right="0.7" top="0.75" bottom="0.75" header="0.3" footer="0.3"/>
  <pageSetup paperSize="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9D334-6A05-4733-A14B-4FB6F268DD51}">
  <dimension ref="B1:AC43"/>
  <sheetViews>
    <sheetView showZeros="0" workbookViewId="0">
      <selection activeCell="Q6" sqref="Q6:R6"/>
    </sheetView>
  </sheetViews>
  <sheetFormatPr defaultRowHeight="18.75"/>
  <cols>
    <col min="1" max="1" width="1.375" customWidth="1"/>
    <col min="2" max="3" width="3.625" customWidth="1"/>
    <col min="4" max="27" width="6.625" customWidth="1"/>
    <col min="28" max="28" width="8.625" customWidth="1"/>
    <col min="29" max="29" width="6.625" customWidth="1"/>
  </cols>
  <sheetData>
    <row r="1" spans="2:29" ht="12" customHeight="1">
      <c r="B1" s="36" t="s">
        <v>35</v>
      </c>
    </row>
    <row r="2" spans="2:29" ht="17.100000000000001" customHeight="1">
      <c r="B2" s="118" t="s">
        <v>13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</row>
    <row r="3" spans="2:29" ht="18" customHeight="1" thickBot="1">
      <c r="B3" s="120" t="s">
        <v>9</v>
      </c>
      <c r="C3" s="121"/>
      <c r="D3" s="73" t="str">
        <f>様式!D2&amp;""</f>
        <v/>
      </c>
      <c r="E3" s="33" t="s">
        <v>8</v>
      </c>
      <c r="F3" s="35"/>
      <c r="G3" s="122" t="s">
        <v>27</v>
      </c>
      <c r="H3" s="122"/>
      <c r="I3" s="122"/>
      <c r="J3" s="159" t="str">
        <f>様式!J2&amp;""</f>
        <v/>
      </c>
      <c r="K3" s="160"/>
      <c r="L3" s="160"/>
      <c r="M3" s="122" t="s">
        <v>5</v>
      </c>
      <c r="N3" s="122"/>
      <c r="O3" s="122"/>
      <c r="P3" s="157" t="str">
        <f>様式!P2&amp;""</f>
        <v/>
      </c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34"/>
      <c r="AC3" s="1"/>
    </row>
    <row r="4" spans="2:29" ht="15" customHeight="1">
      <c r="B4" s="155" t="str">
        <f>様式!B3&amp;""</f>
        <v/>
      </c>
      <c r="C4" s="129" t="s">
        <v>6</v>
      </c>
      <c r="D4" s="96"/>
      <c r="E4" s="97" t="s">
        <v>15</v>
      </c>
      <c r="F4" s="98"/>
      <c r="G4" s="96"/>
      <c r="H4" s="97" t="s">
        <v>15</v>
      </c>
      <c r="I4" s="98"/>
      <c r="J4" s="96"/>
      <c r="K4" s="97" t="s">
        <v>15</v>
      </c>
      <c r="L4" s="98"/>
      <c r="M4" s="96"/>
      <c r="N4" s="97" t="s">
        <v>15</v>
      </c>
      <c r="O4" s="98"/>
      <c r="P4" s="96"/>
      <c r="Q4" s="97" t="s">
        <v>15</v>
      </c>
      <c r="R4" s="98"/>
      <c r="S4" s="96"/>
      <c r="T4" s="97" t="s">
        <v>15</v>
      </c>
      <c r="U4" s="98"/>
      <c r="V4" s="96"/>
      <c r="W4" s="97" t="s">
        <v>15</v>
      </c>
      <c r="X4" s="98"/>
      <c r="Y4" s="96"/>
      <c r="Z4" s="97" t="s">
        <v>15</v>
      </c>
      <c r="AA4" s="98"/>
      <c r="AB4" s="137" t="s">
        <v>20</v>
      </c>
      <c r="AC4" s="2"/>
    </row>
    <row r="5" spans="2:29" ht="15" customHeight="1" thickBot="1">
      <c r="B5" s="128"/>
      <c r="C5" s="130"/>
      <c r="D5" s="99" t="s">
        <v>37</v>
      </c>
      <c r="E5" s="170"/>
      <c r="F5" s="171"/>
      <c r="G5" s="99" t="s">
        <v>37</v>
      </c>
      <c r="H5" s="170"/>
      <c r="I5" s="171"/>
      <c r="J5" s="99" t="s">
        <v>37</v>
      </c>
      <c r="K5" s="170"/>
      <c r="L5" s="171"/>
      <c r="M5" s="99" t="s">
        <v>37</v>
      </c>
      <c r="N5" s="170"/>
      <c r="O5" s="171"/>
      <c r="P5" s="99" t="s">
        <v>37</v>
      </c>
      <c r="Q5" s="170"/>
      <c r="R5" s="171"/>
      <c r="S5" s="99" t="s">
        <v>37</v>
      </c>
      <c r="T5" s="170"/>
      <c r="U5" s="171"/>
      <c r="V5" s="99" t="s">
        <v>37</v>
      </c>
      <c r="W5" s="170"/>
      <c r="X5" s="171"/>
      <c r="Y5" s="99" t="s">
        <v>37</v>
      </c>
      <c r="Z5" s="170"/>
      <c r="AA5" s="171"/>
      <c r="AB5" s="138"/>
      <c r="AC5" s="2"/>
    </row>
    <row r="6" spans="2:29" ht="15" customHeight="1" thickBot="1">
      <c r="B6" s="131" t="s">
        <v>39</v>
      </c>
      <c r="C6" s="133" t="s">
        <v>2</v>
      </c>
      <c r="D6" s="101" t="s">
        <v>38</v>
      </c>
      <c r="E6" s="172"/>
      <c r="F6" s="173"/>
      <c r="G6" s="101" t="s">
        <v>38</v>
      </c>
      <c r="H6" s="172"/>
      <c r="I6" s="173"/>
      <c r="J6" s="101" t="s">
        <v>38</v>
      </c>
      <c r="K6" s="172"/>
      <c r="L6" s="173"/>
      <c r="M6" s="101" t="s">
        <v>38</v>
      </c>
      <c r="N6" s="172"/>
      <c r="O6" s="173"/>
      <c r="P6" s="101" t="s">
        <v>38</v>
      </c>
      <c r="Q6" s="172"/>
      <c r="R6" s="173"/>
      <c r="S6" s="101" t="s">
        <v>38</v>
      </c>
      <c r="T6" s="172"/>
      <c r="U6" s="173"/>
      <c r="V6" s="101" t="s">
        <v>38</v>
      </c>
      <c r="W6" s="172"/>
      <c r="X6" s="173"/>
      <c r="Y6" s="101" t="s">
        <v>38</v>
      </c>
      <c r="Z6" s="172"/>
      <c r="AA6" s="173"/>
      <c r="AB6" s="138"/>
      <c r="AC6" s="2"/>
    </row>
    <row r="7" spans="2:29" ht="23.1" customHeight="1" thickBot="1">
      <c r="B7" s="132"/>
      <c r="C7" s="134"/>
      <c r="D7" s="9" t="s">
        <v>14</v>
      </c>
      <c r="E7" s="19"/>
      <c r="F7" s="94" t="s">
        <v>10</v>
      </c>
      <c r="G7" s="57" t="s">
        <v>14</v>
      </c>
      <c r="H7" s="19"/>
      <c r="I7" s="94" t="s">
        <v>10</v>
      </c>
      <c r="J7" s="57" t="s">
        <v>14</v>
      </c>
      <c r="K7" s="19"/>
      <c r="L7" s="94" t="s">
        <v>10</v>
      </c>
      <c r="M7" s="57" t="s">
        <v>14</v>
      </c>
      <c r="N7" s="19"/>
      <c r="O7" s="94" t="s">
        <v>10</v>
      </c>
      <c r="P7" s="57" t="s">
        <v>14</v>
      </c>
      <c r="Q7" s="19"/>
      <c r="R7" s="94" t="s">
        <v>10</v>
      </c>
      <c r="S7" s="57" t="s">
        <v>14</v>
      </c>
      <c r="T7" s="19"/>
      <c r="U7" s="95" t="s">
        <v>10</v>
      </c>
      <c r="V7" s="57" t="s">
        <v>14</v>
      </c>
      <c r="W7" s="19"/>
      <c r="X7" s="95" t="s">
        <v>10</v>
      </c>
      <c r="Y7" s="9" t="s">
        <v>14</v>
      </c>
      <c r="Z7" s="19"/>
      <c r="AA7" s="95" t="s">
        <v>10</v>
      </c>
      <c r="AB7" s="146"/>
      <c r="AC7" s="2"/>
    </row>
    <row r="8" spans="2:29" ht="21.95" customHeight="1" thickBot="1">
      <c r="B8" s="110"/>
      <c r="C8" s="111"/>
      <c r="D8" s="6" t="s">
        <v>11</v>
      </c>
      <c r="E8" s="7" t="s">
        <v>12</v>
      </c>
      <c r="F8" s="48" t="s">
        <v>23</v>
      </c>
      <c r="G8" s="6" t="s">
        <v>11</v>
      </c>
      <c r="H8" s="7" t="s">
        <v>12</v>
      </c>
      <c r="I8" s="48" t="s">
        <v>23</v>
      </c>
      <c r="J8" s="6" t="s">
        <v>11</v>
      </c>
      <c r="K8" s="7" t="s">
        <v>12</v>
      </c>
      <c r="L8" s="48" t="s">
        <v>23</v>
      </c>
      <c r="M8" s="6" t="s">
        <v>11</v>
      </c>
      <c r="N8" s="7" t="s">
        <v>12</v>
      </c>
      <c r="O8" s="48" t="s">
        <v>23</v>
      </c>
      <c r="P8" s="6" t="s">
        <v>11</v>
      </c>
      <c r="Q8" s="7" t="s">
        <v>12</v>
      </c>
      <c r="R8" s="48" t="s">
        <v>23</v>
      </c>
      <c r="S8" s="8" t="s">
        <v>11</v>
      </c>
      <c r="T8" s="7" t="s">
        <v>12</v>
      </c>
      <c r="U8" s="48" t="s">
        <v>23</v>
      </c>
      <c r="V8" s="8" t="s">
        <v>11</v>
      </c>
      <c r="W8" s="7" t="s">
        <v>12</v>
      </c>
      <c r="X8" s="48" t="s">
        <v>23</v>
      </c>
      <c r="Y8" s="8" t="s">
        <v>11</v>
      </c>
      <c r="Z8" s="7" t="s">
        <v>12</v>
      </c>
      <c r="AA8" s="48" t="s">
        <v>23</v>
      </c>
      <c r="AB8" s="147"/>
      <c r="AC8" s="2"/>
    </row>
    <row r="9" spans="2:29">
      <c r="B9" s="12">
        <v>1</v>
      </c>
      <c r="C9" s="37" t="str">
        <f>様式!C8</f>
        <v>金</v>
      </c>
      <c r="D9" s="20"/>
      <c r="E9" s="23"/>
      <c r="F9" s="31"/>
      <c r="G9" s="64"/>
      <c r="H9" s="61"/>
      <c r="I9" s="31"/>
      <c r="J9" s="64"/>
      <c r="K9" s="61"/>
      <c r="L9" s="31"/>
      <c r="M9" s="64"/>
      <c r="N9" s="61"/>
      <c r="O9" s="31"/>
      <c r="P9" s="64"/>
      <c r="Q9" s="61"/>
      <c r="R9" s="31"/>
      <c r="S9" s="64"/>
      <c r="T9" s="61"/>
      <c r="U9" s="31"/>
      <c r="V9" s="64"/>
      <c r="W9" s="61"/>
      <c r="X9" s="31"/>
      <c r="Y9" s="20"/>
      <c r="Z9" s="23"/>
      <c r="AA9" s="31"/>
      <c r="AB9" s="53">
        <f>D9+G9+J9+M9+P9+S9+V9+Y9</f>
        <v>0</v>
      </c>
      <c r="AC9" s="2"/>
    </row>
    <row r="10" spans="2:29">
      <c r="B10" s="14">
        <v>2</v>
      </c>
      <c r="C10" s="38" t="str">
        <f>様式!C9</f>
        <v>土</v>
      </c>
      <c r="D10" s="20"/>
      <c r="E10" s="23"/>
      <c r="F10" s="31"/>
      <c r="G10" s="64"/>
      <c r="H10" s="61"/>
      <c r="I10" s="31"/>
      <c r="J10" s="64"/>
      <c r="K10" s="61"/>
      <c r="L10" s="31"/>
      <c r="M10" s="64"/>
      <c r="N10" s="61"/>
      <c r="O10" s="31"/>
      <c r="P10" s="64"/>
      <c r="Q10" s="61"/>
      <c r="R10" s="31"/>
      <c r="S10" s="64"/>
      <c r="T10" s="61"/>
      <c r="U10" s="31"/>
      <c r="V10" s="64"/>
      <c r="W10" s="61"/>
      <c r="X10" s="31"/>
      <c r="Y10" s="20"/>
      <c r="Z10" s="23"/>
      <c r="AA10" s="31"/>
      <c r="AB10" s="54">
        <f t="shared" ref="AB10:AB39" si="0">D10+G10+J10+M10+P10+S10+V10+Y10</f>
        <v>0</v>
      </c>
      <c r="AC10" s="2"/>
    </row>
    <row r="11" spans="2:29" ht="18.95" customHeight="1">
      <c r="B11" s="14">
        <v>3</v>
      </c>
      <c r="C11" s="38" t="str">
        <f>様式!C10</f>
        <v>日</v>
      </c>
      <c r="D11" s="20"/>
      <c r="E11" s="23"/>
      <c r="F11" s="31"/>
      <c r="G11" s="64"/>
      <c r="H11" s="61"/>
      <c r="I11" s="31"/>
      <c r="J11" s="64"/>
      <c r="K11" s="61"/>
      <c r="L11" s="31"/>
      <c r="M11" s="64"/>
      <c r="N11" s="61"/>
      <c r="O11" s="31"/>
      <c r="P11" s="64"/>
      <c r="Q11" s="61"/>
      <c r="R11" s="31"/>
      <c r="S11" s="64"/>
      <c r="T11" s="61"/>
      <c r="U11" s="31"/>
      <c r="V11" s="64"/>
      <c r="W11" s="61"/>
      <c r="X11" s="31"/>
      <c r="Y11" s="20"/>
      <c r="Z11" s="23"/>
      <c r="AA11" s="31"/>
      <c r="AB11" s="54">
        <f t="shared" si="0"/>
        <v>0</v>
      </c>
      <c r="AC11" s="2"/>
    </row>
    <row r="12" spans="2:29" ht="18.95" customHeight="1">
      <c r="B12" s="14">
        <v>4</v>
      </c>
      <c r="C12" s="38" t="str">
        <f>様式!C11</f>
        <v>月</v>
      </c>
      <c r="D12" s="20"/>
      <c r="E12" s="23"/>
      <c r="F12" s="31"/>
      <c r="G12" s="64"/>
      <c r="H12" s="61"/>
      <c r="I12" s="31"/>
      <c r="J12" s="64"/>
      <c r="K12" s="61"/>
      <c r="L12" s="31"/>
      <c r="M12" s="64"/>
      <c r="N12" s="61"/>
      <c r="O12" s="31"/>
      <c r="P12" s="64"/>
      <c r="Q12" s="61"/>
      <c r="R12" s="31"/>
      <c r="S12" s="64"/>
      <c r="T12" s="61"/>
      <c r="U12" s="31"/>
      <c r="V12" s="64"/>
      <c r="W12" s="61"/>
      <c r="X12" s="31"/>
      <c r="Y12" s="20"/>
      <c r="Z12" s="23"/>
      <c r="AA12" s="31"/>
      <c r="AB12" s="54">
        <f t="shared" si="0"/>
        <v>0</v>
      </c>
      <c r="AC12" s="2"/>
    </row>
    <row r="13" spans="2:29" ht="18.95" customHeight="1">
      <c r="B13" s="14">
        <v>5</v>
      </c>
      <c r="C13" s="38" t="str">
        <f>様式!C12</f>
        <v>火</v>
      </c>
      <c r="D13" s="20"/>
      <c r="E13" s="23"/>
      <c r="F13" s="31"/>
      <c r="G13" s="64"/>
      <c r="H13" s="61"/>
      <c r="I13" s="31"/>
      <c r="J13" s="64"/>
      <c r="K13" s="61"/>
      <c r="L13" s="31"/>
      <c r="M13" s="64"/>
      <c r="N13" s="61"/>
      <c r="O13" s="31"/>
      <c r="P13" s="64"/>
      <c r="Q13" s="61"/>
      <c r="R13" s="31"/>
      <c r="S13" s="64"/>
      <c r="T13" s="61"/>
      <c r="U13" s="31"/>
      <c r="V13" s="64"/>
      <c r="W13" s="61"/>
      <c r="X13" s="31"/>
      <c r="Y13" s="20"/>
      <c r="Z13" s="23"/>
      <c r="AA13" s="31"/>
      <c r="AB13" s="54">
        <f t="shared" si="0"/>
        <v>0</v>
      </c>
      <c r="AC13" s="2"/>
    </row>
    <row r="14" spans="2:29" ht="18.95" customHeight="1">
      <c r="B14" s="14">
        <v>6</v>
      </c>
      <c r="C14" s="38" t="str">
        <f>様式!C13</f>
        <v>水</v>
      </c>
      <c r="D14" s="20"/>
      <c r="E14" s="23"/>
      <c r="F14" s="31"/>
      <c r="G14" s="64"/>
      <c r="H14" s="61"/>
      <c r="I14" s="31"/>
      <c r="J14" s="64"/>
      <c r="K14" s="61"/>
      <c r="L14" s="31"/>
      <c r="M14" s="64"/>
      <c r="N14" s="61"/>
      <c r="O14" s="31"/>
      <c r="P14" s="64"/>
      <c r="Q14" s="61"/>
      <c r="R14" s="31"/>
      <c r="S14" s="64"/>
      <c r="T14" s="61"/>
      <c r="U14" s="31"/>
      <c r="V14" s="64"/>
      <c r="W14" s="61"/>
      <c r="X14" s="31"/>
      <c r="Y14" s="20"/>
      <c r="Z14" s="23"/>
      <c r="AA14" s="31"/>
      <c r="AB14" s="54">
        <f t="shared" si="0"/>
        <v>0</v>
      </c>
      <c r="AC14" s="2"/>
    </row>
    <row r="15" spans="2:29" ht="18.95" customHeight="1">
      <c r="B15" s="14">
        <v>7</v>
      </c>
      <c r="C15" s="38" t="str">
        <f>様式!C14</f>
        <v>木</v>
      </c>
      <c r="D15" s="20"/>
      <c r="E15" s="23"/>
      <c r="F15" s="31"/>
      <c r="G15" s="64"/>
      <c r="H15" s="61"/>
      <c r="I15" s="31"/>
      <c r="J15" s="64"/>
      <c r="K15" s="61"/>
      <c r="L15" s="31"/>
      <c r="M15" s="64"/>
      <c r="N15" s="61"/>
      <c r="O15" s="31"/>
      <c r="P15" s="64"/>
      <c r="Q15" s="61"/>
      <c r="R15" s="31"/>
      <c r="S15" s="64"/>
      <c r="T15" s="61"/>
      <c r="U15" s="31"/>
      <c r="V15" s="64"/>
      <c r="W15" s="61"/>
      <c r="X15" s="31"/>
      <c r="Y15" s="20"/>
      <c r="Z15" s="23"/>
      <c r="AA15" s="31"/>
      <c r="AB15" s="54">
        <f t="shared" si="0"/>
        <v>0</v>
      </c>
      <c r="AC15" s="2"/>
    </row>
    <row r="16" spans="2:29" ht="18.95" customHeight="1">
      <c r="B16" s="14">
        <v>8</v>
      </c>
      <c r="C16" s="38" t="str">
        <f>様式!C15</f>
        <v>金</v>
      </c>
      <c r="D16" s="20"/>
      <c r="E16" s="23"/>
      <c r="F16" s="31"/>
      <c r="G16" s="64"/>
      <c r="H16" s="61"/>
      <c r="I16" s="31"/>
      <c r="J16" s="64"/>
      <c r="K16" s="61"/>
      <c r="L16" s="31"/>
      <c r="M16" s="64"/>
      <c r="N16" s="61"/>
      <c r="O16" s="31"/>
      <c r="P16" s="64"/>
      <c r="Q16" s="61"/>
      <c r="R16" s="31"/>
      <c r="S16" s="64"/>
      <c r="T16" s="61"/>
      <c r="U16" s="31"/>
      <c r="V16" s="64"/>
      <c r="W16" s="61"/>
      <c r="X16" s="31"/>
      <c r="Y16" s="20"/>
      <c r="Z16" s="23"/>
      <c r="AA16" s="31"/>
      <c r="AB16" s="54">
        <f t="shared" si="0"/>
        <v>0</v>
      </c>
      <c r="AC16" s="2"/>
    </row>
    <row r="17" spans="2:29" ht="18.95" customHeight="1">
      <c r="B17" s="14">
        <v>9</v>
      </c>
      <c r="C17" s="38" t="str">
        <f>様式!C16</f>
        <v>土</v>
      </c>
      <c r="D17" s="20"/>
      <c r="E17" s="23"/>
      <c r="F17" s="31"/>
      <c r="G17" s="64"/>
      <c r="H17" s="61"/>
      <c r="I17" s="31"/>
      <c r="J17" s="64"/>
      <c r="K17" s="61"/>
      <c r="L17" s="31"/>
      <c r="M17" s="64"/>
      <c r="N17" s="61"/>
      <c r="O17" s="31"/>
      <c r="P17" s="64"/>
      <c r="Q17" s="61"/>
      <c r="R17" s="31"/>
      <c r="S17" s="64"/>
      <c r="T17" s="61"/>
      <c r="U17" s="31"/>
      <c r="V17" s="64"/>
      <c r="W17" s="61"/>
      <c r="X17" s="31"/>
      <c r="Y17" s="20"/>
      <c r="Z17" s="23"/>
      <c r="AA17" s="31"/>
      <c r="AB17" s="54">
        <f t="shared" si="0"/>
        <v>0</v>
      </c>
      <c r="AC17" s="2"/>
    </row>
    <row r="18" spans="2:29" ht="18.95" customHeight="1">
      <c r="B18" s="14">
        <v>10</v>
      </c>
      <c r="C18" s="38" t="str">
        <f>様式!C17</f>
        <v>日</v>
      </c>
      <c r="D18" s="20"/>
      <c r="E18" s="23"/>
      <c r="F18" s="31"/>
      <c r="G18" s="64"/>
      <c r="H18" s="61"/>
      <c r="I18" s="31"/>
      <c r="J18" s="64"/>
      <c r="K18" s="61"/>
      <c r="L18" s="31"/>
      <c r="M18" s="64"/>
      <c r="N18" s="61"/>
      <c r="O18" s="31"/>
      <c r="P18" s="64"/>
      <c r="Q18" s="61"/>
      <c r="R18" s="31"/>
      <c r="S18" s="64"/>
      <c r="T18" s="61"/>
      <c r="U18" s="31"/>
      <c r="V18" s="64"/>
      <c r="W18" s="61"/>
      <c r="X18" s="31"/>
      <c r="Y18" s="20"/>
      <c r="Z18" s="23"/>
      <c r="AA18" s="31"/>
      <c r="AB18" s="54">
        <f t="shared" si="0"/>
        <v>0</v>
      </c>
      <c r="AC18" s="2"/>
    </row>
    <row r="19" spans="2:29" ht="18.95" customHeight="1">
      <c r="B19" s="14">
        <v>11</v>
      </c>
      <c r="C19" s="38" t="str">
        <f>様式!C18</f>
        <v>月</v>
      </c>
      <c r="D19" s="20"/>
      <c r="E19" s="23"/>
      <c r="F19" s="31"/>
      <c r="G19" s="64"/>
      <c r="H19" s="61"/>
      <c r="I19" s="31"/>
      <c r="J19" s="64"/>
      <c r="K19" s="61"/>
      <c r="L19" s="31"/>
      <c r="M19" s="64"/>
      <c r="N19" s="61"/>
      <c r="O19" s="31"/>
      <c r="P19" s="64"/>
      <c r="Q19" s="61"/>
      <c r="R19" s="31"/>
      <c r="S19" s="64"/>
      <c r="T19" s="61"/>
      <c r="U19" s="31"/>
      <c r="V19" s="64"/>
      <c r="W19" s="61"/>
      <c r="X19" s="31"/>
      <c r="Y19" s="20"/>
      <c r="Z19" s="23"/>
      <c r="AA19" s="31"/>
      <c r="AB19" s="54">
        <f t="shared" si="0"/>
        <v>0</v>
      </c>
      <c r="AC19" s="2"/>
    </row>
    <row r="20" spans="2:29" ht="18.95" customHeight="1">
      <c r="B20" s="14">
        <v>12</v>
      </c>
      <c r="C20" s="38" t="str">
        <f>様式!C19</f>
        <v>火</v>
      </c>
      <c r="D20" s="20"/>
      <c r="E20" s="23"/>
      <c r="F20" s="31"/>
      <c r="G20" s="64"/>
      <c r="H20" s="61"/>
      <c r="I20" s="31"/>
      <c r="J20" s="64"/>
      <c r="K20" s="61"/>
      <c r="L20" s="31"/>
      <c r="M20" s="64"/>
      <c r="N20" s="61"/>
      <c r="O20" s="31"/>
      <c r="P20" s="64"/>
      <c r="Q20" s="61"/>
      <c r="R20" s="31"/>
      <c r="S20" s="64"/>
      <c r="T20" s="61"/>
      <c r="U20" s="31"/>
      <c r="V20" s="64"/>
      <c r="W20" s="61"/>
      <c r="X20" s="31"/>
      <c r="Y20" s="20"/>
      <c r="Z20" s="23"/>
      <c r="AA20" s="31"/>
      <c r="AB20" s="54">
        <f t="shared" si="0"/>
        <v>0</v>
      </c>
      <c r="AC20" s="2"/>
    </row>
    <row r="21" spans="2:29" ht="18.95" customHeight="1">
      <c r="B21" s="14">
        <v>13</v>
      </c>
      <c r="C21" s="38" t="str">
        <f>様式!C20</f>
        <v>水</v>
      </c>
      <c r="D21" s="20"/>
      <c r="E21" s="23"/>
      <c r="F21" s="31"/>
      <c r="G21" s="64"/>
      <c r="H21" s="61"/>
      <c r="I21" s="31"/>
      <c r="J21" s="64"/>
      <c r="K21" s="61"/>
      <c r="L21" s="31"/>
      <c r="M21" s="64"/>
      <c r="N21" s="61"/>
      <c r="O21" s="31"/>
      <c r="P21" s="64"/>
      <c r="Q21" s="61"/>
      <c r="R21" s="31"/>
      <c r="S21" s="64"/>
      <c r="T21" s="61"/>
      <c r="U21" s="31"/>
      <c r="V21" s="64"/>
      <c r="W21" s="61"/>
      <c r="X21" s="31"/>
      <c r="Y21" s="20"/>
      <c r="Z21" s="23"/>
      <c r="AA21" s="31"/>
      <c r="AB21" s="54">
        <f t="shared" si="0"/>
        <v>0</v>
      </c>
      <c r="AC21" s="2"/>
    </row>
    <row r="22" spans="2:29" ht="18.95" customHeight="1">
      <c r="B22" s="14">
        <v>14</v>
      </c>
      <c r="C22" s="38" t="str">
        <f>様式!C21</f>
        <v>木</v>
      </c>
      <c r="D22" s="20"/>
      <c r="E22" s="23"/>
      <c r="F22" s="31"/>
      <c r="G22" s="64"/>
      <c r="H22" s="61"/>
      <c r="I22" s="31"/>
      <c r="J22" s="64"/>
      <c r="K22" s="61"/>
      <c r="L22" s="31"/>
      <c r="M22" s="64"/>
      <c r="N22" s="61"/>
      <c r="O22" s="31"/>
      <c r="P22" s="64"/>
      <c r="Q22" s="61"/>
      <c r="R22" s="31"/>
      <c r="S22" s="64"/>
      <c r="T22" s="61"/>
      <c r="U22" s="31"/>
      <c r="V22" s="64"/>
      <c r="W22" s="61"/>
      <c r="X22" s="31"/>
      <c r="Y22" s="20"/>
      <c r="Z22" s="23"/>
      <c r="AA22" s="31"/>
      <c r="AB22" s="54">
        <f t="shared" si="0"/>
        <v>0</v>
      </c>
      <c r="AC22" s="2"/>
    </row>
    <row r="23" spans="2:29" ht="18.95" customHeight="1">
      <c r="B23" s="14">
        <v>15</v>
      </c>
      <c r="C23" s="38" t="str">
        <f>様式!C22</f>
        <v>金</v>
      </c>
      <c r="D23" s="20"/>
      <c r="E23" s="23"/>
      <c r="F23" s="31"/>
      <c r="G23" s="64"/>
      <c r="H23" s="61"/>
      <c r="I23" s="31"/>
      <c r="J23" s="64"/>
      <c r="K23" s="61"/>
      <c r="L23" s="31"/>
      <c r="M23" s="64"/>
      <c r="N23" s="61"/>
      <c r="O23" s="31"/>
      <c r="P23" s="64"/>
      <c r="Q23" s="61"/>
      <c r="R23" s="31"/>
      <c r="S23" s="64"/>
      <c r="T23" s="61"/>
      <c r="U23" s="31"/>
      <c r="V23" s="64"/>
      <c r="W23" s="61"/>
      <c r="X23" s="31"/>
      <c r="Y23" s="20"/>
      <c r="Z23" s="23"/>
      <c r="AA23" s="31"/>
      <c r="AB23" s="54">
        <f t="shared" si="0"/>
        <v>0</v>
      </c>
      <c r="AC23" s="2"/>
    </row>
    <row r="24" spans="2:29" ht="18.95" customHeight="1">
      <c r="B24" s="14">
        <v>16</v>
      </c>
      <c r="C24" s="38" t="str">
        <f>様式!C23</f>
        <v>土</v>
      </c>
      <c r="D24" s="20"/>
      <c r="E24" s="23"/>
      <c r="F24" s="31"/>
      <c r="G24" s="64"/>
      <c r="H24" s="61"/>
      <c r="I24" s="31"/>
      <c r="J24" s="64"/>
      <c r="K24" s="61"/>
      <c r="L24" s="31"/>
      <c r="M24" s="64"/>
      <c r="N24" s="61"/>
      <c r="O24" s="31"/>
      <c r="P24" s="64"/>
      <c r="Q24" s="61"/>
      <c r="R24" s="31"/>
      <c r="S24" s="64"/>
      <c r="T24" s="61"/>
      <c r="U24" s="31"/>
      <c r="V24" s="64"/>
      <c r="W24" s="61"/>
      <c r="X24" s="31"/>
      <c r="Y24" s="20"/>
      <c r="Z24" s="23"/>
      <c r="AA24" s="31"/>
      <c r="AB24" s="54">
        <f t="shared" si="0"/>
        <v>0</v>
      </c>
      <c r="AC24" s="2"/>
    </row>
    <row r="25" spans="2:29" ht="18.95" customHeight="1">
      <c r="B25" s="14">
        <v>17</v>
      </c>
      <c r="C25" s="38" t="str">
        <f>様式!C24</f>
        <v>日</v>
      </c>
      <c r="D25" s="20"/>
      <c r="E25" s="23"/>
      <c r="F25" s="31"/>
      <c r="G25" s="64"/>
      <c r="H25" s="61"/>
      <c r="I25" s="31"/>
      <c r="J25" s="64"/>
      <c r="K25" s="61"/>
      <c r="L25" s="31"/>
      <c r="M25" s="64"/>
      <c r="N25" s="61"/>
      <c r="O25" s="31"/>
      <c r="P25" s="64"/>
      <c r="Q25" s="61"/>
      <c r="R25" s="31"/>
      <c r="S25" s="64"/>
      <c r="T25" s="61"/>
      <c r="U25" s="31"/>
      <c r="V25" s="64"/>
      <c r="W25" s="61"/>
      <c r="X25" s="31"/>
      <c r="Y25" s="20"/>
      <c r="Z25" s="23"/>
      <c r="AA25" s="31"/>
      <c r="AB25" s="54">
        <f t="shared" si="0"/>
        <v>0</v>
      </c>
      <c r="AC25" s="2"/>
    </row>
    <row r="26" spans="2:29" ht="18.95" customHeight="1">
      <c r="B26" s="14">
        <v>18</v>
      </c>
      <c r="C26" s="38" t="str">
        <f>様式!C25</f>
        <v>月</v>
      </c>
      <c r="D26" s="20"/>
      <c r="E26" s="23"/>
      <c r="F26" s="31"/>
      <c r="G26" s="64"/>
      <c r="H26" s="61"/>
      <c r="I26" s="31"/>
      <c r="J26" s="64"/>
      <c r="K26" s="61"/>
      <c r="L26" s="31"/>
      <c r="M26" s="64"/>
      <c r="N26" s="61"/>
      <c r="O26" s="31"/>
      <c r="P26" s="64"/>
      <c r="Q26" s="61"/>
      <c r="R26" s="31"/>
      <c r="S26" s="64"/>
      <c r="T26" s="61"/>
      <c r="U26" s="31"/>
      <c r="V26" s="64"/>
      <c r="W26" s="61"/>
      <c r="X26" s="31"/>
      <c r="Y26" s="20"/>
      <c r="Z26" s="23"/>
      <c r="AA26" s="31"/>
      <c r="AB26" s="54">
        <f t="shared" si="0"/>
        <v>0</v>
      </c>
      <c r="AC26" s="2"/>
    </row>
    <row r="27" spans="2:29" ht="18.95" customHeight="1">
      <c r="B27" s="14">
        <v>19</v>
      </c>
      <c r="C27" s="38" t="str">
        <f>様式!C26</f>
        <v>火</v>
      </c>
      <c r="D27" s="20"/>
      <c r="E27" s="23"/>
      <c r="F27" s="31"/>
      <c r="G27" s="64"/>
      <c r="H27" s="61"/>
      <c r="I27" s="31"/>
      <c r="J27" s="64"/>
      <c r="K27" s="61"/>
      <c r="L27" s="31"/>
      <c r="M27" s="64"/>
      <c r="N27" s="61"/>
      <c r="O27" s="31"/>
      <c r="P27" s="64"/>
      <c r="Q27" s="61"/>
      <c r="R27" s="31"/>
      <c r="S27" s="64"/>
      <c r="T27" s="61"/>
      <c r="U27" s="31"/>
      <c r="V27" s="64"/>
      <c r="W27" s="61"/>
      <c r="X27" s="31"/>
      <c r="Y27" s="20"/>
      <c r="Z27" s="23"/>
      <c r="AA27" s="31"/>
      <c r="AB27" s="54">
        <f t="shared" si="0"/>
        <v>0</v>
      </c>
      <c r="AC27" s="2"/>
    </row>
    <row r="28" spans="2:29" ht="18.95" customHeight="1">
      <c r="B28" s="14">
        <v>20</v>
      </c>
      <c r="C28" s="38" t="str">
        <f>様式!C27</f>
        <v>水</v>
      </c>
      <c r="D28" s="20"/>
      <c r="E28" s="23"/>
      <c r="F28" s="31"/>
      <c r="G28" s="64"/>
      <c r="H28" s="61"/>
      <c r="I28" s="31"/>
      <c r="J28" s="64"/>
      <c r="K28" s="61"/>
      <c r="L28" s="31"/>
      <c r="M28" s="64"/>
      <c r="N28" s="61"/>
      <c r="O28" s="31"/>
      <c r="P28" s="64"/>
      <c r="Q28" s="61"/>
      <c r="R28" s="31"/>
      <c r="S28" s="64"/>
      <c r="T28" s="61"/>
      <c r="U28" s="31"/>
      <c r="V28" s="64"/>
      <c r="W28" s="61"/>
      <c r="X28" s="31"/>
      <c r="Y28" s="20"/>
      <c r="Z28" s="23"/>
      <c r="AA28" s="31"/>
      <c r="AB28" s="54">
        <f t="shared" si="0"/>
        <v>0</v>
      </c>
      <c r="AC28" s="2"/>
    </row>
    <row r="29" spans="2:29" ht="18.95" customHeight="1">
      <c r="B29" s="14">
        <v>21</v>
      </c>
      <c r="C29" s="38" t="str">
        <f>様式!C28</f>
        <v>木</v>
      </c>
      <c r="D29" s="20"/>
      <c r="E29" s="23"/>
      <c r="F29" s="31"/>
      <c r="G29" s="64"/>
      <c r="H29" s="61"/>
      <c r="I29" s="31"/>
      <c r="J29" s="64"/>
      <c r="K29" s="61"/>
      <c r="L29" s="31"/>
      <c r="M29" s="64"/>
      <c r="N29" s="61"/>
      <c r="O29" s="31"/>
      <c r="P29" s="64"/>
      <c r="Q29" s="61"/>
      <c r="R29" s="31"/>
      <c r="S29" s="64"/>
      <c r="T29" s="61"/>
      <c r="U29" s="31"/>
      <c r="V29" s="64"/>
      <c r="W29" s="61"/>
      <c r="X29" s="31"/>
      <c r="Y29" s="20"/>
      <c r="Z29" s="23"/>
      <c r="AA29" s="31"/>
      <c r="AB29" s="54">
        <f t="shared" si="0"/>
        <v>0</v>
      </c>
      <c r="AC29" s="2"/>
    </row>
    <row r="30" spans="2:29" ht="18.95" customHeight="1">
      <c r="B30" s="14">
        <v>22</v>
      </c>
      <c r="C30" s="38" t="str">
        <f>様式!C29</f>
        <v>金</v>
      </c>
      <c r="D30" s="20"/>
      <c r="E30" s="23"/>
      <c r="F30" s="31"/>
      <c r="G30" s="64"/>
      <c r="H30" s="61"/>
      <c r="I30" s="31"/>
      <c r="J30" s="64"/>
      <c r="K30" s="61"/>
      <c r="L30" s="31"/>
      <c r="M30" s="64"/>
      <c r="N30" s="61"/>
      <c r="O30" s="31"/>
      <c r="P30" s="64"/>
      <c r="Q30" s="61"/>
      <c r="R30" s="31"/>
      <c r="S30" s="64"/>
      <c r="T30" s="61"/>
      <c r="U30" s="31"/>
      <c r="V30" s="64"/>
      <c r="W30" s="61"/>
      <c r="X30" s="31"/>
      <c r="Y30" s="20"/>
      <c r="Z30" s="23"/>
      <c r="AA30" s="31"/>
      <c r="AB30" s="54">
        <f t="shared" si="0"/>
        <v>0</v>
      </c>
      <c r="AC30" s="2"/>
    </row>
    <row r="31" spans="2:29" ht="18.95" customHeight="1">
      <c r="B31" s="14">
        <v>23</v>
      </c>
      <c r="C31" s="38" t="str">
        <f>様式!C30</f>
        <v>土</v>
      </c>
      <c r="D31" s="20"/>
      <c r="E31" s="23"/>
      <c r="F31" s="31"/>
      <c r="G31" s="64"/>
      <c r="H31" s="61"/>
      <c r="I31" s="31"/>
      <c r="J31" s="64"/>
      <c r="K31" s="61"/>
      <c r="L31" s="31"/>
      <c r="M31" s="64"/>
      <c r="N31" s="61"/>
      <c r="O31" s="31"/>
      <c r="P31" s="64"/>
      <c r="Q31" s="61"/>
      <c r="R31" s="31"/>
      <c r="S31" s="64"/>
      <c r="T31" s="61"/>
      <c r="U31" s="31"/>
      <c r="V31" s="64"/>
      <c r="W31" s="61"/>
      <c r="X31" s="31"/>
      <c r="Y31" s="20"/>
      <c r="Z31" s="23"/>
      <c r="AA31" s="31"/>
      <c r="AB31" s="54">
        <f t="shared" si="0"/>
        <v>0</v>
      </c>
      <c r="AC31" s="2"/>
    </row>
    <row r="32" spans="2:29" ht="18.95" customHeight="1">
      <c r="B32" s="14">
        <v>24</v>
      </c>
      <c r="C32" s="38" t="str">
        <f>様式!C31</f>
        <v>日</v>
      </c>
      <c r="D32" s="20"/>
      <c r="E32" s="23"/>
      <c r="F32" s="31"/>
      <c r="G32" s="64"/>
      <c r="H32" s="61"/>
      <c r="I32" s="31"/>
      <c r="J32" s="64"/>
      <c r="K32" s="61"/>
      <c r="L32" s="31"/>
      <c r="M32" s="64"/>
      <c r="N32" s="61"/>
      <c r="O32" s="31"/>
      <c r="P32" s="64"/>
      <c r="Q32" s="61"/>
      <c r="R32" s="31"/>
      <c r="S32" s="64"/>
      <c r="T32" s="61"/>
      <c r="U32" s="31"/>
      <c r="V32" s="64"/>
      <c r="W32" s="61"/>
      <c r="X32" s="31"/>
      <c r="Y32" s="20"/>
      <c r="Z32" s="23"/>
      <c r="AA32" s="31"/>
      <c r="AB32" s="54">
        <f t="shared" si="0"/>
        <v>0</v>
      </c>
      <c r="AC32" s="2"/>
    </row>
    <row r="33" spans="2:29" ht="18.95" customHeight="1">
      <c r="B33" s="14">
        <v>25</v>
      </c>
      <c r="C33" s="38" t="str">
        <f>様式!C32</f>
        <v>月</v>
      </c>
      <c r="D33" s="20"/>
      <c r="E33" s="23"/>
      <c r="F33" s="31"/>
      <c r="G33" s="64"/>
      <c r="H33" s="61"/>
      <c r="I33" s="31"/>
      <c r="J33" s="64"/>
      <c r="K33" s="61"/>
      <c r="L33" s="31"/>
      <c r="M33" s="64"/>
      <c r="N33" s="61"/>
      <c r="O33" s="31"/>
      <c r="P33" s="64"/>
      <c r="Q33" s="61"/>
      <c r="R33" s="31"/>
      <c r="S33" s="64"/>
      <c r="T33" s="61"/>
      <c r="U33" s="31"/>
      <c r="V33" s="64"/>
      <c r="W33" s="61"/>
      <c r="X33" s="31"/>
      <c r="Y33" s="20"/>
      <c r="Z33" s="23"/>
      <c r="AA33" s="31"/>
      <c r="AB33" s="54">
        <f t="shared" si="0"/>
        <v>0</v>
      </c>
      <c r="AC33" s="2"/>
    </row>
    <row r="34" spans="2:29" ht="18.95" customHeight="1">
      <c r="B34" s="14">
        <v>26</v>
      </c>
      <c r="C34" s="38" t="str">
        <f>様式!C33</f>
        <v>火</v>
      </c>
      <c r="D34" s="20"/>
      <c r="E34" s="23"/>
      <c r="F34" s="31"/>
      <c r="G34" s="64"/>
      <c r="H34" s="61"/>
      <c r="I34" s="31"/>
      <c r="J34" s="64"/>
      <c r="K34" s="61"/>
      <c r="L34" s="31"/>
      <c r="M34" s="64"/>
      <c r="N34" s="61"/>
      <c r="O34" s="31"/>
      <c r="P34" s="64"/>
      <c r="Q34" s="61"/>
      <c r="R34" s="31"/>
      <c r="S34" s="64"/>
      <c r="T34" s="61"/>
      <c r="U34" s="31"/>
      <c r="V34" s="64"/>
      <c r="W34" s="61"/>
      <c r="X34" s="31"/>
      <c r="Y34" s="20"/>
      <c r="Z34" s="23"/>
      <c r="AA34" s="31"/>
      <c r="AB34" s="54">
        <f t="shared" si="0"/>
        <v>0</v>
      </c>
      <c r="AC34" s="2"/>
    </row>
    <row r="35" spans="2:29" ht="18.95" customHeight="1">
      <c r="B35" s="14">
        <v>27</v>
      </c>
      <c r="C35" s="38" t="str">
        <f>様式!C34</f>
        <v>水</v>
      </c>
      <c r="D35" s="20"/>
      <c r="E35" s="23"/>
      <c r="F35" s="31"/>
      <c r="G35" s="64"/>
      <c r="H35" s="61"/>
      <c r="I35" s="31"/>
      <c r="J35" s="64"/>
      <c r="K35" s="61"/>
      <c r="L35" s="31"/>
      <c r="M35" s="64"/>
      <c r="N35" s="61"/>
      <c r="O35" s="31"/>
      <c r="P35" s="64"/>
      <c r="Q35" s="61"/>
      <c r="R35" s="31"/>
      <c r="S35" s="64"/>
      <c r="T35" s="61"/>
      <c r="U35" s="31"/>
      <c r="V35" s="64"/>
      <c r="W35" s="61"/>
      <c r="X35" s="31"/>
      <c r="Y35" s="20"/>
      <c r="Z35" s="23"/>
      <c r="AA35" s="31"/>
      <c r="AB35" s="54">
        <f t="shared" si="0"/>
        <v>0</v>
      </c>
      <c r="AC35" s="2"/>
    </row>
    <row r="36" spans="2:29" ht="18.95" customHeight="1">
      <c r="B36" s="14">
        <v>28</v>
      </c>
      <c r="C36" s="38" t="str">
        <f>様式!C35</f>
        <v>木</v>
      </c>
      <c r="D36" s="20"/>
      <c r="E36" s="23"/>
      <c r="F36" s="31"/>
      <c r="G36" s="64"/>
      <c r="H36" s="61"/>
      <c r="I36" s="31"/>
      <c r="J36" s="64"/>
      <c r="K36" s="61"/>
      <c r="L36" s="31"/>
      <c r="M36" s="64"/>
      <c r="N36" s="61"/>
      <c r="O36" s="31"/>
      <c r="P36" s="64"/>
      <c r="Q36" s="61"/>
      <c r="R36" s="31"/>
      <c r="S36" s="64"/>
      <c r="T36" s="61"/>
      <c r="U36" s="31"/>
      <c r="V36" s="64"/>
      <c r="W36" s="61"/>
      <c r="X36" s="31"/>
      <c r="Y36" s="20"/>
      <c r="Z36" s="23"/>
      <c r="AA36" s="31"/>
      <c r="AB36" s="54">
        <f t="shared" si="0"/>
        <v>0</v>
      </c>
      <c r="AC36" s="2"/>
    </row>
    <row r="37" spans="2:29" ht="18.95" customHeight="1">
      <c r="B37" s="14">
        <v>29</v>
      </c>
      <c r="C37" s="38" t="str">
        <f>様式!C36</f>
        <v>金</v>
      </c>
      <c r="D37" s="20"/>
      <c r="E37" s="23"/>
      <c r="F37" s="31"/>
      <c r="G37" s="64"/>
      <c r="H37" s="61"/>
      <c r="I37" s="31"/>
      <c r="J37" s="64"/>
      <c r="K37" s="61"/>
      <c r="L37" s="31"/>
      <c r="M37" s="64"/>
      <c r="N37" s="61"/>
      <c r="O37" s="31"/>
      <c r="P37" s="64"/>
      <c r="Q37" s="61"/>
      <c r="R37" s="31"/>
      <c r="S37" s="64"/>
      <c r="T37" s="61"/>
      <c r="U37" s="31"/>
      <c r="V37" s="64"/>
      <c r="W37" s="61"/>
      <c r="X37" s="31"/>
      <c r="Y37" s="20"/>
      <c r="Z37" s="23"/>
      <c r="AA37" s="31"/>
      <c r="AB37" s="54">
        <f t="shared" si="0"/>
        <v>0</v>
      </c>
      <c r="AC37" s="2"/>
    </row>
    <row r="38" spans="2:29" ht="18.95" customHeight="1">
      <c r="B38" s="14">
        <v>30</v>
      </c>
      <c r="C38" s="38" t="str">
        <f>様式!C37</f>
        <v>土</v>
      </c>
      <c r="D38" s="20"/>
      <c r="E38" s="23"/>
      <c r="F38" s="31"/>
      <c r="G38" s="64"/>
      <c r="H38" s="61"/>
      <c r="I38" s="31"/>
      <c r="J38" s="64"/>
      <c r="K38" s="61"/>
      <c r="L38" s="31"/>
      <c r="M38" s="64"/>
      <c r="N38" s="61"/>
      <c r="O38" s="31"/>
      <c r="P38" s="64"/>
      <c r="Q38" s="61"/>
      <c r="R38" s="31"/>
      <c r="S38" s="64"/>
      <c r="T38" s="61"/>
      <c r="U38" s="31"/>
      <c r="V38" s="64"/>
      <c r="W38" s="61"/>
      <c r="X38" s="31"/>
      <c r="Y38" s="20"/>
      <c r="Z38" s="23"/>
      <c r="AA38" s="31"/>
      <c r="AB38" s="54">
        <f t="shared" si="0"/>
        <v>0</v>
      </c>
      <c r="AC38" s="2"/>
    </row>
    <row r="39" spans="2:29" ht="18.95" customHeight="1" thickBot="1">
      <c r="B39" s="16">
        <v>31</v>
      </c>
      <c r="C39" s="39" t="str">
        <f>様式!C38</f>
        <v>日</v>
      </c>
      <c r="D39" s="21"/>
      <c r="E39" s="24"/>
      <c r="F39" s="32"/>
      <c r="G39" s="65"/>
      <c r="H39" s="62"/>
      <c r="I39" s="32"/>
      <c r="J39" s="65"/>
      <c r="K39" s="62"/>
      <c r="L39" s="32"/>
      <c r="M39" s="65"/>
      <c r="N39" s="62"/>
      <c r="O39" s="32"/>
      <c r="P39" s="65"/>
      <c r="Q39" s="62"/>
      <c r="R39" s="32"/>
      <c r="S39" s="65"/>
      <c r="T39" s="62"/>
      <c r="U39" s="32"/>
      <c r="V39" s="65"/>
      <c r="W39" s="62"/>
      <c r="X39" s="32"/>
      <c r="Y39" s="21"/>
      <c r="Z39" s="24"/>
      <c r="AA39" s="32"/>
      <c r="AB39" s="55">
        <f t="shared" si="0"/>
        <v>0</v>
      </c>
      <c r="AC39" s="2"/>
    </row>
    <row r="40" spans="2:29" ht="18.95" customHeight="1" thickBot="1">
      <c r="B40" s="102" t="s">
        <v>4</v>
      </c>
      <c r="C40" s="103"/>
      <c r="D40" s="22">
        <f>SUM(D9:D39)</f>
        <v>0</v>
      </c>
      <c r="E40" s="74">
        <f>MAX(E9:E39)-E7</f>
        <v>0</v>
      </c>
      <c r="F40" s="26"/>
      <c r="G40" s="66">
        <f>SUM(G9:G39)</f>
        <v>0</v>
      </c>
      <c r="H40" s="69">
        <f>MAX(H9:H39)-H7</f>
        <v>0</v>
      </c>
      <c r="I40" s="26"/>
      <c r="J40" s="66">
        <f>SUM(J9:J39)</f>
        <v>0</v>
      </c>
      <c r="K40" s="69">
        <f>MAX(K9:K39)-K7</f>
        <v>0</v>
      </c>
      <c r="L40" s="26"/>
      <c r="M40" s="66">
        <f>SUM(M9:M39)</f>
        <v>0</v>
      </c>
      <c r="N40" s="69">
        <f>MAX(N9:N39)-N7</f>
        <v>0</v>
      </c>
      <c r="O40" s="26"/>
      <c r="P40" s="66">
        <f>SUM(P9:P39)</f>
        <v>0</v>
      </c>
      <c r="Q40" s="69">
        <f>MAX(Q9:Q39)-Q7</f>
        <v>0</v>
      </c>
      <c r="R40" s="26"/>
      <c r="S40" s="66">
        <f>SUM(S9:S39)</f>
        <v>0</v>
      </c>
      <c r="T40" s="69">
        <f>MAX(T9:T39)-T7</f>
        <v>0</v>
      </c>
      <c r="U40" s="26"/>
      <c r="V40" s="66">
        <f>SUM(V9:V39)</f>
        <v>0</v>
      </c>
      <c r="W40" s="69">
        <f>MAX(W9:W39)-W7</f>
        <v>0</v>
      </c>
      <c r="X40" s="26"/>
      <c r="Y40" s="22">
        <f>SUM(Y9:Y39)</f>
        <v>0</v>
      </c>
      <c r="Z40" s="74">
        <f>MAX(Z9:Z39)-Z7</f>
        <v>0</v>
      </c>
      <c r="AA40" s="26"/>
      <c r="AB40" s="41">
        <f>SUM(AB9:AB39)</f>
        <v>0</v>
      </c>
      <c r="AC40" s="2"/>
    </row>
    <row r="41" spans="2:29" ht="15" customHeight="1" thickBot="1">
      <c r="B41" s="112"/>
      <c r="C41" s="156"/>
      <c r="D41" s="11" t="s">
        <v>17</v>
      </c>
      <c r="E41" s="25">
        <f>COUNT(E9:E39)</f>
        <v>0</v>
      </c>
      <c r="F41" s="27">
        <f>E40-F40</f>
        <v>0</v>
      </c>
      <c r="G41" s="11" t="s">
        <v>17</v>
      </c>
      <c r="H41" s="25">
        <f>COUNT(H9:H39)</f>
        <v>0</v>
      </c>
      <c r="I41" s="27">
        <f>H40-I40</f>
        <v>0</v>
      </c>
      <c r="J41" s="11" t="s">
        <v>17</v>
      </c>
      <c r="K41" s="25">
        <f>COUNT(K9:K39)</f>
        <v>0</v>
      </c>
      <c r="L41" s="27">
        <f>K40-L40</f>
        <v>0</v>
      </c>
      <c r="M41" s="11" t="s">
        <v>17</v>
      </c>
      <c r="N41" s="25">
        <f>COUNT(N9:N39)</f>
        <v>0</v>
      </c>
      <c r="O41" s="27">
        <f>N40-O40</f>
        <v>0</v>
      </c>
      <c r="P41" s="11" t="s">
        <v>17</v>
      </c>
      <c r="Q41" s="25">
        <f>COUNT(Q9:Q39)</f>
        <v>0</v>
      </c>
      <c r="R41" s="27">
        <f>Q40-R40</f>
        <v>0</v>
      </c>
      <c r="S41" s="11" t="s">
        <v>17</v>
      </c>
      <c r="T41" s="25">
        <f>COUNT(T9:T39)</f>
        <v>0</v>
      </c>
      <c r="U41" s="27">
        <f>T40-U40</f>
        <v>0</v>
      </c>
      <c r="V41" s="11" t="s">
        <v>17</v>
      </c>
      <c r="W41" s="25">
        <f>COUNT(W9:W39)</f>
        <v>0</v>
      </c>
      <c r="X41" s="27">
        <f>W40-X40</f>
        <v>0</v>
      </c>
      <c r="Y41" s="11" t="s">
        <v>17</v>
      </c>
      <c r="Z41" s="25">
        <f>COUNT(Z9:Z39)</f>
        <v>0</v>
      </c>
      <c r="AA41" s="27">
        <f>Z40-AA40</f>
        <v>0</v>
      </c>
      <c r="AB41" s="42"/>
      <c r="AC41" s="2"/>
    </row>
    <row r="42" spans="2:29" ht="11.25" customHeight="1">
      <c r="AC42" s="5"/>
    </row>
    <row r="43" spans="2:29" ht="21.75" customHeight="1">
      <c r="AC43" s="4"/>
    </row>
  </sheetData>
  <sheetProtection algorithmName="SHA-512" hashValue="956SeeLXRmbb4vbWiyiSBMKYjSnp62tZymWLN/K3VXU6rI9UCWvKlOeJ+q+pUhuFRKVgamMo7K+us/rxKO01vQ==" saltValue="jjjHz1gsz7WHMwXW482UBg==" spinCount="100000" sheet="1" objects="1" scenarios="1"/>
  <mergeCells count="30">
    <mergeCell ref="AB4:AB8"/>
    <mergeCell ref="B41:C41"/>
    <mergeCell ref="B2:AA2"/>
    <mergeCell ref="B3:C3"/>
    <mergeCell ref="M3:O3"/>
    <mergeCell ref="P3:AA3"/>
    <mergeCell ref="B8:C8"/>
    <mergeCell ref="B40:C40"/>
    <mergeCell ref="J3:L3"/>
    <mergeCell ref="G3:I3"/>
    <mergeCell ref="E5:F5"/>
    <mergeCell ref="H5:I5"/>
    <mergeCell ref="K5:L5"/>
    <mergeCell ref="N5:O5"/>
    <mergeCell ref="Q5:R5"/>
    <mergeCell ref="T5:U5"/>
    <mergeCell ref="Z5:AA5"/>
    <mergeCell ref="E6:F6"/>
    <mergeCell ref="H6:I6"/>
    <mergeCell ref="K6:L6"/>
    <mergeCell ref="N6:O6"/>
    <mergeCell ref="Q6:R6"/>
    <mergeCell ref="T6:U6"/>
    <mergeCell ref="W6:X6"/>
    <mergeCell ref="Z6:AA6"/>
    <mergeCell ref="B4:B5"/>
    <mergeCell ref="C4:C5"/>
    <mergeCell ref="B6:B7"/>
    <mergeCell ref="C6:C7"/>
    <mergeCell ref="W5:X5"/>
  </mergeCells>
  <phoneticPr fontId="7"/>
  <conditionalFormatting sqref="B4 D9:AA39">
    <cfRule type="expression" dxfId="256" priority="37">
      <formula>ISNUMBER(B4)</formula>
    </cfRule>
  </conditionalFormatting>
  <conditionalFormatting sqref="D3">
    <cfRule type="expression" dxfId="255" priority="18">
      <formula>ISNUMBER(D3)</formula>
    </cfRule>
  </conditionalFormatting>
  <conditionalFormatting sqref="F4">
    <cfRule type="expression" dxfId="254" priority="35">
      <formula>ISNUMBER(F4)</formula>
    </cfRule>
  </conditionalFormatting>
  <conditionalFormatting sqref="F9:F39">
    <cfRule type="expression" dxfId="253" priority="28">
      <formula>F9&lt;&gt;""</formula>
    </cfRule>
  </conditionalFormatting>
  <conditionalFormatting sqref="F10:F39 I10:I39">
    <cfRule type="expression" dxfId="252" priority="29">
      <formula>ISNUMBER(F10)</formula>
    </cfRule>
  </conditionalFormatting>
  <conditionalFormatting sqref="I4">
    <cfRule type="expression" dxfId="251" priority="34">
      <formula>ISNUMBER(I4)</formula>
    </cfRule>
  </conditionalFormatting>
  <conditionalFormatting sqref="I9:I39">
    <cfRule type="expression" dxfId="250" priority="27">
      <formula>I9&lt;&gt;""</formula>
    </cfRule>
  </conditionalFormatting>
  <conditionalFormatting sqref="J3:L3">
    <cfRule type="expression" dxfId="249" priority="12">
      <formula>J3&lt;&gt;""</formula>
    </cfRule>
  </conditionalFormatting>
  <conditionalFormatting sqref="L4">
    <cfRule type="expression" dxfId="248" priority="33">
      <formula>ISNUMBER(L4)</formula>
    </cfRule>
  </conditionalFormatting>
  <conditionalFormatting sqref="L9:L39">
    <cfRule type="expression" dxfId="247" priority="25">
      <formula>L9&lt;&gt;""</formula>
    </cfRule>
  </conditionalFormatting>
  <conditionalFormatting sqref="L10:L39">
    <cfRule type="expression" dxfId="246" priority="26">
      <formula>ISNUMBER(L10)</formula>
    </cfRule>
  </conditionalFormatting>
  <conditionalFormatting sqref="O4">
    <cfRule type="expression" dxfId="245" priority="32">
      <formula>ISNUMBER(O4)</formula>
    </cfRule>
  </conditionalFormatting>
  <conditionalFormatting sqref="O9:O39">
    <cfRule type="expression" dxfId="244" priority="23">
      <formula>O9&lt;&gt;""</formula>
    </cfRule>
  </conditionalFormatting>
  <conditionalFormatting sqref="O10:O39">
    <cfRule type="expression" dxfId="243" priority="24">
      <formula>ISNUMBER(O10)</formula>
    </cfRule>
  </conditionalFormatting>
  <conditionalFormatting sqref="P3 AB3">
    <cfRule type="expression" dxfId="242" priority="36">
      <formula>P3&lt;&gt;""</formula>
    </cfRule>
  </conditionalFormatting>
  <conditionalFormatting sqref="R4">
    <cfRule type="expression" dxfId="241" priority="31">
      <formula>ISNUMBER(R4)</formula>
    </cfRule>
  </conditionalFormatting>
  <conditionalFormatting sqref="R9:R39">
    <cfRule type="expression" dxfId="240" priority="21">
      <formula>R9&lt;&gt;""</formula>
    </cfRule>
  </conditionalFormatting>
  <conditionalFormatting sqref="R10:R39">
    <cfRule type="expression" dxfId="239" priority="22">
      <formula>ISNUMBER(R10)</formula>
    </cfRule>
  </conditionalFormatting>
  <conditionalFormatting sqref="U4">
    <cfRule type="expression" dxfId="238" priority="30">
      <formula>ISNUMBER(U4)</formula>
    </cfRule>
  </conditionalFormatting>
  <conditionalFormatting sqref="U9:U39">
    <cfRule type="expression" dxfId="237" priority="19">
      <formula>U9&lt;&gt;""</formula>
    </cfRule>
  </conditionalFormatting>
  <conditionalFormatting sqref="U10:U39">
    <cfRule type="expression" dxfId="236" priority="20">
      <formula>ISNUMBER(U10)</formula>
    </cfRule>
  </conditionalFormatting>
  <conditionalFormatting sqref="X4">
    <cfRule type="expression" dxfId="235" priority="14">
      <formula>ISNUMBER(X4)</formula>
    </cfRule>
  </conditionalFormatting>
  <conditionalFormatting sqref="X9:X39">
    <cfRule type="expression" dxfId="234" priority="13">
      <formula>X9&lt;&gt;""</formula>
    </cfRule>
  </conditionalFormatting>
  <conditionalFormatting sqref="AA4">
    <cfRule type="expression" dxfId="233" priority="17">
      <formula>ISNUMBER(AA4)</formula>
    </cfRule>
  </conditionalFormatting>
  <conditionalFormatting sqref="AA9:AA39">
    <cfRule type="expression" dxfId="232" priority="15">
      <formula>AA9&lt;&gt;""</formula>
    </cfRule>
  </conditionalFormatting>
  <conditionalFormatting sqref="AA10:AA39">
    <cfRule type="expression" dxfId="231" priority="16">
      <formula>ISNUMBER(AA10)</formula>
    </cfRule>
  </conditionalFormatting>
  <conditionalFormatting sqref="E5:F5">
    <cfRule type="expression" dxfId="54" priority="11">
      <formula>$E$5&lt;&gt;""</formula>
    </cfRule>
  </conditionalFormatting>
  <conditionalFormatting sqref="E6:F6">
    <cfRule type="expression" dxfId="53" priority="10">
      <formula>$E$6&lt;&gt;""</formula>
    </cfRule>
  </conditionalFormatting>
  <conditionalFormatting sqref="H5:I5">
    <cfRule type="expression" dxfId="51" priority="7">
      <formula>$H$5:$I$6&lt;&gt;""</formula>
    </cfRule>
    <cfRule type="expression" dxfId="52" priority="9">
      <formula>$H$5&lt;&gt;""</formula>
    </cfRule>
  </conditionalFormatting>
  <conditionalFormatting sqref="H6:I6">
    <cfRule type="expression" dxfId="50" priority="8">
      <formula>$H$6&lt;&gt;""</formula>
    </cfRule>
  </conditionalFormatting>
  <conditionalFormatting sqref="K5:L6">
    <cfRule type="expression" dxfId="49" priority="6">
      <formula>K5&lt;&gt;""</formula>
    </cfRule>
  </conditionalFormatting>
  <conditionalFormatting sqref="N5:O6">
    <cfRule type="expression" dxfId="48" priority="5">
      <formula>N5&lt;&gt;""</formula>
    </cfRule>
  </conditionalFormatting>
  <conditionalFormatting sqref="Q5:R6">
    <cfRule type="expression" dxfId="47" priority="4">
      <formula>Q5&lt;&gt;""</formula>
    </cfRule>
  </conditionalFormatting>
  <conditionalFormatting sqref="T5:U6">
    <cfRule type="expression" dxfId="46" priority="3">
      <formula>T5&lt;&gt;""</formula>
    </cfRule>
  </conditionalFormatting>
  <conditionalFormatting sqref="W5:X6">
    <cfRule type="expression" dxfId="45" priority="2">
      <formula>W5&lt;&gt;""</formula>
    </cfRule>
  </conditionalFormatting>
  <conditionalFormatting sqref="Z5:AA6">
    <cfRule type="expression" dxfId="44" priority="1">
      <formula>Z5&lt;&gt;""</formula>
    </cfRule>
  </conditionalFormatting>
  <pageMargins left="0.7" right="0.7" top="0.75" bottom="0.75" header="0.3" footer="0.3"/>
  <pageSetup paperSize="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D0FB-4FCA-4856-96E6-54DD75AB19B7}">
  <dimension ref="B1:AC43"/>
  <sheetViews>
    <sheetView showZeros="0" workbookViewId="0">
      <selection activeCell="Q6" sqref="Q6:R6"/>
    </sheetView>
  </sheetViews>
  <sheetFormatPr defaultRowHeight="18.75"/>
  <cols>
    <col min="1" max="1" width="1.375" customWidth="1"/>
    <col min="2" max="3" width="3.625" customWidth="1"/>
    <col min="4" max="27" width="6.625" customWidth="1"/>
    <col min="28" max="28" width="8.625" customWidth="1"/>
    <col min="29" max="29" width="6.625" customWidth="1"/>
  </cols>
  <sheetData>
    <row r="1" spans="2:29" ht="12" customHeight="1">
      <c r="B1" s="36" t="s">
        <v>36</v>
      </c>
    </row>
    <row r="2" spans="2:29" ht="17.100000000000001" customHeight="1">
      <c r="B2" s="118" t="s">
        <v>13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</row>
    <row r="3" spans="2:29" ht="18" customHeight="1" thickBot="1">
      <c r="B3" s="120" t="s">
        <v>9</v>
      </c>
      <c r="C3" s="121"/>
      <c r="D3" s="73" t="str">
        <f>様式!D2&amp;""</f>
        <v/>
      </c>
      <c r="E3" s="33" t="s">
        <v>8</v>
      </c>
      <c r="F3" s="35"/>
      <c r="G3" s="122" t="s">
        <v>27</v>
      </c>
      <c r="H3" s="122"/>
      <c r="I3" s="122"/>
      <c r="J3" s="159" t="str">
        <f>様式!J2&amp;""</f>
        <v/>
      </c>
      <c r="K3" s="160"/>
      <c r="L3" s="160"/>
      <c r="M3" s="122" t="s">
        <v>5</v>
      </c>
      <c r="N3" s="122"/>
      <c r="O3" s="122"/>
      <c r="P3" s="157" t="str">
        <f>様式!P2&amp;""</f>
        <v/>
      </c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34"/>
      <c r="AC3" s="1"/>
    </row>
    <row r="4" spans="2:29" ht="15" customHeight="1">
      <c r="B4" s="155" t="str">
        <f>様式!B3&amp;""</f>
        <v/>
      </c>
      <c r="C4" s="129" t="s">
        <v>6</v>
      </c>
      <c r="D4" s="96"/>
      <c r="E4" s="97" t="s">
        <v>15</v>
      </c>
      <c r="F4" s="98"/>
      <c r="G4" s="96"/>
      <c r="H4" s="97" t="s">
        <v>15</v>
      </c>
      <c r="I4" s="98"/>
      <c r="J4" s="96"/>
      <c r="K4" s="97" t="s">
        <v>15</v>
      </c>
      <c r="L4" s="98"/>
      <c r="M4" s="96"/>
      <c r="N4" s="97" t="s">
        <v>15</v>
      </c>
      <c r="O4" s="98"/>
      <c r="P4" s="96"/>
      <c r="Q4" s="97" t="s">
        <v>15</v>
      </c>
      <c r="R4" s="98"/>
      <c r="S4" s="96"/>
      <c r="T4" s="97" t="s">
        <v>15</v>
      </c>
      <c r="U4" s="98"/>
      <c r="V4" s="96"/>
      <c r="W4" s="97" t="s">
        <v>15</v>
      </c>
      <c r="X4" s="98"/>
      <c r="Y4" s="96"/>
      <c r="Z4" s="97" t="s">
        <v>15</v>
      </c>
      <c r="AA4" s="98"/>
      <c r="AB4" s="137" t="s">
        <v>20</v>
      </c>
      <c r="AC4" s="2"/>
    </row>
    <row r="5" spans="2:29" ht="15" customHeight="1" thickBot="1">
      <c r="B5" s="128"/>
      <c r="C5" s="130"/>
      <c r="D5" s="99" t="s">
        <v>37</v>
      </c>
      <c r="E5" s="170"/>
      <c r="F5" s="171"/>
      <c r="G5" s="99" t="s">
        <v>37</v>
      </c>
      <c r="H5" s="170"/>
      <c r="I5" s="171"/>
      <c r="J5" s="99" t="s">
        <v>37</v>
      </c>
      <c r="K5" s="170"/>
      <c r="L5" s="171"/>
      <c r="M5" s="99" t="s">
        <v>37</v>
      </c>
      <c r="N5" s="170"/>
      <c r="O5" s="171"/>
      <c r="P5" s="99" t="s">
        <v>37</v>
      </c>
      <c r="Q5" s="170"/>
      <c r="R5" s="171"/>
      <c r="S5" s="99" t="s">
        <v>37</v>
      </c>
      <c r="T5" s="170"/>
      <c r="U5" s="171"/>
      <c r="V5" s="99" t="s">
        <v>37</v>
      </c>
      <c r="W5" s="170"/>
      <c r="X5" s="171"/>
      <c r="Y5" s="99" t="s">
        <v>37</v>
      </c>
      <c r="Z5" s="170"/>
      <c r="AA5" s="171"/>
      <c r="AB5" s="138"/>
      <c r="AC5" s="2"/>
    </row>
    <row r="6" spans="2:29" ht="15" customHeight="1" thickBot="1">
      <c r="B6" s="131" t="s">
        <v>39</v>
      </c>
      <c r="C6" s="133" t="s">
        <v>2</v>
      </c>
      <c r="D6" s="101" t="s">
        <v>38</v>
      </c>
      <c r="E6" s="172"/>
      <c r="F6" s="173"/>
      <c r="G6" s="101" t="s">
        <v>38</v>
      </c>
      <c r="H6" s="172"/>
      <c r="I6" s="173"/>
      <c r="J6" s="101" t="s">
        <v>38</v>
      </c>
      <c r="K6" s="172"/>
      <c r="L6" s="173"/>
      <c r="M6" s="101" t="s">
        <v>38</v>
      </c>
      <c r="N6" s="172"/>
      <c r="O6" s="173"/>
      <c r="P6" s="101" t="s">
        <v>38</v>
      </c>
      <c r="Q6" s="172"/>
      <c r="R6" s="173"/>
      <c r="S6" s="101" t="s">
        <v>38</v>
      </c>
      <c r="T6" s="172"/>
      <c r="U6" s="173"/>
      <c r="V6" s="101" t="s">
        <v>38</v>
      </c>
      <c r="W6" s="172"/>
      <c r="X6" s="173"/>
      <c r="Y6" s="101" t="s">
        <v>38</v>
      </c>
      <c r="Z6" s="172"/>
      <c r="AA6" s="173"/>
      <c r="AB6" s="138"/>
      <c r="AC6" s="2"/>
    </row>
    <row r="7" spans="2:29" ht="23.1" customHeight="1" thickBot="1">
      <c r="B7" s="132"/>
      <c r="C7" s="134"/>
      <c r="D7" s="9" t="s">
        <v>14</v>
      </c>
      <c r="E7" s="19"/>
      <c r="F7" s="94" t="s">
        <v>10</v>
      </c>
      <c r="G7" s="57" t="s">
        <v>14</v>
      </c>
      <c r="H7" s="19"/>
      <c r="I7" s="94" t="s">
        <v>10</v>
      </c>
      <c r="J7" s="57" t="s">
        <v>14</v>
      </c>
      <c r="K7" s="19"/>
      <c r="L7" s="94" t="s">
        <v>10</v>
      </c>
      <c r="M7" s="57" t="s">
        <v>14</v>
      </c>
      <c r="N7" s="19"/>
      <c r="O7" s="94" t="s">
        <v>10</v>
      </c>
      <c r="P7" s="57" t="s">
        <v>14</v>
      </c>
      <c r="Q7" s="19"/>
      <c r="R7" s="94" t="s">
        <v>10</v>
      </c>
      <c r="S7" s="57" t="s">
        <v>14</v>
      </c>
      <c r="T7" s="19"/>
      <c r="U7" s="95" t="s">
        <v>10</v>
      </c>
      <c r="V7" s="57" t="s">
        <v>14</v>
      </c>
      <c r="W7" s="19"/>
      <c r="X7" s="95" t="s">
        <v>10</v>
      </c>
      <c r="Y7" s="9" t="s">
        <v>14</v>
      </c>
      <c r="Z7" s="19"/>
      <c r="AA7" s="95" t="s">
        <v>10</v>
      </c>
      <c r="AB7" s="146"/>
      <c r="AC7" s="2"/>
    </row>
    <row r="8" spans="2:29" ht="21.95" customHeight="1" thickBot="1">
      <c r="B8" s="110"/>
      <c r="C8" s="111"/>
      <c r="D8" s="6" t="s">
        <v>11</v>
      </c>
      <c r="E8" s="7" t="s">
        <v>12</v>
      </c>
      <c r="F8" s="48" t="s">
        <v>23</v>
      </c>
      <c r="G8" s="6" t="s">
        <v>11</v>
      </c>
      <c r="H8" s="7" t="s">
        <v>12</v>
      </c>
      <c r="I8" s="48" t="s">
        <v>23</v>
      </c>
      <c r="J8" s="6" t="s">
        <v>11</v>
      </c>
      <c r="K8" s="7" t="s">
        <v>12</v>
      </c>
      <c r="L8" s="48" t="s">
        <v>23</v>
      </c>
      <c r="M8" s="6" t="s">
        <v>11</v>
      </c>
      <c r="N8" s="7" t="s">
        <v>12</v>
      </c>
      <c r="O8" s="48" t="s">
        <v>23</v>
      </c>
      <c r="P8" s="6" t="s">
        <v>11</v>
      </c>
      <c r="Q8" s="7" t="s">
        <v>12</v>
      </c>
      <c r="R8" s="48" t="s">
        <v>23</v>
      </c>
      <c r="S8" s="8" t="s">
        <v>11</v>
      </c>
      <c r="T8" s="7" t="s">
        <v>12</v>
      </c>
      <c r="U8" s="48" t="s">
        <v>23</v>
      </c>
      <c r="V8" s="8" t="s">
        <v>11</v>
      </c>
      <c r="W8" s="7" t="s">
        <v>12</v>
      </c>
      <c r="X8" s="48" t="s">
        <v>23</v>
      </c>
      <c r="Y8" s="8" t="s">
        <v>11</v>
      </c>
      <c r="Z8" s="7" t="s">
        <v>12</v>
      </c>
      <c r="AA8" s="48" t="s">
        <v>23</v>
      </c>
      <c r="AB8" s="147"/>
      <c r="AC8" s="2"/>
    </row>
    <row r="9" spans="2:29">
      <c r="B9" s="12">
        <v>1</v>
      </c>
      <c r="C9" s="37" t="str">
        <f>様式!C8</f>
        <v>金</v>
      </c>
      <c r="D9" s="20"/>
      <c r="E9" s="23"/>
      <c r="F9" s="31"/>
      <c r="G9" s="64"/>
      <c r="H9" s="61"/>
      <c r="I9" s="31"/>
      <c r="J9" s="64"/>
      <c r="K9" s="61"/>
      <c r="L9" s="31"/>
      <c r="M9" s="64"/>
      <c r="N9" s="61"/>
      <c r="O9" s="31"/>
      <c r="P9" s="64"/>
      <c r="Q9" s="61"/>
      <c r="R9" s="31"/>
      <c r="S9" s="64"/>
      <c r="T9" s="61"/>
      <c r="U9" s="31"/>
      <c r="V9" s="64"/>
      <c r="W9" s="61"/>
      <c r="X9" s="31"/>
      <c r="Y9" s="20"/>
      <c r="Z9" s="23"/>
      <c r="AA9" s="31"/>
      <c r="AB9" s="53">
        <f>D9+G9+J9+M9+P9+S9+V9+Y9</f>
        <v>0</v>
      </c>
      <c r="AC9" s="2"/>
    </row>
    <row r="10" spans="2:29">
      <c r="B10" s="14">
        <v>2</v>
      </c>
      <c r="C10" s="38" t="str">
        <f>様式!C9</f>
        <v>土</v>
      </c>
      <c r="D10" s="20"/>
      <c r="E10" s="23"/>
      <c r="F10" s="31"/>
      <c r="G10" s="64"/>
      <c r="H10" s="61"/>
      <c r="I10" s="31"/>
      <c r="J10" s="64"/>
      <c r="K10" s="61"/>
      <c r="L10" s="31"/>
      <c r="M10" s="64"/>
      <c r="N10" s="61"/>
      <c r="O10" s="31"/>
      <c r="P10" s="64"/>
      <c r="Q10" s="61"/>
      <c r="R10" s="31"/>
      <c r="S10" s="64"/>
      <c r="T10" s="61"/>
      <c r="U10" s="31"/>
      <c r="V10" s="64"/>
      <c r="W10" s="61"/>
      <c r="X10" s="31"/>
      <c r="Y10" s="20"/>
      <c r="Z10" s="23"/>
      <c r="AA10" s="31"/>
      <c r="AB10" s="54">
        <f t="shared" ref="AB10:AB39" si="0">D10+G10+J10+M10+P10+S10+V10+Y10</f>
        <v>0</v>
      </c>
      <c r="AC10" s="2"/>
    </row>
    <row r="11" spans="2:29" ht="18.95" customHeight="1">
      <c r="B11" s="14">
        <v>3</v>
      </c>
      <c r="C11" s="38" t="str">
        <f>様式!C10</f>
        <v>日</v>
      </c>
      <c r="D11" s="20"/>
      <c r="E11" s="23"/>
      <c r="F11" s="31"/>
      <c r="G11" s="64"/>
      <c r="H11" s="61"/>
      <c r="I11" s="31"/>
      <c r="J11" s="64"/>
      <c r="K11" s="61"/>
      <c r="L11" s="31"/>
      <c r="M11" s="64"/>
      <c r="N11" s="61"/>
      <c r="O11" s="31"/>
      <c r="P11" s="64"/>
      <c r="Q11" s="61"/>
      <c r="R11" s="31"/>
      <c r="S11" s="64"/>
      <c r="T11" s="61"/>
      <c r="U11" s="31"/>
      <c r="V11" s="64"/>
      <c r="W11" s="61"/>
      <c r="X11" s="31"/>
      <c r="Y11" s="20"/>
      <c r="Z11" s="23"/>
      <c r="AA11" s="31"/>
      <c r="AB11" s="54">
        <f t="shared" si="0"/>
        <v>0</v>
      </c>
      <c r="AC11" s="2"/>
    </row>
    <row r="12" spans="2:29" ht="18.95" customHeight="1">
      <c r="B12" s="14">
        <v>4</v>
      </c>
      <c r="C12" s="38" t="str">
        <f>様式!C11</f>
        <v>月</v>
      </c>
      <c r="D12" s="20"/>
      <c r="E12" s="23"/>
      <c r="F12" s="31"/>
      <c r="G12" s="64"/>
      <c r="H12" s="61"/>
      <c r="I12" s="31"/>
      <c r="J12" s="64"/>
      <c r="K12" s="61"/>
      <c r="L12" s="31"/>
      <c r="M12" s="64"/>
      <c r="N12" s="61"/>
      <c r="O12" s="31"/>
      <c r="P12" s="64"/>
      <c r="Q12" s="61"/>
      <c r="R12" s="31"/>
      <c r="S12" s="64"/>
      <c r="T12" s="61"/>
      <c r="U12" s="31"/>
      <c r="V12" s="64"/>
      <c r="W12" s="61"/>
      <c r="X12" s="31"/>
      <c r="Y12" s="20"/>
      <c r="Z12" s="23"/>
      <c r="AA12" s="31"/>
      <c r="AB12" s="54">
        <f t="shared" si="0"/>
        <v>0</v>
      </c>
      <c r="AC12" s="2"/>
    </row>
    <row r="13" spans="2:29" ht="18.95" customHeight="1">
      <c r="B13" s="14">
        <v>5</v>
      </c>
      <c r="C13" s="38" t="str">
        <f>様式!C12</f>
        <v>火</v>
      </c>
      <c r="D13" s="20"/>
      <c r="E13" s="23"/>
      <c r="F13" s="31"/>
      <c r="G13" s="64"/>
      <c r="H13" s="61"/>
      <c r="I13" s="31"/>
      <c r="J13" s="64"/>
      <c r="K13" s="61"/>
      <c r="L13" s="31"/>
      <c r="M13" s="64"/>
      <c r="N13" s="61"/>
      <c r="O13" s="31"/>
      <c r="P13" s="64"/>
      <c r="Q13" s="61"/>
      <c r="R13" s="31"/>
      <c r="S13" s="64"/>
      <c r="T13" s="61"/>
      <c r="U13" s="31"/>
      <c r="V13" s="64"/>
      <c r="W13" s="61"/>
      <c r="X13" s="31"/>
      <c r="Y13" s="20"/>
      <c r="Z13" s="23"/>
      <c r="AA13" s="31"/>
      <c r="AB13" s="54">
        <f t="shared" si="0"/>
        <v>0</v>
      </c>
      <c r="AC13" s="2"/>
    </row>
    <row r="14" spans="2:29" ht="18.95" customHeight="1">
      <c r="B14" s="14">
        <v>6</v>
      </c>
      <c r="C14" s="38" t="str">
        <f>様式!C13</f>
        <v>水</v>
      </c>
      <c r="D14" s="20"/>
      <c r="E14" s="23"/>
      <c r="F14" s="31"/>
      <c r="G14" s="64"/>
      <c r="H14" s="61"/>
      <c r="I14" s="31"/>
      <c r="J14" s="64"/>
      <c r="K14" s="61"/>
      <c r="L14" s="31"/>
      <c r="M14" s="64"/>
      <c r="N14" s="61"/>
      <c r="O14" s="31"/>
      <c r="P14" s="64"/>
      <c r="Q14" s="61"/>
      <c r="R14" s="31"/>
      <c r="S14" s="64"/>
      <c r="T14" s="61"/>
      <c r="U14" s="31"/>
      <c r="V14" s="64"/>
      <c r="W14" s="61"/>
      <c r="X14" s="31"/>
      <c r="Y14" s="20"/>
      <c r="Z14" s="23"/>
      <c r="AA14" s="31"/>
      <c r="AB14" s="54">
        <f t="shared" si="0"/>
        <v>0</v>
      </c>
      <c r="AC14" s="2"/>
    </row>
    <row r="15" spans="2:29" ht="18.95" customHeight="1">
      <c r="B15" s="14">
        <v>7</v>
      </c>
      <c r="C15" s="38" t="str">
        <f>様式!C14</f>
        <v>木</v>
      </c>
      <c r="D15" s="20"/>
      <c r="E15" s="23"/>
      <c r="F15" s="31"/>
      <c r="G15" s="64"/>
      <c r="H15" s="61"/>
      <c r="I15" s="31"/>
      <c r="J15" s="64"/>
      <c r="K15" s="61"/>
      <c r="L15" s="31"/>
      <c r="M15" s="64"/>
      <c r="N15" s="61"/>
      <c r="O15" s="31"/>
      <c r="P15" s="64"/>
      <c r="Q15" s="61"/>
      <c r="R15" s="31"/>
      <c r="S15" s="64"/>
      <c r="T15" s="61"/>
      <c r="U15" s="31"/>
      <c r="V15" s="64"/>
      <c r="W15" s="61"/>
      <c r="X15" s="31"/>
      <c r="Y15" s="20"/>
      <c r="Z15" s="23"/>
      <c r="AA15" s="31"/>
      <c r="AB15" s="54">
        <f t="shared" si="0"/>
        <v>0</v>
      </c>
      <c r="AC15" s="2"/>
    </row>
    <row r="16" spans="2:29" ht="18.95" customHeight="1">
      <c r="B16" s="14">
        <v>8</v>
      </c>
      <c r="C16" s="38" t="str">
        <f>様式!C15</f>
        <v>金</v>
      </c>
      <c r="D16" s="20"/>
      <c r="E16" s="23"/>
      <c r="F16" s="31"/>
      <c r="G16" s="64"/>
      <c r="H16" s="61"/>
      <c r="I16" s="31"/>
      <c r="J16" s="64"/>
      <c r="K16" s="61"/>
      <c r="L16" s="31"/>
      <c r="M16" s="64"/>
      <c r="N16" s="61"/>
      <c r="O16" s="31"/>
      <c r="P16" s="64"/>
      <c r="Q16" s="61"/>
      <c r="R16" s="31"/>
      <c r="S16" s="64"/>
      <c r="T16" s="61"/>
      <c r="U16" s="31"/>
      <c r="V16" s="64"/>
      <c r="W16" s="61"/>
      <c r="X16" s="31"/>
      <c r="Y16" s="20"/>
      <c r="Z16" s="23"/>
      <c r="AA16" s="31"/>
      <c r="AB16" s="54">
        <f t="shared" si="0"/>
        <v>0</v>
      </c>
      <c r="AC16" s="2"/>
    </row>
    <row r="17" spans="2:29" ht="18.95" customHeight="1">
      <c r="B17" s="14">
        <v>9</v>
      </c>
      <c r="C17" s="38" t="str">
        <f>様式!C16</f>
        <v>土</v>
      </c>
      <c r="D17" s="20"/>
      <c r="E17" s="23"/>
      <c r="F17" s="31"/>
      <c r="G17" s="64"/>
      <c r="H17" s="61"/>
      <c r="I17" s="31"/>
      <c r="J17" s="64"/>
      <c r="K17" s="61"/>
      <c r="L17" s="31"/>
      <c r="M17" s="64"/>
      <c r="N17" s="61"/>
      <c r="O17" s="31"/>
      <c r="P17" s="64"/>
      <c r="Q17" s="61"/>
      <c r="R17" s="31"/>
      <c r="S17" s="64"/>
      <c r="T17" s="61"/>
      <c r="U17" s="31"/>
      <c r="V17" s="64"/>
      <c r="W17" s="61"/>
      <c r="X17" s="31"/>
      <c r="Y17" s="20"/>
      <c r="Z17" s="23"/>
      <c r="AA17" s="31"/>
      <c r="AB17" s="54">
        <f t="shared" si="0"/>
        <v>0</v>
      </c>
      <c r="AC17" s="2"/>
    </row>
    <row r="18" spans="2:29" ht="18.95" customHeight="1">
      <c r="B18" s="14">
        <v>10</v>
      </c>
      <c r="C18" s="38" t="str">
        <f>様式!C17</f>
        <v>日</v>
      </c>
      <c r="D18" s="20"/>
      <c r="E18" s="23"/>
      <c r="F18" s="31"/>
      <c r="G18" s="64"/>
      <c r="H18" s="61"/>
      <c r="I18" s="31"/>
      <c r="J18" s="64"/>
      <c r="K18" s="61"/>
      <c r="L18" s="31"/>
      <c r="M18" s="64"/>
      <c r="N18" s="61"/>
      <c r="O18" s="31"/>
      <c r="P18" s="64"/>
      <c r="Q18" s="61"/>
      <c r="R18" s="31"/>
      <c r="S18" s="64"/>
      <c r="T18" s="61"/>
      <c r="U18" s="31"/>
      <c r="V18" s="64"/>
      <c r="W18" s="61"/>
      <c r="X18" s="31"/>
      <c r="Y18" s="20"/>
      <c r="Z18" s="23"/>
      <c r="AA18" s="31"/>
      <c r="AB18" s="54">
        <f t="shared" si="0"/>
        <v>0</v>
      </c>
      <c r="AC18" s="2"/>
    </row>
    <row r="19" spans="2:29" ht="18.95" customHeight="1">
      <c r="B19" s="14">
        <v>11</v>
      </c>
      <c r="C19" s="38" t="str">
        <f>様式!C18</f>
        <v>月</v>
      </c>
      <c r="D19" s="20"/>
      <c r="E19" s="23"/>
      <c r="F19" s="31"/>
      <c r="G19" s="64"/>
      <c r="H19" s="61"/>
      <c r="I19" s="31"/>
      <c r="J19" s="64"/>
      <c r="K19" s="61"/>
      <c r="L19" s="31"/>
      <c r="M19" s="64"/>
      <c r="N19" s="61"/>
      <c r="O19" s="31"/>
      <c r="P19" s="64"/>
      <c r="Q19" s="61"/>
      <c r="R19" s="31"/>
      <c r="S19" s="64"/>
      <c r="T19" s="61"/>
      <c r="U19" s="31"/>
      <c r="V19" s="64"/>
      <c r="W19" s="61"/>
      <c r="X19" s="31"/>
      <c r="Y19" s="20"/>
      <c r="Z19" s="23"/>
      <c r="AA19" s="31"/>
      <c r="AB19" s="54">
        <f t="shared" si="0"/>
        <v>0</v>
      </c>
      <c r="AC19" s="2"/>
    </row>
    <row r="20" spans="2:29" ht="18.95" customHeight="1">
      <c r="B20" s="14">
        <v>12</v>
      </c>
      <c r="C20" s="38" t="str">
        <f>様式!C19</f>
        <v>火</v>
      </c>
      <c r="D20" s="20"/>
      <c r="E20" s="23"/>
      <c r="F20" s="31"/>
      <c r="G20" s="64"/>
      <c r="H20" s="61"/>
      <c r="I20" s="31"/>
      <c r="J20" s="64"/>
      <c r="K20" s="61"/>
      <c r="L20" s="31"/>
      <c r="M20" s="64"/>
      <c r="N20" s="61"/>
      <c r="O20" s="31"/>
      <c r="P20" s="64"/>
      <c r="Q20" s="61"/>
      <c r="R20" s="31"/>
      <c r="S20" s="64"/>
      <c r="T20" s="61"/>
      <c r="U20" s="31"/>
      <c r="V20" s="64"/>
      <c r="W20" s="61"/>
      <c r="X20" s="31"/>
      <c r="Y20" s="20"/>
      <c r="Z20" s="23"/>
      <c r="AA20" s="31"/>
      <c r="AB20" s="54">
        <f t="shared" si="0"/>
        <v>0</v>
      </c>
      <c r="AC20" s="2"/>
    </row>
    <row r="21" spans="2:29" ht="18.95" customHeight="1">
      <c r="B21" s="14">
        <v>13</v>
      </c>
      <c r="C21" s="38" t="str">
        <f>様式!C20</f>
        <v>水</v>
      </c>
      <c r="D21" s="20"/>
      <c r="E21" s="23"/>
      <c r="F21" s="31"/>
      <c r="G21" s="64"/>
      <c r="H21" s="61"/>
      <c r="I21" s="31"/>
      <c r="J21" s="64"/>
      <c r="K21" s="61"/>
      <c r="L21" s="31"/>
      <c r="M21" s="64"/>
      <c r="N21" s="61"/>
      <c r="O21" s="31"/>
      <c r="P21" s="64"/>
      <c r="Q21" s="61"/>
      <c r="R21" s="31"/>
      <c r="S21" s="64"/>
      <c r="T21" s="61"/>
      <c r="U21" s="31"/>
      <c r="V21" s="64"/>
      <c r="W21" s="61"/>
      <c r="X21" s="31"/>
      <c r="Y21" s="20"/>
      <c r="Z21" s="23"/>
      <c r="AA21" s="31"/>
      <c r="AB21" s="54">
        <f t="shared" si="0"/>
        <v>0</v>
      </c>
      <c r="AC21" s="2"/>
    </row>
    <row r="22" spans="2:29" ht="18.95" customHeight="1">
      <c r="B22" s="14">
        <v>14</v>
      </c>
      <c r="C22" s="38" t="str">
        <f>様式!C21</f>
        <v>木</v>
      </c>
      <c r="D22" s="20"/>
      <c r="E22" s="23"/>
      <c r="F22" s="31"/>
      <c r="G22" s="64"/>
      <c r="H22" s="61"/>
      <c r="I22" s="31"/>
      <c r="J22" s="64"/>
      <c r="K22" s="61"/>
      <c r="L22" s="31"/>
      <c r="M22" s="64"/>
      <c r="N22" s="61"/>
      <c r="O22" s="31"/>
      <c r="P22" s="64"/>
      <c r="Q22" s="61"/>
      <c r="R22" s="31"/>
      <c r="S22" s="64"/>
      <c r="T22" s="61"/>
      <c r="U22" s="31"/>
      <c r="V22" s="64"/>
      <c r="W22" s="61"/>
      <c r="X22" s="31"/>
      <c r="Y22" s="20"/>
      <c r="Z22" s="23"/>
      <c r="AA22" s="31"/>
      <c r="AB22" s="54">
        <f t="shared" si="0"/>
        <v>0</v>
      </c>
      <c r="AC22" s="2"/>
    </row>
    <row r="23" spans="2:29" ht="18.95" customHeight="1">
      <c r="B23" s="14">
        <v>15</v>
      </c>
      <c r="C23" s="38" t="str">
        <f>様式!C22</f>
        <v>金</v>
      </c>
      <c r="D23" s="20"/>
      <c r="E23" s="23"/>
      <c r="F23" s="31"/>
      <c r="G23" s="64"/>
      <c r="H23" s="61"/>
      <c r="I23" s="31"/>
      <c r="J23" s="64"/>
      <c r="K23" s="61"/>
      <c r="L23" s="31"/>
      <c r="M23" s="64"/>
      <c r="N23" s="61"/>
      <c r="O23" s="31"/>
      <c r="P23" s="64"/>
      <c r="Q23" s="61"/>
      <c r="R23" s="31"/>
      <c r="S23" s="64"/>
      <c r="T23" s="61"/>
      <c r="U23" s="31"/>
      <c r="V23" s="64"/>
      <c r="W23" s="61"/>
      <c r="X23" s="31"/>
      <c r="Y23" s="20"/>
      <c r="Z23" s="23"/>
      <c r="AA23" s="31"/>
      <c r="AB23" s="54">
        <f t="shared" si="0"/>
        <v>0</v>
      </c>
      <c r="AC23" s="2"/>
    </row>
    <row r="24" spans="2:29" ht="18.95" customHeight="1">
      <c r="B24" s="14">
        <v>16</v>
      </c>
      <c r="C24" s="38" t="str">
        <f>様式!C23</f>
        <v>土</v>
      </c>
      <c r="D24" s="20"/>
      <c r="E24" s="23"/>
      <c r="F24" s="31"/>
      <c r="G24" s="64"/>
      <c r="H24" s="61"/>
      <c r="I24" s="31"/>
      <c r="J24" s="64"/>
      <c r="K24" s="61"/>
      <c r="L24" s="31"/>
      <c r="M24" s="64"/>
      <c r="N24" s="61"/>
      <c r="O24" s="31"/>
      <c r="P24" s="64"/>
      <c r="Q24" s="61"/>
      <c r="R24" s="31"/>
      <c r="S24" s="64"/>
      <c r="T24" s="61"/>
      <c r="U24" s="31"/>
      <c r="V24" s="64"/>
      <c r="W24" s="61"/>
      <c r="X24" s="31"/>
      <c r="Y24" s="20"/>
      <c r="Z24" s="23"/>
      <c r="AA24" s="31"/>
      <c r="AB24" s="54">
        <f t="shared" si="0"/>
        <v>0</v>
      </c>
      <c r="AC24" s="2"/>
    </row>
    <row r="25" spans="2:29" ht="18.95" customHeight="1">
      <c r="B25" s="14">
        <v>17</v>
      </c>
      <c r="C25" s="38" t="str">
        <f>様式!C24</f>
        <v>日</v>
      </c>
      <c r="D25" s="20"/>
      <c r="E25" s="23"/>
      <c r="F25" s="31"/>
      <c r="G25" s="64"/>
      <c r="H25" s="61"/>
      <c r="I25" s="31"/>
      <c r="J25" s="64"/>
      <c r="K25" s="61"/>
      <c r="L25" s="31"/>
      <c r="M25" s="64"/>
      <c r="N25" s="61"/>
      <c r="O25" s="31"/>
      <c r="P25" s="64"/>
      <c r="Q25" s="61"/>
      <c r="R25" s="31"/>
      <c r="S25" s="64"/>
      <c r="T25" s="61"/>
      <c r="U25" s="31"/>
      <c r="V25" s="64"/>
      <c r="W25" s="61"/>
      <c r="X25" s="31"/>
      <c r="Y25" s="20"/>
      <c r="Z25" s="23"/>
      <c r="AA25" s="31"/>
      <c r="AB25" s="54">
        <f t="shared" si="0"/>
        <v>0</v>
      </c>
      <c r="AC25" s="2"/>
    </row>
    <row r="26" spans="2:29" ht="18.95" customHeight="1">
      <c r="B26" s="14">
        <v>18</v>
      </c>
      <c r="C26" s="38" t="str">
        <f>様式!C25</f>
        <v>月</v>
      </c>
      <c r="D26" s="20"/>
      <c r="E26" s="23"/>
      <c r="F26" s="31"/>
      <c r="G26" s="64"/>
      <c r="H26" s="61"/>
      <c r="I26" s="31"/>
      <c r="J26" s="64"/>
      <c r="K26" s="61"/>
      <c r="L26" s="31"/>
      <c r="M26" s="64"/>
      <c r="N26" s="61"/>
      <c r="O26" s="31"/>
      <c r="P26" s="64"/>
      <c r="Q26" s="61"/>
      <c r="R26" s="31"/>
      <c r="S26" s="64"/>
      <c r="T26" s="61"/>
      <c r="U26" s="31"/>
      <c r="V26" s="64"/>
      <c r="W26" s="61"/>
      <c r="X26" s="31"/>
      <c r="Y26" s="20"/>
      <c r="Z26" s="23"/>
      <c r="AA26" s="31"/>
      <c r="AB26" s="54">
        <f t="shared" si="0"/>
        <v>0</v>
      </c>
      <c r="AC26" s="2"/>
    </row>
    <row r="27" spans="2:29" ht="18.95" customHeight="1">
      <c r="B27" s="14">
        <v>19</v>
      </c>
      <c r="C27" s="38" t="str">
        <f>様式!C26</f>
        <v>火</v>
      </c>
      <c r="D27" s="20"/>
      <c r="E27" s="23"/>
      <c r="F27" s="31"/>
      <c r="G27" s="64"/>
      <c r="H27" s="61"/>
      <c r="I27" s="31"/>
      <c r="J27" s="64"/>
      <c r="K27" s="61"/>
      <c r="L27" s="31"/>
      <c r="M27" s="64"/>
      <c r="N27" s="61"/>
      <c r="O27" s="31"/>
      <c r="P27" s="64"/>
      <c r="Q27" s="61"/>
      <c r="R27" s="31"/>
      <c r="S27" s="64"/>
      <c r="T27" s="61"/>
      <c r="U27" s="31"/>
      <c r="V27" s="64"/>
      <c r="W27" s="61"/>
      <c r="X27" s="31"/>
      <c r="Y27" s="20"/>
      <c r="Z27" s="23"/>
      <c r="AA27" s="31"/>
      <c r="AB27" s="54">
        <f t="shared" si="0"/>
        <v>0</v>
      </c>
      <c r="AC27" s="2"/>
    </row>
    <row r="28" spans="2:29" ht="18.95" customHeight="1">
      <c r="B28" s="14">
        <v>20</v>
      </c>
      <c r="C28" s="38" t="str">
        <f>様式!C27</f>
        <v>水</v>
      </c>
      <c r="D28" s="20"/>
      <c r="E28" s="23"/>
      <c r="F28" s="31"/>
      <c r="G28" s="64"/>
      <c r="H28" s="61"/>
      <c r="I28" s="31"/>
      <c r="J28" s="64"/>
      <c r="K28" s="61"/>
      <c r="L28" s="31"/>
      <c r="M28" s="64"/>
      <c r="N28" s="61"/>
      <c r="O28" s="31"/>
      <c r="P28" s="64"/>
      <c r="Q28" s="61"/>
      <c r="R28" s="31"/>
      <c r="S28" s="64"/>
      <c r="T28" s="61"/>
      <c r="U28" s="31"/>
      <c r="V28" s="64"/>
      <c r="W28" s="61"/>
      <c r="X28" s="31"/>
      <c r="Y28" s="20"/>
      <c r="Z28" s="23"/>
      <c r="AA28" s="31"/>
      <c r="AB28" s="54">
        <f t="shared" si="0"/>
        <v>0</v>
      </c>
      <c r="AC28" s="2"/>
    </row>
    <row r="29" spans="2:29" ht="18.95" customHeight="1">
      <c r="B29" s="14">
        <v>21</v>
      </c>
      <c r="C29" s="38" t="str">
        <f>様式!C28</f>
        <v>木</v>
      </c>
      <c r="D29" s="20"/>
      <c r="E29" s="23"/>
      <c r="F29" s="31"/>
      <c r="G29" s="64"/>
      <c r="H29" s="61"/>
      <c r="I29" s="31"/>
      <c r="J29" s="64"/>
      <c r="K29" s="61"/>
      <c r="L29" s="31"/>
      <c r="M29" s="64"/>
      <c r="N29" s="61"/>
      <c r="O29" s="31"/>
      <c r="P29" s="64"/>
      <c r="Q29" s="61"/>
      <c r="R29" s="31"/>
      <c r="S29" s="64"/>
      <c r="T29" s="61"/>
      <c r="U29" s="31"/>
      <c r="V29" s="64"/>
      <c r="W29" s="61"/>
      <c r="X29" s="31"/>
      <c r="Y29" s="20"/>
      <c r="Z29" s="23"/>
      <c r="AA29" s="31"/>
      <c r="AB29" s="54">
        <f t="shared" si="0"/>
        <v>0</v>
      </c>
      <c r="AC29" s="2"/>
    </row>
    <row r="30" spans="2:29" ht="18.95" customHeight="1">
      <c r="B30" s="14">
        <v>22</v>
      </c>
      <c r="C30" s="38" t="str">
        <f>様式!C29</f>
        <v>金</v>
      </c>
      <c r="D30" s="20"/>
      <c r="E30" s="23"/>
      <c r="F30" s="31"/>
      <c r="G30" s="64"/>
      <c r="H30" s="61"/>
      <c r="I30" s="31"/>
      <c r="J30" s="64"/>
      <c r="K30" s="61"/>
      <c r="L30" s="31"/>
      <c r="M30" s="64"/>
      <c r="N30" s="61"/>
      <c r="O30" s="31"/>
      <c r="P30" s="64"/>
      <c r="Q30" s="61"/>
      <c r="R30" s="31"/>
      <c r="S30" s="64"/>
      <c r="T30" s="61"/>
      <c r="U30" s="31"/>
      <c r="V30" s="64"/>
      <c r="W30" s="61"/>
      <c r="X30" s="31"/>
      <c r="Y30" s="20"/>
      <c r="Z30" s="23"/>
      <c r="AA30" s="31"/>
      <c r="AB30" s="54">
        <f t="shared" si="0"/>
        <v>0</v>
      </c>
      <c r="AC30" s="2"/>
    </row>
    <row r="31" spans="2:29" ht="18.95" customHeight="1">
      <c r="B31" s="14">
        <v>23</v>
      </c>
      <c r="C31" s="38" t="str">
        <f>様式!C30</f>
        <v>土</v>
      </c>
      <c r="D31" s="20"/>
      <c r="E31" s="23"/>
      <c r="F31" s="31"/>
      <c r="G31" s="64"/>
      <c r="H31" s="61"/>
      <c r="I31" s="31"/>
      <c r="J31" s="64"/>
      <c r="K31" s="61"/>
      <c r="L31" s="31"/>
      <c r="M31" s="64"/>
      <c r="N31" s="61"/>
      <c r="O31" s="31"/>
      <c r="P31" s="64"/>
      <c r="Q31" s="61"/>
      <c r="R31" s="31"/>
      <c r="S31" s="64"/>
      <c r="T31" s="61"/>
      <c r="U31" s="31"/>
      <c r="V31" s="64"/>
      <c r="W31" s="61"/>
      <c r="X31" s="31"/>
      <c r="Y31" s="20"/>
      <c r="Z31" s="23"/>
      <c r="AA31" s="31"/>
      <c r="AB31" s="54">
        <f t="shared" si="0"/>
        <v>0</v>
      </c>
      <c r="AC31" s="2"/>
    </row>
    <row r="32" spans="2:29" ht="18.95" customHeight="1">
      <c r="B32" s="14">
        <v>24</v>
      </c>
      <c r="C32" s="38" t="str">
        <f>様式!C31</f>
        <v>日</v>
      </c>
      <c r="D32" s="20"/>
      <c r="E32" s="23"/>
      <c r="F32" s="31"/>
      <c r="G32" s="64"/>
      <c r="H32" s="61"/>
      <c r="I32" s="31"/>
      <c r="J32" s="64"/>
      <c r="K32" s="61"/>
      <c r="L32" s="31"/>
      <c r="M32" s="64"/>
      <c r="N32" s="61"/>
      <c r="O32" s="31"/>
      <c r="P32" s="64"/>
      <c r="Q32" s="61"/>
      <c r="R32" s="31"/>
      <c r="S32" s="64"/>
      <c r="T32" s="61"/>
      <c r="U32" s="31"/>
      <c r="V32" s="64"/>
      <c r="W32" s="61"/>
      <c r="X32" s="31"/>
      <c r="Y32" s="20"/>
      <c r="Z32" s="23"/>
      <c r="AA32" s="31"/>
      <c r="AB32" s="54">
        <f t="shared" si="0"/>
        <v>0</v>
      </c>
      <c r="AC32" s="2"/>
    </row>
    <row r="33" spans="2:29" ht="18.95" customHeight="1">
      <c r="B33" s="14">
        <v>25</v>
      </c>
      <c r="C33" s="38" t="str">
        <f>様式!C32</f>
        <v>月</v>
      </c>
      <c r="D33" s="20"/>
      <c r="E33" s="23"/>
      <c r="F33" s="31"/>
      <c r="G33" s="64"/>
      <c r="H33" s="61"/>
      <c r="I33" s="31"/>
      <c r="J33" s="64"/>
      <c r="K33" s="61"/>
      <c r="L33" s="31"/>
      <c r="M33" s="64"/>
      <c r="N33" s="61"/>
      <c r="O33" s="31"/>
      <c r="P33" s="64"/>
      <c r="Q33" s="61"/>
      <c r="R33" s="31"/>
      <c r="S33" s="64"/>
      <c r="T33" s="61"/>
      <c r="U33" s="31"/>
      <c r="V33" s="64"/>
      <c r="W33" s="61"/>
      <c r="X33" s="31"/>
      <c r="Y33" s="20"/>
      <c r="Z33" s="23"/>
      <c r="AA33" s="31"/>
      <c r="AB33" s="54">
        <f t="shared" si="0"/>
        <v>0</v>
      </c>
      <c r="AC33" s="2"/>
    </row>
    <row r="34" spans="2:29" ht="18.95" customHeight="1">
      <c r="B34" s="14">
        <v>26</v>
      </c>
      <c r="C34" s="38" t="str">
        <f>様式!C33</f>
        <v>火</v>
      </c>
      <c r="D34" s="20"/>
      <c r="E34" s="23"/>
      <c r="F34" s="31"/>
      <c r="G34" s="64"/>
      <c r="H34" s="61"/>
      <c r="I34" s="31"/>
      <c r="J34" s="64"/>
      <c r="K34" s="61"/>
      <c r="L34" s="31"/>
      <c r="M34" s="64"/>
      <c r="N34" s="61"/>
      <c r="O34" s="31"/>
      <c r="P34" s="64"/>
      <c r="Q34" s="61"/>
      <c r="R34" s="31"/>
      <c r="S34" s="64"/>
      <c r="T34" s="61"/>
      <c r="U34" s="31"/>
      <c r="V34" s="64"/>
      <c r="W34" s="61"/>
      <c r="X34" s="31"/>
      <c r="Y34" s="20"/>
      <c r="Z34" s="23"/>
      <c r="AA34" s="31"/>
      <c r="AB34" s="54">
        <f t="shared" si="0"/>
        <v>0</v>
      </c>
      <c r="AC34" s="2"/>
    </row>
    <row r="35" spans="2:29" ht="18.95" customHeight="1">
      <c r="B35" s="14">
        <v>27</v>
      </c>
      <c r="C35" s="38" t="str">
        <f>様式!C34</f>
        <v>水</v>
      </c>
      <c r="D35" s="20"/>
      <c r="E35" s="23"/>
      <c r="F35" s="31"/>
      <c r="G35" s="64"/>
      <c r="H35" s="61"/>
      <c r="I35" s="31"/>
      <c r="J35" s="64"/>
      <c r="K35" s="61"/>
      <c r="L35" s="31"/>
      <c r="M35" s="64"/>
      <c r="N35" s="61"/>
      <c r="O35" s="31"/>
      <c r="P35" s="64"/>
      <c r="Q35" s="61"/>
      <c r="R35" s="31"/>
      <c r="S35" s="64"/>
      <c r="T35" s="61"/>
      <c r="U35" s="31"/>
      <c r="V35" s="64"/>
      <c r="W35" s="61"/>
      <c r="X35" s="31"/>
      <c r="Y35" s="20"/>
      <c r="Z35" s="23"/>
      <c r="AA35" s="31"/>
      <c r="AB35" s="54">
        <f t="shared" si="0"/>
        <v>0</v>
      </c>
      <c r="AC35" s="2"/>
    </row>
    <row r="36" spans="2:29" ht="18.95" customHeight="1">
      <c r="B36" s="14">
        <v>28</v>
      </c>
      <c r="C36" s="38" t="str">
        <f>様式!C35</f>
        <v>木</v>
      </c>
      <c r="D36" s="20"/>
      <c r="E36" s="23"/>
      <c r="F36" s="31"/>
      <c r="G36" s="64"/>
      <c r="H36" s="61"/>
      <c r="I36" s="31"/>
      <c r="J36" s="64"/>
      <c r="K36" s="61"/>
      <c r="L36" s="31"/>
      <c r="M36" s="64"/>
      <c r="N36" s="61"/>
      <c r="O36" s="31"/>
      <c r="P36" s="64"/>
      <c r="Q36" s="61"/>
      <c r="R36" s="31"/>
      <c r="S36" s="64"/>
      <c r="T36" s="61"/>
      <c r="U36" s="31"/>
      <c r="V36" s="64"/>
      <c r="W36" s="61"/>
      <c r="X36" s="31"/>
      <c r="Y36" s="20"/>
      <c r="Z36" s="23"/>
      <c r="AA36" s="31"/>
      <c r="AB36" s="54">
        <f t="shared" si="0"/>
        <v>0</v>
      </c>
      <c r="AC36" s="2"/>
    </row>
    <row r="37" spans="2:29" ht="18.95" customHeight="1">
      <c r="B37" s="14">
        <v>29</v>
      </c>
      <c r="C37" s="38" t="str">
        <f>様式!C36</f>
        <v>金</v>
      </c>
      <c r="D37" s="20"/>
      <c r="E37" s="23"/>
      <c r="F37" s="31"/>
      <c r="G37" s="64"/>
      <c r="H37" s="61"/>
      <c r="I37" s="31"/>
      <c r="J37" s="64"/>
      <c r="K37" s="61"/>
      <c r="L37" s="31"/>
      <c r="M37" s="64"/>
      <c r="N37" s="61"/>
      <c r="O37" s="31"/>
      <c r="P37" s="64"/>
      <c r="Q37" s="61"/>
      <c r="R37" s="31"/>
      <c r="S37" s="64"/>
      <c r="T37" s="61"/>
      <c r="U37" s="31"/>
      <c r="V37" s="64"/>
      <c r="W37" s="61"/>
      <c r="X37" s="31"/>
      <c r="Y37" s="20"/>
      <c r="Z37" s="23"/>
      <c r="AA37" s="31"/>
      <c r="AB37" s="54">
        <f t="shared" si="0"/>
        <v>0</v>
      </c>
      <c r="AC37" s="2"/>
    </row>
    <row r="38" spans="2:29" ht="18.95" customHeight="1">
      <c r="B38" s="14">
        <v>30</v>
      </c>
      <c r="C38" s="38" t="str">
        <f>様式!C37</f>
        <v>土</v>
      </c>
      <c r="D38" s="20"/>
      <c r="E38" s="23"/>
      <c r="F38" s="31"/>
      <c r="G38" s="64"/>
      <c r="H38" s="61"/>
      <c r="I38" s="31"/>
      <c r="J38" s="64"/>
      <c r="K38" s="61"/>
      <c r="L38" s="31"/>
      <c r="M38" s="64"/>
      <c r="N38" s="61"/>
      <c r="O38" s="31"/>
      <c r="P38" s="64"/>
      <c r="Q38" s="61"/>
      <c r="R38" s="31"/>
      <c r="S38" s="64"/>
      <c r="T38" s="61"/>
      <c r="U38" s="31"/>
      <c r="V38" s="64"/>
      <c r="W38" s="61"/>
      <c r="X38" s="31"/>
      <c r="Y38" s="20"/>
      <c r="Z38" s="23"/>
      <c r="AA38" s="31"/>
      <c r="AB38" s="54">
        <f t="shared" si="0"/>
        <v>0</v>
      </c>
      <c r="AC38" s="2"/>
    </row>
    <row r="39" spans="2:29" ht="18.95" customHeight="1" thickBot="1">
      <c r="B39" s="16">
        <v>31</v>
      </c>
      <c r="C39" s="39" t="str">
        <f>様式!C38</f>
        <v>日</v>
      </c>
      <c r="D39" s="21"/>
      <c r="E39" s="24"/>
      <c r="F39" s="32"/>
      <c r="G39" s="65"/>
      <c r="H39" s="62"/>
      <c r="I39" s="32"/>
      <c r="J39" s="65"/>
      <c r="K39" s="62"/>
      <c r="L39" s="32"/>
      <c r="M39" s="65"/>
      <c r="N39" s="62"/>
      <c r="O39" s="32"/>
      <c r="P39" s="65"/>
      <c r="Q39" s="62"/>
      <c r="R39" s="32"/>
      <c r="S39" s="65"/>
      <c r="T39" s="62"/>
      <c r="U39" s="32"/>
      <c r="V39" s="65"/>
      <c r="W39" s="62"/>
      <c r="X39" s="32"/>
      <c r="Y39" s="21"/>
      <c r="Z39" s="24"/>
      <c r="AA39" s="32"/>
      <c r="AB39" s="55">
        <f t="shared" si="0"/>
        <v>0</v>
      </c>
      <c r="AC39" s="2"/>
    </row>
    <row r="40" spans="2:29" ht="18.95" customHeight="1" thickBot="1">
      <c r="B40" s="102" t="s">
        <v>4</v>
      </c>
      <c r="C40" s="103"/>
      <c r="D40" s="22">
        <f>SUM(D9:D39)</f>
        <v>0</v>
      </c>
      <c r="E40" s="74">
        <f>MAX(E9:E39)-E7</f>
        <v>0</v>
      </c>
      <c r="F40" s="26"/>
      <c r="G40" s="66">
        <f>SUM(G9:G39)</f>
        <v>0</v>
      </c>
      <c r="H40" s="69">
        <f>MAX(H9:H39)-H7</f>
        <v>0</v>
      </c>
      <c r="I40" s="26"/>
      <c r="J40" s="66">
        <f>SUM(J9:J39)</f>
        <v>0</v>
      </c>
      <c r="K40" s="69">
        <f>MAX(K9:K39)-K7</f>
        <v>0</v>
      </c>
      <c r="L40" s="26"/>
      <c r="M40" s="66">
        <f>SUM(M9:M39)</f>
        <v>0</v>
      </c>
      <c r="N40" s="69">
        <f>MAX(N9:N39)-N7</f>
        <v>0</v>
      </c>
      <c r="O40" s="26"/>
      <c r="P40" s="66">
        <f>SUM(P9:P39)</f>
        <v>0</v>
      </c>
      <c r="Q40" s="69">
        <f>MAX(Q9:Q39)-Q7</f>
        <v>0</v>
      </c>
      <c r="R40" s="26"/>
      <c r="S40" s="66">
        <f>SUM(S9:S39)</f>
        <v>0</v>
      </c>
      <c r="T40" s="69">
        <f>MAX(T9:T39)-T7</f>
        <v>0</v>
      </c>
      <c r="U40" s="26"/>
      <c r="V40" s="66">
        <f>SUM(V9:V39)</f>
        <v>0</v>
      </c>
      <c r="W40" s="69">
        <f>MAX(W9:W39)-W7</f>
        <v>0</v>
      </c>
      <c r="X40" s="26"/>
      <c r="Y40" s="22">
        <f>SUM(Y9:Y39)</f>
        <v>0</v>
      </c>
      <c r="Z40" s="74">
        <f>MAX(Z9:Z39)-Z7</f>
        <v>0</v>
      </c>
      <c r="AA40" s="26"/>
      <c r="AB40" s="41">
        <f>SUM(AB9:AB39)</f>
        <v>0</v>
      </c>
      <c r="AC40" s="2"/>
    </row>
    <row r="41" spans="2:29" ht="15" customHeight="1" thickBot="1">
      <c r="B41" s="112"/>
      <c r="C41" s="156"/>
      <c r="D41" s="11" t="s">
        <v>17</v>
      </c>
      <c r="E41" s="25">
        <f>COUNT(E9:E39)</f>
        <v>0</v>
      </c>
      <c r="F41" s="27">
        <f>E40-F40</f>
        <v>0</v>
      </c>
      <c r="G41" s="11" t="s">
        <v>17</v>
      </c>
      <c r="H41" s="25">
        <f>COUNT(H9:H39)</f>
        <v>0</v>
      </c>
      <c r="I41" s="27">
        <f>H40-I40</f>
        <v>0</v>
      </c>
      <c r="J41" s="11" t="s">
        <v>17</v>
      </c>
      <c r="K41" s="25">
        <f>COUNT(K9:K39)</f>
        <v>0</v>
      </c>
      <c r="L41" s="27">
        <f>K40-L40</f>
        <v>0</v>
      </c>
      <c r="M41" s="11" t="s">
        <v>17</v>
      </c>
      <c r="N41" s="25">
        <f>COUNT(N9:N39)</f>
        <v>0</v>
      </c>
      <c r="O41" s="27">
        <f>N40-O40</f>
        <v>0</v>
      </c>
      <c r="P41" s="11" t="s">
        <v>17</v>
      </c>
      <c r="Q41" s="25">
        <f>COUNT(Q9:Q39)</f>
        <v>0</v>
      </c>
      <c r="R41" s="27">
        <f>Q40-R40</f>
        <v>0</v>
      </c>
      <c r="S41" s="11" t="s">
        <v>17</v>
      </c>
      <c r="T41" s="25">
        <f>COUNT(T9:T39)</f>
        <v>0</v>
      </c>
      <c r="U41" s="27">
        <f>T40-U40</f>
        <v>0</v>
      </c>
      <c r="V41" s="11" t="s">
        <v>17</v>
      </c>
      <c r="W41" s="25">
        <f>COUNT(W9:W39)</f>
        <v>0</v>
      </c>
      <c r="X41" s="27">
        <f>W40-X40</f>
        <v>0</v>
      </c>
      <c r="Y41" s="11" t="s">
        <v>17</v>
      </c>
      <c r="Z41" s="25">
        <f>COUNT(Z9:Z39)</f>
        <v>0</v>
      </c>
      <c r="AA41" s="27">
        <f>Z40-AA40</f>
        <v>0</v>
      </c>
      <c r="AB41" s="42"/>
      <c r="AC41" s="2"/>
    </row>
    <row r="42" spans="2:29" ht="11.25" customHeight="1">
      <c r="AC42" s="5"/>
    </row>
    <row r="43" spans="2:29" ht="21.75" customHeight="1">
      <c r="AC43" s="4"/>
    </row>
  </sheetData>
  <sheetProtection algorithmName="SHA-512" hashValue="5MZPIkekCo9GmrUJ/4JSkzusnBfDitETKeWpsMjLU1/DWf8g8nsEIcUPQlRhERf9cuVjE1Ze5erGUriDBUnJOQ==" saltValue="SAlCQs+udxr7b+CF2y88OA==" spinCount="100000" sheet="1" objects="1" scenarios="1"/>
  <mergeCells count="30">
    <mergeCell ref="AB4:AB8"/>
    <mergeCell ref="B41:C41"/>
    <mergeCell ref="B2:AA2"/>
    <mergeCell ref="B3:C3"/>
    <mergeCell ref="M3:O3"/>
    <mergeCell ref="P3:AA3"/>
    <mergeCell ref="B8:C8"/>
    <mergeCell ref="B40:C40"/>
    <mergeCell ref="J3:L3"/>
    <mergeCell ref="G3:I3"/>
    <mergeCell ref="E5:F5"/>
    <mergeCell ref="H5:I5"/>
    <mergeCell ref="K5:L5"/>
    <mergeCell ref="N5:O5"/>
    <mergeCell ref="Q5:R5"/>
    <mergeCell ref="T5:U5"/>
    <mergeCell ref="Z5:AA5"/>
    <mergeCell ref="E6:F6"/>
    <mergeCell ref="H6:I6"/>
    <mergeCell ref="K6:L6"/>
    <mergeCell ref="N6:O6"/>
    <mergeCell ref="Q6:R6"/>
    <mergeCell ref="T6:U6"/>
    <mergeCell ref="W6:X6"/>
    <mergeCell ref="Z6:AA6"/>
    <mergeCell ref="B4:B5"/>
    <mergeCell ref="C4:C5"/>
    <mergeCell ref="B6:B7"/>
    <mergeCell ref="C6:C7"/>
    <mergeCell ref="W5:X5"/>
  </mergeCells>
  <phoneticPr fontId="7"/>
  <conditionalFormatting sqref="B4 D9:AA39">
    <cfRule type="expression" dxfId="230" priority="37">
      <formula>ISNUMBER(B4)</formula>
    </cfRule>
  </conditionalFormatting>
  <conditionalFormatting sqref="D3">
    <cfRule type="expression" dxfId="229" priority="18">
      <formula>ISNUMBER(D3)</formula>
    </cfRule>
  </conditionalFormatting>
  <conditionalFormatting sqref="F4">
    <cfRule type="expression" dxfId="228" priority="35">
      <formula>ISNUMBER(F4)</formula>
    </cfRule>
  </conditionalFormatting>
  <conditionalFormatting sqref="F9:F39">
    <cfRule type="expression" dxfId="227" priority="28">
      <formula>F9&lt;&gt;""</formula>
    </cfRule>
  </conditionalFormatting>
  <conditionalFormatting sqref="F10:F39 I10:I39">
    <cfRule type="expression" dxfId="226" priority="29">
      <formula>ISNUMBER(F10)</formula>
    </cfRule>
  </conditionalFormatting>
  <conditionalFormatting sqref="I4">
    <cfRule type="expression" dxfId="225" priority="34">
      <formula>ISNUMBER(I4)</formula>
    </cfRule>
  </conditionalFormatting>
  <conditionalFormatting sqref="I9:I39">
    <cfRule type="expression" dxfId="224" priority="27">
      <formula>I9&lt;&gt;""</formula>
    </cfRule>
  </conditionalFormatting>
  <conditionalFormatting sqref="J3:L3">
    <cfRule type="expression" dxfId="223" priority="12">
      <formula>J3&lt;&gt;""</formula>
    </cfRule>
  </conditionalFormatting>
  <conditionalFormatting sqref="L4">
    <cfRule type="expression" dxfId="222" priority="33">
      <formula>ISNUMBER(L4)</formula>
    </cfRule>
  </conditionalFormatting>
  <conditionalFormatting sqref="L9:L39">
    <cfRule type="expression" dxfId="221" priority="25">
      <formula>L9&lt;&gt;""</formula>
    </cfRule>
  </conditionalFormatting>
  <conditionalFormatting sqref="L10:L39">
    <cfRule type="expression" dxfId="220" priority="26">
      <formula>ISNUMBER(L10)</formula>
    </cfRule>
  </conditionalFormatting>
  <conditionalFormatting sqref="O4">
    <cfRule type="expression" dxfId="219" priority="32">
      <formula>ISNUMBER(O4)</formula>
    </cfRule>
  </conditionalFormatting>
  <conditionalFormatting sqref="O9:O39">
    <cfRule type="expression" dxfId="218" priority="23">
      <formula>O9&lt;&gt;""</formula>
    </cfRule>
  </conditionalFormatting>
  <conditionalFormatting sqref="O10:O39">
    <cfRule type="expression" dxfId="217" priority="24">
      <formula>ISNUMBER(O10)</formula>
    </cfRule>
  </conditionalFormatting>
  <conditionalFormatting sqref="P3 AB3">
    <cfRule type="expression" dxfId="216" priority="36">
      <formula>P3&lt;&gt;""</formula>
    </cfRule>
  </conditionalFormatting>
  <conditionalFormatting sqref="R4">
    <cfRule type="expression" dxfId="215" priority="31">
      <formula>ISNUMBER(R4)</formula>
    </cfRule>
  </conditionalFormatting>
  <conditionalFormatting sqref="R9:R39">
    <cfRule type="expression" dxfId="214" priority="21">
      <formula>R9&lt;&gt;""</formula>
    </cfRule>
  </conditionalFormatting>
  <conditionalFormatting sqref="R10:R39">
    <cfRule type="expression" dxfId="213" priority="22">
      <formula>ISNUMBER(R10)</formula>
    </cfRule>
  </conditionalFormatting>
  <conditionalFormatting sqref="U4">
    <cfRule type="expression" dxfId="212" priority="30">
      <formula>ISNUMBER(U4)</formula>
    </cfRule>
  </conditionalFormatting>
  <conditionalFormatting sqref="U9:U39">
    <cfRule type="expression" dxfId="211" priority="19">
      <formula>U9&lt;&gt;""</formula>
    </cfRule>
  </conditionalFormatting>
  <conditionalFormatting sqref="U10:U39">
    <cfRule type="expression" dxfId="210" priority="20">
      <formula>ISNUMBER(U10)</formula>
    </cfRule>
  </conditionalFormatting>
  <conditionalFormatting sqref="X4">
    <cfRule type="expression" dxfId="209" priority="14">
      <formula>ISNUMBER(X4)</formula>
    </cfRule>
  </conditionalFormatting>
  <conditionalFormatting sqref="X9:X39">
    <cfRule type="expression" dxfId="208" priority="13">
      <formula>X9&lt;&gt;""</formula>
    </cfRule>
  </conditionalFormatting>
  <conditionalFormatting sqref="AA4">
    <cfRule type="expression" dxfId="207" priority="17">
      <formula>ISNUMBER(AA4)</formula>
    </cfRule>
  </conditionalFormatting>
  <conditionalFormatting sqref="AA9:AA39">
    <cfRule type="expression" dxfId="206" priority="15">
      <formula>AA9&lt;&gt;""</formula>
    </cfRule>
  </conditionalFormatting>
  <conditionalFormatting sqref="AA10:AA39">
    <cfRule type="expression" dxfId="205" priority="16">
      <formula>ISNUMBER(AA10)</formula>
    </cfRule>
  </conditionalFormatting>
  <conditionalFormatting sqref="E5:F5">
    <cfRule type="expression" dxfId="43" priority="11">
      <formula>$E$5&lt;&gt;""</formula>
    </cfRule>
  </conditionalFormatting>
  <conditionalFormatting sqref="E6:F6">
    <cfRule type="expression" dxfId="42" priority="10">
      <formula>$E$6&lt;&gt;""</formula>
    </cfRule>
  </conditionalFormatting>
  <conditionalFormatting sqref="H5:I5">
    <cfRule type="expression" dxfId="40" priority="7">
      <formula>$H$5:$I$6&lt;&gt;""</formula>
    </cfRule>
    <cfRule type="expression" dxfId="41" priority="9">
      <formula>$H$5&lt;&gt;""</formula>
    </cfRule>
  </conditionalFormatting>
  <conditionalFormatting sqref="H6:I6">
    <cfRule type="expression" dxfId="39" priority="8">
      <formula>$H$6&lt;&gt;""</formula>
    </cfRule>
  </conditionalFormatting>
  <conditionalFormatting sqref="K5:L6">
    <cfRule type="expression" dxfId="38" priority="6">
      <formula>K5&lt;&gt;""</formula>
    </cfRule>
  </conditionalFormatting>
  <conditionalFormatting sqref="N5:O6">
    <cfRule type="expression" dxfId="37" priority="5">
      <formula>N5&lt;&gt;""</formula>
    </cfRule>
  </conditionalFormatting>
  <conditionalFormatting sqref="Q5:R6">
    <cfRule type="expression" dxfId="36" priority="4">
      <formula>Q5&lt;&gt;""</formula>
    </cfRule>
  </conditionalFormatting>
  <conditionalFormatting sqref="T5:U6">
    <cfRule type="expression" dxfId="35" priority="3">
      <formula>T5&lt;&gt;""</formula>
    </cfRule>
  </conditionalFormatting>
  <conditionalFormatting sqref="W5:X6">
    <cfRule type="expression" dxfId="34" priority="2">
      <formula>W5&lt;&gt;""</formula>
    </cfRule>
  </conditionalFormatting>
  <conditionalFormatting sqref="Z5:AA6">
    <cfRule type="expression" dxfId="33" priority="1">
      <formula>Z5&lt;&gt;""</formula>
    </cfRule>
  </conditionalFormatting>
  <pageMargins left="0.7" right="0.7" top="0.75" bottom="0.75" header="0.3" footer="0.3"/>
  <pageSetup paperSize="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D965B-34B9-4EC4-AA68-CBC4EF4940E4}">
  <dimension ref="B1:AC43"/>
  <sheetViews>
    <sheetView showZeros="0" workbookViewId="0">
      <selection activeCell="K18" sqref="K18"/>
    </sheetView>
  </sheetViews>
  <sheetFormatPr defaultRowHeight="18.75"/>
  <cols>
    <col min="1" max="1" width="1.375" customWidth="1"/>
    <col min="2" max="3" width="3.625" customWidth="1"/>
    <col min="4" max="4" width="8.625" customWidth="1"/>
    <col min="5" max="5" width="3.625" customWidth="1"/>
    <col min="6" max="24" width="6.625" customWidth="1"/>
    <col min="25" max="26" width="8.625" customWidth="1"/>
    <col min="27" max="27" width="10.5" customWidth="1"/>
    <col min="28" max="29" width="6.625" customWidth="1"/>
  </cols>
  <sheetData>
    <row r="1" spans="2:29" ht="17.100000000000001" customHeight="1">
      <c r="B1" s="118" t="s">
        <v>13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</row>
    <row r="2" spans="2:29" ht="18" customHeight="1" thickBot="1">
      <c r="B2" s="120" t="s">
        <v>9</v>
      </c>
      <c r="C2" s="121"/>
      <c r="D2" s="40"/>
      <c r="E2" s="33" t="s">
        <v>8</v>
      </c>
      <c r="F2" s="35"/>
      <c r="G2" s="122" t="s">
        <v>27</v>
      </c>
      <c r="H2" s="122"/>
      <c r="I2" s="122"/>
      <c r="J2" s="125"/>
      <c r="K2" s="126"/>
      <c r="L2" s="126"/>
      <c r="M2" s="122" t="s">
        <v>5</v>
      </c>
      <c r="N2" s="122"/>
      <c r="O2" s="122"/>
      <c r="P2" s="116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67"/>
      <c r="AB2" s="34"/>
      <c r="AC2" s="1"/>
    </row>
    <row r="3" spans="2:29" ht="15" customHeight="1">
      <c r="B3" s="127"/>
      <c r="C3" s="129" t="s">
        <v>6</v>
      </c>
      <c r="D3" s="102" t="s">
        <v>19</v>
      </c>
      <c r="E3" s="141"/>
      <c r="F3" s="96"/>
      <c r="G3" s="97" t="s">
        <v>15</v>
      </c>
      <c r="H3" s="98"/>
      <c r="I3" s="96"/>
      <c r="J3" s="97" t="s">
        <v>15</v>
      </c>
      <c r="K3" s="98"/>
      <c r="L3" s="96"/>
      <c r="M3" s="97" t="s">
        <v>15</v>
      </c>
      <c r="N3" s="98"/>
      <c r="O3" s="96"/>
      <c r="P3" s="97" t="s">
        <v>15</v>
      </c>
      <c r="Q3" s="98"/>
      <c r="R3" s="96"/>
      <c r="S3" s="97" t="s">
        <v>15</v>
      </c>
      <c r="T3" s="98"/>
      <c r="U3" s="96"/>
      <c r="V3" s="97" t="s">
        <v>15</v>
      </c>
      <c r="W3" s="98"/>
      <c r="X3" s="137" t="s">
        <v>20</v>
      </c>
      <c r="Y3" s="137" t="s">
        <v>21</v>
      </c>
      <c r="Z3" s="137" t="s">
        <v>22</v>
      </c>
      <c r="AA3" s="137" t="s">
        <v>0</v>
      </c>
      <c r="AB3" s="2"/>
    </row>
    <row r="4" spans="2:29" ht="15" customHeight="1" thickBot="1">
      <c r="B4" s="169"/>
      <c r="C4" s="130"/>
      <c r="D4" s="142"/>
      <c r="E4" s="143"/>
      <c r="F4" s="99" t="s">
        <v>37</v>
      </c>
      <c r="G4" s="170"/>
      <c r="H4" s="171"/>
      <c r="I4" s="99" t="s">
        <v>37</v>
      </c>
      <c r="J4" s="170"/>
      <c r="K4" s="171"/>
      <c r="L4" s="99" t="s">
        <v>37</v>
      </c>
      <c r="M4" s="170"/>
      <c r="N4" s="171"/>
      <c r="O4" s="99" t="s">
        <v>37</v>
      </c>
      <c r="P4" s="170"/>
      <c r="Q4" s="171"/>
      <c r="R4" s="99" t="s">
        <v>37</v>
      </c>
      <c r="S4" s="170"/>
      <c r="T4" s="171"/>
      <c r="U4" s="99" t="s">
        <v>37</v>
      </c>
      <c r="V4" s="170"/>
      <c r="W4" s="171"/>
      <c r="X4" s="138"/>
      <c r="Y4" s="138"/>
      <c r="Z4" s="138"/>
      <c r="AA4" s="138"/>
      <c r="AB4" s="2"/>
    </row>
    <row r="5" spans="2:29" ht="15" customHeight="1" thickBot="1">
      <c r="B5" s="131" t="s">
        <v>39</v>
      </c>
      <c r="C5" s="133" t="s">
        <v>2</v>
      </c>
      <c r="D5" s="142"/>
      <c r="E5" s="143"/>
      <c r="F5" s="101" t="s">
        <v>38</v>
      </c>
      <c r="G5" s="172"/>
      <c r="H5" s="173"/>
      <c r="I5" s="101" t="s">
        <v>38</v>
      </c>
      <c r="J5" s="172"/>
      <c r="K5" s="173"/>
      <c r="L5" s="101" t="s">
        <v>38</v>
      </c>
      <c r="M5" s="172"/>
      <c r="N5" s="173"/>
      <c r="O5" s="101" t="s">
        <v>38</v>
      </c>
      <c r="P5" s="172"/>
      <c r="Q5" s="173"/>
      <c r="R5" s="101" t="s">
        <v>38</v>
      </c>
      <c r="S5" s="172"/>
      <c r="T5" s="173"/>
      <c r="U5" s="101" t="s">
        <v>38</v>
      </c>
      <c r="V5" s="172"/>
      <c r="W5" s="173"/>
      <c r="X5" s="138"/>
      <c r="Y5" s="138"/>
      <c r="Z5" s="138"/>
      <c r="AA5" s="138"/>
      <c r="AB5" s="2"/>
    </row>
    <row r="6" spans="2:29" ht="23.1" customHeight="1" thickBot="1">
      <c r="B6" s="132"/>
      <c r="C6" s="134"/>
      <c r="D6" s="144"/>
      <c r="E6" s="145"/>
      <c r="F6" s="9" t="s">
        <v>14</v>
      </c>
      <c r="G6" s="56"/>
      <c r="H6" s="94" t="s">
        <v>10</v>
      </c>
      <c r="I6" s="9" t="s">
        <v>14</v>
      </c>
      <c r="J6" s="56"/>
      <c r="K6" s="94" t="s">
        <v>10</v>
      </c>
      <c r="L6" s="9" t="s">
        <v>14</v>
      </c>
      <c r="M6" s="56"/>
      <c r="N6" s="94" t="s">
        <v>10</v>
      </c>
      <c r="O6" s="9" t="s">
        <v>14</v>
      </c>
      <c r="P6" s="56"/>
      <c r="Q6" s="94" t="s">
        <v>10</v>
      </c>
      <c r="R6" s="9" t="s">
        <v>14</v>
      </c>
      <c r="S6" s="56"/>
      <c r="T6" s="94" t="s">
        <v>10</v>
      </c>
      <c r="U6" s="9" t="s">
        <v>14</v>
      </c>
      <c r="V6" s="56"/>
      <c r="W6" s="95" t="s">
        <v>10</v>
      </c>
      <c r="X6" s="146"/>
      <c r="Y6" s="148"/>
      <c r="Z6" s="148"/>
      <c r="AA6" s="139"/>
      <c r="AB6" s="2"/>
    </row>
    <row r="7" spans="2:29" ht="21.95" customHeight="1" thickBot="1">
      <c r="B7" s="110" t="s">
        <v>3</v>
      </c>
      <c r="C7" s="111"/>
      <c r="D7" s="18"/>
      <c r="E7" s="3" t="s">
        <v>7</v>
      </c>
      <c r="F7" s="6" t="s">
        <v>11</v>
      </c>
      <c r="G7" s="7" t="s">
        <v>12</v>
      </c>
      <c r="H7" s="48" t="s">
        <v>23</v>
      </c>
      <c r="I7" s="6" t="s">
        <v>11</v>
      </c>
      <c r="J7" s="7" t="s">
        <v>12</v>
      </c>
      <c r="K7" s="48" t="s">
        <v>23</v>
      </c>
      <c r="L7" s="6" t="s">
        <v>11</v>
      </c>
      <c r="M7" s="7" t="s">
        <v>12</v>
      </c>
      <c r="N7" s="48" t="s">
        <v>23</v>
      </c>
      <c r="O7" s="6" t="s">
        <v>11</v>
      </c>
      <c r="P7" s="7" t="s">
        <v>12</v>
      </c>
      <c r="Q7" s="48" t="s">
        <v>23</v>
      </c>
      <c r="R7" s="6" t="s">
        <v>11</v>
      </c>
      <c r="S7" s="7" t="s">
        <v>12</v>
      </c>
      <c r="T7" s="48" t="s">
        <v>23</v>
      </c>
      <c r="U7" s="8" t="s">
        <v>11</v>
      </c>
      <c r="V7" s="7" t="s">
        <v>12</v>
      </c>
      <c r="W7" s="48" t="s">
        <v>24</v>
      </c>
      <c r="X7" s="147"/>
      <c r="Y7" s="140"/>
      <c r="Z7" s="140"/>
      <c r="AA7" s="140"/>
      <c r="AB7" s="2"/>
    </row>
    <row r="8" spans="2:29">
      <c r="B8" s="12">
        <v>1</v>
      </c>
      <c r="C8" s="37" t="str">
        <f>TEXT(DATE(2018+$D$2,$B$3,B8),"aaa")</f>
        <v>金</v>
      </c>
      <c r="D8" s="123"/>
      <c r="E8" s="124"/>
      <c r="F8" s="20"/>
      <c r="G8" s="61"/>
      <c r="H8" s="58"/>
      <c r="I8" s="20"/>
      <c r="J8" s="61"/>
      <c r="K8" s="58"/>
      <c r="L8" s="20"/>
      <c r="M8" s="61"/>
      <c r="N8" s="58"/>
      <c r="O8" s="20"/>
      <c r="P8" s="61"/>
      <c r="Q8" s="58"/>
      <c r="R8" s="20"/>
      <c r="S8" s="61"/>
      <c r="T8" s="58"/>
      <c r="U8" s="20"/>
      <c r="V8" s="61"/>
      <c r="W8" s="58"/>
      <c r="X8" s="75">
        <f>F8+I8+L8+O8+R8+U8</f>
        <v>0</v>
      </c>
      <c r="Y8" s="76"/>
      <c r="Z8" s="76"/>
      <c r="AA8" s="70"/>
      <c r="AB8" s="2"/>
    </row>
    <row r="9" spans="2:29">
      <c r="B9" s="14">
        <v>2</v>
      </c>
      <c r="C9" s="38" t="str">
        <f t="shared" ref="C9:C38" si="0">TEXT(DATE(2018+$D$2,$B$3,B9),"aaa")</f>
        <v>土</v>
      </c>
      <c r="D9" s="108"/>
      <c r="E9" s="109"/>
      <c r="F9" s="20"/>
      <c r="G9" s="61"/>
      <c r="H9" s="58"/>
      <c r="I9" s="20"/>
      <c r="J9" s="61"/>
      <c r="K9" s="58"/>
      <c r="L9" s="20"/>
      <c r="M9" s="61"/>
      <c r="N9" s="58"/>
      <c r="O9" s="20"/>
      <c r="P9" s="61"/>
      <c r="Q9" s="58"/>
      <c r="R9" s="20"/>
      <c r="S9" s="61"/>
      <c r="T9" s="58"/>
      <c r="U9" s="20"/>
      <c r="V9" s="61"/>
      <c r="W9" s="58"/>
      <c r="X9" s="77">
        <f t="shared" ref="X9:X38" si="1">F9+I9+L9+O9+R9+U9</f>
        <v>0</v>
      </c>
      <c r="Y9" s="78"/>
      <c r="Z9" s="78"/>
      <c r="AA9" s="71"/>
      <c r="AB9" s="2"/>
    </row>
    <row r="10" spans="2:29" ht="18.95" customHeight="1">
      <c r="B10" s="14">
        <v>3</v>
      </c>
      <c r="C10" s="38" t="str">
        <f t="shared" si="0"/>
        <v>日</v>
      </c>
      <c r="D10" s="108"/>
      <c r="E10" s="109"/>
      <c r="F10" s="20"/>
      <c r="G10" s="61"/>
      <c r="H10" s="58"/>
      <c r="I10" s="20"/>
      <c r="J10" s="61"/>
      <c r="K10" s="58"/>
      <c r="L10" s="20"/>
      <c r="M10" s="61"/>
      <c r="N10" s="58"/>
      <c r="O10" s="20"/>
      <c r="P10" s="61"/>
      <c r="Q10" s="58"/>
      <c r="R10" s="20"/>
      <c r="S10" s="61"/>
      <c r="T10" s="58"/>
      <c r="U10" s="20"/>
      <c r="V10" s="61"/>
      <c r="W10" s="58"/>
      <c r="X10" s="77">
        <f t="shared" si="1"/>
        <v>0</v>
      </c>
      <c r="Y10" s="78"/>
      <c r="Z10" s="78"/>
      <c r="AA10" s="71"/>
      <c r="AB10" s="2"/>
    </row>
    <row r="11" spans="2:29" ht="18.95" customHeight="1">
      <c r="B11" s="14">
        <v>4</v>
      </c>
      <c r="C11" s="38" t="str">
        <f t="shared" si="0"/>
        <v>月</v>
      </c>
      <c r="D11" s="108"/>
      <c r="E11" s="109"/>
      <c r="F11" s="20"/>
      <c r="G11" s="61"/>
      <c r="H11" s="58"/>
      <c r="I11" s="20"/>
      <c r="J11" s="61"/>
      <c r="K11" s="58"/>
      <c r="L11" s="20"/>
      <c r="M11" s="61"/>
      <c r="N11" s="58"/>
      <c r="O11" s="20"/>
      <c r="P11" s="61"/>
      <c r="Q11" s="58"/>
      <c r="R11" s="20"/>
      <c r="S11" s="61"/>
      <c r="T11" s="58"/>
      <c r="U11" s="20"/>
      <c r="V11" s="61"/>
      <c r="W11" s="58"/>
      <c r="X11" s="77">
        <f t="shared" si="1"/>
        <v>0</v>
      </c>
      <c r="Y11" s="78"/>
      <c r="Z11" s="78"/>
      <c r="AA11" s="71"/>
      <c r="AB11" s="2"/>
    </row>
    <row r="12" spans="2:29" ht="18.95" customHeight="1">
      <c r="B12" s="14">
        <v>5</v>
      </c>
      <c r="C12" s="38" t="str">
        <f t="shared" si="0"/>
        <v>火</v>
      </c>
      <c r="D12" s="108"/>
      <c r="E12" s="109"/>
      <c r="F12" s="20"/>
      <c r="G12" s="61"/>
      <c r="H12" s="58"/>
      <c r="I12" s="20"/>
      <c r="J12" s="61"/>
      <c r="K12" s="58"/>
      <c r="L12" s="20"/>
      <c r="M12" s="61"/>
      <c r="N12" s="58"/>
      <c r="O12" s="20"/>
      <c r="P12" s="61"/>
      <c r="Q12" s="58"/>
      <c r="R12" s="20"/>
      <c r="S12" s="61"/>
      <c r="T12" s="58"/>
      <c r="U12" s="20"/>
      <c r="V12" s="61"/>
      <c r="W12" s="58"/>
      <c r="X12" s="77">
        <f t="shared" si="1"/>
        <v>0</v>
      </c>
      <c r="Y12" s="78"/>
      <c r="Z12" s="78"/>
      <c r="AA12" s="71"/>
      <c r="AB12" s="2"/>
    </row>
    <row r="13" spans="2:29" ht="18.95" customHeight="1">
      <c r="B13" s="14">
        <v>6</v>
      </c>
      <c r="C13" s="38" t="str">
        <f t="shared" si="0"/>
        <v>水</v>
      </c>
      <c r="D13" s="108"/>
      <c r="E13" s="109"/>
      <c r="F13" s="20"/>
      <c r="G13" s="61"/>
      <c r="H13" s="58"/>
      <c r="I13" s="20"/>
      <c r="J13" s="61"/>
      <c r="K13" s="58"/>
      <c r="L13" s="20"/>
      <c r="M13" s="61"/>
      <c r="N13" s="58"/>
      <c r="O13" s="20"/>
      <c r="P13" s="61"/>
      <c r="Q13" s="58"/>
      <c r="R13" s="20"/>
      <c r="S13" s="61"/>
      <c r="T13" s="58"/>
      <c r="U13" s="20"/>
      <c r="V13" s="61"/>
      <c r="W13" s="58"/>
      <c r="X13" s="77">
        <f t="shared" si="1"/>
        <v>0</v>
      </c>
      <c r="Y13" s="78"/>
      <c r="Z13" s="78"/>
      <c r="AA13" s="71"/>
      <c r="AB13" s="2"/>
    </row>
    <row r="14" spans="2:29" ht="18.95" customHeight="1">
      <c r="B14" s="14">
        <v>7</v>
      </c>
      <c r="C14" s="38" t="str">
        <f t="shared" si="0"/>
        <v>木</v>
      </c>
      <c r="D14" s="108"/>
      <c r="E14" s="109"/>
      <c r="F14" s="20"/>
      <c r="G14" s="61"/>
      <c r="H14" s="58"/>
      <c r="I14" s="20"/>
      <c r="J14" s="61"/>
      <c r="K14" s="58"/>
      <c r="L14" s="20"/>
      <c r="M14" s="61"/>
      <c r="N14" s="58"/>
      <c r="O14" s="20"/>
      <c r="P14" s="61"/>
      <c r="Q14" s="58"/>
      <c r="R14" s="20"/>
      <c r="S14" s="61"/>
      <c r="T14" s="58"/>
      <c r="U14" s="20"/>
      <c r="V14" s="61"/>
      <c r="W14" s="58"/>
      <c r="X14" s="77">
        <f t="shared" si="1"/>
        <v>0</v>
      </c>
      <c r="Y14" s="78"/>
      <c r="Z14" s="78"/>
      <c r="AA14" s="71"/>
      <c r="AB14" s="2"/>
    </row>
    <row r="15" spans="2:29" ht="18.95" customHeight="1">
      <c r="B15" s="14">
        <v>8</v>
      </c>
      <c r="C15" s="38" t="str">
        <f t="shared" si="0"/>
        <v>金</v>
      </c>
      <c r="D15" s="108"/>
      <c r="E15" s="109"/>
      <c r="F15" s="20"/>
      <c r="G15" s="61"/>
      <c r="H15" s="58"/>
      <c r="I15" s="20"/>
      <c r="J15" s="61"/>
      <c r="K15" s="58"/>
      <c r="L15" s="20"/>
      <c r="M15" s="61"/>
      <c r="N15" s="58"/>
      <c r="O15" s="20"/>
      <c r="P15" s="61"/>
      <c r="Q15" s="58"/>
      <c r="R15" s="20"/>
      <c r="S15" s="61"/>
      <c r="T15" s="58"/>
      <c r="U15" s="20"/>
      <c r="V15" s="61"/>
      <c r="W15" s="58"/>
      <c r="X15" s="77">
        <f t="shared" si="1"/>
        <v>0</v>
      </c>
      <c r="Y15" s="78"/>
      <c r="Z15" s="78"/>
      <c r="AA15" s="71"/>
      <c r="AB15" s="2"/>
    </row>
    <row r="16" spans="2:29" ht="18.95" customHeight="1">
      <c r="B16" s="14">
        <v>9</v>
      </c>
      <c r="C16" s="38" t="str">
        <f t="shared" si="0"/>
        <v>土</v>
      </c>
      <c r="D16" s="108"/>
      <c r="E16" s="109"/>
      <c r="F16" s="20"/>
      <c r="G16" s="61"/>
      <c r="H16" s="58"/>
      <c r="I16" s="20"/>
      <c r="J16" s="61"/>
      <c r="K16" s="58"/>
      <c r="L16" s="20"/>
      <c r="M16" s="61"/>
      <c r="N16" s="58"/>
      <c r="O16" s="20"/>
      <c r="P16" s="61"/>
      <c r="Q16" s="58"/>
      <c r="R16" s="20"/>
      <c r="S16" s="61"/>
      <c r="T16" s="58"/>
      <c r="U16" s="20"/>
      <c r="V16" s="61"/>
      <c r="W16" s="58"/>
      <c r="X16" s="77">
        <f t="shared" si="1"/>
        <v>0</v>
      </c>
      <c r="Y16" s="78"/>
      <c r="Z16" s="78"/>
      <c r="AA16" s="71"/>
      <c r="AB16" s="2"/>
    </row>
    <row r="17" spans="2:28" ht="18.95" customHeight="1">
      <c r="B17" s="14">
        <v>10</v>
      </c>
      <c r="C17" s="38" t="str">
        <f t="shared" si="0"/>
        <v>日</v>
      </c>
      <c r="D17" s="108"/>
      <c r="E17" s="109"/>
      <c r="F17" s="20"/>
      <c r="G17" s="61"/>
      <c r="H17" s="58"/>
      <c r="I17" s="20"/>
      <c r="J17" s="61"/>
      <c r="K17" s="58"/>
      <c r="L17" s="20"/>
      <c r="M17" s="61"/>
      <c r="N17" s="58"/>
      <c r="O17" s="20"/>
      <c r="P17" s="61"/>
      <c r="Q17" s="58"/>
      <c r="R17" s="20"/>
      <c r="S17" s="61"/>
      <c r="T17" s="58"/>
      <c r="U17" s="20"/>
      <c r="V17" s="61"/>
      <c r="W17" s="58"/>
      <c r="X17" s="77">
        <f t="shared" si="1"/>
        <v>0</v>
      </c>
      <c r="Y17" s="78"/>
      <c r="Z17" s="78"/>
      <c r="AA17" s="71"/>
      <c r="AB17" s="2"/>
    </row>
    <row r="18" spans="2:28" ht="18.95" customHeight="1">
      <c r="B18" s="14">
        <v>11</v>
      </c>
      <c r="C18" s="38" t="str">
        <f t="shared" si="0"/>
        <v>月</v>
      </c>
      <c r="D18" s="108"/>
      <c r="E18" s="109"/>
      <c r="F18" s="20"/>
      <c r="G18" s="61"/>
      <c r="H18" s="58"/>
      <c r="I18" s="20"/>
      <c r="J18" s="61"/>
      <c r="K18" s="58"/>
      <c r="L18" s="20"/>
      <c r="M18" s="61"/>
      <c r="N18" s="58"/>
      <c r="O18" s="20"/>
      <c r="P18" s="61"/>
      <c r="Q18" s="58"/>
      <c r="R18" s="20"/>
      <c r="S18" s="61"/>
      <c r="T18" s="58"/>
      <c r="U18" s="20"/>
      <c r="V18" s="61"/>
      <c r="W18" s="58"/>
      <c r="X18" s="77">
        <f t="shared" si="1"/>
        <v>0</v>
      </c>
      <c r="Y18" s="78"/>
      <c r="Z18" s="78"/>
      <c r="AA18" s="71"/>
      <c r="AB18" s="2"/>
    </row>
    <row r="19" spans="2:28" ht="18.95" customHeight="1">
      <c r="B19" s="14">
        <v>12</v>
      </c>
      <c r="C19" s="38" t="str">
        <f t="shared" si="0"/>
        <v>火</v>
      </c>
      <c r="D19" s="108"/>
      <c r="E19" s="109"/>
      <c r="F19" s="20"/>
      <c r="G19" s="61"/>
      <c r="H19" s="58"/>
      <c r="I19" s="20"/>
      <c r="J19" s="61"/>
      <c r="K19" s="58"/>
      <c r="L19" s="20"/>
      <c r="M19" s="61"/>
      <c r="N19" s="58"/>
      <c r="O19" s="20"/>
      <c r="P19" s="61"/>
      <c r="Q19" s="58"/>
      <c r="R19" s="20"/>
      <c r="S19" s="61"/>
      <c r="T19" s="58"/>
      <c r="U19" s="20"/>
      <c r="V19" s="61"/>
      <c r="W19" s="58"/>
      <c r="X19" s="77">
        <f t="shared" si="1"/>
        <v>0</v>
      </c>
      <c r="Y19" s="78"/>
      <c r="Z19" s="78"/>
      <c r="AA19" s="71"/>
      <c r="AB19" s="2"/>
    </row>
    <row r="20" spans="2:28" ht="18.95" customHeight="1">
      <c r="B20" s="14">
        <v>13</v>
      </c>
      <c r="C20" s="38" t="str">
        <f t="shared" si="0"/>
        <v>水</v>
      </c>
      <c r="D20" s="108"/>
      <c r="E20" s="109"/>
      <c r="F20" s="20"/>
      <c r="G20" s="61"/>
      <c r="H20" s="58"/>
      <c r="I20" s="20"/>
      <c r="J20" s="61"/>
      <c r="K20" s="58"/>
      <c r="L20" s="20"/>
      <c r="M20" s="61"/>
      <c r="N20" s="58"/>
      <c r="O20" s="20"/>
      <c r="P20" s="61"/>
      <c r="Q20" s="58"/>
      <c r="R20" s="20"/>
      <c r="S20" s="61"/>
      <c r="T20" s="58"/>
      <c r="U20" s="20"/>
      <c r="V20" s="61"/>
      <c r="W20" s="58"/>
      <c r="X20" s="77">
        <f t="shared" si="1"/>
        <v>0</v>
      </c>
      <c r="Y20" s="78"/>
      <c r="Z20" s="78"/>
      <c r="AA20" s="71"/>
      <c r="AB20" s="2"/>
    </row>
    <row r="21" spans="2:28" ht="18.95" customHeight="1">
      <c r="B21" s="14">
        <v>14</v>
      </c>
      <c r="C21" s="38" t="str">
        <f t="shared" si="0"/>
        <v>木</v>
      </c>
      <c r="D21" s="108"/>
      <c r="E21" s="109"/>
      <c r="F21" s="20"/>
      <c r="G21" s="61"/>
      <c r="H21" s="58"/>
      <c r="I21" s="20"/>
      <c r="J21" s="61"/>
      <c r="K21" s="58"/>
      <c r="L21" s="20"/>
      <c r="M21" s="61"/>
      <c r="N21" s="58"/>
      <c r="O21" s="20"/>
      <c r="P21" s="61"/>
      <c r="Q21" s="58"/>
      <c r="R21" s="20"/>
      <c r="S21" s="61"/>
      <c r="T21" s="58"/>
      <c r="U21" s="20"/>
      <c r="V21" s="61"/>
      <c r="W21" s="58"/>
      <c r="X21" s="77">
        <f t="shared" si="1"/>
        <v>0</v>
      </c>
      <c r="Y21" s="78"/>
      <c r="Z21" s="78"/>
      <c r="AA21" s="71"/>
      <c r="AB21" s="2"/>
    </row>
    <row r="22" spans="2:28" ht="18.95" customHeight="1">
      <c r="B22" s="14">
        <v>15</v>
      </c>
      <c r="C22" s="38" t="str">
        <f t="shared" si="0"/>
        <v>金</v>
      </c>
      <c r="D22" s="108"/>
      <c r="E22" s="109"/>
      <c r="F22" s="20"/>
      <c r="G22" s="61"/>
      <c r="H22" s="58"/>
      <c r="I22" s="20"/>
      <c r="J22" s="61"/>
      <c r="K22" s="58"/>
      <c r="L22" s="20"/>
      <c r="M22" s="61"/>
      <c r="N22" s="58"/>
      <c r="O22" s="20"/>
      <c r="P22" s="61"/>
      <c r="Q22" s="58"/>
      <c r="R22" s="20"/>
      <c r="S22" s="61"/>
      <c r="T22" s="58"/>
      <c r="U22" s="20"/>
      <c r="V22" s="61"/>
      <c r="W22" s="58"/>
      <c r="X22" s="77">
        <f t="shared" si="1"/>
        <v>0</v>
      </c>
      <c r="Y22" s="78"/>
      <c r="Z22" s="78"/>
      <c r="AA22" s="71"/>
      <c r="AB22" s="2"/>
    </row>
    <row r="23" spans="2:28" ht="18.95" customHeight="1">
      <c r="B23" s="14">
        <v>16</v>
      </c>
      <c r="C23" s="38" t="str">
        <f t="shared" si="0"/>
        <v>土</v>
      </c>
      <c r="D23" s="108"/>
      <c r="E23" s="109"/>
      <c r="F23" s="20"/>
      <c r="G23" s="61"/>
      <c r="H23" s="58"/>
      <c r="I23" s="20"/>
      <c r="J23" s="61"/>
      <c r="K23" s="58"/>
      <c r="L23" s="20"/>
      <c r="M23" s="61"/>
      <c r="N23" s="58"/>
      <c r="O23" s="20"/>
      <c r="P23" s="61"/>
      <c r="Q23" s="58"/>
      <c r="R23" s="20"/>
      <c r="S23" s="61"/>
      <c r="T23" s="58"/>
      <c r="U23" s="20"/>
      <c r="V23" s="61"/>
      <c r="W23" s="58"/>
      <c r="X23" s="77">
        <f t="shared" si="1"/>
        <v>0</v>
      </c>
      <c r="Y23" s="78"/>
      <c r="Z23" s="78"/>
      <c r="AA23" s="71"/>
      <c r="AB23" s="2"/>
    </row>
    <row r="24" spans="2:28" ht="18.95" customHeight="1">
      <c r="B24" s="14">
        <v>17</v>
      </c>
      <c r="C24" s="38" t="str">
        <f t="shared" si="0"/>
        <v>日</v>
      </c>
      <c r="D24" s="108"/>
      <c r="E24" s="109"/>
      <c r="F24" s="20"/>
      <c r="G24" s="61"/>
      <c r="H24" s="58"/>
      <c r="I24" s="20"/>
      <c r="J24" s="61"/>
      <c r="K24" s="58"/>
      <c r="L24" s="20"/>
      <c r="M24" s="61"/>
      <c r="N24" s="58"/>
      <c r="O24" s="20"/>
      <c r="P24" s="61"/>
      <c r="Q24" s="58"/>
      <c r="R24" s="20"/>
      <c r="S24" s="61"/>
      <c r="T24" s="58"/>
      <c r="U24" s="20"/>
      <c r="V24" s="61"/>
      <c r="W24" s="58"/>
      <c r="X24" s="77">
        <f t="shared" si="1"/>
        <v>0</v>
      </c>
      <c r="Y24" s="78"/>
      <c r="Z24" s="78"/>
      <c r="AA24" s="71"/>
      <c r="AB24" s="2"/>
    </row>
    <row r="25" spans="2:28" ht="18.95" customHeight="1">
      <c r="B25" s="14">
        <v>18</v>
      </c>
      <c r="C25" s="38" t="str">
        <f t="shared" si="0"/>
        <v>月</v>
      </c>
      <c r="D25" s="108"/>
      <c r="E25" s="109"/>
      <c r="F25" s="20"/>
      <c r="G25" s="61"/>
      <c r="H25" s="58"/>
      <c r="I25" s="20"/>
      <c r="J25" s="61"/>
      <c r="K25" s="58"/>
      <c r="L25" s="20"/>
      <c r="M25" s="61"/>
      <c r="N25" s="58"/>
      <c r="O25" s="20"/>
      <c r="P25" s="61"/>
      <c r="Q25" s="58"/>
      <c r="R25" s="20"/>
      <c r="S25" s="61"/>
      <c r="T25" s="58"/>
      <c r="U25" s="20"/>
      <c r="V25" s="61"/>
      <c r="W25" s="58"/>
      <c r="X25" s="77">
        <f t="shared" si="1"/>
        <v>0</v>
      </c>
      <c r="Y25" s="78"/>
      <c r="Z25" s="78"/>
      <c r="AA25" s="71"/>
      <c r="AB25" s="2"/>
    </row>
    <row r="26" spans="2:28" ht="18.95" customHeight="1">
      <c r="B26" s="14">
        <v>19</v>
      </c>
      <c r="C26" s="38" t="str">
        <f t="shared" si="0"/>
        <v>火</v>
      </c>
      <c r="D26" s="108"/>
      <c r="E26" s="109"/>
      <c r="F26" s="20"/>
      <c r="G26" s="61"/>
      <c r="H26" s="58"/>
      <c r="I26" s="20"/>
      <c r="J26" s="61"/>
      <c r="K26" s="58"/>
      <c r="L26" s="20"/>
      <c r="M26" s="61"/>
      <c r="N26" s="58"/>
      <c r="O26" s="20"/>
      <c r="P26" s="61"/>
      <c r="Q26" s="58"/>
      <c r="R26" s="20"/>
      <c r="S26" s="61"/>
      <c r="T26" s="58"/>
      <c r="U26" s="20"/>
      <c r="V26" s="61"/>
      <c r="W26" s="58"/>
      <c r="X26" s="77">
        <f t="shared" si="1"/>
        <v>0</v>
      </c>
      <c r="Y26" s="78"/>
      <c r="Z26" s="78"/>
      <c r="AA26" s="71"/>
      <c r="AB26" s="2"/>
    </row>
    <row r="27" spans="2:28" ht="18.95" customHeight="1">
      <c r="B27" s="14">
        <v>20</v>
      </c>
      <c r="C27" s="38" t="str">
        <f t="shared" si="0"/>
        <v>水</v>
      </c>
      <c r="D27" s="108"/>
      <c r="E27" s="109"/>
      <c r="F27" s="20"/>
      <c r="G27" s="61"/>
      <c r="H27" s="58"/>
      <c r="I27" s="20"/>
      <c r="J27" s="61"/>
      <c r="K27" s="58"/>
      <c r="L27" s="20"/>
      <c r="M27" s="61"/>
      <c r="N27" s="58"/>
      <c r="O27" s="20"/>
      <c r="P27" s="61"/>
      <c r="Q27" s="58"/>
      <c r="R27" s="20"/>
      <c r="S27" s="61"/>
      <c r="T27" s="58"/>
      <c r="U27" s="20"/>
      <c r="V27" s="61"/>
      <c r="W27" s="58"/>
      <c r="X27" s="77">
        <f t="shared" si="1"/>
        <v>0</v>
      </c>
      <c r="Y27" s="78"/>
      <c r="Z27" s="78"/>
      <c r="AA27" s="71"/>
      <c r="AB27" s="2"/>
    </row>
    <row r="28" spans="2:28" ht="18.95" customHeight="1">
      <c r="B28" s="14">
        <v>21</v>
      </c>
      <c r="C28" s="38" t="str">
        <f t="shared" si="0"/>
        <v>木</v>
      </c>
      <c r="D28" s="108"/>
      <c r="E28" s="109"/>
      <c r="F28" s="20"/>
      <c r="G28" s="61"/>
      <c r="H28" s="58"/>
      <c r="I28" s="20"/>
      <c r="J28" s="61"/>
      <c r="K28" s="58"/>
      <c r="L28" s="20"/>
      <c r="M28" s="61"/>
      <c r="N28" s="58"/>
      <c r="O28" s="20"/>
      <c r="P28" s="61"/>
      <c r="Q28" s="58"/>
      <c r="R28" s="20"/>
      <c r="S28" s="61"/>
      <c r="T28" s="58"/>
      <c r="U28" s="20"/>
      <c r="V28" s="61"/>
      <c r="W28" s="58"/>
      <c r="X28" s="77">
        <f t="shared" si="1"/>
        <v>0</v>
      </c>
      <c r="Y28" s="78"/>
      <c r="Z28" s="78"/>
      <c r="AA28" s="71"/>
      <c r="AB28" s="2"/>
    </row>
    <row r="29" spans="2:28" ht="18.95" customHeight="1">
      <c r="B29" s="14">
        <v>22</v>
      </c>
      <c r="C29" s="38" t="str">
        <f t="shared" si="0"/>
        <v>金</v>
      </c>
      <c r="D29" s="108"/>
      <c r="E29" s="109"/>
      <c r="F29" s="20"/>
      <c r="G29" s="61"/>
      <c r="H29" s="58"/>
      <c r="I29" s="20"/>
      <c r="J29" s="61"/>
      <c r="K29" s="58"/>
      <c r="L29" s="20"/>
      <c r="M29" s="61"/>
      <c r="N29" s="58"/>
      <c r="O29" s="20"/>
      <c r="P29" s="61"/>
      <c r="Q29" s="58"/>
      <c r="R29" s="20"/>
      <c r="S29" s="61"/>
      <c r="T29" s="58"/>
      <c r="U29" s="20"/>
      <c r="V29" s="61"/>
      <c r="W29" s="58"/>
      <c r="X29" s="77">
        <f t="shared" si="1"/>
        <v>0</v>
      </c>
      <c r="Y29" s="78"/>
      <c r="Z29" s="78"/>
      <c r="AA29" s="71"/>
      <c r="AB29" s="2"/>
    </row>
    <row r="30" spans="2:28" ht="18.95" customHeight="1">
      <c r="B30" s="14">
        <v>23</v>
      </c>
      <c r="C30" s="38" t="str">
        <f t="shared" si="0"/>
        <v>土</v>
      </c>
      <c r="D30" s="108"/>
      <c r="E30" s="109"/>
      <c r="F30" s="20"/>
      <c r="G30" s="61"/>
      <c r="H30" s="58"/>
      <c r="I30" s="20"/>
      <c r="J30" s="61"/>
      <c r="K30" s="58"/>
      <c r="L30" s="20"/>
      <c r="M30" s="61"/>
      <c r="N30" s="58"/>
      <c r="O30" s="20"/>
      <c r="P30" s="61"/>
      <c r="Q30" s="58"/>
      <c r="R30" s="20"/>
      <c r="S30" s="61"/>
      <c r="T30" s="58"/>
      <c r="U30" s="20"/>
      <c r="V30" s="61"/>
      <c r="W30" s="58"/>
      <c r="X30" s="77">
        <f t="shared" si="1"/>
        <v>0</v>
      </c>
      <c r="Y30" s="78"/>
      <c r="Z30" s="78"/>
      <c r="AA30" s="71"/>
      <c r="AB30" s="2"/>
    </row>
    <row r="31" spans="2:28" ht="18.95" customHeight="1">
      <c r="B31" s="14">
        <v>24</v>
      </c>
      <c r="C31" s="38" t="str">
        <f t="shared" si="0"/>
        <v>日</v>
      </c>
      <c r="D31" s="108"/>
      <c r="E31" s="109"/>
      <c r="F31" s="20"/>
      <c r="G31" s="61"/>
      <c r="H31" s="58"/>
      <c r="I31" s="20"/>
      <c r="J31" s="61"/>
      <c r="K31" s="58"/>
      <c r="L31" s="20"/>
      <c r="M31" s="61"/>
      <c r="N31" s="58"/>
      <c r="O31" s="20"/>
      <c r="P31" s="61"/>
      <c r="Q31" s="58"/>
      <c r="R31" s="20"/>
      <c r="S31" s="61"/>
      <c r="T31" s="58"/>
      <c r="U31" s="20"/>
      <c r="V31" s="61"/>
      <c r="W31" s="58"/>
      <c r="X31" s="77">
        <f t="shared" si="1"/>
        <v>0</v>
      </c>
      <c r="Y31" s="78"/>
      <c r="Z31" s="78"/>
      <c r="AA31" s="71"/>
      <c r="AB31" s="2"/>
    </row>
    <row r="32" spans="2:28" ht="18.95" customHeight="1">
      <c r="B32" s="14">
        <v>25</v>
      </c>
      <c r="C32" s="38" t="str">
        <f t="shared" si="0"/>
        <v>月</v>
      </c>
      <c r="D32" s="108"/>
      <c r="E32" s="109"/>
      <c r="F32" s="20"/>
      <c r="G32" s="61"/>
      <c r="H32" s="58"/>
      <c r="I32" s="20"/>
      <c r="J32" s="61"/>
      <c r="K32" s="58"/>
      <c r="L32" s="20"/>
      <c r="M32" s="61"/>
      <c r="N32" s="58"/>
      <c r="O32" s="20"/>
      <c r="P32" s="61"/>
      <c r="Q32" s="58"/>
      <c r="R32" s="20"/>
      <c r="S32" s="61"/>
      <c r="T32" s="58"/>
      <c r="U32" s="20"/>
      <c r="V32" s="61"/>
      <c r="W32" s="58"/>
      <c r="X32" s="77">
        <f t="shared" si="1"/>
        <v>0</v>
      </c>
      <c r="Y32" s="78"/>
      <c r="Z32" s="78"/>
      <c r="AA32" s="71"/>
      <c r="AB32" s="2"/>
    </row>
    <row r="33" spans="2:29" ht="18.95" customHeight="1">
      <c r="B33" s="14">
        <v>26</v>
      </c>
      <c r="C33" s="38" t="str">
        <f t="shared" si="0"/>
        <v>火</v>
      </c>
      <c r="D33" s="108"/>
      <c r="E33" s="109"/>
      <c r="F33" s="20"/>
      <c r="G33" s="61"/>
      <c r="H33" s="58"/>
      <c r="I33" s="20"/>
      <c r="J33" s="61"/>
      <c r="K33" s="58"/>
      <c r="L33" s="20"/>
      <c r="M33" s="61"/>
      <c r="N33" s="58"/>
      <c r="O33" s="20"/>
      <c r="P33" s="61"/>
      <c r="Q33" s="58"/>
      <c r="R33" s="20"/>
      <c r="S33" s="61"/>
      <c r="T33" s="58"/>
      <c r="U33" s="20"/>
      <c r="V33" s="61"/>
      <c r="W33" s="58"/>
      <c r="X33" s="77">
        <f t="shared" si="1"/>
        <v>0</v>
      </c>
      <c r="Y33" s="78"/>
      <c r="Z33" s="78"/>
      <c r="AA33" s="71"/>
      <c r="AB33" s="2"/>
    </row>
    <row r="34" spans="2:29" ht="18.95" customHeight="1">
      <c r="B34" s="14">
        <v>27</v>
      </c>
      <c r="C34" s="38" t="str">
        <f t="shared" si="0"/>
        <v>水</v>
      </c>
      <c r="D34" s="108"/>
      <c r="E34" s="109"/>
      <c r="F34" s="20"/>
      <c r="G34" s="61"/>
      <c r="H34" s="58"/>
      <c r="I34" s="20"/>
      <c r="J34" s="61"/>
      <c r="K34" s="58"/>
      <c r="L34" s="20"/>
      <c r="M34" s="61"/>
      <c r="N34" s="58"/>
      <c r="O34" s="20"/>
      <c r="P34" s="61"/>
      <c r="Q34" s="58"/>
      <c r="R34" s="20"/>
      <c r="S34" s="61"/>
      <c r="T34" s="58"/>
      <c r="U34" s="20"/>
      <c r="V34" s="61"/>
      <c r="W34" s="58"/>
      <c r="X34" s="77">
        <f t="shared" si="1"/>
        <v>0</v>
      </c>
      <c r="Y34" s="78"/>
      <c r="Z34" s="78"/>
      <c r="AA34" s="71"/>
      <c r="AB34" s="2"/>
    </row>
    <row r="35" spans="2:29" ht="18.95" customHeight="1">
      <c r="B35" s="14">
        <v>28</v>
      </c>
      <c r="C35" s="38" t="str">
        <f t="shared" si="0"/>
        <v>木</v>
      </c>
      <c r="D35" s="108"/>
      <c r="E35" s="109"/>
      <c r="F35" s="20"/>
      <c r="G35" s="61"/>
      <c r="H35" s="58"/>
      <c r="I35" s="20"/>
      <c r="J35" s="61"/>
      <c r="K35" s="58"/>
      <c r="L35" s="20"/>
      <c r="M35" s="61"/>
      <c r="N35" s="58"/>
      <c r="O35" s="20"/>
      <c r="P35" s="61"/>
      <c r="Q35" s="58"/>
      <c r="R35" s="20"/>
      <c r="S35" s="61"/>
      <c r="T35" s="58"/>
      <c r="U35" s="20"/>
      <c r="V35" s="61"/>
      <c r="W35" s="58"/>
      <c r="X35" s="77">
        <f t="shared" si="1"/>
        <v>0</v>
      </c>
      <c r="Y35" s="78"/>
      <c r="Z35" s="78"/>
      <c r="AA35" s="71"/>
      <c r="AB35" s="2"/>
    </row>
    <row r="36" spans="2:29" ht="18.95" customHeight="1">
      <c r="B36" s="14">
        <v>29</v>
      </c>
      <c r="C36" s="38" t="str">
        <f t="shared" si="0"/>
        <v>金</v>
      </c>
      <c r="D36" s="108"/>
      <c r="E36" s="109"/>
      <c r="F36" s="20"/>
      <c r="G36" s="61"/>
      <c r="H36" s="58"/>
      <c r="I36" s="20"/>
      <c r="J36" s="61"/>
      <c r="K36" s="58"/>
      <c r="L36" s="20"/>
      <c r="M36" s="61"/>
      <c r="N36" s="58"/>
      <c r="O36" s="20"/>
      <c r="P36" s="61"/>
      <c r="Q36" s="58"/>
      <c r="R36" s="20"/>
      <c r="S36" s="61"/>
      <c r="T36" s="58"/>
      <c r="U36" s="20"/>
      <c r="V36" s="61"/>
      <c r="W36" s="58"/>
      <c r="X36" s="77">
        <f t="shared" si="1"/>
        <v>0</v>
      </c>
      <c r="Y36" s="78"/>
      <c r="Z36" s="78"/>
      <c r="AA36" s="71"/>
      <c r="AB36" s="2"/>
    </row>
    <row r="37" spans="2:29" ht="18.95" customHeight="1">
      <c r="B37" s="14">
        <v>30</v>
      </c>
      <c r="C37" s="38" t="str">
        <f t="shared" si="0"/>
        <v>土</v>
      </c>
      <c r="D37" s="108"/>
      <c r="E37" s="109"/>
      <c r="F37" s="20"/>
      <c r="G37" s="61"/>
      <c r="H37" s="58"/>
      <c r="I37" s="20"/>
      <c r="J37" s="61"/>
      <c r="K37" s="58"/>
      <c r="L37" s="20"/>
      <c r="M37" s="61"/>
      <c r="N37" s="58"/>
      <c r="O37" s="20"/>
      <c r="P37" s="61"/>
      <c r="Q37" s="58"/>
      <c r="R37" s="20"/>
      <c r="S37" s="61"/>
      <c r="T37" s="58"/>
      <c r="U37" s="20"/>
      <c r="V37" s="61"/>
      <c r="W37" s="58"/>
      <c r="X37" s="77">
        <f t="shared" si="1"/>
        <v>0</v>
      </c>
      <c r="Y37" s="78"/>
      <c r="Z37" s="78"/>
      <c r="AA37" s="71"/>
      <c r="AB37" s="2"/>
    </row>
    <row r="38" spans="2:29" ht="18.95" customHeight="1" thickBot="1">
      <c r="B38" s="16">
        <v>31</v>
      </c>
      <c r="C38" s="39" t="str">
        <f t="shared" si="0"/>
        <v>日</v>
      </c>
      <c r="D38" s="106"/>
      <c r="E38" s="107"/>
      <c r="F38" s="21"/>
      <c r="G38" s="62"/>
      <c r="H38" s="59"/>
      <c r="I38" s="21"/>
      <c r="J38" s="62"/>
      <c r="K38" s="59"/>
      <c r="L38" s="21"/>
      <c r="M38" s="62"/>
      <c r="N38" s="59"/>
      <c r="O38" s="21"/>
      <c r="P38" s="62"/>
      <c r="Q38" s="59"/>
      <c r="R38" s="21"/>
      <c r="S38" s="62"/>
      <c r="T38" s="59"/>
      <c r="U38" s="21"/>
      <c r="V38" s="62"/>
      <c r="W38" s="59"/>
      <c r="X38" s="79">
        <f t="shared" si="1"/>
        <v>0</v>
      </c>
      <c r="Y38" s="80"/>
      <c r="Z38" s="78"/>
      <c r="AA38" s="72"/>
      <c r="AB38" s="2"/>
    </row>
    <row r="39" spans="2:29" ht="18.95" customHeight="1">
      <c r="B39" s="102" t="s">
        <v>4</v>
      </c>
      <c r="C39" s="103"/>
      <c r="D39" s="163">
        <f>SUM(D8:E38)</f>
        <v>0</v>
      </c>
      <c r="E39" s="164"/>
      <c r="F39" s="81">
        <f>SUM(F8:F38)</f>
        <v>0</v>
      </c>
      <c r="G39" s="82"/>
      <c r="H39" s="60"/>
      <c r="I39" s="81">
        <f>SUM(I8:I38)</f>
        <v>0</v>
      </c>
      <c r="J39" s="82"/>
      <c r="K39" s="60"/>
      <c r="L39" s="81">
        <f>SUM(L8:L38)</f>
        <v>0</v>
      </c>
      <c r="M39" s="82"/>
      <c r="N39" s="60"/>
      <c r="O39" s="81">
        <f>SUM(O8:O38)</f>
        <v>0</v>
      </c>
      <c r="P39" s="82"/>
      <c r="Q39" s="60"/>
      <c r="R39" s="81">
        <f>SUM(R8:R38)</f>
        <v>0</v>
      </c>
      <c r="S39" s="82"/>
      <c r="T39" s="60"/>
      <c r="U39" s="81">
        <f>SUM(U8:U38)</f>
        <v>0</v>
      </c>
      <c r="V39" s="82"/>
      <c r="W39" s="60"/>
      <c r="X39" s="83">
        <f>SUM(X8:X38)</f>
        <v>0</v>
      </c>
      <c r="Y39" s="83">
        <f>SUM(Y8:Y38)</f>
        <v>0</v>
      </c>
      <c r="Z39" s="84">
        <f>D7+D39-Y39</f>
        <v>0</v>
      </c>
      <c r="AA39" s="70" t="s">
        <v>16</v>
      </c>
      <c r="AB39" s="2"/>
    </row>
    <row r="40" spans="2:29" ht="15" customHeight="1" thickBot="1">
      <c r="B40" s="112"/>
      <c r="C40" s="113"/>
      <c r="D40" s="161"/>
      <c r="E40" s="162"/>
      <c r="F40" s="85" t="s">
        <v>17</v>
      </c>
      <c r="G40" s="86">
        <f>COUNT(G8:G38)</f>
        <v>0</v>
      </c>
      <c r="H40" s="87">
        <f>G39-H39</f>
        <v>0</v>
      </c>
      <c r="I40" s="85" t="s">
        <v>17</v>
      </c>
      <c r="J40" s="86">
        <f>COUNT(J8:J38)</f>
        <v>0</v>
      </c>
      <c r="K40" s="87">
        <f>J39-K39</f>
        <v>0</v>
      </c>
      <c r="L40" s="85" t="s">
        <v>17</v>
      </c>
      <c r="M40" s="86">
        <f>COUNT(M8:M38)</f>
        <v>0</v>
      </c>
      <c r="N40" s="87">
        <f>M39-N39</f>
        <v>0</v>
      </c>
      <c r="O40" s="85" t="s">
        <v>17</v>
      </c>
      <c r="P40" s="86">
        <f>COUNT(P8:P38)</f>
        <v>0</v>
      </c>
      <c r="Q40" s="87">
        <f>P39-Q39</f>
        <v>0</v>
      </c>
      <c r="R40" s="85" t="s">
        <v>17</v>
      </c>
      <c r="S40" s="86">
        <f>COUNT(S8:S38)</f>
        <v>0</v>
      </c>
      <c r="T40" s="87">
        <f>S39-T39</f>
        <v>0</v>
      </c>
      <c r="U40" s="85" t="s">
        <v>17</v>
      </c>
      <c r="V40" s="86">
        <f>COUNT(V8:V38)</f>
        <v>0</v>
      </c>
      <c r="W40" s="87">
        <f>V39-W39</f>
        <v>0</v>
      </c>
      <c r="X40" s="88"/>
      <c r="Y40" s="89"/>
      <c r="Z40" s="89"/>
      <c r="AA40" s="90"/>
      <c r="AB40" s="2"/>
    </row>
    <row r="41" spans="2:29" ht="11.25" customHeight="1">
      <c r="AC41" s="5"/>
    </row>
    <row r="42" spans="2:29" ht="21.75" customHeight="1">
      <c r="AC42" s="4"/>
    </row>
    <row r="43" spans="2:29">
      <c r="W43" s="10"/>
    </row>
  </sheetData>
  <mergeCells count="63">
    <mergeCell ref="B1:Z1"/>
    <mergeCell ref="B2:C2"/>
    <mergeCell ref="M2:O2"/>
    <mergeCell ref="P2:Z2"/>
    <mergeCell ref="D3:E6"/>
    <mergeCell ref="X3:X7"/>
    <mergeCell ref="Y3:Y7"/>
    <mergeCell ref="Z3:Z7"/>
    <mergeCell ref="J2:L2"/>
    <mergeCell ref="G2:I2"/>
    <mergeCell ref="G4:H4"/>
    <mergeCell ref="G5:H5"/>
    <mergeCell ref="J4:K4"/>
    <mergeCell ref="J5:K5"/>
    <mergeCell ref="M4:N4"/>
    <mergeCell ref="M5:N5"/>
    <mergeCell ref="D17:E17"/>
    <mergeCell ref="AA3:AA7"/>
    <mergeCell ref="B7:C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B3:B4"/>
    <mergeCell ref="C3:C4"/>
    <mergeCell ref="B5:B6"/>
    <mergeCell ref="C5:C6"/>
    <mergeCell ref="D29:E29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B40:C40"/>
    <mergeCell ref="D40:E40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B39:C39"/>
    <mergeCell ref="D39:E39"/>
    <mergeCell ref="P4:Q4"/>
    <mergeCell ref="P5:Q5"/>
    <mergeCell ref="S4:T4"/>
    <mergeCell ref="S5:T5"/>
    <mergeCell ref="V4:W4"/>
    <mergeCell ref="V5:W5"/>
  </mergeCells>
  <phoneticPr fontId="7"/>
  <conditionalFormatting sqref="B3 D8:W38">
    <cfRule type="expression" dxfId="204" priority="53">
      <formula>ISNUMBER(B3)</formula>
    </cfRule>
  </conditionalFormatting>
  <conditionalFormatting sqref="D2">
    <cfRule type="expression" dxfId="203" priority="34">
      <formula>ISNUMBER(D2)</formula>
    </cfRule>
  </conditionalFormatting>
  <conditionalFormatting sqref="H3">
    <cfRule type="expression" dxfId="202" priority="51">
      <formula>ISNUMBER(H3)</formula>
    </cfRule>
  </conditionalFormatting>
  <conditionalFormatting sqref="H8:H38">
    <cfRule type="expression" dxfId="201" priority="44">
      <formula>H8&lt;&gt;""</formula>
    </cfRule>
  </conditionalFormatting>
  <conditionalFormatting sqref="H9:H38 K9:K38">
    <cfRule type="expression" dxfId="200" priority="45">
      <formula>ISNUMBER(H9)</formula>
    </cfRule>
  </conditionalFormatting>
  <conditionalFormatting sqref="J2:L2">
    <cfRule type="expression" dxfId="199" priority="33">
      <formula>J2&lt;&gt;""</formula>
    </cfRule>
  </conditionalFormatting>
  <conditionalFormatting sqref="K3">
    <cfRule type="expression" dxfId="198" priority="50">
      <formula>ISNUMBER(K3)</formula>
    </cfRule>
  </conditionalFormatting>
  <conditionalFormatting sqref="K8:K38">
    <cfRule type="expression" dxfId="197" priority="43">
      <formula>K8&lt;&gt;""</formula>
    </cfRule>
  </conditionalFormatting>
  <conditionalFormatting sqref="N3">
    <cfRule type="expression" dxfId="196" priority="49">
      <formula>ISNUMBER(N3)</formula>
    </cfRule>
  </conditionalFormatting>
  <conditionalFormatting sqref="N8:N38">
    <cfRule type="expression" dxfId="195" priority="41">
      <formula>N8&lt;&gt;""</formula>
    </cfRule>
  </conditionalFormatting>
  <conditionalFormatting sqref="N9:N38">
    <cfRule type="expression" dxfId="194" priority="42">
      <formula>ISNUMBER(N9)</formula>
    </cfRule>
  </conditionalFormatting>
  <conditionalFormatting sqref="P2 AA2:AB2">
    <cfRule type="expression" dxfId="193" priority="52">
      <formula>P2&lt;&gt;""</formula>
    </cfRule>
  </conditionalFormatting>
  <conditionalFormatting sqref="Q3">
    <cfRule type="expression" dxfId="192" priority="48">
      <formula>ISNUMBER(Q3)</formula>
    </cfRule>
  </conditionalFormatting>
  <conditionalFormatting sqref="Q8:Q38">
    <cfRule type="expression" dxfId="191" priority="39">
      <formula>Q8&lt;&gt;""</formula>
    </cfRule>
  </conditionalFormatting>
  <conditionalFormatting sqref="Q9:Q38">
    <cfRule type="expression" dxfId="190" priority="40">
      <formula>ISNUMBER(Q9)</formula>
    </cfRule>
  </conditionalFormatting>
  <conditionalFormatting sqref="T3">
    <cfRule type="expression" dxfId="189" priority="47">
      <formula>ISNUMBER(T3)</formula>
    </cfRule>
  </conditionalFormatting>
  <conditionalFormatting sqref="T8:T38">
    <cfRule type="expression" dxfId="188" priority="37">
      <formula>T8&lt;&gt;""</formula>
    </cfRule>
  </conditionalFormatting>
  <conditionalFormatting sqref="T9:T38">
    <cfRule type="expression" dxfId="187" priority="38">
      <formula>ISNUMBER(T9)</formula>
    </cfRule>
  </conditionalFormatting>
  <conditionalFormatting sqref="W3">
    <cfRule type="expression" dxfId="186" priority="46">
      <formula>ISNUMBER(W3)</formula>
    </cfRule>
  </conditionalFormatting>
  <conditionalFormatting sqref="W8:W38">
    <cfRule type="expression" dxfId="185" priority="35">
      <formula>W8&lt;&gt;""</formula>
    </cfRule>
  </conditionalFormatting>
  <conditionalFormatting sqref="W9:W38">
    <cfRule type="expression" dxfId="184" priority="36">
      <formula>ISNUMBER(W9)</formula>
    </cfRule>
  </conditionalFormatting>
  <conditionalFormatting sqref="G4:H4">
    <cfRule type="expression" dxfId="25" priority="32">
      <formula>$E$5&lt;&gt;""</formula>
    </cfRule>
    <cfRule type="expression" dxfId="24" priority="22">
      <formula>G4&lt;&gt;""</formula>
    </cfRule>
  </conditionalFormatting>
  <conditionalFormatting sqref="G5:H5">
    <cfRule type="expression" dxfId="22" priority="31">
      <formula>$E$6&lt;&gt;""</formula>
    </cfRule>
    <cfRule type="expression" dxfId="21" priority="21">
      <formula>G5&lt;&gt;""</formula>
    </cfRule>
  </conditionalFormatting>
  <conditionalFormatting sqref="J4:K4">
    <cfRule type="expression" dxfId="18" priority="18">
      <formula>J4&lt;&gt;""</formula>
    </cfRule>
    <cfRule type="expression" dxfId="19" priority="20">
      <formula>$E$5&lt;&gt;""</formula>
    </cfRule>
  </conditionalFormatting>
  <conditionalFormatting sqref="J5:K5">
    <cfRule type="expression" dxfId="16" priority="17">
      <formula>J5&lt;&gt;""</formula>
    </cfRule>
    <cfRule type="expression" dxfId="17" priority="19">
      <formula>$E$6&lt;&gt;""</formula>
    </cfRule>
  </conditionalFormatting>
  <conditionalFormatting sqref="M4:N4">
    <cfRule type="expression" dxfId="14" priority="14">
      <formula>M4&lt;&gt;""</formula>
    </cfRule>
    <cfRule type="expression" dxfId="15" priority="16">
      <formula>$E$5&lt;&gt;""</formula>
    </cfRule>
  </conditionalFormatting>
  <conditionalFormatting sqref="M5:N5">
    <cfRule type="expression" dxfId="12" priority="13">
      <formula>M5&lt;&gt;""</formula>
    </cfRule>
    <cfRule type="expression" dxfId="13" priority="15">
      <formula>$E$6&lt;&gt;""</formula>
    </cfRule>
  </conditionalFormatting>
  <conditionalFormatting sqref="P4:Q4">
    <cfRule type="expression" dxfId="10" priority="10">
      <formula>P4&lt;&gt;""</formula>
    </cfRule>
    <cfRule type="expression" dxfId="11" priority="12">
      <formula>$E$5&lt;&gt;""</formula>
    </cfRule>
  </conditionalFormatting>
  <conditionalFormatting sqref="P5:Q5">
    <cfRule type="expression" dxfId="8" priority="9">
      <formula>P5&lt;&gt;""</formula>
    </cfRule>
    <cfRule type="expression" dxfId="9" priority="11">
      <formula>$E$6&lt;&gt;""</formula>
    </cfRule>
  </conditionalFormatting>
  <conditionalFormatting sqref="S4:T4">
    <cfRule type="expression" dxfId="6" priority="6">
      <formula>S4&lt;&gt;""</formula>
    </cfRule>
    <cfRule type="expression" dxfId="7" priority="8">
      <formula>$E$5&lt;&gt;""</formula>
    </cfRule>
  </conditionalFormatting>
  <conditionalFormatting sqref="S5:T5">
    <cfRule type="expression" dxfId="4" priority="5">
      <formula>S5&lt;&gt;""</formula>
    </cfRule>
    <cfRule type="expression" dxfId="5" priority="7">
      <formula>$E$6&lt;&gt;""</formula>
    </cfRule>
  </conditionalFormatting>
  <conditionalFormatting sqref="V4:W4">
    <cfRule type="expression" dxfId="2" priority="2">
      <formula>V4&lt;&gt;""</formula>
    </cfRule>
    <cfRule type="expression" dxfId="3" priority="4">
      <formula>$E$5&lt;&gt;""</formula>
    </cfRule>
  </conditionalFormatting>
  <conditionalFormatting sqref="V5:W5">
    <cfRule type="expression" dxfId="0" priority="1">
      <formula>V5&lt;&gt;""</formula>
    </cfRule>
    <cfRule type="expression" dxfId="1" priority="3">
      <formula>$E$6&lt;&gt;""</formula>
    </cfRule>
  </conditionalFormatting>
  <pageMargins left="0.7" right="0.7" top="0.75" bottom="0.75" header="0.3" footer="0.3"/>
  <pageSetup paperSize="8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50715-33CD-4B86-B3D7-4B3E54214B80}">
  <sheetPr>
    <tabColor rgb="FFFFFF00"/>
  </sheetPr>
  <dimension ref="B1:AC43"/>
  <sheetViews>
    <sheetView showZeros="0" workbookViewId="0">
      <selection activeCell="R18" sqref="R18"/>
    </sheetView>
  </sheetViews>
  <sheetFormatPr defaultRowHeight="18.75"/>
  <cols>
    <col min="1" max="1" width="1.375" customWidth="1"/>
    <col min="2" max="3" width="3.625" customWidth="1"/>
    <col min="4" max="4" width="8.625" customWidth="1"/>
    <col min="5" max="5" width="3.625" customWidth="1"/>
    <col min="6" max="24" width="6.625" customWidth="1"/>
    <col min="25" max="26" width="8.625" customWidth="1"/>
    <col min="27" max="27" width="10.5" customWidth="1"/>
    <col min="28" max="29" width="6.625" customWidth="1"/>
  </cols>
  <sheetData>
    <row r="1" spans="2:29" ht="17.100000000000001" customHeight="1">
      <c r="B1" s="118" t="s">
        <v>13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</row>
    <row r="2" spans="2:29" ht="18" customHeight="1" thickBot="1">
      <c r="B2" s="120" t="s">
        <v>9</v>
      </c>
      <c r="C2" s="121"/>
      <c r="D2" s="40"/>
      <c r="E2" s="33" t="s">
        <v>8</v>
      </c>
      <c r="F2" s="35"/>
      <c r="G2" s="122" t="s">
        <v>27</v>
      </c>
      <c r="H2" s="122"/>
      <c r="I2" s="122"/>
      <c r="J2" s="125"/>
      <c r="K2" s="126"/>
      <c r="L2" s="126"/>
      <c r="M2" s="122" t="s">
        <v>5</v>
      </c>
      <c r="N2" s="122"/>
      <c r="O2" s="122"/>
      <c r="P2" s="116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34"/>
      <c r="AB2" s="34"/>
      <c r="AC2" s="1"/>
    </row>
    <row r="3" spans="2:29" ht="15" customHeight="1">
      <c r="B3" s="127"/>
      <c r="C3" s="129" t="s">
        <v>6</v>
      </c>
      <c r="D3" s="102" t="s">
        <v>19</v>
      </c>
      <c r="E3" s="141"/>
      <c r="F3" s="96"/>
      <c r="G3" s="97" t="s">
        <v>15</v>
      </c>
      <c r="H3" s="98"/>
      <c r="I3" s="96"/>
      <c r="J3" s="97" t="s">
        <v>15</v>
      </c>
      <c r="K3" s="98"/>
      <c r="L3" s="96"/>
      <c r="M3" s="97" t="s">
        <v>15</v>
      </c>
      <c r="N3" s="98"/>
      <c r="O3" s="96"/>
      <c r="P3" s="97" t="s">
        <v>15</v>
      </c>
      <c r="Q3" s="98"/>
      <c r="R3" s="96"/>
      <c r="S3" s="97" t="s">
        <v>15</v>
      </c>
      <c r="T3" s="98"/>
      <c r="U3" s="96"/>
      <c r="V3" s="97" t="s">
        <v>15</v>
      </c>
      <c r="W3" s="98"/>
      <c r="X3" s="137" t="s">
        <v>20</v>
      </c>
      <c r="Y3" s="137" t="s">
        <v>21</v>
      </c>
      <c r="Z3" s="137" t="s">
        <v>22</v>
      </c>
      <c r="AA3" s="137" t="s">
        <v>0</v>
      </c>
      <c r="AB3" s="2"/>
    </row>
    <row r="4" spans="2:29" ht="15" customHeight="1" thickBot="1">
      <c r="B4" s="169"/>
      <c r="C4" s="130"/>
      <c r="D4" s="142"/>
      <c r="E4" s="143"/>
      <c r="F4" s="99" t="s">
        <v>37</v>
      </c>
      <c r="G4" s="165"/>
      <c r="H4" s="166"/>
      <c r="I4" s="99" t="s">
        <v>37</v>
      </c>
      <c r="J4" s="165"/>
      <c r="K4" s="166"/>
      <c r="L4" s="99" t="s">
        <v>37</v>
      </c>
      <c r="M4" s="165"/>
      <c r="N4" s="166"/>
      <c r="O4" s="99" t="s">
        <v>37</v>
      </c>
      <c r="P4" s="165"/>
      <c r="Q4" s="166"/>
      <c r="R4" s="99" t="s">
        <v>37</v>
      </c>
      <c r="S4" s="165"/>
      <c r="T4" s="166"/>
      <c r="U4" s="99" t="s">
        <v>37</v>
      </c>
      <c r="V4" s="165"/>
      <c r="W4" s="166"/>
      <c r="X4" s="138"/>
      <c r="Y4" s="138"/>
      <c r="Z4" s="138"/>
      <c r="AA4" s="138"/>
      <c r="AB4" s="2"/>
    </row>
    <row r="5" spans="2:29" ht="15" customHeight="1">
      <c r="B5" s="131" t="s">
        <v>1</v>
      </c>
      <c r="C5" s="133" t="s">
        <v>2</v>
      </c>
      <c r="D5" s="142"/>
      <c r="E5" s="143"/>
      <c r="F5" s="100" t="s">
        <v>38</v>
      </c>
      <c r="G5" s="165"/>
      <c r="H5" s="166"/>
      <c r="I5" s="100" t="s">
        <v>38</v>
      </c>
      <c r="J5" s="167"/>
      <c r="K5" s="168"/>
      <c r="L5" s="100" t="s">
        <v>38</v>
      </c>
      <c r="M5" s="167"/>
      <c r="N5" s="168"/>
      <c r="O5" s="100" t="s">
        <v>38</v>
      </c>
      <c r="P5" s="167"/>
      <c r="Q5" s="168"/>
      <c r="R5" s="100" t="s">
        <v>38</v>
      </c>
      <c r="S5" s="167"/>
      <c r="T5" s="168"/>
      <c r="U5" s="100" t="s">
        <v>38</v>
      </c>
      <c r="V5" s="167"/>
      <c r="W5" s="168"/>
      <c r="X5" s="138"/>
      <c r="Y5" s="138"/>
      <c r="Z5" s="138"/>
      <c r="AA5" s="138"/>
      <c r="AB5" s="2"/>
    </row>
    <row r="6" spans="2:29" ht="23.1" customHeight="1" thickBot="1">
      <c r="B6" s="132"/>
      <c r="C6" s="134"/>
      <c r="D6" s="144"/>
      <c r="E6" s="145"/>
      <c r="F6" s="91" t="s">
        <v>14</v>
      </c>
      <c r="G6" s="92"/>
      <c r="H6" s="93" t="s">
        <v>10</v>
      </c>
      <c r="I6" s="91" t="s">
        <v>14</v>
      </c>
      <c r="J6" s="92"/>
      <c r="K6" s="93" t="s">
        <v>10</v>
      </c>
      <c r="L6" s="91" t="s">
        <v>14</v>
      </c>
      <c r="M6" s="92"/>
      <c r="N6" s="93" t="s">
        <v>10</v>
      </c>
      <c r="O6" s="91" t="s">
        <v>14</v>
      </c>
      <c r="P6" s="92"/>
      <c r="Q6" s="93" t="s">
        <v>10</v>
      </c>
      <c r="R6" s="91" t="s">
        <v>14</v>
      </c>
      <c r="S6" s="92"/>
      <c r="T6" s="93" t="s">
        <v>10</v>
      </c>
      <c r="U6" s="91" t="s">
        <v>14</v>
      </c>
      <c r="V6" s="92"/>
      <c r="W6" s="93" t="s">
        <v>10</v>
      </c>
      <c r="X6" s="146"/>
      <c r="Y6" s="148"/>
      <c r="Z6" s="148"/>
      <c r="AA6" s="139"/>
      <c r="AB6" s="2"/>
    </row>
    <row r="7" spans="2:29" ht="21.95" customHeight="1" thickBot="1">
      <c r="B7" s="110" t="s">
        <v>3</v>
      </c>
      <c r="C7" s="111"/>
      <c r="D7" s="18"/>
      <c r="E7" s="3" t="s">
        <v>7</v>
      </c>
      <c r="F7" s="6" t="s">
        <v>11</v>
      </c>
      <c r="G7" s="68" t="s">
        <v>12</v>
      </c>
      <c r="H7" s="48" t="s">
        <v>23</v>
      </c>
      <c r="I7" s="6" t="s">
        <v>11</v>
      </c>
      <c r="J7" s="68" t="s">
        <v>12</v>
      </c>
      <c r="K7" s="48" t="s">
        <v>23</v>
      </c>
      <c r="L7" s="6" t="s">
        <v>11</v>
      </c>
      <c r="M7" s="68" t="s">
        <v>12</v>
      </c>
      <c r="N7" s="48" t="s">
        <v>23</v>
      </c>
      <c r="O7" s="6" t="s">
        <v>11</v>
      </c>
      <c r="P7" s="68" t="s">
        <v>12</v>
      </c>
      <c r="Q7" s="48" t="s">
        <v>23</v>
      </c>
      <c r="R7" s="6" t="s">
        <v>11</v>
      </c>
      <c r="S7" s="68" t="s">
        <v>12</v>
      </c>
      <c r="T7" s="48" t="s">
        <v>23</v>
      </c>
      <c r="U7" s="8" t="s">
        <v>11</v>
      </c>
      <c r="V7" s="68" t="s">
        <v>12</v>
      </c>
      <c r="W7" s="48" t="s">
        <v>24</v>
      </c>
      <c r="X7" s="147"/>
      <c r="Y7" s="140"/>
      <c r="Z7" s="140"/>
      <c r="AA7" s="140"/>
      <c r="AB7" s="2"/>
    </row>
    <row r="8" spans="2:29">
      <c r="B8" s="12">
        <v>1</v>
      </c>
      <c r="C8" s="37" t="str">
        <f>TEXT(DATE(2018+$D$2,$B$3,B8),"aaa")</f>
        <v>金</v>
      </c>
      <c r="D8" s="123"/>
      <c r="E8" s="124"/>
      <c r="F8" s="20"/>
      <c r="G8" s="61"/>
      <c r="H8" s="58"/>
      <c r="I8" s="20"/>
      <c r="J8" s="61"/>
      <c r="K8" s="58"/>
      <c r="L8" s="20"/>
      <c r="M8" s="61"/>
      <c r="N8" s="58"/>
      <c r="O8" s="20"/>
      <c r="P8" s="61"/>
      <c r="Q8" s="58"/>
      <c r="R8" s="20"/>
      <c r="S8" s="61"/>
      <c r="T8" s="58"/>
      <c r="U8" s="20"/>
      <c r="V8" s="61"/>
      <c r="W8" s="58"/>
      <c r="X8" s="50">
        <f>F8+I8+L8+O8+R8+U8</f>
        <v>0</v>
      </c>
      <c r="Y8" s="28">
        <f>様式!X8+'継続用紙（１）'!AB9+'継続用紙（２）'!AB9+'継続用紙（３）'!AB9+'継続用紙（４）'!AB9+'継続用紙（５）'!AB9+'継続用紙（６）'!AB9+'継続用紙（７）'!AB9+'継続用紙（８）'!AB9+'継続用紙（９）'!AB9+'継続用紙（１０）'!AB9</f>
        <v>0</v>
      </c>
      <c r="Z8" s="28">
        <f>D7+D8-Y8</f>
        <v>0</v>
      </c>
      <c r="AA8" s="70"/>
      <c r="AB8" s="2"/>
    </row>
    <row r="9" spans="2:29">
      <c r="B9" s="14">
        <v>2</v>
      </c>
      <c r="C9" s="38" t="str">
        <f t="shared" ref="C9:C38" si="0">TEXT(DATE(2018+$D$2,$B$3,B9),"aaa")</f>
        <v>土</v>
      </c>
      <c r="D9" s="108"/>
      <c r="E9" s="109"/>
      <c r="F9" s="20"/>
      <c r="G9" s="61"/>
      <c r="H9" s="58"/>
      <c r="I9" s="20"/>
      <c r="J9" s="61"/>
      <c r="K9" s="58"/>
      <c r="L9" s="20"/>
      <c r="M9" s="61"/>
      <c r="N9" s="58"/>
      <c r="O9" s="20"/>
      <c r="P9" s="61"/>
      <c r="Q9" s="58"/>
      <c r="R9" s="20"/>
      <c r="S9" s="61"/>
      <c r="T9" s="58"/>
      <c r="U9" s="20"/>
      <c r="V9" s="61"/>
      <c r="W9" s="58"/>
      <c r="X9" s="51">
        <f t="shared" ref="X9:X38" si="1">F9+I9+L9+O9+R9+U9</f>
        <v>0</v>
      </c>
      <c r="Y9" s="29">
        <f>様式!X9+'継続用紙（１）'!AB10+'継続用紙（２）'!AB10+'継続用紙（３）'!AB10+'継続用紙（４）'!AB10+'継続用紙（５）'!AB10+'継続用紙（６）'!AB10+'継続用紙（７）'!AB10+'継続用紙（８）'!AB10+'継続用紙（９）'!AB10+'継続用紙（１０）'!AB10</f>
        <v>0</v>
      </c>
      <c r="Z9" s="29">
        <f>Z8+D9-Y9</f>
        <v>0</v>
      </c>
      <c r="AA9" s="71"/>
      <c r="AB9" s="2"/>
    </row>
    <row r="10" spans="2:29" ht="18.95" customHeight="1">
      <c r="B10" s="14">
        <v>3</v>
      </c>
      <c r="C10" s="38" t="str">
        <f t="shared" si="0"/>
        <v>日</v>
      </c>
      <c r="D10" s="108"/>
      <c r="E10" s="109"/>
      <c r="F10" s="20"/>
      <c r="G10" s="61"/>
      <c r="H10" s="58"/>
      <c r="I10" s="20"/>
      <c r="J10" s="61"/>
      <c r="K10" s="58"/>
      <c r="L10" s="20"/>
      <c r="M10" s="61"/>
      <c r="N10" s="58"/>
      <c r="O10" s="20"/>
      <c r="P10" s="61"/>
      <c r="Q10" s="58"/>
      <c r="R10" s="20"/>
      <c r="S10" s="61"/>
      <c r="T10" s="58"/>
      <c r="U10" s="20"/>
      <c r="V10" s="61"/>
      <c r="W10" s="58"/>
      <c r="X10" s="51">
        <f t="shared" si="1"/>
        <v>0</v>
      </c>
      <c r="Y10" s="29">
        <f>様式!X10+'継続用紙（１）'!AB11+'継続用紙（２）'!AB11+'継続用紙（３）'!AB11+'継続用紙（４）'!AB11+'継続用紙（５）'!AB11+'継続用紙（６）'!AB11+'継続用紙（７）'!AB11+'継続用紙（８）'!AB11+'継続用紙（９）'!AB11+'継続用紙（１０）'!AB11</f>
        <v>0</v>
      </c>
      <c r="Z10" s="29">
        <f>Z9+D10-Y10</f>
        <v>0</v>
      </c>
      <c r="AA10" s="71"/>
      <c r="AB10" s="2"/>
    </row>
    <row r="11" spans="2:29" ht="18.95" customHeight="1">
      <c r="B11" s="14">
        <v>4</v>
      </c>
      <c r="C11" s="38" t="str">
        <f t="shared" si="0"/>
        <v>月</v>
      </c>
      <c r="D11" s="108"/>
      <c r="E11" s="109"/>
      <c r="F11" s="20"/>
      <c r="G11" s="61"/>
      <c r="H11" s="58"/>
      <c r="I11" s="20"/>
      <c r="J11" s="61"/>
      <c r="K11" s="58"/>
      <c r="L11" s="20"/>
      <c r="M11" s="61"/>
      <c r="N11" s="58"/>
      <c r="O11" s="20"/>
      <c r="P11" s="61"/>
      <c r="Q11" s="58"/>
      <c r="R11" s="20"/>
      <c r="S11" s="61"/>
      <c r="T11" s="58"/>
      <c r="U11" s="20"/>
      <c r="V11" s="61"/>
      <c r="W11" s="58"/>
      <c r="X11" s="51">
        <f t="shared" si="1"/>
        <v>0</v>
      </c>
      <c r="Y11" s="29">
        <f>様式!X11+'継続用紙（１）'!AB12+'継続用紙（２）'!AB12+'継続用紙（３）'!AB12+'継続用紙（４）'!AB12+'継続用紙（５）'!AB12+'継続用紙（６）'!AB12+'継続用紙（７）'!AB12+'継続用紙（８）'!AB12+'継続用紙（９）'!AB12+'継続用紙（１０）'!AB12</f>
        <v>0</v>
      </c>
      <c r="Z11" s="29">
        <f>Z10+D11-Y11</f>
        <v>0</v>
      </c>
      <c r="AA11" s="71"/>
      <c r="AB11" s="2"/>
    </row>
    <row r="12" spans="2:29" ht="18.95" customHeight="1">
      <c r="B12" s="14">
        <v>5</v>
      </c>
      <c r="C12" s="38" t="str">
        <f t="shared" si="0"/>
        <v>火</v>
      </c>
      <c r="D12" s="108"/>
      <c r="E12" s="109"/>
      <c r="F12" s="20"/>
      <c r="G12" s="61"/>
      <c r="H12" s="58"/>
      <c r="I12" s="20"/>
      <c r="J12" s="61"/>
      <c r="K12" s="58"/>
      <c r="L12" s="20"/>
      <c r="M12" s="61"/>
      <c r="N12" s="58"/>
      <c r="O12" s="20"/>
      <c r="P12" s="61"/>
      <c r="Q12" s="58"/>
      <c r="R12" s="20"/>
      <c r="S12" s="61"/>
      <c r="T12" s="58"/>
      <c r="U12" s="20"/>
      <c r="V12" s="61"/>
      <c r="W12" s="58"/>
      <c r="X12" s="51">
        <f t="shared" si="1"/>
        <v>0</v>
      </c>
      <c r="Y12" s="29">
        <f>様式!X12+'継続用紙（１）'!AB13+'継続用紙（２）'!AB13+'継続用紙（３）'!AB13+'継続用紙（４）'!AB13+'継続用紙（５）'!AB13+'継続用紙（６）'!AB13+'継続用紙（７）'!AB13+'継続用紙（８）'!AB13+'継続用紙（９）'!AB13+'継続用紙（１０）'!AB13</f>
        <v>0</v>
      </c>
      <c r="Z12" s="29">
        <f t="shared" ref="Z12:Z38" si="2">Z11+D12-Y12</f>
        <v>0</v>
      </c>
      <c r="AA12" s="71"/>
      <c r="AB12" s="2"/>
    </row>
    <row r="13" spans="2:29" ht="18.95" customHeight="1">
      <c r="B13" s="14">
        <v>6</v>
      </c>
      <c r="C13" s="38" t="str">
        <f t="shared" si="0"/>
        <v>水</v>
      </c>
      <c r="D13" s="108"/>
      <c r="E13" s="109"/>
      <c r="F13" s="20"/>
      <c r="G13" s="61"/>
      <c r="H13" s="58"/>
      <c r="I13" s="20"/>
      <c r="J13" s="61"/>
      <c r="K13" s="58"/>
      <c r="L13" s="20"/>
      <c r="M13" s="61"/>
      <c r="N13" s="58"/>
      <c r="O13" s="20"/>
      <c r="P13" s="61"/>
      <c r="Q13" s="58"/>
      <c r="R13" s="20"/>
      <c r="S13" s="61"/>
      <c r="T13" s="58"/>
      <c r="U13" s="20"/>
      <c r="V13" s="61"/>
      <c r="W13" s="58"/>
      <c r="X13" s="51">
        <f t="shared" si="1"/>
        <v>0</v>
      </c>
      <c r="Y13" s="29">
        <f>様式!X13+'継続用紙（１）'!AB14+'継続用紙（２）'!AB14+'継続用紙（３）'!AB14+'継続用紙（４）'!AB14+'継続用紙（５）'!AB14+'継続用紙（６）'!AB14+'継続用紙（７）'!AB14+'継続用紙（８）'!AB14+'継続用紙（９）'!AB14+'継続用紙（１０）'!AB14</f>
        <v>0</v>
      </c>
      <c r="Z13" s="29">
        <f t="shared" si="2"/>
        <v>0</v>
      </c>
      <c r="AA13" s="71"/>
      <c r="AB13" s="2"/>
    </row>
    <row r="14" spans="2:29" ht="18.95" customHeight="1">
      <c r="B14" s="14">
        <v>7</v>
      </c>
      <c r="C14" s="38" t="str">
        <f t="shared" si="0"/>
        <v>木</v>
      </c>
      <c r="D14" s="108"/>
      <c r="E14" s="109"/>
      <c r="F14" s="20"/>
      <c r="G14" s="61"/>
      <c r="H14" s="58"/>
      <c r="I14" s="20"/>
      <c r="J14" s="61"/>
      <c r="K14" s="58"/>
      <c r="L14" s="20"/>
      <c r="M14" s="61"/>
      <c r="N14" s="58"/>
      <c r="O14" s="20"/>
      <c r="P14" s="61"/>
      <c r="Q14" s="58"/>
      <c r="R14" s="20"/>
      <c r="S14" s="61"/>
      <c r="T14" s="58"/>
      <c r="U14" s="20"/>
      <c r="V14" s="61"/>
      <c r="W14" s="58"/>
      <c r="X14" s="51">
        <f t="shared" si="1"/>
        <v>0</v>
      </c>
      <c r="Y14" s="29">
        <f>様式!X14+'継続用紙（１）'!AB15+'継続用紙（２）'!AB15+'継続用紙（３）'!AB15+'継続用紙（４）'!AB15+'継続用紙（５）'!AB15+'継続用紙（６）'!AB15+'継続用紙（７）'!AB15+'継続用紙（８）'!AB15+'継続用紙（９）'!AB15+'継続用紙（１０）'!AB15</f>
        <v>0</v>
      </c>
      <c r="Z14" s="29">
        <f t="shared" si="2"/>
        <v>0</v>
      </c>
      <c r="AA14" s="71"/>
      <c r="AB14" s="2"/>
    </row>
    <row r="15" spans="2:29" ht="18.95" customHeight="1">
      <c r="B15" s="14">
        <v>8</v>
      </c>
      <c r="C15" s="38" t="str">
        <f t="shared" si="0"/>
        <v>金</v>
      </c>
      <c r="D15" s="108"/>
      <c r="E15" s="109"/>
      <c r="F15" s="20"/>
      <c r="G15" s="61"/>
      <c r="H15" s="58"/>
      <c r="I15" s="20"/>
      <c r="J15" s="61"/>
      <c r="K15" s="58"/>
      <c r="L15" s="20"/>
      <c r="M15" s="61"/>
      <c r="N15" s="58"/>
      <c r="O15" s="20"/>
      <c r="P15" s="61"/>
      <c r="Q15" s="58"/>
      <c r="R15" s="20"/>
      <c r="S15" s="61"/>
      <c r="T15" s="58"/>
      <c r="U15" s="20"/>
      <c r="V15" s="61"/>
      <c r="W15" s="58"/>
      <c r="X15" s="51">
        <f t="shared" si="1"/>
        <v>0</v>
      </c>
      <c r="Y15" s="29">
        <f>様式!X15+'継続用紙（１）'!AB16+'継続用紙（２）'!AB16+'継続用紙（３）'!AB16+'継続用紙（４）'!AB16+'継続用紙（５）'!AB16+'継続用紙（６）'!AB16+'継続用紙（７）'!AB16+'継続用紙（８）'!AB16+'継続用紙（９）'!AB16+'継続用紙（１０）'!AB16</f>
        <v>0</v>
      </c>
      <c r="Z15" s="29">
        <f t="shared" si="2"/>
        <v>0</v>
      </c>
      <c r="AA15" s="71"/>
      <c r="AB15" s="2"/>
    </row>
    <row r="16" spans="2:29" ht="18.95" customHeight="1">
      <c r="B16" s="14">
        <v>9</v>
      </c>
      <c r="C16" s="38" t="str">
        <f t="shared" si="0"/>
        <v>土</v>
      </c>
      <c r="D16" s="108"/>
      <c r="E16" s="109"/>
      <c r="F16" s="20"/>
      <c r="G16" s="61"/>
      <c r="H16" s="58"/>
      <c r="I16" s="20"/>
      <c r="J16" s="61"/>
      <c r="K16" s="58"/>
      <c r="L16" s="20"/>
      <c r="M16" s="61"/>
      <c r="N16" s="58"/>
      <c r="O16" s="20"/>
      <c r="P16" s="61"/>
      <c r="Q16" s="58"/>
      <c r="R16" s="20"/>
      <c r="S16" s="61"/>
      <c r="T16" s="58"/>
      <c r="U16" s="20"/>
      <c r="V16" s="61"/>
      <c r="W16" s="58"/>
      <c r="X16" s="51">
        <f t="shared" si="1"/>
        <v>0</v>
      </c>
      <c r="Y16" s="29">
        <f>様式!X16+'継続用紙（１）'!AB17+'継続用紙（２）'!AB17+'継続用紙（３）'!AB17+'継続用紙（４）'!AB17+'継続用紙（５）'!AB17+'継続用紙（６）'!AB17+'継続用紙（７）'!AB17+'継続用紙（８）'!AB17+'継続用紙（９）'!AB17+'継続用紙（１０）'!AB17</f>
        <v>0</v>
      </c>
      <c r="Z16" s="29">
        <f t="shared" si="2"/>
        <v>0</v>
      </c>
      <c r="AA16" s="71"/>
      <c r="AB16" s="2"/>
    </row>
    <row r="17" spans="2:28" ht="18.95" customHeight="1">
      <c r="B17" s="14">
        <v>10</v>
      </c>
      <c r="C17" s="38" t="str">
        <f t="shared" si="0"/>
        <v>日</v>
      </c>
      <c r="D17" s="108"/>
      <c r="E17" s="109"/>
      <c r="F17" s="20"/>
      <c r="G17" s="61"/>
      <c r="H17" s="58"/>
      <c r="I17" s="20"/>
      <c r="J17" s="61"/>
      <c r="K17" s="58"/>
      <c r="L17" s="20"/>
      <c r="M17" s="61"/>
      <c r="N17" s="58"/>
      <c r="O17" s="20"/>
      <c r="P17" s="61"/>
      <c r="Q17" s="58"/>
      <c r="R17" s="20"/>
      <c r="S17" s="61"/>
      <c r="T17" s="58"/>
      <c r="U17" s="20"/>
      <c r="V17" s="61"/>
      <c r="W17" s="58"/>
      <c r="X17" s="51">
        <f t="shared" si="1"/>
        <v>0</v>
      </c>
      <c r="Y17" s="29">
        <f>様式!X17+'継続用紙（１）'!AB18+'継続用紙（２）'!AB18+'継続用紙（３）'!AB18+'継続用紙（４）'!AB18+'継続用紙（５）'!AB18+'継続用紙（６）'!AB18+'継続用紙（７）'!AB18+'継続用紙（８）'!AB18+'継続用紙（９）'!AB18+'継続用紙（１０）'!AB18</f>
        <v>0</v>
      </c>
      <c r="Z17" s="29">
        <f t="shared" si="2"/>
        <v>0</v>
      </c>
      <c r="AA17" s="71"/>
      <c r="AB17" s="2"/>
    </row>
    <row r="18" spans="2:28" ht="18.95" customHeight="1">
      <c r="B18" s="14">
        <v>11</v>
      </c>
      <c r="C18" s="38" t="str">
        <f t="shared" si="0"/>
        <v>月</v>
      </c>
      <c r="D18" s="108"/>
      <c r="E18" s="109"/>
      <c r="F18" s="20"/>
      <c r="G18" s="61"/>
      <c r="H18" s="58"/>
      <c r="I18" s="20"/>
      <c r="J18" s="61"/>
      <c r="K18" s="58"/>
      <c r="L18" s="20"/>
      <c r="M18" s="61"/>
      <c r="N18" s="58"/>
      <c r="O18" s="20"/>
      <c r="P18" s="61"/>
      <c r="Q18" s="58"/>
      <c r="R18" s="20"/>
      <c r="S18" s="61"/>
      <c r="T18" s="58"/>
      <c r="U18" s="20"/>
      <c r="V18" s="61"/>
      <c r="W18" s="58"/>
      <c r="X18" s="51">
        <f t="shared" si="1"/>
        <v>0</v>
      </c>
      <c r="Y18" s="29">
        <f>様式!X18+'継続用紙（１）'!AB19+'継続用紙（２）'!AB19+'継続用紙（３）'!AB19+'継続用紙（４）'!AB19+'継続用紙（５）'!AB19+'継続用紙（６）'!AB19+'継続用紙（７）'!AB19+'継続用紙（８）'!AB19+'継続用紙（９）'!AB19+'継続用紙（１０）'!AB19</f>
        <v>0</v>
      </c>
      <c r="Z18" s="29">
        <f t="shared" si="2"/>
        <v>0</v>
      </c>
      <c r="AA18" s="71"/>
      <c r="AB18" s="2"/>
    </row>
    <row r="19" spans="2:28" ht="18.95" customHeight="1">
      <c r="B19" s="14">
        <v>12</v>
      </c>
      <c r="C19" s="38" t="str">
        <f t="shared" si="0"/>
        <v>火</v>
      </c>
      <c r="D19" s="108"/>
      <c r="E19" s="109"/>
      <c r="F19" s="20"/>
      <c r="G19" s="61"/>
      <c r="H19" s="58"/>
      <c r="I19" s="20"/>
      <c r="J19" s="61"/>
      <c r="K19" s="58"/>
      <c r="L19" s="20"/>
      <c r="M19" s="61"/>
      <c r="N19" s="58"/>
      <c r="O19" s="20"/>
      <c r="P19" s="61"/>
      <c r="Q19" s="58"/>
      <c r="R19" s="20"/>
      <c r="S19" s="61"/>
      <c r="T19" s="58"/>
      <c r="U19" s="20"/>
      <c r="V19" s="61"/>
      <c r="W19" s="58"/>
      <c r="X19" s="51">
        <f t="shared" si="1"/>
        <v>0</v>
      </c>
      <c r="Y19" s="29">
        <f>様式!X19+'継続用紙（１）'!AB20+'継続用紙（２）'!AB20+'継続用紙（３）'!AB20+'継続用紙（４）'!AB20+'継続用紙（５）'!AB20+'継続用紙（６）'!AB20+'継続用紙（７）'!AB20+'継続用紙（８）'!AB20+'継続用紙（９）'!AB20+'継続用紙（１０）'!AB20</f>
        <v>0</v>
      </c>
      <c r="Z19" s="29">
        <f t="shared" si="2"/>
        <v>0</v>
      </c>
      <c r="AA19" s="71"/>
      <c r="AB19" s="2"/>
    </row>
    <row r="20" spans="2:28" ht="18.95" customHeight="1">
      <c r="B20" s="14">
        <v>13</v>
      </c>
      <c r="C20" s="38" t="str">
        <f t="shared" si="0"/>
        <v>水</v>
      </c>
      <c r="D20" s="108"/>
      <c r="E20" s="109"/>
      <c r="F20" s="20"/>
      <c r="G20" s="61"/>
      <c r="H20" s="58"/>
      <c r="I20" s="20"/>
      <c r="J20" s="61"/>
      <c r="K20" s="58"/>
      <c r="L20" s="20"/>
      <c r="M20" s="61"/>
      <c r="N20" s="58"/>
      <c r="O20" s="20"/>
      <c r="P20" s="61"/>
      <c r="Q20" s="58"/>
      <c r="R20" s="20"/>
      <c r="S20" s="61"/>
      <c r="T20" s="58"/>
      <c r="U20" s="20"/>
      <c r="V20" s="61"/>
      <c r="W20" s="58"/>
      <c r="X20" s="51">
        <f t="shared" si="1"/>
        <v>0</v>
      </c>
      <c r="Y20" s="29">
        <f>様式!X20+'継続用紙（１）'!AB21+'継続用紙（２）'!AB21+'継続用紙（３）'!AB21+'継続用紙（４）'!AB21+'継続用紙（５）'!AB21+'継続用紙（６）'!AB21+'継続用紙（７）'!AB21+'継続用紙（８）'!AB21+'継続用紙（９）'!AB21+'継続用紙（１０）'!AB21</f>
        <v>0</v>
      </c>
      <c r="Z20" s="29">
        <f t="shared" si="2"/>
        <v>0</v>
      </c>
      <c r="AA20" s="71"/>
      <c r="AB20" s="2"/>
    </row>
    <row r="21" spans="2:28" ht="18.95" customHeight="1">
      <c r="B21" s="14">
        <v>14</v>
      </c>
      <c r="C21" s="38" t="str">
        <f t="shared" si="0"/>
        <v>木</v>
      </c>
      <c r="D21" s="108"/>
      <c r="E21" s="109"/>
      <c r="F21" s="20"/>
      <c r="G21" s="61"/>
      <c r="H21" s="58"/>
      <c r="I21" s="20"/>
      <c r="J21" s="61"/>
      <c r="K21" s="58"/>
      <c r="L21" s="20"/>
      <c r="M21" s="61"/>
      <c r="N21" s="58"/>
      <c r="O21" s="20"/>
      <c r="P21" s="61"/>
      <c r="Q21" s="58"/>
      <c r="R21" s="20"/>
      <c r="S21" s="61"/>
      <c r="T21" s="58"/>
      <c r="U21" s="20"/>
      <c r="V21" s="61"/>
      <c r="W21" s="58"/>
      <c r="X21" s="51">
        <f t="shared" si="1"/>
        <v>0</v>
      </c>
      <c r="Y21" s="29">
        <f>様式!X21+'継続用紙（１）'!AB22+'継続用紙（２）'!AB22+'継続用紙（３）'!AB22+'継続用紙（４）'!AB22+'継続用紙（５）'!AB22+'継続用紙（６）'!AB22+'継続用紙（７）'!AB22+'継続用紙（８）'!AB22+'継続用紙（９）'!AB22+'継続用紙（１０）'!AB22</f>
        <v>0</v>
      </c>
      <c r="Z21" s="29">
        <f t="shared" si="2"/>
        <v>0</v>
      </c>
      <c r="AA21" s="71"/>
      <c r="AB21" s="2"/>
    </row>
    <row r="22" spans="2:28" ht="18.95" customHeight="1">
      <c r="B22" s="14">
        <v>15</v>
      </c>
      <c r="C22" s="38" t="str">
        <f t="shared" si="0"/>
        <v>金</v>
      </c>
      <c r="D22" s="108"/>
      <c r="E22" s="109"/>
      <c r="F22" s="20"/>
      <c r="G22" s="61"/>
      <c r="H22" s="58"/>
      <c r="I22" s="20"/>
      <c r="J22" s="61"/>
      <c r="K22" s="58"/>
      <c r="L22" s="20"/>
      <c r="M22" s="61"/>
      <c r="N22" s="58"/>
      <c r="O22" s="20"/>
      <c r="P22" s="61"/>
      <c r="Q22" s="58"/>
      <c r="R22" s="20"/>
      <c r="S22" s="61"/>
      <c r="T22" s="58"/>
      <c r="U22" s="20"/>
      <c r="V22" s="61"/>
      <c r="W22" s="58"/>
      <c r="X22" s="51">
        <f t="shared" si="1"/>
        <v>0</v>
      </c>
      <c r="Y22" s="29">
        <f>様式!X22+'継続用紙（１）'!AB23+'継続用紙（２）'!AB23+'継続用紙（３）'!AB23+'継続用紙（４）'!AB23+'継続用紙（５）'!AB23+'継続用紙（６）'!AB23+'継続用紙（７）'!AB23+'継続用紙（８）'!AB23+'継続用紙（９）'!AB23+'継続用紙（１０）'!AB23</f>
        <v>0</v>
      </c>
      <c r="Z22" s="29">
        <f t="shared" si="2"/>
        <v>0</v>
      </c>
      <c r="AA22" s="71"/>
      <c r="AB22" s="2"/>
    </row>
    <row r="23" spans="2:28" ht="18.95" customHeight="1">
      <c r="B23" s="14">
        <v>16</v>
      </c>
      <c r="C23" s="38" t="str">
        <f t="shared" si="0"/>
        <v>土</v>
      </c>
      <c r="D23" s="108"/>
      <c r="E23" s="109"/>
      <c r="F23" s="20"/>
      <c r="G23" s="61"/>
      <c r="H23" s="58"/>
      <c r="I23" s="20"/>
      <c r="J23" s="61"/>
      <c r="K23" s="58"/>
      <c r="L23" s="20"/>
      <c r="M23" s="61"/>
      <c r="N23" s="58"/>
      <c r="O23" s="20"/>
      <c r="P23" s="61"/>
      <c r="Q23" s="58"/>
      <c r="R23" s="20"/>
      <c r="S23" s="61"/>
      <c r="T23" s="58"/>
      <c r="U23" s="20"/>
      <c r="V23" s="61"/>
      <c r="W23" s="58"/>
      <c r="X23" s="51">
        <f t="shared" si="1"/>
        <v>0</v>
      </c>
      <c r="Y23" s="29">
        <f>様式!X23+'継続用紙（１）'!AB24+'継続用紙（２）'!AB24+'継続用紙（３）'!AB24+'継続用紙（４）'!AB24+'継続用紙（５）'!AB24+'継続用紙（６）'!AB24+'継続用紙（７）'!AB24+'継続用紙（８）'!AB24+'継続用紙（９）'!AB24+'継続用紙（１０）'!AB24</f>
        <v>0</v>
      </c>
      <c r="Z23" s="29">
        <f t="shared" si="2"/>
        <v>0</v>
      </c>
      <c r="AA23" s="71"/>
      <c r="AB23" s="2"/>
    </row>
    <row r="24" spans="2:28" ht="18.95" customHeight="1">
      <c r="B24" s="14">
        <v>17</v>
      </c>
      <c r="C24" s="38" t="str">
        <f t="shared" si="0"/>
        <v>日</v>
      </c>
      <c r="D24" s="108"/>
      <c r="E24" s="109"/>
      <c r="F24" s="20"/>
      <c r="G24" s="61"/>
      <c r="H24" s="58"/>
      <c r="I24" s="20"/>
      <c r="J24" s="61"/>
      <c r="K24" s="58"/>
      <c r="L24" s="20"/>
      <c r="M24" s="61"/>
      <c r="N24" s="58"/>
      <c r="O24" s="20"/>
      <c r="P24" s="61"/>
      <c r="Q24" s="58"/>
      <c r="R24" s="20"/>
      <c r="S24" s="61"/>
      <c r="T24" s="58"/>
      <c r="U24" s="20"/>
      <c r="V24" s="61"/>
      <c r="W24" s="58"/>
      <c r="X24" s="51">
        <f t="shared" si="1"/>
        <v>0</v>
      </c>
      <c r="Y24" s="29">
        <f>様式!X24+'継続用紙（１）'!AB25+'継続用紙（２）'!AB25+'継続用紙（３）'!AB25+'継続用紙（４）'!AB25+'継続用紙（５）'!AB25+'継続用紙（６）'!AB25+'継続用紙（７）'!AB25+'継続用紙（８）'!AB25+'継続用紙（９）'!AB25+'継続用紙（１０）'!AB25</f>
        <v>0</v>
      </c>
      <c r="Z24" s="29">
        <f t="shared" si="2"/>
        <v>0</v>
      </c>
      <c r="AA24" s="71"/>
      <c r="AB24" s="2"/>
    </row>
    <row r="25" spans="2:28" ht="18.95" customHeight="1">
      <c r="B25" s="14">
        <v>18</v>
      </c>
      <c r="C25" s="38" t="str">
        <f t="shared" si="0"/>
        <v>月</v>
      </c>
      <c r="D25" s="108"/>
      <c r="E25" s="109"/>
      <c r="F25" s="20"/>
      <c r="G25" s="61"/>
      <c r="H25" s="58"/>
      <c r="I25" s="20"/>
      <c r="J25" s="61"/>
      <c r="K25" s="58"/>
      <c r="L25" s="20"/>
      <c r="M25" s="61"/>
      <c r="N25" s="58"/>
      <c r="O25" s="20"/>
      <c r="P25" s="61"/>
      <c r="Q25" s="58"/>
      <c r="R25" s="20"/>
      <c r="S25" s="61"/>
      <c r="T25" s="58"/>
      <c r="U25" s="20"/>
      <c r="V25" s="61"/>
      <c r="W25" s="58"/>
      <c r="X25" s="51">
        <f t="shared" si="1"/>
        <v>0</v>
      </c>
      <c r="Y25" s="29">
        <f>様式!X25+'継続用紙（１）'!AB26+'継続用紙（２）'!AB26+'継続用紙（３）'!AB26+'継続用紙（４）'!AB26+'継続用紙（５）'!AB26+'継続用紙（６）'!AB26+'継続用紙（７）'!AB26+'継続用紙（８）'!AB26+'継続用紙（９）'!AB26+'継続用紙（１０）'!AB26</f>
        <v>0</v>
      </c>
      <c r="Z25" s="29">
        <f t="shared" si="2"/>
        <v>0</v>
      </c>
      <c r="AA25" s="71"/>
      <c r="AB25" s="2"/>
    </row>
    <row r="26" spans="2:28" ht="18.95" customHeight="1">
      <c r="B26" s="14">
        <v>19</v>
      </c>
      <c r="C26" s="38" t="str">
        <f t="shared" si="0"/>
        <v>火</v>
      </c>
      <c r="D26" s="108"/>
      <c r="E26" s="109"/>
      <c r="F26" s="20"/>
      <c r="G26" s="61"/>
      <c r="H26" s="58"/>
      <c r="I26" s="20"/>
      <c r="J26" s="61"/>
      <c r="K26" s="58"/>
      <c r="L26" s="20"/>
      <c r="M26" s="61"/>
      <c r="N26" s="58"/>
      <c r="O26" s="20"/>
      <c r="P26" s="61"/>
      <c r="Q26" s="58"/>
      <c r="R26" s="20"/>
      <c r="S26" s="61"/>
      <c r="T26" s="58"/>
      <c r="U26" s="20"/>
      <c r="V26" s="61"/>
      <c r="W26" s="58"/>
      <c r="X26" s="51">
        <f t="shared" si="1"/>
        <v>0</v>
      </c>
      <c r="Y26" s="29">
        <f>様式!X26+'継続用紙（１）'!AB27+'継続用紙（２）'!AB27+'継続用紙（３）'!AB27+'継続用紙（４）'!AB27+'継続用紙（５）'!AB27+'継続用紙（６）'!AB27+'継続用紙（７）'!AB27+'継続用紙（８）'!AB27+'継続用紙（９）'!AB27+'継続用紙（１０）'!AB27</f>
        <v>0</v>
      </c>
      <c r="Z26" s="29">
        <f t="shared" si="2"/>
        <v>0</v>
      </c>
      <c r="AA26" s="71"/>
      <c r="AB26" s="2"/>
    </row>
    <row r="27" spans="2:28" ht="18.95" customHeight="1">
      <c r="B27" s="14">
        <v>20</v>
      </c>
      <c r="C27" s="38" t="str">
        <f t="shared" si="0"/>
        <v>水</v>
      </c>
      <c r="D27" s="108"/>
      <c r="E27" s="109"/>
      <c r="F27" s="20"/>
      <c r="G27" s="61"/>
      <c r="H27" s="58"/>
      <c r="I27" s="20"/>
      <c r="J27" s="61"/>
      <c r="K27" s="58"/>
      <c r="L27" s="20"/>
      <c r="M27" s="61"/>
      <c r="N27" s="58"/>
      <c r="O27" s="20"/>
      <c r="P27" s="61"/>
      <c r="Q27" s="58"/>
      <c r="R27" s="20"/>
      <c r="S27" s="61"/>
      <c r="T27" s="58"/>
      <c r="U27" s="20"/>
      <c r="V27" s="61"/>
      <c r="W27" s="58"/>
      <c r="X27" s="51">
        <f t="shared" si="1"/>
        <v>0</v>
      </c>
      <c r="Y27" s="29">
        <f>様式!X27+'継続用紙（１）'!AB28+'継続用紙（２）'!AB28+'継続用紙（３）'!AB28+'継続用紙（４）'!AB28+'継続用紙（５）'!AB28+'継続用紙（６）'!AB28+'継続用紙（７）'!AB28+'継続用紙（８）'!AB28+'継続用紙（９）'!AB28+'継続用紙（１０）'!AB28</f>
        <v>0</v>
      </c>
      <c r="Z27" s="29">
        <f t="shared" si="2"/>
        <v>0</v>
      </c>
      <c r="AA27" s="71"/>
      <c r="AB27" s="2"/>
    </row>
    <row r="28" spans="2:28" ht="18.95" customHeight="1">
      <c r="B28" s="14">
        <v>21</v>
      </c>
      <c r="C28" s="38" t="str">
        <f t="shared" si="0"/>
        <v>木</v>
      </c>
      <c r="D28" s="108"/>
      <c r="E28" s="109"/>
      <c r="F28" s="20"/>
      <c r="G28" s="61"/>
      <c r="H28" s="58"/>
      <c r="I28" s="20"/>
      <c r="J28" s="61"/>
      <c r="K28" s="58"/>
      <c r="L28" s="20"/>
      <c r="M28" s="61"/>
      <c r="N28" s="58"/>
      <c r="O28" s="20"/>
      <c r="P28" s="61"/>
      <c r="Q28" s="58"/>
      <c r="R28" s="20"/>
      <c r="S28" s="61"/>
      <c r="T28" s="58"/>
      <c r="U28" s="20"/>
      <c r="V28" s="61"/>
      <c r="W28" s="58"/>
      <c r="X28" s="51">
        <f t="shared" si="1"/>
        <v>0</v>
      </c>
      <c r="Y28" s="29">
        <f>様式!X28+'継続用紙（１）'!AB29+'継続用紙（２）'!AB29+'継続用紙（３）'!AB29+'継続用紙（４）'!AB29+'継続用紙（５）'!AB29+'継続用紙（６）'!AB29+'継続用紙（７）'!AB29+'継続用紙（８）'!AB29+'継続用紙（９）'!AB29+'継続用紙（１０）'!AB29</f>
        <v>0</v>
      </c>
      <c r="Z28" s="29">
        <f t="shared" si="2"/>
        <v>0</v>
      </c>
      <c r="AA28" s="71"/>
      <c r="AB28" s="2"/>
    </row>
    <row r="29" spans="2:28" ht="18.95" customHeight="1">
      <c r="B29" s="14">
        <v>22</v>
      </c>
      <c r="C29" s="38" t="str">
        <f t="shared" si="0"/>
        <v>金</v>
      </c>
      <c r="D29" s="108"/>
      <c r="E29" s="109"/>
      <c r="F29" s="20"/>
      <c r="G29" s="61"/>
      <c r="H29" s="58"/>
      <c r="I29" s="20"/>
      <c r="J29" s="61"/>
      <c r="K29" s="58"/>
      <c r="L29" s="20"/>
      <c r="M29" s="61"/>
      <c r="N29" s="58"/>
      <c r="O29" s="20"/>
      <c r="P29" s="61"/>
      <c r="Q29" s="58"/>
      <c r="R29" s="20"/>
      <c r="S29" s="61"/>
      <c r="T29" s="58"/>
      <c r="U29" s="20"/>
      <c r="V29" s="61"/>
      <c r="W29" s="58"/>
      <c r="X29" s="51">
        <f t="shared" si="1"/>
        <v>0</v>
      </c>
      <c r="Y29" s="29">
        <f>様式!X29+'継続用紙（１）'!AB30+'継続用紙（２）'!AB30+'継続用紙（３）'!AB30+'継続用紙（４）'!AB30+'継続用紙（５）'!AB30+'継続用紙（６）'!AB30+'継続用紙（７）'!AB30+'継続用紙（８）'!AB30+'継続用紙（９）'!AB30+'継続用紙（１０）'!AB30</f>
        <v>0</v>
      </c>
      <c r="Z29" s="29">
        <f t="shared" si="2"/>
        <v>0</v>
      </c>
      <c r="AA29" s="71"/>
      <c r="AB29" s="2"/>
    </row>
    <row r="30" spans="2:28" ht="18.95" customHeight="1">
      <c r="B30" s="14">
        <v>23</v>
      </c>
      <c r="C30" s="38" t="str">
        <f t="shared" si="0"/>
        <v>土</v>
      </c>
      <c r="D30" s="108"/>
      <c r="E30" s="109"/>
      <c r="F30" s="20"/>
      <c r="G30" s="61"/>
      <c r="H30" s="58"/>
      <c r="I30" s="20"/>
      <c r="J30" s="61"/>
      <c r="K30" s="58"/>
      <c r="L30" s="20"/>
      <c r="M30" s="61"/>
      <c r="N30" s="58"/>
      <c r="O30" s="20"/>
      <c r="P30" s="61"/>
      <c r="Q30" s="58"/>
      <c r="R30" s="20"/>
      <c r="S30" s="61"/>
      <c r="T30" s="58"/>
      <c r="U30" s="20"/>
      <c r="V30" s="61"/>
      <c r="W30" s="58"/>
      <c r="X30" s="51">
        <f t="shared" si="1"/>
        <v>0</v>
      </c>
      <c r="Y30" s="29">
        <f>様式!X30+'継続用紙（１）'!AB31+'継続用紙（２）'!AB31+'継続用紙（３）'!AB31+'継続用紙（４）'!AB31+'継続用紙（５）'!AB31+'継続用紙（６）'!AB31+'継続用紙（７）'!AB31+'継続用紙（８）'!AB31+'継続用紙（９）'!AB31+'継続用紙（１０）'!AB31</f>
        <v>0</v>
      </c>
      <c r="Z30" s="29">
        <f t="shared" si="2"/>
        <v>0</v>
      </c>
      <c r="AA30" s="71"/>
      <c r="AB30" s="2"/>
    </row>
    <row r="31" spans="2:28" ht="18.95" customHeight="1">
      <c r="B31" s="14">
        <v>24</v>
      </c>
      <c r="C31" s="38" t="str">
        <f t="shared" si="0"/>
        <v>日</v>
      </c>
      <c r="D31" s="108"/>
      <c r="E31" s="109"/>
      <c r="F31" s="20"/>
      <c r="G31" s="61"/>
      <c r="H31" s="58"/>
      <c r="I31" s="20"/>
      <c r="J31" s="61"/>
      <c r="K31" s="58"/>
      <c r="L31" s="20"/>
      <c r="M31" s="61"/>
      <c r="N31" s="58"/>
      <c r="O31" s="20"/>
      <c r="P31" s="61"/>
      <c r="Q31" s="58"/>
      <c r="R31" s="20"/>
      <c r="S31" s="61"/>
      <c r="T31" s="58"/>
      <c r="U31" s="20"/>
      <c r="V31" s="61"/>
      <c r="W31" s="58"/>
      <c r="X31" s="51">
        <f t="shared" si="1"/>
        <v>0</v>
      </c>
      <c r="Y31" s="29">
        <f>様式!X31+'継続用紙（１）'!AB32+'継続用紙（２）'!AB32+'継続用紙（３）'!AB32+'継続用紙（４）'!AB32+'継続用紙（５）'!AB32+'継続用紙（６）'!AB32+'継続用紙（７）'!AB32+'継続用紙（８）'!AB32+'継続用紙（９）'!AB32+'継続用紙（１０）'!AB32</f>
        <v>0</v>
      </c>
      <c r="Z31" s="29">
        <f t="shared" si="2"/>
        <v>0</v>
      </c>
      <c r="AA31" s="71"/>
      <c r="AB31" s="2"/>
    </row>
    <row r="32" spans="2:28" ht="18.95" customHeight="1">
      <c r="B32" s="14">
        <v>25</v>
      </c>
      <c r="C32" s="38" t="str">
        <f t="shared" si="0"/>
        <v>月</v>
      </c>
      <c r="D32" s="108"/>
      <c r="E32" s="109"/>
      <c r="F32" s="20"/>
      <c r="G32" s="61"/>
      <c r="H32" s="58"/>
      <c r="I32" s="20"/>
      <c r="J32" s="61"/>
      <c r="K32" s="58"/>
      <c r="L32" s="20"/>
      <c r="M32" s="61"/>
      <c r="N32" s="58"/>
      <c r="O32" s="20"/>
      <c r="P32" s="61"/>
      <c r="Q32" s="58"/>
      <c r="R32" s="20"/>
      <c r="S32" s="61"/>
      <c r="T32" s="58"/>
      <c r="U32" s="20"/>
      <c r="V32" s="61"/>
      <c r="W32" s="58"/>
      <c r="X32" s="51">
        <f t="shared" si="1"/>
        <v>0</v>
      </c>
      <c r="Y32" s="29">
        <f>様式!X32+'継続用紙（１）'!AB33+'継続用紙（２）'!AB33+'継続用紙（３）'!AB33+'継続用紙（４）'!AB33+'継続用紙（５）'!AB33+'継続用紙（６）'!AB33+'継続用紙（７）'!AB33+'継続用紙（８）'!AB33+'継続用紙（９）'!AB33+'継続用紙（１０）'!AB33</f>
        <v>0</v>
      </c>
      <c r="Z32" s="29">
        <f t="shared" si="2"/>
        <v>0</v>
      </c>
      <c r="AA32" s="71"/>
      <c r="AB32" s="2"/>
    </row>
    <row r="33" spans="2:29" ht="18.95" customHeight="1">
      <c r="B33" s="14">
        <v>26</v>
      </c>
      <c r="C33" s="38" t="str">
        <f t="shared" si="0"/>
        <v>火</v>
      </c>
      <c r="D33" s="108"/>
      <c r="E33" s="109"/>
      <c r="F33" s="20"/>
      <c r="G33" s="61"/>
      <c r="H33" s="58"/>
      <c r="I33" s="20"/>
      <c r="J33" s="61"/>
      <c r="K33" s="58"/>
      <c r="L33" s="20"/>
      <c r="M33" s="61"/>
      <c r="N33" s="58"/>
      <c r="O33" s="20"/>
      <c r="P33" s="61"/>
      <c r="Q33" s="58"/>
      <c r="R33" s="20"/>
      <c r="S33" s="61"/>
      <c r="T33" s="58"/>
      <c r="U33" s="20"/>
      <c r="V33" s="61"/>
      <c r="W33" s="58"/>
      <c r="X33" s="51">
        <f t="shared" si="1"/>
        <v>0</v>
      </c>
      <c r="Y33" s="29">
        <f>様式!X33+'継続用紙（１）'!AB34+'継続用紙（２）'!AB34+'継続用紙（３）'!AB34+'継続用紙（４）'!AB34+'継続用紙（５）'!AB34+'継続用紙（６）'!AB34+'継続用紙（７）'!AB34+'継続用紙（８）'!AB34+'継続用紙（９）'!AB34+'継続用紙（１０）'!AB34</f>
        <v>0</v>
      </c>
      <c r="Z33" s="29">
        <f t="shared" si="2"/>
        <v>0</v>
      </c>
      <c r="AA33" s="71"/>
      <c r="AB33" s="2"/>
    </row>
    <row r="34" spans="2:29" ht="18.95" customHeight="1">
      <c r="B34" s="14">
        <v>27</v>
      </c>
      <c r="C34" s="38" t="str">
        <f t="shared" si="0"/>
        <v>水</v>
      </c>
      <c r="D34" s="108"/>
      <c r="E34" s="109"/>
      <c r="F34" s="20"/>
      <c r="G34" s="61"/>
      <c r="H34" s="58"/>
      <c r="I34" s="20"/>
      <c r="J34" s="61"/>
      <c r="K34" s="58"/>
      <c r="L34" s="20"/>
      <c r="M34" s="61"/>
      <c r="N34" s="58"/>
      <c r="O34" s="20"/>
      <c r="P34" s="61"/>
      <c r="Q34" s="58"/>
      <c r="R34" s="20"/>
      <c r="S34" s="61"/>
      <c r="T34" s="58"/>
      <c r="U34" s="20"/>
      <c r="V34" s="61"/>
      <c r="W34" s="58"/>
      <c r="X34" s="51">
        <f t="shared" si="1"/>
        <v>0</v>
      </c>
      <c r="Y34" s="29">
        <f>様式!X34+'継続用紙（１）'!AB35+'継続用紙（２）'!AB35+'継続用紙（３）'!AB35+'継続用紙（４）'!AB35+'継続用紙（５）'!AB35+'継続用紙（６）'!AB35+'継続用紙（７）'!AB35+'継続用紙（８）'!AB35+'継続用紙（９）'!AB35+'継続用紙（１０）'!AB35</f>
        <v>0</v>
      </c>
      <c r="Z34" s="29">
        <f t="shared" si="2"/>
        <v>0</v>
      </c>
      <c r="AA34" s="71"/>
      <c r="AB34" s="2"/>
    </row>
    <row r="35" spans="2:29" ht="18.95" customHeight="1">
      <c r="B35" s="14">
        <v>28</v>
      </c>
      <c r="C35" s="38" t="str">
        <f t="shared" si="0"/>
        <v>木</v>
      </c>
      <c r="D35" s="108"/>
      <c r="E35" s="109"/>
      <c r="F35" s="20"/>
      <c r="G35" s="61"/>
      <c r="H35" s="58"/>
      <c r="I35" s="20"/>
      <c r="J35" s="61"/>
      <c r="K35" s="58"/>
      <c r="L35" s="20"/>
      <c r="M35" s="61"/>
      <c r="N35" s="58"/>
      <c r="O35" s="20"/>
      <c r="P35" s="61"/>
      <c r="Q35" s="58"/>
      <c r="R35" s="20"/>
      <c r="S35" s="61"/>
      <c r="T35" s="58"/>
      <c r="U35" s="20"/>
      <c r="V35" s="61"/>
      <c r="W35" s="58"/>
      <c r="X35" s="51">
        <f t="shared" si="1"/>
        <v>0</v>
      </c>
      <c r="Y35" s="29">
        <f>様式!X35+'継続用紙（１）'!AB36+'継続用紙（２）'!AB36+'継続用紙（３）'!AB36+'継続用紙（４）'!AB36+'継続用紙（５）'!AB36+'継続用紙（６）'!AB36+'継続用紙（７）'!AB36+'継続用紙（８）'!AB36+'継続用紙（９）'!AB36+'継続用紙（１０）'!AB36</f>
        <v>0</v>
      </c>
      <c r="Z35" s="29">
        <f t="shared" si="2"/>
        <v>0</v>
      </c>
      <c r="AA35" s="71"/>
      <c r="AB35" s="2"/>
    </row>
    <row r="36" spans="2:29" ht="18.95" customHeight="1">
      <c r="B36" s="14">
        <v>29</v>
      </c>
      <c r="C36" s="38" t="str">
        <f t="shared" si="0"/>
        <v>金</v>
      </c>
      <c r="D36" s="108"/>
      <c r="E36" s="109"/>
      <c r="F36" s="20"/>
      <c r="G36" s="61"/>
      <c r="H36" s="58"/>
      <c r="I36" s="20"/>
      <c r="J36" s="61"/>
      <c r="K36" s="58"/>
      <c r="L36" s="20"/>
      <c r="M36" s="61"/>
      <c r="N36" s="58"/>
      <c r="O36" s="20"/>
      <c r="P36" s="61"/>
      <c r="Q36" s="58"/>
      <c r="R36" s="20"/>
      <c r="S36" s="61"/>
      <c r="T36" s="58"/>
      <c r="U36" s="20"/>
      <c r="V36" s="61"/>
      <c r="W36" s="58"/>
      <c r="X36" s="51">
        <f t="shared" si="1"/>
        <v>0</v>
      </c>
      <c r="Y36" s="29">
        <f>様式!X36+'継続用紙（１）'!AB37+'継続用紙（２）'!AB37+'継続用紙（３）'!AB37+'継続用紙（４）'!AB37+'継続用紙（５）'!AB37+'継続用紙（６）'!AB37+'継続用紙（７）'!AB37+'継続用紙（８）'!AB37+'継続用紙（９）'!AB37+'継続用紙（１０）'!AB37</f>
        <v>0</v>
      </c>
      <c r="Z36" s="29">
        <f t="shared" si="2"/>
        <v>0</v>
      </c>
      <c r="AA36" s="71"/>
      <c r="AB36" s="2"/>
    </row>
    <row r="37" spans="2:29" ht="18.95" customHeight="1">
      <c r="B37" s="14">
        <v>30</v>
      </c>
      <c r="C37" s="38" t="str">
        <f t="shared" si="0"/>
        <v>土</v>
      </c>
      <c r="D37" s="108"/>
      <c r="E37" s="109"/>
      <c r="F37" s="20"/>
      <c r="G37" s="61"/>
      <c r="H37" s="58"/>
      <c r="I37" s="20"/>
      <c r="J37" s="61"/>
      <c r="K37" s="58"/>
      <c r="L37" s="20"/>
      <c r="M37" s="61"/>
      <c r="N37" s="58"/>
      <c r="O37" s="20"/>
      <c r="P37" s="61"/>
      <c r="Q37" s="58"/>
      <c r="R37" s="20"/>
      <c r="S37" s="61"/>
      <c r="T37" s="58"/>
      <c r="U37" s="20"/>
      <c r="V37" s="61"/>
      <c r="W37" s="58"/>
      <c r="X37" s="51">
        <f t="shared" si="1"/>
        <v>0</v>
      </c>
      <c r="Y37" s="29">
        <f>様式!X37+'継続用紙（１）'!AB38+'継続用紙（２）'!AB38+'継続用紙（３）'!AB38+'継続用紙（４）'!AB38+'継続用紙（５）'!AB38+'継続用紙（６）'!AB38+'継続用紙（７）'!AB38+'継続用紙（８）'!AB38+'継続用紙（９）'!AB38+'継続用紙（１０）'!AB38</f>
        <v>0</v>
      </c>
      <c r="Z37" s="29">
        <f t="shared" si="2"/>
        <v>0</v>
      </c>
      <c r="AA37" s="71"/>
      <c r="AB37" s="2"/>
    </row>
    <row r="38" spans="2:29" ht="18.95" customHeight="1" thickBot="1">
      <c r="B38" s="16">
        <v>31</v>
      </c>
      <c r="C38" s="39" t="str">
        <f t="shared" si="0"/>
        <v>日</v>
      </c>
      <c r="D38" s="106"/>
      <c r="E38" s="107"/>
      <c r="F38" s="21"/>
      <c r="G38" s="62"/>
      <c r="H38" s="59"/>
      <c r="I38" s="21"/>
      <c r="J38" s="62"/>
      <c r="K38" s="59"/>
      <c r="L38" s="21"/>
      <c r="M38" s="62"/>
      <c r="N38" s="59"/>
      <c r="O38" s="21"/>
      <c r="P38" s="62"/>
      <c r="Q38" s="59"/>
      <c r="R38" s="21"/>
      <c r="S38" s="62"/>
      <c r="T38" s="59"/>
      <c r="U38" s="21"/>
      <c r="V38" s="62"/>
      <c r="W38" s="59"/>
      <c r="X38" s="52">
        <f t="shared" si="1"/>
        <v>0</v>
      </c>
      <c r="Y38" s="30">
        <f>様式!X38+'継続用紙（１）'!AB39+'継続用紙（２）'!AB39+'継続用紙（３）'!AB39+'継続用紙（４）'!AB39+'継続用紙（５）'!AB39+'継続用紙（６）'!AB39+'継続用紙（７）'!AB39+'継続用紙（８）'!AB39+'継続用紙（９）'!AB39+'継続用紙（１０）'!AB39</f>
        <v>0</v>
      </c>
      <c r="Z38" s="29">
        <f t="shared" si="2"/>
        <v>0</v>
      </c>
      <c r="AA38" s="72"/>
      <c r="AB38" s="2"/>
    </row>
    <row r="39" spans="2:29" ht="18.95" customHeight="1">
      <c r="B39" s="102" t="s">
        <v>4</v>
      </c>
      <c r="C39" s="103"/>
      <c r="D39" s="104">
        <f>SUM(D8:E38)</f>
        <v>0</v>
      </c>
      <c r="E39" s="105"/>
      <c r="F39" s="22">
        <f>SUM(F8:F38)</f>
        <v>0</v>
      </c>
      <c r="G39" s="69">
        <f>MAX(G8:G38)-G6</f>
        <v>0</v>
      </c>
      <c r="H39" s="60"/>
      <c r="I39" s="22">
        <f>SUM(I8:I38)</f>
        <v>0</v>
      </c>
      <c r="J39" s="69">
        <f>MAX(J8:J38)-J6</f>
        <v>0</v>
      </c>
      <c r="K39" s="60"/>
      <c r="L39" s="22">
        <f>SUM(L8:L38)</f>
        <v>0</v>
      </c>
      <c r="M39" s="69">
        <f>MAX(M8:M38)-M6</f>
        <v>0</v>
      </c>
      <c r="N39" s="60"/>
      <c r="O39" s="22">
        <f>SUM(O8:O38)</f>
        <v>0</v>
      </c>
      <c r="P39" s="69">
        <f>MAX(P8:P38)-P6</f>
        <v>0</v>
      </c>
      <c r="Q39" s="60"/>
      <c r="R39" s="22">
        <f>SUM(R8:R38)</f>
        <v>0</v>
      </c>
      <c r="S39" s="69">
        <f>MAX(S8:S38)-S6</f>
        <v>0</v>
      </c>
      <c r="T39" s="60"/>
      <c r="U39" s="22">
        <f>SUM(U8:U38)</f>
        <v>0</v>
      </c>
      <c r="V39" s="69">
        <f>MAX(V8:V38)-V6</f>
        <v>0</v>
      </c>
      <c r="W39" s="60"/>
      <c r="X39" s="46">
        <f>SUM(X8:X38)</f>
        <v>0</v>
      </c>
      <c r="Y39" s="46">
        <f>SUM(Y8:Y38)</f>
        <v>0</v>
      </c>
      <c r="Z39" s="47">
        <f>D7+D39-Y39</f>
        <v>0</v>
      </c>
      <c r="AA39" s="13" t="s">
        <v>16</v>
      </c>
      <c r="AB39" s="2"/>
    </row>
    <row r="40" spans="2:29" ht="15" customHeight="1" thickBot="1">
      <c r="B40" s="112"/>
      <c r="C40" s="113"/>
      <c r="D40" s="114"/>
      <c r="E40" s="115"/>
      <c r="F40" s="11" t="s">
        <v>17</v>
      </c>
      <c r="G40" s="25">
        <f>COUNT(G8:G38)</f>
        <v>0</v>
      </c>
      <c r="H40" s="27">
        <f>G39-H39</f>
        <v>0</v>
      </c>
      <c r="I40" s="11" t="s">
        <v>17</v>
      </c>
      <c r="J40" s="25">
        <f>COUNT(J8:J38)</f>
        <v>0</v>
      </c>
      <c r="K40" s="27">
        <f>J39-K39</f>
        <v>0</v>
      </c>
      <c r="L40" s="11" t="s">
        <v>17</v>
      </c>
      <c r="M40" s="25">
        <f>COUNT(M8:M38)</f>
        <v>0</v>
      </c>
      <c r="N40" s="27">
        <f>M39-N39</f>
        <v>0</v>
      </c>
      <c r="O40" s="11" t="s">
        <v>17</v>
      </c>
      <c r="P40" s="25">
        <f>COUNT(P8:P38)</f>
        <v>0</v>
      </c>
      <c r="Q40" s="27">
        <f>P39-Q39</f>
        <v>0</v>
      </c>
      <c r="R40" s="11" t="s">
        <v>17</v>
      </c>
      <c r="S40" s="25">
        <f>COUNT(S8:S38)</f>
        <v>0</v>
      </c>
      <c r="T40" s="27">
        <f>S39-T39</f>
        <v>0</v>
      </c>
      <c r="U40" s="11" t="s">
        <v>17</v>
      </c>
      <c r="V40" s="25">
        <f>COUNT(V8:V38)</f>
        <v>0</v>
      </c>
      <c r="W40" s="27">
        <f>V39-W39</f>
        <v>0</v>
      </c>
      <c r="X40" s="43"/>
      <c r="Y40" s="44"/>
      <c r="Z40" s="44"/>
      <c r="AA40" s="45"/>
      <c r="AB40" s="2"/>
    </row>
    <row r="41" spans="2:29" ht="11.25" customHeight="1">
      <c r="AC41" s="5"/>
    </row>
    <row r="42" spans="2:29" ht="21.75" customHeight="1">
      <c r="AC42" s="4"/>
    </row>
    <row r="43" spans="2:29">
      <c r="W43" s="10"/>
    </row>
  </sheetData>
  <sheetProtection algorithmName="SHA-512" hashValue="n3SGQbaX5ja0ArAJKFWgRwDPmqYJWcERHK8sygwy2i+X8KNRhYNmCAnK/R+9UqpEu/Ezl2mnD87jQKl5fjkBZQ==" saltValue="NYkY4Xj+Etz2a9C4YzU17g==" spinCount="100000" sheet="1" objects="1" scenarios="1"/>
  <mergeCells count="63">
    <mergeCell ref="AA3:AA7"/>
    <mergeCell ref="D3:E6"/>
    <mergeCell ref="X3:X7"/>
    <mergeCell ref="Y3:Y7"/>
    <mergeCell ref="Z3:Z7"/>
    <mergeCell ref="G4:H4"/>
    <mergeCell ref="G5:H5"/>
    <mergeCell ref="J4:K4"/>
    <mergeCell ref="J5:K5"/>
    <mergeCell ref="M4:N4"/>
    <mergeCell ref="M5:N5"/>
    <mergeCell ref="P4:Q4"/>
    <mergeCell ref="P5:Q5"/>
    <mergeCell ref="S4:T4"/>
    <mergeCell ref="S5:T5"/>
    <mergeCell ref="P2:Z2"/>
    <mergeCell ref="B1:Z1"/>
    <mergeCell ref="B2:C2"/>
    <mergeCell ref="D18:E18"/>
    <mergeCell ref="M2:O2"/>
    <mergeCell ref="D8:E8"/>
    <mergeCell ref="D9:E9"/>
    <mergeCell ref="D10:E10"/>
    <mergeCell ref="J2:L2"/>
    <mergeCell ref="G2:I2"/>
    <mergeCell ref="B3:B4"/>
    <mergeCell ref="C3:C4"/>
    <mergeCell ref="B5:B6"/>
    <mergeCell ref="C5:C6"/>
    <mergeCell ref="V4:W4"/>
    <mergeCell ref="V5:W5"/>
    <mergeCell ref="B40:C40"/>
    <mergeCell ref="D40:E40"/>
    <mergeCell ref="D11:E11"/>
    <mergeCell ref="D12:E12"/>
    <mergeCell ref="D13:E13"/>
    <mergeCell ref="D14:E14"/>
    <mergeCell ref="D15:E15"/>
    <mergeCell ref="D16:E16"/>
    <mergeCell ref="D17:E17"/>
    <mergeCell ref="D25:E25"/>
    <mergeCell ref="D26:E26"/>
    <mergeCell ref="D27:E27"/>
    <mergeCell ref="D28:E28"/>
    <mergeCell ref="D19:E19"/>
    <mergeCell ref="D20:E20"/>
    <mergeCell ref="D21:E21"/>
    <mergeCell ref="B39:C39"/>
    <mergeCell ref="D39:E39"/>
    <mergeCell ref="D38:E38"/>
    <mergeCell ref="D37:E37"/>
    <mergeCell ref="B7:C7"/>
    <mergeCell ref="D34:E34"/>
    <mergeCell ref="D35:E35"/>
    <mergeCell ref="D36:E36"/>
    <mergeCell ref="D29:E29"/>
    <mergeCell ref="D30:E30"/>
    <mergeCell ref="D31:E31"/>
    <mergeCell ref="D32:E32"/>
    <mergeCell ref="D33:E33"/>
    <mergeCell ref="D24:E24"/>
    <mergeCell ref="D22:E22"/>
    <mergeCell ref="D23:E23"/>
  </mergeCells>
  <phoneticPr fontId="7"/>
  <conditionalFormatting sqref="B3 D8:W38">
    <cfRule type="expression" dxfId="183" priority="56">
      <formula>ISNUMBER(B3)</formula>
    </cfRule>
  </conditionalFormatting>
  <conditionalFormatting sqref="D2">
    <cfRule type="expression" dxfId="182" priority="13">
      <formula>ISNUMBER(D2)</formula>
    </cfRule>
  </conditionalFormatting>
  <conditionalFormatting sqref="H3">
    <cfRule type="expression" dxfId="181" priority="50">
      <formula>ISNUMBER(H3)</formula>
    </cfRule>
  </conditionalFormatting>
  <conditionalFormatting sqref="H8:H38">
    <cfRule type="expression" dxfId="180" priority="36">
      <formula>H8&lt;&gt;""</formula>
    </cfRule>
  </conditionalFormatting>
  <conditionalFormatting sqref="H9:H38 K9:K38">
    <cfRule type="expression" dxfId="179" priority="42">
      <formula>ISNUMBER(H9)</formula>
    </cfRule>
  </conditionalFormatting>
  <conditionalFormatting sqref="J2:L2">
    <cfRule type="expression" dxfId="178" priority="12">
      <formula>J2&lt;&gt;""</formula>
    </cfRule>
  </conditionalFormatting>
  <conditionalFormatting sqref="K3">
    <cfRule type="expression" dxfId="177" priority="49">
      <formula>ISNUMBER(K3)</formula>
    </cfRule>
  </conditionalFormatting>
  <conditionalFormatting sqref="K8:K38">
    <cfRule type="expression" dxfId="176" priority="24">
      <formula>K8&lt;&gt;""</formula>
    </cfRule>
  </conditionalFormatting>
  <conditionalFormatting sqref="N3">
    <cfRule type="expression" dxfId="175" priority="48">
      <formula>ISNUMBER(N3)</formula>
    </cfRule>
  </conditionalFormatting>
  <conditionalFormatting sqref="N8:N38">
    <cfRule type="expression" dxfId="174" priority="22">
      <formula>N8&lt;&gt;""</formula>
    </cfRule>
  </conditionalFormatting>
  <conditionalFormatting sqref="N9:N38">
    <cfRule type="expression" dxfId="173" priority="23">
      <formula>ISNUMBER(N9)</formula>
    </cfRule>
  </conditionalFormatting>
  <conditionalFormatting sqref="P2 AA2:AB2">
    <cfRule type="expression" dxfId="172" priority="55">
      <formula>P2&lt;&gt;""</formula>
    </cfRule>
  </conditionalFormatting>
  <conditionalFormatting sqref="Q3">
    <cfRule type="expression" dxfId="171" priority="47">
      <formula>ISNUMBER(Q3)</formula>
    </cfRule>
  </conditionalFormatting>
  <conditionalFormatting sqref="Q8:Q38">
    <cfRule type="expression" dxfId="170" priority="20">
      <formula>Q8&lt;&gt;""</formula>
    </cfRule>
  </conditionalFormatting>
  <conditionalFormatting sqref="Q9:Q38">
    <cfRule type="expression" dxfId="169" priority="21">
      <formula>ISNUMBER(Q9)</formula>
    </cfRule>
  </conditionalFormatting>
  <conditionalFormatting sqref="T3">
    <cfRule type="expression" dxfId="168" priority="46">
      <formula>ISNUMBER(T3)</formula>
    </cfRule>
  </conditionalFormatting>
  <conditionalFormatting sqref="T8:T38">
    <cfRule type="expression" dxfId="167" priority="18">
      <formula>T8&lt;&gt;""</formula>
    </cfRule>
  </conditionalFormatting>
  <conditionalFormatting sqref="T9:T38">
    <cfRule type="expression" dxfId="166" priority="19">
      <formula>ISNUMBER(T9)</formula>
    </cfRule>
  </conditionalFormatting>
  <conditionalFormatting sqref="W3">
    <cfRule type="expression" dxfId="165" priority="44">
      <formula>ISNUMBER(W3)</formula>
    </cfRule>
  </conditionalFormatting>
  <conditionalFormatting sqref="W8:W38">
    <cfRule type="expression" dxfId="164" priority="14">
      <formula>W8&lt;&gt;""</formula>
    </cfRule>
  </conditionalFormatting>
  <conditionalFormatting sqref="W9:W38">
    <cfRule type="expression" dxfId="163" priority="15">
      <formula>ISNUMBER(W9)</formula>
    </cfRule>
  </conditionalFormatting>
  <conditionalFormatting sqref="G4:H5">
    <cfRule type="expression" dxfId="162" priority="11">
      <formula>$G$5&lt;&gt;""</formula>
    </cfRule>
  </conditionalFormatting>
  <conditionalFormatting sqref="J4:K4">
    <cfRule type="expression" dxfId="161" priority="10">
      <formula>$J$4&lt;&gt;""</formula>
    </cfRule>
  </conditionalFormatting>
  <conditionalFormatting sqref="J5:K5">
    <cfRule type="expression" dxfId="160" priority="9">
      <formula>$J$5&lt;&gt;""</formula>
    </cfRule>
  </conditionalFormatting>
  <conditionalFormatting sqref="M4:N4">
    <cfRule type="expression" dxfId="159" priority="8">
      <formula>$M$4&lt;&gt;""</formula>
    </cfRule>
  </conditionalFormatting>
  <conditionalFormatting sqref="M5:N5">
    <cfRule type="expression" dxfId="158" priority="7">
      <formula>$M$5&lt;&gt;""</formula>
    </cfRule>
  </conditionalFormatting>
  <conditionalFormatting sqref="P4:Q4">
    <cfRule type="expression" dxfId="157" priority="6">
      <formula>$P$4&lt;&gt;""</formula>
    </cfRule>
  </conditionalFormatting>
  <conditionalFormatting sqref="P5:Q5">
    <cfRule type="expression" dxfId="156" priority="5">
      <formula>$P$5&lt;&gt;""</formula>
    </cfRule>
  </conditionalFormatting>
  <conditionalFormatting sqref="S4:T4">
    <cfRule type="expression" dxfId="155" priority="4">
      <formula>$S$4&lt;&gt;""</formula>
    </cfRule>
  </conditionalFormatting>
  <conditionalFormatting sqref="S5:T5">
    <cfRule type="expression" dxfId="154" priority="3">
      <formula>$S$5&lt;&gt;""</formula>
    </cfRule>
  </conditionalFormatting>
  <conditionalFormatting sqref="V4:W4">
    <cfRule type="expression" dxfId="153" priority="2">
      <formula>$V$4&lt;&gt;""</formula>
    </cfRule>
  </conditionalFormatting>
  <conditionalFormatting sqref="V5:W5">
    <cfRule type="expression" dxfId="152" priority="1">
      <formula>$V$5&lt;&gt;""</formula>
    </cfRule>
  </conditionalFormatting>
  <pageMargins left="0.98425196850393704" right="0.70866141732283472" top="0.74803149606299213" bottom="0.74803149606299213" header="0.31496062992125984" footer="0.31496062992125984"/>
  <pageSetup paperSize="8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E1461-0450-44C2-9FCC-FCCD1ADE8422}">
  <dimension ref="B1:AC43"/>
  <sheetViews>
    <sheetView showZeros="0" workbookViewId="0">
      <selection activeCell="I25" sqref="I25"/>
    </sheetView>
  </sheetViews>
  <sheetFormatPr defaultRowHeight="18.75"/>
  <cols>
    <col min="1" max="1" width="1.375" customWidth="1"/>
    <col min="2" max="3" width="3.625" customWidth="1"/>
    <col min="4" max="27" width="6.625" customWidth="1"/>
    <col min="28" max="28" width="8.625" customWidth="1"/>
    <col min="29" max="29" width="6.625" customWidth="1"/>
  </cols>
  <sheetData>
    <row r="1" spans="2:29" ht="12" customHeight="1">
      <c r="B1" s="36" t="s">
        <v>18</v>
      </c>
    </row>
    <row r="2" spans="2:29" ht="17.100000000000001" customHeight="1">
      <c r="B2" s="118" t="s">
        <v>13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</row>
    <row r="3" spans="2:29" ht="18" customHeight="1" thickBot="1">
      <c r="B3" s="120" t="s">
        <v>9</v>
      </c>
      <c r="C3" s="121"/>
      <c r="D3" s="73" t="str">
        <f>様式!D2&amp;""</f>
        <v/>
      </c>
      <c r="E3" s="33" t="s">
        <v>8</v>
      </c>
      <c r="F3" s="35"/>
      <c r="G3" s="122" t="s">
        <v>27</v>
      </c>
      <c r="H3" s="122"/>
      <c r="I3" s="122"/>
      <c r="J3" s="159" t="str">
        <f>様式!J2&amp;""</f>
        <v/>
      </c>
      <c r="K3" s="160"/>
      <c r="L3" s="160"/>
      <c r="M3" s="122" t="s">
        <v>5</v>
      </c>
      <c r="N3" s="122"/>
      <c r="O3" s="122"/>
      <c r="P3" s="157" t="str">
        <f>様式!P2&amp;""</f>
        <v/>
      </c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34"/>
      <c r="AC3" s="1"/>
    </row>
    <row r="4" spans="2:29" ht="15" customHeight="1">
      <c r="B4" s="155" t="str">
        <f>様式!B3&amp;""</f>
        <v/>
      </c>
      <c r="C4" s="129" t="s">
        <v>6</v>
      </c>
      <c r="D4" s="96"/>
      <c r="E4" s="97" t="s">
        <v>15</v>
      </c>
      <c r="F4" s="98"/>
      <c r="G4" s="96"/>
      <c r="H4" s="97" t="s">
        <v>15</v>
      </c>
      <c r="I4" s="98"/>
      <c r="J4" s="96"/>
      <c r="K4" s="97" t="s">
        <v>15</v>
      </c>
      <c r="L4" s="98"/>
      <c r="M4" s="96"/>
      <c r="N4" s="97" t="s">
        <v>15</v>
      </c>
      <c r="O4" s="98"/>
      <c r="P4" s="96"/>
      <c r="Q4" s="97" t="s">
        <v>15</v>
      </c>
      <c r="R4" s="98"/>
      <c r="S4" s="96"/>
      <c r="T4" s="97" t="s">
        <v>15</v>
      </c>
      <c r="U4" s="98"/>
      <c r="V4" s="96"/>
      <c r="W4" s="97" t="s">
        <v>15</v>
      </c>
      <c r="X4" s="98"/>
      <c r="Y4" s="96"/>
      <c r="Z4" s="97" t="s">
        <v>15</v>
      </c>
      <c r="AA4" s="98"/>
      <c r="AB4" s="137" t="s">
        <v>20</v>
      </c>
      <c r="AC4" s="2"/>
    </row>
    <row r="5" spans="2:29" ht="15" customHeight="1" thickBot="1">
      <c r="B5" s="128"/>
      <c r="C5" s="130"/>
      <c r="D5" s="99" t="s">
        <v>37</v>
      </c>
      <c r="E5" s="170"/>
      <c r="F5" s="171"/>
      <c r="G5" s="99" t="s">
        <v>37</v>
      </c>
      <c r="H5" s="170"/>
      <c r="I5" s="171"/>
      <c r="J5" s="99" t="s">
        <v>37</v>
      </c>
      <c r="K5" s="170"/>
      <c r="L5" s="171"/>
      <c r="M5" s="99" t="s">
        <v>37</v>
      </c>
      <c r="N5" s="170"/>
      <c r="O5" s="171"/>
      <c r="P5" s="99" t="s">
        <v>37</v>
      </c>
      <c r="Q5" s="170"/>
      <c r="R5" s="171"/>
      <c r="S5" s="99" t="s">
        <v>37</v>
      </c>
      <c r="T5" s="170"/>
      <c r="U5" s="171"/>
      <c r="V5" s="99" t="s">
        <v>37</v>
      </c>
      <c r="W5" s="170"/>
      <c r="X5" s="171"/>
      <c r="Y5" s="99" t="s">
        <v>37</v>
      </c>
      <c r="Z5" s="170"/>
      <c r="AA5" s="171"/>
      <c r="AB5" s="138"/>
      <c r="AC5" s="2"/>
    </row>
    <row r="6" spans="2:29" ht="15" customHeight="1" thickBot="1">
      <c r="B6" s="131" t="s">
        <v>39</v>
      </c>
      <c r="C6" s="133" t="s">
        <v>2</v>
      </c>
      <c r="D6" s="101" t="s">
        <v>38</v>
      </c>
      <c r="E6" s="172"/>
      <c r="F6" s="173"/>
      <c r="G6" s="101" t="s">
        <v>38</v>
      </c>
      <c r="H6" s="172"/>
      <c r="I6" s="173"/>
      <c r="J6" s="101" t="s">
        <v>38</v>
      </c>
      <c r="K6" s="172"/>
      <c r="L6" s="173"/>
      <c r="M6" s="101" t="s">
        <v>38</v>
      </c>
      <c r="N6" s="172"/>
      <c r="O6" s="173"/>
      <c r="P6" s="101" t="s">
        <v>38</v>
      </c>
      <c r="Q6" s="172"/>
      <c r="R6" s="173"/>
      <c r="S6" s="101" t="s">
        <v>38</v>
      </c>
      <c r="T6" s="172"/>
      <c r="U6" s="173"/>
      <c r="V6" s="101" t="s">
        <v>38</v>
      </c>
      <c r="W6" s="172"/>
      <c r="X6" s="173"/>
      <c r="Y6" s="101" t="s">
        <v>38</v>
      </c>
      <c r="Z6" s="172"/>
      <c r="AA6" s="173"/>
      <c r="AB6" s="138"/>
      <c r="AC6" s="2"/>
    </row>
    <row r="7" spans="2:29" ht="23.1" customHeight="1" thickBot="1">
      <c r="B7" s="132"/>
      <c r="C7" s="134"/>
      <c r="D7" s="9" t="s">
        <v>14</v>
      </c>
      <c r="E7" s="19"/>
      <c r="F7" s="94" t="s">
        <v>10</v>
      </c>
      <c r="G7" s="57" t="s">
        <v>14</v>
      </c>
      <c r="H7" s="19"/>
      <c r="I7" s="94" t="s">
        <v>10</v>
      </c>
      <c r="J7" s="57" t="s">
        <v>14</v>
      </c>
      <c r="K7" s="19"/>
      <c r="L7" s="94" t="s">
        <v>10</v>
      </c>
      <c r="M7" s="57" t="s">
        <v>14</v>
      </c>
      <c r="N7" s="19"/>
      <c r="O7" s="94" t="s">
        <v>10</v>
      </c>
      <c r="P7" s="57" t="s">
        <v>14</v>
      </c>
      <c r="Q7" s="19"/>
      <c r="R7" s="94" t="s">
        <v>10</v>
      </c>
      <c r="S7" s="57" t="s">
        <v>14</v>
      </c>
      <c r="T7" s="19"/>
      <c r="U7" s="95" t="s">
        <v>10</v>
      </c>
      <c r="V7" s="57" t="s">
        <v>14</v>
      </c>
      <c r="W7" s="19"/>
      <c r="X7" s="95" t="s">
        <v>10</v>
      </c>
      <c r="Y7" s="9" t="s">
        <v>14</v>
      </c>
      <c r="Z7" s="19"/>
      <c r="AA7" s="95" t="s">
        <v>10</v>
      </c>
      <c r="AB7" s="146"/>
      <c r="AC7" s="2"/>
    </row>
    <row r="8" spans="2:29" ht="21.95" customHeight="1" thickBot="1">
      <c r="B8" s="110"/>
      <c r="C8" s="111"/>
      <c r="D8" s="6" t="s">
        <v>11</v>
      </c>
      <c r="E8" s="7" t="s">
        <v>12</v>
      </c>
      <c r="F8" s="48" t="s">
        <v>23</v>
      </c>
      <c r="G8" s="6" t="s">
        <v>11</v>
      </c>
      <c r="H8" s="7" t="s">
        <v>12</v>
      </c>
      <c r="I8" s="48" t="s">
        <v>23</v>
      </c>
      <c r="J8" s="6" t="s">
        <v>11</v>
      </c>
      <c r="K8" s="7" t="s">
        <v>12</v>
      </c>
      <c r="L8" s="48" t="s">
        <v>23</v>
      </c>
      <c r="M8" s="6" t="s">
        <v>11</v>
      </c>
      <c r="N8" s="7" t="s">
        <v>12</v>
      </c>
      <c r="O8" s="48" t="s">
        <v>23</v>
      </c>
      <c r="P8" s="6" t="s">
        <v>11</v>
      </c>
      <c r="Q8" s="7" t="s">
        <v>12</v>
      </c>
      <c r="R8" s="48" t="s">
        <v>23</v>
      </c>
      <c r="S8" s="8" t="s">
        <v>11</v>
      </c>
      <c r="T8" s="7" t="s">
        <v>12</v>
      </c>
      <c r="U8" s="48" t="s">
        <v>23</v>
      </c>
      <c r="V8" s="8" t="s">
        <v>11</v>
      </c>
      <c r="W8" s="7" t="s">
        <v>12</v>
      </c>
      <c r="X8" s="48" t="s">
        <v>23</v>
      </c>
      <c r="Y8" s="8" t="s">
        <v>11</v>
      </c>
      <c r="Z8" s="7" t="s">
        <v>12</v>
      </c>
      <c r="AA8" s="48" t="s">
        <v>23</v>
      </c>
      <c r="AB8" s="147"/>
      <c r="AC8" s="2"/>
    </row>
    <row r="9" spans="2:29">
      <c r="B9" s="12">
        <v>1</v>
      </c>
      <c r="C9" s="37" t="str">
        <f>様式!C8</f>
        <v>金</v>
      </c>
      <c r="D9" s="20"/>
      <c r="E9" s="23"/>
      <c r="F9" s="31"/>
      <c r="G9" s="64"/>
      <c r="H9" s="61"/>
      <c r="I9" s="31"/>
      <c r="J9" s="64"/>
      <c r="K9" s="61"/>
      <c r="L9" s="31"/>
      <c r="M9" s="64"/>
      <c r="N9" s="61"/>
      <c r="O9" s="31"/>
      <c r="P9" s="64"/>
      <c r="Q9" s="61"/>
      <c r="R9" s="31"/>
      <c r="S9" s="64"/>
      <c r="T9" s="61"/>
      <c r="U9" s="31"/>
      <c r="V9" s="64"/>
      <c r="W9" s="61"/>
      <c r="X9" s="31"/>
      <c r="Y9" s="20"/>
      <c r="Z9" s="23"/>
      <c r="AA9" s="31"/>
      <c r="AB9" s="53">
        <f>D9+G9+J9+M9+P9+S9+V9+Y9</f>
        <v>0</v>
      </c>
      <c r="AC9" s="2"/>
    </row>
    <row r="10" spans="2:29">
      <c r="B10" s="14">
        <v>2</v>
      </c>
      <c r="C10" s="38" t="str">
        <f>様式!C9</f>
        <v>土</v>
      </c>
      <c r="D10" s="20"/>
      <c r="E10" s="23"/>
      <c r="F10" s="31"/>
      <c r="G10" s="64"/>
      <c r="H10" s="61"/>
      <c r="I10" s="31"/>
      <c r="J10" s="64"/>
      <c r="K10" s="61"/>
      <c r="L10" s="31"/>
      <c r="M10" s="64"/>
      <c r="N10" s="61"/>
      <c r="O10" s="31"/>
      <c r="P10" s="64"/>
      <c r="Q10" s="61"/>
      <c r="R10" s="31"/>
      <c r="S10" s="64"/>
      <c r="T10" s="61"/>
      <c r="U10" s="31"/>
      <c r="V10" s="64"/>
      <c r="W10" s="61"/>
      <c r="X10" s="31"/>
      <c r="Y10" s="20"/>
      <c r="Z10" s="23"/>
      <c r="AA10" s="31"/>
      <c r="AB10" s="54">
        <f t="shared" ref="AB10:AB39" si="0">D10+G10+J10+M10+P10+S10+V10+Y10</f>
        <v>0</v>
      </c>
      <c r="AC10" s="2"/>
    </row>
    <row r="11" spans="2:29" ht="18.95" customHeight="1">
      <c r="B11" s="14">
        <v>3</v>
      </c>
      <c r="C11" s="38" t="str">
        <f>様式!C10</f>
        <v>日</v>
      </c>
      <c r="D11" s="20"/>
      <c r="E11" s="23"/>
      <c r="F11" s="31"/>
      <c r="G11" s="64"/>
      <c r="H11" s="61"/>
      <c r="I11" s="31"/>
      <c r="J11" s="64"/>
      <c r="K11" s="61"/>
      <c r="L11" s="31"/>
      <c r="M11" s="64"/>
      <c r="N11" s="61"/>
      <c r="O11" s="31"/>
      <c r="P11" s="64"/>
      <c r="Q11" s="61"/>
      <c r="R11" s="31"/>
      <c r="S11" s="64"/>
      <c r="T11" s="61"/>
      <c r="U11" s="31"/>
      <c r="V11" s="64"/>
      <c r="W11" s="61"/>
      <c r="X11" s="31"/>
      <c r="Y11" s="20"/>
      <c r="Z11" s="23"/>
      <c r="AA11" s="31"/>
      <c r="AB11" s="54">
        <f t="shared" si="0"/>
        <v>0</v>
      </c>
      <c r="AC11" s="2"/>
    </row>
    <row r="12" spans="2:29" ht="18.95" customHeight="1">
      <c r="B12" s="14">
        <v>4</v>
      </c>
      <c r="C12" s="38" t="str">
        <f>様式!C11</f>
        <v>月</v>
      </c>
      <c r="D12" s="20"/>
      <c r="E12" s="23"/>
      <c r="F12" s="31"/>
      <c r="G12" s="64"/>
      <c r="H12" s="61"/>
      <c r="I12" s="31"/>
      <c r="J12" s="64"/>
      <c r="K12" s="61"/>
      <c r="L12" s="31"/>
      <c r="M12" s="64"/>
      <c r="N12" s="61"/>
      <c r="O12" s="31"/>
      <c r="P12" s="64"/>
      <c r="Q12" s="61"/>
      <c r="R12" s="31"/>
      <c r="S12" s="64"/>
      <c r="T12" s="61"/>
      <c r="U12" s="31"/>
      <c r="V12" s="64"/>
      <c r="W12" s="61"/>
      <c r="X12" s="31"/>
      <c r="Y12" s="20"/>
      <c r="Z12" s="23"/>
      <c r="AA12" s="31"/>
      <c r="AB12" s="54">
        <f t="shared" si="0"/>
        <v>0</v>
      </c>
      <c r="AC12" s="2"/>
    </row>
    <row r="13" spans="2:29" ht="18.95" customHeight="1">
      <c r="B13" s="14">
        <v>5</v>
      </c>
      <c r="C13" s="38" t="str">
        <f>様式!C12</f>
        <v>火</v>
      </c>
      <c r="D13" s="20"/>
      <c r="E13" s="23"/>
      <c r="F13" s="31"/>
      <c r="G13" s="64"/>
      <c r="H13" s="61"/>
      <c r="I13" s="31"/>
      <c r="J13" s="64"/>
      <c r="K13" s="61"/>
      <c r="L13" s="31"/>
      <c r="M13" s="64"/>
      <c r="N13" s="61"/>
      <c r="O13" s="31"/>
      <c r="P13" s="64"/>
      <c r="Q13" s="61"/>
      <c r="R13" s="31"/>
      <c r="S13" s="64"/>
      <c r="T13" s="61"/>
      <c r="U13" s="31"/>
      <c r="V13" s="64"/>
      <c r="W13" s="61"/>
      <c r="X13" s="31"/>
      <c r="Y13" s="20"/>
      <c r="Z13" s="23"/>
      <c r="AA13" s="31"/>
      <c r="AB13" s="54">
        <f t="shared" si="0"/>
        <v>0</v>
      </c>
      <c r="AC13" s="2"/>
    </row>
    <row r="14" spans="2:29" ht="18.95" customHeight="1">
      <c r="B14" s="14">
        <v>6</v>
      </c>
      <c r="C14" s="38" t="str">
        <f>様式!C13</f>
        <v>水</v>
      </c>
      <c r="D14" s="20"/>
      <c r="E14" s="23"/>
      <c r="F14" s="31"/>
      <c r="G14" s="64"/>
      <c r="H14" s="61"/>
      <c r="I14" s="31"/>
      <c r="J14" s="64"/>
      <c r="K14" s="61"/>
      <c r="L14" s="31"/>
      <c r="M14" s="64"/>
      <c r="N14" s="61"/>
      <c r="O14" s="31"/>
      <c r="P14" s="64"/>
      <c r="Q14" s="61"/>
      <c r="R14" s="31"/>
      <c r="S14" s="64"/>
      <c r="T14" s="61"/>
      <c r="U14" s="31"/>
      <c r="V14" s="64"/>
      <c r="W14" s="61"/>
      <c r="X14" s="31"/>
      <c r="Y14" s="20"/>
      <c r="Z14" s="23"/>
      <c r="AA14" s="31"/>
      <c r="AB14" s="54">
        <f t="shared" si="0"/>
        <v>0</v>
      </c>
      <c r="AC14" s="2"/>
    </row>
    <row r="15" spans="2:29" ht="18.95" customHeight="1">
      <c r="B15" s="14">
        <v>7</v>
      </c>
      <c r="C15" s="38" t="str">
        <f>様式!C14</f>
        <v>木</v>
      </c>
      <c r="D15" s="20"/>
      <c r="E15" s="23"/>
      <c r="F15" s="31"/>
      <c r="G15" s="64"/>
      <c r="H15" s="61"/>
      <c r="I15" s="31"/>
      <c r="J15" s="64"/>
      <c r="K15" s="61"/>
      <c r="L15" s="31"/>
      <c r="M15" s="64"/>
      <c r="N15" s="61"/>
      <c r="O15" s="31"/>
      <c r="P15" s="64"/>
      <c r="Q15" s="61"/>
      <c r="R15" s="31"/>
      <c r="S15" s="64"/>
      <c r="T15" s="61"/>
      <c r="U15" s="31"/>
      <c r="V15" s="64"/>
      <c r="W15" s="61"/>
      <c r="X15" s="31"/>
      <c r="Y15" s="20"/>
      <c r="Z15" s="23"/>
      <c r="AA15" s="31"/>
      <c r="AB15" s="54">
        <f t="shared" si="0"/>
        <v>0</v>
      </c>
      <c r="AC15" s="2"/>
    </row>
    <row r="16" spans="2:29" ht="18.95" customHeight="1">
      <c r="B16" s="14">
        <v>8</v>
      </c>
      <c r="C16" s="38" t="str">
        <f>様式!C15</f>
        <v>金</v>
      </c>
      <c r="D16" s="20"/>
      <c r="E16" s="23"/>
      <c r="F16" s="31"/>
      <c r="G16" s="64"/>
      <c r="H16" s="61"/>
      <c r="I16" s="31"/>
      <c r="J16" s="64"/>
      <c r="K16" s="61"/>
      <c r="L16" s="31"/>
      <c r="M16" s="64"/>
      <c r="N16" s="61"/>
      <c r="O16" s="31"/>
      <c r="P16" s="64"/>
      <c r="Q16" s="61"/>
      <c r="R16" s="31"/>
      <c r="S16" s="64"/>
      <c r="T16" s="61"/>
      <c r="U16" s="31"/>
      <c r="V16" s="64"/>
      <c r="W16" s="61"/>
      <c r="X16" s="31"/>
      <c r="Y16" s="20"/>
      <c r="Z16" s="23"/>
      <c r="AA16" s="31"/>
      <c r="AB16" s="54">
        <f t="shared" si="0"/>
        <v>0</v>
      </c>
      <c r="AC16" s="2"/>
    </row>
    <row r="17" spans="2:29" ht="18.95" customHeight="1">
      <c r="B17" s="14">
        <v>9</v>
      </c>
      <c r="C17" s="38" t="str">
        <f>様式!C16</f>
        <v>土</v>
      </c>
      <c r="D17" s="20"/>
      <c r="E17" s="23"/>
      <c r="F17" s="31"/>
      <c r="G17" s="64"/>
      <c r="H17" s="61"/>
      <c r="I17" s="31"/>
      <c r="J17" s="64"/>
      <c r="K17" s="61"/>
      <c r="L17" s="31"/>
      <c r="M17" s="64"/>
      <c r="N17" s="61"/>
      <c r="O17" s="31"/>
      <c r="P17" s="64"/>
      <c r="Q17" s="61"/>
      <c r="R17" s="31"/>
      <c r="S17" s="64"/>
      <c r="T17" s="61"/>
      <c r="U17" s="31"/>
      <c r="V17" s="64"/>
      <c r="W17" s="61"/>
      <c r="X17" s="31"/>
      <c r="Y17" s="20"/>
      <c r="Z17" s="23"/>
      <c r="AA17" s="31"/>
      <c r="AB17" s="54">
        <f t="shared" si="0"/>
        <v>0</v>
      </c>
      <c r="AC17" s="2"/>
    </row>
    <row r="18" spans="2:29" ht="18.95" customHeight="1">
      <c r="B18" s="14">
        <v>10</v>
      </c>
      <c r="C18" s="38" t="str">
        <f>様式!C17</f>
        <v>日</v>
      </c>
      <c r="D18" s="20"/>
      <c r="E18" s="23"/>
      <c r="F18" s="31"/>
      <c r="G18" s="64"/>
      <c r="H18" s="61"/>
      <c r="I18" s="31"/>
      <c r="J18" s="64"/>
      <c r="K18" s="61"/>
      <c r="L18" s="31"/>
      <c r="M18" s="64"/>
      <c r="N18" s="61"/>
      <c r="O18" s="31"/>
      <c r="P18" s="64"/>
      <c r="Q18" s="61"/>
      <c r="R18" s="31"/>
      <c r="S18" s="64"/>
      <c r="T18" s="61"/>
      <c r="U18" s="31"/>
      <c r="V18" s="64"/>
      <c r="W18" s="61"/>
      <c r="X18" s="31"/>
      <c r="Y18" s="20"/>
      <c r="Z18" s="23"/>
      <c r="AA18" s="31"/>
      <c r="AB18" s="54">
        <f t="shared" si="0"/>
        <v>0</v>
      </c>
      <c r="AC18" s="2"/>
    </row>
    <row r="19" spans="2:29" ht="18.95" customHeight="1">
      <c r="B19" s="14">
        <v>11</v>
      </c>
      <c r="C19" s="38" t="str">
        <f>様式!C18</f>
        <v>月</v>
      </c>
      <c r="D19" s="20"/>
      <c r="E19" s="23"/>
      <c r="F19" s="31"/>
      <c r="G19" s="64"/>
      <c r="H19" s="61"/>
      <c r="I19" s="31"/>
      <c r="J19" s="64"/>
      <c r="K19" s="61"/>
      <c r="L19" s="31"/>
      <c r="M19" s="64"/>
      <c r="N19" s="61"/>
      <c r="O19" s="31"/>
      <c r="P19" s="64"/>
      <c r="Q19" s="61"/>
      <c r="R19" s="31"/>
      <c r="S19" s="64"/>
      <c r="T19" s="61"/>
      <c r="U19" s="31"/>
      <c r="V19" s="64"/>
      <c r="W19" s="61"/>
      <c r="X19" s="31"/>
      <c r="Y19" s="20"/>
      <c r="Z19" s="23"/>
      <c r="AA19" s="31"/>
      <c r="AB19" s="54">
        <f t="shared" si="0"/>
        <v>0</v>
      </c>
      <c r="AC19" s="2"/>
    </row>
    <row r="20" spans="2:29" ht="18.95" customHeight="1">
      <c r="B20" s="14">
        <v>12</v>
      </c>
      <c r="C20" s="38" t="str">
        <f>様式!C19</f>
        <v>火</v>
      </c>
      <c r="D20" s="20"/>
      <c r="E20" s="23"/>
      <c r="F20" s="31"/>
      <c r="G20" s="64"/>
      <c r="H20" s="61"/>
      <c r="I20" s="31"/>
      <c r="J20" s="64"/>
      <c r="K20" s="61"/>
      <c r="L20" s="31"/>
      <c r="M20" s="64"/>
      <c r="N20" s="61"/>
      <c r="O20" s="31"/>
      <c r="P20" s="64"/>
      <c r="Q20" s="61"/>
      <c r="R20" s="31"/>
      <c r="S20" s="64"/>
      <c r="T20" s="61"/>
      <c r="U20" s="31"/>
      <c r="V20" s="64"/>
      <c r="W20" s="61"/>
      <c r="X20" s="31"/>
      <c r="Y20" s="20"/>
      <c r="Z20" s="23"/>
      <c r="AA20" s="31"/>
      <c r="AB20" s="54">
        <f t="shared" si="0"/>
        <v>0</v>
      </c>
      <c r="AC20" s="2"/>
    </row>
    <row r="21" spans="2:29" ht="18.95" customHeight="1">
      <c r="B21" s="14">
        <v>13</v>
      </c>
      <c r="C21" s="38" t="str">
        <f>様式!C20</f>
        <v>水</v>
      </c>
      <c r="D21" s="20"/>
      <c r="E21" s="23"/>
      <c r="F21" s="31"/>
      <c r="G21" s="64"/>
      <c r="H21" s="61"/>
      <c r="I21" s="31"/>
      <c r="J21" s="64"/>
      <c r="K21" s="61"/>
      <c r="L21" s="31"/>
      <c r="M21" s="64"/>
      <c r="N21" s="61"/>
      <c r="O21" s="31"/>
      <c r="P21" s="64"/>
      <c r="Q21" s="61"/>
      <c r="R21" s="31"/>
      <c r="S21" s="64"/>
      <c r="T21" s="61"/>
      <c r="U21" s="31"/>
      <c r="V21" s="64"/>
      <c r="W21" s="61"/>
      <c r="X21" s="31"/>
      <c r="Y21" s="20"/>
      <c r="Z21" s="23"/>
      <c r="AA21" s="31"/>
      <c r="AB21" s="54">
        <f t="shared" si="0"/>
        <v>0</v>
      </c>
      <c r="AC21" s="2"/>
    </row>
    <row r="22" spans="2:29" ht="18.95" customHeight="1">
      <c r="B22" s="14">
        <v>14</v>
      </c>
      <c r="C22" s="38" t="str">
        <f>様式!C21</f>
        <v>木</v>
      </c>
      <c r="D22" s="20"/>
      <c r="E22" s="23"/>
      <c r="F22" s="31"/>
      <c r="G22" s="64"/>
      <c r="H22" s="61"/>
      <c r="I22" s="31"/>
      <c r="J22" s="64"/>
      <c r="K22" s="61"/>
      <c r="L22" s="31"/>
      <c r="M22" s="64"/>
      <c r="N22" s="61"/>
      <c r="O22" s="31"/>
      <c r="P22" s="64"/>
      <c r="Q22" s="61"/>
      <c r="R22" s="31"/>
      <c r="S22" s="64"/>
      <c r="T22" s="61"/>
      <c r="U22" s="31"/>
      <c r="V22" s="64"/>
      <c r="W22" s="61"/>
      <c r="X22" s="31"/>
      <c r="Y22" s="20"/>
      <c r="Z22" s="23"/>
      <c r="AA22" s="31"/>
      <c r="AB22" s="54">
        <f t="shared" si="0"/>
        <v>0</v>
      </c>
      <c r="AC22" s="2"/>
    </row>
    <row r="23" spans="2:29" ht="18.95" customHeight="1">
      <c r="B23" s="14">
        <v>15</v>
      </c>
      <c r="C23" s="38" t="str">
        <f>様式!C22</f>
        <v>金</v>
      </c>
      <c r="D23" s="20"/>
      <c r="E23" s="23"/>
      <c r="F23" s="31"/>
      <c r="G23" s="64"/>
      <c r="H23" s="61"/>
      <c r="I23" s="31"/>
      <c r="J23" s="64"/>
      <c r="K23" s="61"/>
      <c r="L23" s="31"/>
      <c r="M23" s="64"/>
      <c r="N23" s="61"/>
      <c r="O23" s="31"/>
      <c r="P23" s="64"/>
      <c r="Q23" s="61"/>
      <c r="R23" s="31"/>
      <c r="S23" s="64"/>
      <c r="T23" s="61"/>
      <c r="U23" s="31"/>
      <c r="V23" s="64"/>
      <c r="W23" s="61"/>
      <c r="X23" s="31"/>
      <c r="Y23" s="20"/>
      <c r="Z23" s="23"/>
      <c r="AA23" s="31"/>
      <c r="AB23" s="54">
        <f t="shared" si="0"/>
        <v>0</v>
      </c>
      <c r="AC23" s="2"/>
    </row>
    <row r="24" spans="2:29" ht="18.95" customHeight="1">
      <c r="B24" s="14">
        <v>16</v>
      </c>
      <c r="C24" s="38" t="str">
        <f>様式!C23</f>
        <v>土</v>
      </c>
      <c r="D24" s="20"/>
      <c r="E24" s="23"/>
      <c r="F24" s="31"/>
      <c r="G24" s="64"/>
      <c r="H24" s="61"/>
      <c r="I24" s="31"/>
      <c r="J24" s="64"/>
      <c r="K24" s="61"/>
      <c r="L24" s="31"/>
      <c r="M24" s="64"/>
      <c r="N24" s="61"/>
      <c r="O24" s="31"/>
      <c r="P24" s="64"/>
      <c r="Q24" s="61"/>
      <c r="R24" s="31"/>
      <c r="S24" s="64"/>
      <c r="T24" s="61"/>
      <c r="U24" s="31"/>
      <c r="V24" s="64"/>
      <c r="W24" s="61"/>
      <c r="X24" s="31"/>
      <c r="Y24" s="20"/>
      <c r="Z24" s="23"/>
      <c r="AA24" s="31"/>
      <c r="AB24" s="54">
        <f t="shared" si="0"/>
        <v>0</v>
      </c>
      <c r="AC24" s="2"/>
    </row>
    <row r="25" spans="2:29" ht="18.95" customHeight="1">
      <c r="B25" s="14">
        <v>17</v>
      </c>
      <c r="C25" s="38" t="str">
        <f>様式!C24</f>
        <v>日</v>
      </c>
      <c r="D25" s="20"/>
      <c r="E25" s="23"/>
      <c r="F25" s="31"/>
      <c r="G25" s="64"/>
      <c r="H25" s="61"/>
      <c r="I25" s="31"/>
      <c r="J25" s="64"/>
      <c r="K25" s="61"/>
      <c r="L25" s="31"/>
      <c r="M25" s="64"/>
      <c r="N25" s="61"/>
      <c r="O25" s="31"/>
      <c r="P25" s="64"/>
      <c r="Q25" s="61"/>
      <c r="R25" s="31"/>
      <c r="S25" s="64"/>
      <c r="T25" s="61"/>
      <c r="U25" s="31"/>
      <c r="V25" s="64"/>
      <c r="W25" s="61"/>
      <c r="X25" s="31"/>
      <c r="Y25" s="20"/>
      <c r="Z25" s="23"/>
      <c r="AA25" s="31"/>
      <c r="AB25" s="54">
        <f t="shared" si="0"/>
        <v>0</v>
      </c>
      <c r="AC25" s="2"/>
    </row>
    <row r="26" spans="2:29" ht="18.95" customHeight="1">
      <c r="B26" s="14">
        <v>18</v>
      </c>
      <c r="C26" s="38" t="str">
        <f>様式!C25</f>
        <v>月</v>
      </c>
      <c r="D26" s="20"/>
      <c r="E26" s="23"/>
      <c r="F26" s="31"/>
      <c r="G26" s="64"/>
      <c r="H26" s="61"/>
      <c r="I26" s="31"/>
      <c r="J26" s="64"/>
      <c r="K26" s="61"/>
      <c r="L26" s="31"/>
      <c r="M26" s="64"/>
      <c r="N26" s="61"/>
      <c r="O26" s="31"/>
      <c r="P26" s="64"/>
      <c r="Q26" s="61"/>
      <c r="R26" s="31"/>
      <c r="S26" s="64"/>
      <c r="T26" s="61"/>
      <c r="U26" s="31"/>
      <c r="V26" s="64"/>
      <c r="W26" s="61"/>
      <c r="X26" s="31"/>
      <c r="Y26" s="20"/>
      <c r="Z26" s="23"/>
      <c r="AA26" s="31"/>
      <c r="AB26" s="54">
        <f t="shared" si="0"/>
        <v>0</v>
      </c>
      <c r="AC26" s="2"/>
    </row>
    <row r="27" spans="2:29" ht="18.95" customHeight="1">
      <c r="B27" s="14">
        <v>19</v>
      </c>
      <c r="C27" s="38" t="str">
        <f>様式!C26</f>
        <v>火</v>
      </c>
      <c r="D27" s="20"/>
      <c r="E27" s="23"/>
      <c r="F27" s="31"/>
      <c r="G27" s="64"/>
      <c r="H27" s="61"/>
      <c r="I27" s="31"/>
      <c r="J27" s="64"/>
      <c r="K27" s="61"/>
      <c r="L27" s="31"/>
      <c r="M27" s="64"/>
      <c r="N27" s="61"/>
      <c r="O27" s="31"/>
      <c r="P27" s="64"/>
      <c r="Q27" s="61"/>
      <c r="R27" s="31"/>
      <c r="S27" s="64"/>
      <c r="T27" s="61"/>
      <c r="U27" s="31"/>
      <c r="V27" s="64"/>
      <c r="W27" s="61"/>
      <c r="X27" s="31"/>
      <c r="Y27" s="20"/>
      <c r="Z27" s="23"/>
      <c r="AA27" s="31"/>
      <c r="AB27" s="54">
        <f t="shared" si="0"/>
        <v>0</v>
      </c>
      <c r="AC27" s="2"/>
    </row>
    <row r="28" spans="2:29" ht="18.95" customHeight="1">
      <c r="B28" s="14">
        <v>20</v>
      </c>
      <c r="C28" s="38" t="str">
        <f>様式!C27</f>
        <v>水</v>
      </c>
      <c r="D28" s="20"/>
      <c r="E28" s="23"/>
      <c r="F28" s="31"/>
      <c r="G28" s="64"/>
      <c r="H28" s="61"/>
      <c r="I28" s="31"/>
      <c r="J28" s="64"/>
      <c r="K28" s="61"/>
      <c r="L28" s="31"/>
      <c r="M28" s="64"/>
      <c r="N28" s="61"/>
      <c r="O28" s="31"/>
      <c r="P28" s="64"/>
      <c r="Q28" s="61"/>
      <c r="R28" s="31"/>
      <c r="S28" s="64"/>
      <c r="T28" s="61"/>
      <c r="U28" s="31"/>
      <c r="V28" s="64"/>
      <c r="W28" s="61"/>
      <c r="X28" s="31"/>
      <c r="Y28" s="20"/>
      <c r="Z28" s="23"/>
      <c r="AA28" s="31"/>
      <c r="AB28" s="54">
        <f t="shared" si="0"/>
        <v>0</v>
      </c>
      <c r="AC28" s="2"/>
    </row>
    <row r="29" spans="2:29" ht="18.95" customHeight="1">
      <c r="B29" s="14">
        <v>21</v>
      </c>
      <c r="C29" s="38" t="str">
        <f>様式!C28</f>
        <v>木</v>
      </c>
      <c r="D29" s="20"/>
      <c r="E29" s="23"/>
      <c r="F29" s="31"/>
      <c r="G29" s="64"/>
      <c r="H29" s="61"/>
      <c r="I29" s="31"/>
      <c r="J29" s="64"/>
      <c r="K29" s="61"/>
      <c r="L29" s="31"/>
      <c r="M29" s="64"/>
      <c r="N29" s="61"/>
      <c r="O29" s="31"/>
      <c r="P29" s="64"/>
      <c r="Q29" s="61"/>
      <c r="R29" s="31"/>
      <c r="S29" s="64"/>
      <c r="T29" s="61"/>
      <c r="U29" s="31"/>
      <c r="V29" s="64"/>
      <c r="W29" s="61"/>
      <c r="X29" s="31"/>
      <c r="Y29" s="20"/>
      <c r="Z29" s="23"/>
      <c r="AA29" s="31"/>
      <c r="AB29" s="54">
        <f t="shared" si="0"/>
        <v>0</v>
      </c>
      <c r="AC29" s="2"/>
    </row>
    <row r="30" spans="2:29" ht="18.95" customHeight="1">
      <c r="B30" s="14">
        <v>22</v>
      </c>
      <c r="C30" s="38" t="str">
        <f>様式!C29</f>
        <v>金</v>
      </c>
      <c r="D30" s="20"/>
      <c r="E30" s="23"/>
      <c r="F30" s="31"/>
      <c r="G30" s="64"/>
      <c r="H30" s="61"/>
      <c r="I30" s="31"/>
      <c r="J30" s="64"/>
      <c r="K30" s="61"/>
      <c r="L30" s="31"/>
      <c r="M30" s="64"/>
      <c r="N30" s="61"/>
      <c r="O30" s="31"/>
      <c r="P30" s="64"/>
      <c r="Q30" s="61"/>
      <c r="R30" s="31"/>
      <c r="S30" s="64"/>
      <c r="T30" s="61"/>
      <c r="U30" s="31"/>
      <c r="V30" s="64"/>
      <c r="W30" s="61"/>
      <c r="X30" s="31"/>
      <c r="Y30" s="20"/>
      <c r="Z30" s="23"/>
      <c r="AA30" s="31"/>
      <c r="AB30" s="54">
        <f t="shared" si="0"/>
        <v>0</v>
      </c>
      <c r="AC30" s="2"/>
    </row>
    <row r="31" spans="2:29" ht="18.95" customHeight="1">
      <c r="B31" s="14">
        <v>23</v>
      </c>
      <c r="C31" s="38" t="str">
        <f>様式!C30</f>
        <v>土</v>
      </c>
      <c r="D31" s="20"/>
      <c r="E31" s="23"/>
      <c r="F31" s="31"/>
      <c r="G31" s="64"/>
      <c r="H31" s="61"/>
      <c r="I31" s="31"/>
      <c r="J31" s="64"/>
      <c r="K31" s="61"/>
      <c r="L31" s="31"/>
      <c r="M31" s="64"/>
      <c r="N31" s="61"/>
      <c r="O31" s="31"/>
      <c r="P31" s="64"/>
      <c r="Q31" s="61"/>
      <c r="R31" s="31"/>
      <c r="S31" s="64"/>
      <c r="T31" s="61"/>
      <c r="U31" s="31"/>
      <c r="V31" s="64"/>
      <c r="W31" s="61"/>
      <c r="X31" s="31"/>
      <c r="Y31" s="20"/>
      <c r="Z31" s="23"/>
      <c r="AA31" s="31"/>
      <c r="AB31" s="54">
        <f t="shared" si="0"/>
        <v>0</v>
      </c>
      <c r="AC31" s="2"/>
    </row>
    <row r="32" spans="2:29" ht="18.95" customHeight="1">
      <c r="B32" s="14">
        <v>24</v>
      </c>
      <c r="C32" s="38" t="str">
        <f>様式!C31</f>
        <v>日</v>
      </c>
      <c r="D32" s="20"/>
      <c r="E32" s="23"/>
      <c r="F32" s="31"/>
      <c r="G32" s="64"/>
      <c r="H32" s="61"/>
      <c r="I32" s="31"/>
      <c r="J32" s="64"/>
      <c r="K32" s="61"/>
      <c r="L32" s="31"/>
      <c r="M32" s="64"/>
      <c r="N32" s="61"/>
      <c r="O32" s="31"/>
      <c r="P32" s="64"/>
      <c r="Q32" s="61"/>
      <c r="R32" s="31"/>
      <c r="S32" s="64"/>
      <c r="T32" s="61"/>
      <c r="U32" s="31"/>
      <c r="V32" s="64"/>
      <c r="W32" s="61"/>
      <c r="X32" s="31"/>
      <c r="Y32" s="20"/>
      <c r="Z32" s="23"/>
      <c r="AA32" s="31"/>
      <c r="AB32" s="54">
        <f t="shared" si="0"/>
        <v>0</v>
      </c>
      <c r="AC32" s="2"/>
    </row>
    <row r="33" spans="2:29" ht="18.95" customHeight="1">
      <c r="B33" s="14">
        <v>25</v>
      </c>
      <c r="C33" s="38" t="str">
        <f>様式!C32</f>
        <v>月</v>
      </c>
      <c r="D33" s="20"/>
      <c r="E33" s="23"/>
      <c r="F33" s="31"/>
      <c r="G33" s="64"/>
      <c r="H33" s="61"/>
      <c r="I33" s="31"/>
      <c r="J33" s="64"/>
      <c r="K33" s="61"/>
      <c r="L33" s="31"/>
      <c r="M33" s="64"/>
      <c r="N33" s="61"/>
      <c r="O33" s="31"/>
      <c r="P33" s="64"/>
      <c r="Q33" s="61"/>
      <c r="R33" s="31"/>
      <c r="S33" s="64"/>
      <c r="T33" s="61"/>
      <c r="U33" s="31"/>
      <c r="V33" s="64"/>
      <c r="W33" s="61"/>
      <c r="X33" s="31"/>
      <c r="Y33" s="20"/>
      <c r="Z33" s="23"/>
      <c r="AA33" s="31"/>
      <c r="AB33" s="54">
        <f t="shared" si="0"/>
        <v>0</v>
      </c>
      <c r="AC33" s="2"/>
    </row>
    <row r="34" spans="2:29" ht="18.95" customHeight="1">
      <c r="B34" s="14">
        <v>26</v>
      </c>
      <c r="C34" s="38" t="str">
        <f>様式!C33</f>
        <v>火</v>
      </c>
      <c r="D34" s="20"/>
      <c r="E34" s="23"/>
      <c r="F34" s="31"/>
      <c r="G34" s="64"/>
      <c r="H34" s="61"/>
      <c r="I34" s="31"/>
      <c r="J34" s="64"/>
      <c r="K34" s="61"/>
      <c r="L34" s="31"/>
      <c r="M34" s="64"/>
      <c r="N34" s="61"/>
      <c r="O34" s="31"/>
      <c r="P34" s="64"/>
      <c r="Q34" s="61"/>
      <c r="R34" s="31"/>
      <c r="S34" s="64"/>
      <c r="T34" s="61"/>
      <c r="U34" s="31"/>
      <c r="V34" s="64"/>
      <c r="W34" s="61"/>
      <c r="X34" s="31"/>
      <c r="Y34" s="20"/>
      <c r="Z34" s="23"/>
      <c r="AA34" s="31"/>
      <c r="AB34" s="54">
        <f t="shared" si="0"/>
        <v>0</v>
      </c>
      <c r="AC34" s="2"/>
    </row>
    <row r="35" spans="2:29" ht="18.95" customHeight="1">
      <c r="B35" s="14">
        <v>27</v>
      </c>
      <c r="C35" s="38" t="str">
        <f>様式!C34</f>
        <v>水</v>
      </c>
      <c r="D35" s="20"/>
      <c r="E35" s="23"/>
      <c r="F35" s="31"/>
      <c r="G35" s="64"/>
      <c r="H35" s="61"/>
      <c r="I35" s="31"/>
      <c r="J35" s="64"/>
      <c r="K35" s="61"/>
      <c r="L35" s="31"/>
      <c r="M35" s="64"/>
      <c r="N35" s="61"/>
      <c r="O35" s="31"/>
      <c r="P35" s="64"/>
      <c r="Q35" s="61"/>
      <c r="R35" s="31"/>
      <c r="S35" s="64"/>
      <c r="T35" s="61"/>
      <c r="U35" s="31"/>
      <c r="V35" s="64"/>
      <c r="W35" s="61"/>
      <c r="X35" s="31"/>
      <c r="Y35" s="20"/>
      <c r="Z35" s="23"/>
      <c r="AA35" s="31"/>
      <c r="AB35" s="54">
        <f t="shared" si="0"/>
        <v>0</v>
      </c>
      <c r="AC35" s="2"/>
    </row>
    <row r="36" spans="2:29" ht="18.95" customHeight="1">
      <c r="B36" s="14">
        <v>28</v>
      </c>
      <c r="C36" s="38" t="str">
        <f>様式!C35</f>
        <v>木</v>
      </c>
      <c r="D36" s="20"/>
      <c r="E36" s="23"/>
      <c r="F36" s="31"/>
      <c r="G36" s="64"/>
      <c r="H36" s="61"/>
      <c r="I36" s="31"/>
      <c r="J36" s="64"/>
      <c r="K36" s="61"/>
      <c r="L36" s="31"/>
      <c r="M36" s="64"/>
      <c r="N36" s="61"/>
      <c r="O36" s="31"/>
      <c r="P36" s="64"/>
      <c r="Q36" s="61"/>
      <c r="R36" s="31"/>
      <c r="S36" s="64"/>
      <c r="T36" s="61"/>
      <c r="U36" s="31"/>
      <c r="V36" s="64"/>
      <c r="W36" s="61"/>
      <c r="X36" s="31"/>
      <c r="Y36" s="20"/>
      <c r="Z36" s="23"/>
      <c r="AA36" s="31"/>
      <c r="AB36" s="54">
        <f t="shared" si="0"/>
        <v>0</v>
      </c>
      <c r="AC36" s="2"/>
    </row>
    <row r="37" spans="2:29" ht="18.95" customHeight="1">
      <c r="B37" s="14">
        <v>29</v>
      </c>
      <c r="C37" s="38" t="str">
        <f>様式!C36</f>
        <v>金</v>
      </c>
      <c r="D37" s="20"/>
      <c r="E37" s="23"/>
      <c r="F37" s="31"/>
      <c r="G37" s="64"/>
      <c r="H37" s="61"/>
      <c r="I37" s="31"/>
      <c r="J37" s="64"/>
      <c r="K37" s="61"/>
      <c r="L37" s="31"/>
      <c r="M37" s="64"/>
      <c r="N37" s="61"/>
      <c r="O37" s="31"/>
      <c r="P37" s="64"/>
      <c r="Q37" s="61"/>
      <c r="R37" s="31"/>
      <c r="S37" s="64"/>
      <c r="T37" s="61"/>
      <c r="U37" s="31"/>
      <c r="V37" s="64"/>
      <c r="W37" s="61"/>
      <c r="X37" s="31"/>
      <c r="Y37" s="20"/>
      <c r="Z37" s="23"/>
      <c r="AA37" s="31"/>
      <c r="AB37" s="54">
        <f t="shared" si="0"/>
        <v>0</v>
      </c>
      <c r="AC37" s="2"/>
    </row>
    <row r="38" spans="2:29" ht="18.95" customHeight="1">
      <c r="B38" s="14">
        <v>30</v>
      </c>
      <c r="C38" s="38" t="str">
        <f>様式!C37</f>
        <v>土</v>
      </c>
      <c r="D38" s="20"/>
      <c r="E38" s="23"/>
      <c r="F38" s="31"/>
      <c r="G38" s="64"/>
      <c r="H38" s="61"/>
      <c r="I38" s="31"/>
      <c r="J38" s="64"/>
      <c r="K38" s="61"/>
      <c r="L38" s="31"/>
      <c r="M38" s="64"/>
      <c r="N38" s="61"/>
      <c r="O38" s="31"/>
      <c r="P38" s="64"/>
      <c r="Q38" s="61"/>
      <c r="R38" s="31"/>
      <c r="S38" s="64"/>
      <c r="T38" s="61"/>
      <c r="U38" s="31"/>
      <c r="V38" s="64"/>
      <c r="W38" s="61"/>
      <c r="X38" s="31"/>
      <c r="Y38" s="20"/>
      <c r="Z38" s="23"/>
      <c r="AA38" s="31"/>
      <c r="AB38" s="54">
        <f t="shared" si="0"/>
        <v>0</v>
      </c>
      <c r="AC38" s="2"/>
    </row>
    <row r="39" spans="2:29" ht="18.95" customHeight="1" thickBot="1">
      <c r="B39" s="16">
        <v>31</v>
      </c>
      <c r="C39" s="39" t="str">
        <f>様式!C38</f>
        <v>日</v>
      </c>
      <c r="D39" s="21"/>
      <c r="E39" s="24"/>
      <c r="F39" s="32"/>
      <c r="G39" s="65"/>
      <c r="H39" s="62"/>
      <c r="I39" s="32"/>
      <c r="J39" s="65"/>
      <c r="K39" s="62"/>
      <c r="L39" s="32"/>
      <c r="M39" s="65"/>
      <c r="N39" s="62"/>
      <c r="O39" s="32"/>
      <c r="P39" s="65"/>
      <c r="Q39" s="62"/>
      <c r="R39" s="32"/>
      <c r="S39" s="65"/>
      <c r="T39" s="62"/>
      <c r="U39" s="32"/>
      <c r="V39" s="65"/>
      <c r="W39" s="62"/>
      <c r="X39" s="32"/>
      <c r="Y39" s="21"/>
      <c r="Z39" s="24"/>
      <c r="AA39" s="32"/>
      <c r="AB39" s="55">
        <f t="shared" si="0"/>
        <v>0</v>
      </c>
      <c r="AC39" s="2"/>
    </row>
    <row r="40" spans="2:29" ht="18.95" customHeight="1" thickBot="1">
      <c r="B40" s="102" t="s">
        <v>4</v>
      </c>
      <c r="C40" s="103"/>
      <c r="D40" s="22">
        <f>SUM(D9:D39)</f>
        <v>0</v>
      </c>
      <c r="E40" s="74">
        <f>MAX(E9:E39)-E7</f>
        <v>0</v>
      </c>
      <c r="F40" s="26"/>
      <c r="G40" s="66">
        <f>SUM(G9:G39)</f>
        <v>0</v>
      </c>
      <c r="H40" s="69">
        <f>MAX(H9:H39)-H7</f>
        <v>0</v>
      </c>
      <c r="I40" s="26"/>
      <c r="J40" s="66">
        <f>SUM(J9:J39)</f>
        <v>0</v>
      </c>
      <c r="K40" s="69">
        <f>MAX(K9:K39)-K7</f>
        <v>0</v>
      </c>
      <c r="L40" s="26"/>
      <c r="M40" s="66">
        <f>SUM(M9:M39)</f>
        <v>0</v>
      </c>
      <c r="N40" s="69">
        <f>MAX(N9:N39)-N7</f>
        <v>0</v>
      </c>
      <c r="O40" s="26"/>
      <c r="P40" s="66">
        <f>SUM(P9:P39)</f>
        <v>0</v>
      </c>
      <c r="Q40" s="69">
        <f>MAX(Q9:Q39)-Q7</f>
        <v>0</v>
      </c>
      <c r="R40" s="26"/>
      <c r="S40" s="66">
        <f>SUM(S9:S39)</f>
        <v>0</v>
      </c>
      <c r="T40" s="69">
        <f>MAX(T9:T39)-T7</f>
        <v>0</v>
      </c>
      <c r="U40" s="26"/>
      <c r="V40" s="66">
        <f>SUM(V9:V39)</f>
        <v>0</v>
      </c>
      <c r="W40" s="69">
        <f>MAX(W9:W39)-W7</f>
        <v>0</v>
      </c>
      <c r="X40" s="26"/>
      <c r="Y40" s="22">
        <f>SUM(Y9:Y39)</f>
        <v>0</v>
      </c>
      <c r="Z40" s="74">
        <f>MAX(Z9:Z39)-Z7</f>
        <v>0</v>
      </c>
      <c r="AA40" s="26"/>
      <c r="AB40" s="41">
        <f>SUM(AB9:AB39)</f>
        <v>0</v>
      </c>
      <c r="AC40" s="2"/>
    </row>
    <row r="41" spans="2:29" ht="15" customHeight="1" thickBot="1">
      <c r="B41" s="112"/>
      <c r="C41" s="156"/>
      <c r="D41" s="11" t="s">
        <v>17</v>
      </c>
      <c r="E41" s="25">
        <f>COUNT(E9:E39)</f>
        <v>0</v>
      </c>
      <c r="F41" s="27">
        <f>E40-F40</f>
        <v>0</v>
      </c>
      <c r="G41" s="11" t="s">
        <v>17</v>
      </c>
      <c r="H41" s="25">
        <f>COUNT(H9:H39)</f>
        <v>0</v>
      </c>
      <c r="I41" s="27">
        <f>H40-I40</f>
        <v>0</v>
      </c>
      <c r="J41" s="11" t="s">
        <v>17</v>
      </c>
      <c r="K41" s="25">
        <f>COUNT(K9:K39)</f>
        <v>0</v>
      </c>
      <c r="L41" s="27">
        <f>K40-L40</f>
        <v>0</v>
      </c>
      <c r="M41" s="11" t="s">
        <v>17</v>
      </c>
      <c r="N41" s="25">
        <f>COUNT(N9:N39)</f>
        <v>0</v>
      </c>
      <c r="O41" s="27">
        <f>N40-O40</f>
        <v>0</v>
      </c>
      <c r="P41" s="11" t="s">
        <v>17</v>
      </c>
      <c r="Q41" s="25">
        <f>COUNT(Q9:Q39)</f>
        <v>0</v>
      </c>
      <c r="R41" s="27">
        <f>Q40-R40</f>
        <v>0</v>
      </c>
      <c r="S41" s="11" t="s">
        <v>17</v>
      </c>
      <c r="T41" s="25">
        <f>COUNT(T9:T39)</f>
        <v>0</v>
      </c>
      <c r="U41" s="27">
        <f>T40-U40</f>
        <v>0</v>
      </c>
      <c r="V41" s="11" t="s">
        <v>17</v>
      </c>
      <c r="W41" s="25">
        <f>COUNT(W9:W39)</f>
        <v>0</v>
      </c>
      <c r="X41" s="27">
        <f>W40-X40</f>
        <v>0</v>
      </c>
      <c r="Y41" s="11" t="s">
        <v>17</v>
      </c>
      <c r="Z41" s="25">
        <f>COUNT(Z9:Z39)</f>
        <v>0</v>
      </c>
      <c r="AA41" s="27">
        <f>Z40-AA40</f>
        <v>0</v>
      </c>
      <c r="AB41" s="42"/>
      <c r="AC41" s="2"/>
    </row>
    <row r="42" spans="2:29" ht="11.25" customHeight="1">
      <c r="AC42" s="5"/>
    </row>
    <row r="43" spans="2:29" ht="21.75" customHeight="1">
      <c r="AC43" s="4"/>
    </row>
  </sheetData>
  <sheetProtection algorithmName="SHA-512" hashValue="PBk20qWVwwP37y0MO+ODbTUg0ujn5A8Al+1GpCFp/TposzlanOspKZ5HThSoCyGqTKmjfeXic05BUQNqP1w0fw==" saltValue="NdceyANOsgiEuBPfkukS5A==" spinCount="100000" sheet="1" objects="1" scenarios="1"/>
  <mergeCells count="30">
    <mergeCell ref="AB4:AB8"/>
    <mergeCell ref="B40:C40"/>
    <mergeCell ref="B41:C41"/>
    <mergeCell ref="B8:C8"/>
    <mergeCell ref="B2:AA2"/>
    <mergeCell ref="B3:C3"/>
    <mergeCell ref="M3:O3"/>
    <mergeCell ref="P3:AA3"/>
    <mergeCell ref="J3:L3"/>
    <mergeCell ref="G3:I3"/>
    <mergeCell ref="E5:F5"/>
    <mergeCell ref="H5:I5"/>
    <mergeCell ref="K5:L5"/>
    <mergeCell ref="N5:O5"/>
    <mergeCell ref="Q5:R5"/>
    <mergeCell ref="T5:U5"/>
    <mergeCell ref="Z5:AA5"/>
    <mergeCell ref="E6:F6"/>
    <mergeCell ref="H6:I6"/>
    <mergeCell ref="K6:L6"/>
    <mergeCell ref="N6:O6"/>
    <mergeCell ref="Q6:R6"/>
    <mergeCell ref="T6:U6"/>
    <mergeCell ref="W6:X6"/>
    <mergeCell ref="Z6:AA6"/>
    <mergeCell ref="B4:B5"/>
    <mergeCell ref="C4:C5"/>
    <mergeCell ref="B6:B7"/>
    <mergeCell ref="C6:C7"/>
    <mergeCell ref="W5:X5"/>
  </mergeCells>
  <phoneticPr fontId="7"/>
  <conditionalFormatting sqref="B4 D9:AA13 D15:AA39 D14:L14 O14:AA14">
    <cfRule type="expression" dxfId="467" priority="48">
      <formula>ISNUMBER(B4)</formula>
    </cfRule>
  </conditionalFormatting>
  <conditionalFormatting sqref="D3">
    <cfRule type="expression" dxfId="466" priority="29">
      <formula>ISNUMBER(D3)</formula>
    </cfRule>
  </conditionalFormatting>
  <conditionalFormatting sqref="F4">
    <cfRule type="expression" dxfId="465" priority="46">
      <formula>ISNUMBER(F4)</formula>
    </cfRule>
  </conditionalFormatting>
  <conditionalFormatting sqref="F9:F39">
    <cfRule type="expression" dxfId="464" priority="39">
      <formula>F9&lt;&gt;""</formula>
    </cfRule>
  </conditionalFormatting>
  <conditionalFormatting sqref="F10:F39 I10:I39">
    <cfRule type="expression" dxfId="463" priority="40">
      <formula>ISNUMBER(F10)</formula>
    </cfRule>
  </conditionalFormatting>
  <conditionalFormatting sqref="I4">
    <cfRule type="expression" dxfId="462" priority="45">
      <formula>ISNUMBER(I4)</formula>
    </cfRule>
  </conditionalFormatting>
  <conditionalFormatting sqref="I9:I39">
    <cfRule type="expression" dxfId="461" priority="38">
      <formula>I9&lt;&gt;""</formula>
    </cfRule>
  </conditionalFormatting>
  <conditionalFormatting sqref="J3:L3">
    <cfRule type="expression" dxfId="460" priority="22">
      <formula>J3&lt;&gt;""</formula>
    </cfRule>
  </conditionalFormatting>
  <conditionalFormatting sqref="L4">
    <cfRule type="expression" dxfId="459" priority="44">
      <formula>ISNUMBER(L4)</formula>
    </cfRule>
  </conditionalFormatting>
  <conditionalFormatting sqref="L9:L39">
    <cfRule type="expression" dxfId="458" priority="36">
      <formula>L9&lt;&gt;""</formula>
    </cfRule>
  </conditionalFormatting>
  <conditionalFormatting sqref="L10:L39">
    <cfRule type="expression" dxfId="457" priority="37">
      <formula>ISNUMBER(L10)</formula>
    </cfRule>
  </conditionalFormatting>
  <conditionalFormatting sqref="O4">
    <cfRule type="expression" dxfId="456" priority="43">
      <formula>ISNUMBER(O4)</formula>
    </cfRule>
  </conditionalFormatting>
  <conditionalFormatting sqref="O9:O39">
    <cfRule type="expression" dxfId="455" priority="34">
      <formula>O9&lt;&gt;""</formula>
    </cfRule>
  </conditionalFormatting>
  <conditionalFormatting sqref="O10:O39">
    <cfRule type="expression" dxfId="454" priority="35">
      <formula>ISNUMBER(O10)</formula>
    </cfRule>
  </conditionalFormatting>
  <conditionalFormatting sqref="P3 AB3">
    <cfRule type="expression" dxfId="453" priority="47">
      <formula>P3&lt;&gt;""</formula>
    </cfRule>
  </conditionalFormatting>
  <conditionalFormatting sqref="R4">
    <cfRule type="expression" dxfId="452" priority="42">
      <formula>ISNUMBER(R4)</formula>
    </cfRule>
  </conditionalFormatting>
  <conditionalFormatting sqref="R9:R39">
    <cfRule type="expression" dxfId="451" priority="32">
      <formula>R9&lt;&gt;""</formula>
    </cfRule>
  </conditionalFormatting>
  <conditionalFormatting sqref="R10:R39">
    <cfRule type="expression" dxfId="450" priority="33">
      <formula>ISNUMBER(R10)</formula>
    </cfRule>
  </conditionalFormatting>
  <conditionalFormatting sqref="U4">
    <cfRule type="expression" dxfId="449" priority="41">
      <formula>ISNUMBER(U4)</formula>
    </cfRule>
  </conditionalFormatting>
  <conditionalFormatting sqref="U9:U39">
    <cfRule type="expression" dxfId="448" priority="30">
      <formula>U9&lt;&gt;""</formula>
    </cfRule>
  </conditionalFormatting>
  <conditionalFormatting sqref="U10:U39">
    <cfRule type="expression" dxfId="447" priority="31">
      <formula>ISNUMBER(U10)</formula>
    </cfRule>
  </conditionalFormatting>
  <conditionalFormatting sqref="X4">
    <cfRule type="expression" dxfId="446" priority="25">
      <formula>ISNUMBER(X4)</formula>
    </cfRule>
  </conditionalFormatting>
  <conditionalFormatting sqref="X9:X39">
    <cfRule type="expression" dxfId="445" priority="24">
      <formula>X9&lt;&gt;""</formula>
    </cfRule>
  </conditionalFormatting>
  <conditionalFormatting sqref="X10:X39">
    <cfRule type="expression" dxfId="444" priority="49">
      <formula>ISNUMBER(X10)</formula>
    </cfRule>
  </conditionalFormatting>
  <conditionalFormatting sqref="AA4">
    <cfRule type="expression" dxfId="443" priority="28">
      <formula>ISNUMBER(AA4)</formula>
    </cfRule>
  </conditionalFormatting>
  <conditionalFormatting sqref="AA9:AA39">
    <cfRule type="expression" dxfId="442" priority="26">
      <formula>AA9&lt;&gt;""</formula>
    </cfRule>
  </conditionalFormatting>
  <conditionalFormatting sqref="AA10:AA39">
    <cfRule type="expression" dxfId="441" priority="27">
      <formula>ISNUMBER(AA10)</formula>
    </cfRule>
  </conditionalFormatting>
  <conditionalFormatting sqref="E5:F5">
    <cfRule type="expression" dxfId="151" priority="21">
      <formula>$E$5&lt;&gt;""</formula>
    </cfRule>
  </conditionalFormatting>
  <conditionalFormatting sqref="E6:F6">
    <cfRule type="expression" dxfId="150" priority="20">
      <formula>$E$6&lt;&gt;""</formula>
    </cfRule>
  </conditionalFormatting>
  <conditionalFormatting sqref="H5:I5">
    <cfRule type="expression" dxfId="148" priority="19">
      <formula>$H$5&lt;&gt;""</formula>
    </cfRule>
    <cfRule type="expression" dxfId="147" priority="15">
      <formula>$H$5:$I$6&lt;&gt;""</formula>
    </cfRule>
  </conditionalFormatting>
  <conditionalFormatting sqref="H6:I6">
    <cfRule type="expression" dxfId="149" priority="18">
      <formula>$H$6&lt;&gt;""</formula>
    </cfRule>
  </conditionalFormatting>
  <conditionalFormatting sqref="K5:L6">
    <cfRule type="expression" dxfId="141" priority="10">
      <formula>K5&lt;&gt;""</formula>
    </cfRule>
  </conditionalFormatting>
  <conditionalFormatting sqref="N5:O6">
    <cfRule type="expression" dxfId="140" priority="9">
      <formula>N5&lt;&gt;""</formula>
    </cfRule>
  </conditionalFormatting>
  <conditionalFormatting sqref="Q5:R6">
    <cfRule type="expression" dxfId="135" priority="4">
      <formula>Q5&lt;&gt;""</formula>
    </cfRule>
  </conditionalFormatting>
  <conditionalFormatting sqref="T5:U6">
    <cfRule type="expression" dxfId="134" priority="3">
      <formula>T5&lt;&gt;""</formula>
    </cfRule>
  </conditionalFormatting>
  <conditionalFormatting sqref="W5:X6">
    <cfRule type="expression" dxfId="133" priority="2">
      <formula>W5&lt;&gt;""</formula>
    </cfRule>
  </conditionalFormatting>
  <conditionalFormatting sqref="Z5:AA6">
    <cfRule type="expression" dxfId="132" priority="1">
      <formula>Z5&lt;&gt;""</formula>
    </cfRule>
  </conditionalFormatting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F021D-C6F8-4358-AF65-C400F4986B04}">
  <dimension ref="B1:AC43"/>
  <sheetViews>
    <sheetView showZeros="0" workbookViewId="0">
      <selection activeCell="I25" sqref="I25"/>
    </sheetView>
  </sheetViews>
  <sheetFormatPr defaultRowHeight="18.75"/>
  <cols>
    <col min="1" max="1" width="1.375" customWidth="1"/>
    <col min="2" max="3" width="3.625" customWidth="1"/>
    <col min="4" max="27" width="6.625" customWidth="1"/>
    <col min="28" max="28" width="8.625" customWidth="1"/>
    <col min="29" max="29" width="6.625" customWidth="1"/>
  </cols>
  <sheetData>
    <row r="1" spans="2:29" ht="12" customHeight="1">
      <c r="B1" s="36" t="s">
        <v>28</v>
      </c>
    </row>
    <row r="2" spans="2:29" ht="17.100000000000001" customHeight="1">
      <c r="B2" s="118" t="s">
        <v>13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</row>
    <row r="3" spans="2:29" ht="18" customHeight="1" thickBot="1">
      <c r="B3" s="120" t="s">
        <v>9</v>
      </c>
      <c r="C3" s="121"/>
      <c r="D3" s="73" t="str">
        <f>様式!D2&amp;""</f>
        <v/>
      </c>
      <c r="E3" s="33" t="s">
        <v>8</v>
      </c>
      <c r="F3" s="35"/>
      <c r="G3" s="122" t="s">
        <v>27</v>
      </c>
      <c r="H3" s="122"/>
      <c r="I3" s="122"/>
      <c r="J3" s="159" t="str">
        <f>様式!J2&amp;""</f>
        <v/>
      </c>
      <c r="K3" s="160"/>
      <c r="L3" s="160"/>
      <c r="M3" s="122" t="s">
        <v>5</v>
      </c>
      <c r="N3" s="122"/>
      <c r="O3" s="122"/>
      <c r="P3" s="157" t="str">
        <f>様式!P2&amp;""</f>
        <v/>
      </c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34"/>
      <c r="AC3" s="1"/>
    </row>
    <row r="4" spans="2:29" ht="15" customHeight="1">
      <c r="B4" s="155" t="str">
        <f>様式!B3&amp;""</f>
        <v/>
      </c>
      <c r="C4" s="129" t="s">
        <v>6</v>
      </c>
      <c r="D4" s="96"/>
      <c r="E4" s="97" t="s">
        <v>15</v>
      </c>
      <c r="F4" s="98"/>
      <c r="G4" s="96"/>
      <c r="H4" s="97" t="s">
        <v>15</v>
      </c>
      <c r="I4" s="98"/>
      <c r="J4" s="96"/>
      <c r="K4" s="97" t="s">
        <v>15</v>
      </c>
      <c r="L4" s="98"/>
      <c r="M4" s="96"/>
      <c r="N4" s="97" t="s">
        <v>15</v>
      </c>
      <c r="O4" s="98"/>
      <c r="P4" s="96"/>
      <c r="Q4" s="97" t="s">
        <v>15</v>
      </c>
      <c r="R4" s="98"/>
      <c r="S4" s="96"/>
      <c r="T4" s="97" t="s">
        <v>15</v>
      </c>
      <c r="U4" s="98"/>
      <c r="V4" s="96"/>
      <c r="W4" s="97" t="s">
        <v>15</v>
      </c>
      <c r="X4" s="98"/>
      <c r="Y4" s="96"/>
      <c r="Z4" s="97" t="s">
        <v>15</v>
      </c>
      <c r="AA4" s="98"/>
      <c r="AB4" s="137" t="s">
        <v>20</v>
      </c>
      <c r="AC4" s="2"/>
    </row>
    <row r="5" spans="2:29" ht="15" customHeight="1" thickBot="1">
      <c r="B5" s="128"/>
      <c r="C5" s="130"/>
      <c r="D5" s="99" t="s">
        <v>37</v>
      </c>
      <c r="E5" s="170"/>
      <c r="F5" s="171"/>
      <c r="G5" s="99" t="s">
        <v>37</v>
      </c>
      <c r="H5" s="170"/>
      <c r="I5" s="171"/>
      <c r="J5" s="99" t="s">
        <v>37</v>
      </c>
      <c r="K5" s="170"/>
      <c r="L5" s="171"/>
      <c r="M5" s="99" t="s">
        <v>37</v>
      </c>
      <c r="N5" s="170"/>
      <c r="O5" s="171"/>
      <c r="P5" s="99" t="s">
        <v>37</v>
      </c>
      <c r="Q5" s="170"/>
      <c r="R5" s="171"/>
      <c r="S5" s="99" t="s">
        <v>37</v>
      </c>
      <c r="T5" s="170"/>
      <c r="U5" s="171"/>
      <c r="V5" s="99" t="s">
        <v>37</v>
      </c>
      <c r="W5" s="170"/>
      <c r="X5" s="171"/>
      <c r="Y5" s="99" t="s">
        <v>37</v>
      </c>
      <c r="Z5" s="170"/>
      <c r="AA5" s="171"/>
      <c r="AB5" s="138"/>
      <c r="AC5" s="2"/>
    </row>
    <row r="6" spans="2:29" ht="15" customHeight="1" thickBot="1">
      <c r="B6" s="131" t="s">
        <v>39</v>
      </c>
      <c r="C6" s="133" t="s">
        <v>2</v>
      </c>
      <c r="D6" s="101" t="s">
        <v>38</v>
      </c>
      <c r="E6" s="172"/>
      <c r="F6" s="173"/>
      <c r="G6" s="101" t="s">
        <v>38</v>
      </c>
      <c r="H6" s="172"/>
      <c r="I6" s="173"/>
      <c r="J6" s="101" t="s">
        <v>38</v>
      </c>
      <c r="K6" s="172"/>
      <c r="L6" s="173"/>
      <c r="M6" s="101" t="s">
        <v>38</v>
      </c>
      <c r="N6" s="172"/>
      <c r="O6" s="173"/>
      <c r="P6" s="101" t="s">
        <v>38</v>
      </c>
      <c r="Q6" s="172"/>
      <c r="R6" s="173"/>
      <c r="S6" s="101" t="s">
        <v>38</v>
      </c>
      <c r="T6" s="172"/>
      <c r="U6" s="173"/>
      <c r="V6" s="101" t="s">
        <v>38</v>
      </c>
      <c r="W6" s="172"/>
      <c r="X6" s="173"/>
      <c r="Y6" s="101" t="s">
        <v>38</v>
      </c>
      <c r="Z6" s="172"/>
      <c r="AA6" s="173"/>
      <c r="AB6" s="138"/>
      <c r="AC6" s="2"/>
    </row>
    <row r="7" spans="2:29" ht="23.1" customHeight="1" thickBot="1">
      <c r="B7" s="132"/>
      <c r="C7" s="134"/>
      <c r="D7" s="9" t="s">
        <v>14</v>
      </c>
      <c r="E7" s="19"/>
      <c r="F7" s="94" t="s">
        <v>10</v>
      </c>
      <c r="G7" s="57" t="s">
        <v>14</v>
      </c>
      <c r="H7" s="19"/>
      <c r="I7" s="94" t="s">
        <v>10</v>
      </c>
      <c r="J7" s="57" t="s">
        <v>14</v>
      </c>
      <c r="K7" s="19"/>
      <c r="L7" s="94" t="s">
        <v>10</v>
      </c>
      <c r="M7" s="57" t="s">
        <v>14</v>
      </c>
      <c r="N7" s="19"/>
      <c r="O7" s="94" t="s">
        <v>10</v>
      </c>
      <c r="P7" s="57" t="s">
        <v>14</v>
      </c>
      <c r="Q7" s="19"/>
      <c r="R7" s="94" t="s">
        <v>10</v>
      </c>
      <c r="S7" s="57" t="s">
        <v>14</v>
      </c>
      <c r="T7" s="19"/>
      <c r="U7" s="95" t="s">
        <v>10</v>
      </c>
      <c r="V7" s="57" t="s">
        <v>14</v>
      </c>
      <c r="W7" s="19"/>
      <c r="X7" s="95" t="s">
        <v>10</v>
      </c>
      <c r="Y7" s="9" t="s">
        <v>14</v>
      </c>
      <c r="Z7" s="19"/>
      <c r="AA7" s="95" t="s">
        <v>10</v>
      </c>
      <c r="AB7" s="146"/>
      <c r="AC7" s="2"/>
    </row>
    <row r="8" spans="2:29" ht="21.95" customHeight="1" thickBot="1">
      <c r="B8" s="110"/>
      <c r="C8" s="111"/>
      <c r="D8" s="6" t="s">
        <v>11</v>
      </c>
      <c r="E8" s="7" t="s">
        <v>12</v>
      </c>
      <c r="F8" s="48" t="s">
        <v>23</v>
      </c>
      <c r="G8" s="6" t="s">
        <v>11</v>
      </c>
      <c r="H8" s="7" t="s">
        <v>12</v>
      </c>
      <c r="I8" s="48" t="s">
        <v>23</v>
      </c>
      <c r="J8" s="6" t="s">
        <v>11</v>
      </c>
      <c r="K8" s="7" t="s">
        <v>12</v>
      </c>
      <c r="L8" s="48" t="s">
        <v>23</v>
      </c>
      <c r="M8" s="6" t="s">
        <v>11</v>
      </c>
      <c r="N8" s="7" t="s">
        <v>12</v>
      </c>
      <c r="O8" s="48" t="s">
        <v>23</v>
      </c>
      <c r="P8" s="6" t="s">
        <v>11</v>
      </c>
      <c r="Q8" s="7" t="s">
        <v>12</v>
      </c>
      <c r="R8" s="48" t="s">
        <v>23</v>
      </c>
      <c r="S8" s="8" t="s">
        <v>11</v>
      </c>
      <c r="T8" s="7" t="s">
        <v>12</v>
      </c>
      <c r="U8" s="48" t="s">
        <v>23</v>
      </c>
      <c r="V8" s="8" t="s">
        <v>11</v>
      </c>
      <c r="W8" s="7" t="s">
        <v>12</v>
      </c>
      <c r="X8" s="48" t="s">
        <v>23</v>
      </c>
      <c r="Y8" s="8" t="s">
        <v>11</v>
      </c>
      <c r="Z8" s="7" t="s">
        <v>12</v>
      </c>
      <c r="AA8" s="48" t="s">
        <v>23</v>
      </c>
      <c r="AB8" s="147"/>
      <c r="AC8" s="2"/>
    </row>
    <row r="9" spans="2:29">
      <c r="B9" s="12">
        <v>1</v>
      </c>
      <c r="C9" s="37" t="str">
        <f>様式!C8</f>
        <v>金</v>
      </c>
      <c r="D9" s="20"/>
      <c r="E9" s="23"/>
      <c r="F9" s="31"/>
      <c r="G9" s="64"/>
      <c r="H9" s="61"/>
      <c r="I9" s="31"/>
      <c r="J9" s="64"/>
      <c r="K9" s="61"/>
      <c r="L9" s="31"/>
      <c r="M9" s="64"/>
      <c r="N9" s="61"/>
      <c r="O9" s="31"/>
      <c r="P9" s="64"/>
      <c r="Q9" s="61"/>
      <c r="R9" s="31"/>
      <c r="S9" s="64"/>
      <c r="T9" s="61"/>
      <c r="U9" s="31"/>
      <c r="V9" s="64"/>
      <c r="W9" s="61"/>
      <c r="X9" s="31"/>
      <c r="Y9" s="20"/>
      <c r="Z9" s="23"/>
      <c r="AA9" s="31"/>
      <c r="AB9" s="53">
        <f>D9+G9+J9+M9+P9+S9+V9+Y9</f>
        <v>0</v>
      </c>
      <c r="AC9" s="2"/>
    </row>
    <row r="10" spans="2:29">
      <c r="B10" s="14">
        <v>2</v>
      </c>
      <c r="C10" s="38" t="str">
        <f>様式!C9</f>
        <v>土</v>
      </c>
      <c r="D10" s="20"/>
      <c r="E10" s="23"/>
      <c r="F10" s="31"/>
      <c r="G10" s="64"/>
      <c r="H10" s="61"/>
      <c r="I10" s="31"/>
      <c r="J10" s="64"/>
      <c r="K10" s="61"/>
      <c r="L10" s="31"/>
      <c r="M10" s="64"/>
      <c r="N10" s="61"/>
      <c r="O10" s="31"/>
      <c r="P10" s="64"/>
      <c r="Q10" s="61"/>
      <c r="R10" s="31"/>
      <c r="S10" s="64"/>
      <c r="T10" s="61"/>
      <c r="U10" s="31"/>
      <c r="V10" s="64"/>
      <c r="W10" s="61"/>
      <c r="X10" s="31"/>
      <c r="Y10" s="20"/>
      <c r="Z10" s="23"/>
      <c r="AA10" s="31"/>
      <c r="AB10" s="54">
        <f t="shared" ref="AB10:AB39" si="0">D10+G10+J10+M10+P10+S10+V10+Y10</f>
        <v>0</v>
      </c>
      <c r="AC10" s="2"/>
    </row>
    <row r="11" spans="2:29" ht="18.95" customHeight="1">
      <c r="B11" s="14">
        <v>3</v>
      </c>
      <c r="C11" s="38" t="str">
        <f>様式!C10</f>
        <v>日</v>
      </c>
      <c r="D11" s="20"/>
      <c r="E11" s="23"/>
      <c r="F11" s="31"/>
      <c r="G11" s="64"/>
      <c r="H11" s="61"/>
      <c r="I11" s="31"/>
      <c r="J11" s="64"/>
      <c r="K11" s="61"/>
      <c r="L11" s="31"/>
      <c r="M11" s="64"/>
      <c r="N11" s="61"/>
      <c r="O11" s="31"/>
      <c r="P11" s="64"/>
      <c r="Q11" s="61"/>
      <c r="R11" s="31"/>
      <c r="S11" s="64"/>
      <c r="T11" s="61"/>
      <c r="U11" s="31"/>
      <c r="V11" s="64"/>
      <c r="W11" s="61"/>
      <c r="X11" s="31"/>
      <c r="Y11" s="20"/>
      <c r="Z11" s="23"/>
      <c r="AA11" s="31"/>
      <c r="AB11" s="54">
        <f t="shared" si="0"/>
        <v>0</v>
      </c>
      <c r="AC11" s="2"/>
    </row>
    <row r="12" spans="2:29" ht="18.95" customHeight="1">
      <c r="B12" s="14">
        <v>4</v>
      </c>
      <c r="C12" s="38" t="str">
        <f>様式!C11</f>
        <v>月</v>
      </c>
      <c r="D12" s="20"/>
      <c r="E12" s="23"/>
      <c r="F12" s="31"/>
      <c r="G12" s="64"/>
      <c r="H12" s="61"/>
      <c r="I12" s="31"/>
      <c r="J12" s="64"/>
      <c r="K12" s="61"/>
      <c r="L12" s="31"/>
      <c r="M12" s="64"/>
      <c r="N12" s="61"/>
      <c r="O12" s="31"/>
      <c r="P12" s="64"/>
      <c r="Q12" s="61"/>
      <c r="R12" s="31"/>
      <c r="S12" s="64"/>
      <c r="T12" s="61"/>
      <c r="U12" s="31"/>
      <c r="V12" s="64"/>
      <c r="W12" s="61"/>
      <c r="X12" s="31"/>
      <c r="Y12" s="20"/>
      <c r="Z12" s="23"/>
      <c r="AA12" s="31"/>
      <c r="AB12" s="54">
        <f t="shared" si="0"/>
        <v>0</v>
      </c>
      <c r="AC12" s="2"/>
    </row>
    <row r="13" spans="2:29" ht="18.95" customHeight="1">
      <c r="B13" s="14">
        <v>5</v>
      </c>
      <c r="C13" s="38" t="str">
        <f>様式!C12</f>
        <v>火</v>
      </c>
      <c r="D13" s="20"/>
      <c r="E13" s="23"/>
      <c r="F13" s="31"/>
      <c r="G13" s="64"/>
      <c r="H13" s="61"/>
      <c r="I13" s="31"/>
      <c r="J13" s="64"/>
      <c r="K13" s="61"/>
      <c r="L13" s="31"/>
      <c r="M13" s="64"/>
      <c r="N13" s="61"/>
      <c r="O13" s="31"/>
      <c r="P13" s="64"/>
      <c r="Q13" s="61"/>
      <c r="R13" s="31"/>
      <c r="S13" s="64"/>
      <c r="T13" s="61"/>
      <c r="U13" s="31"/>
      <c r="V13" s="64"/>
      <c r="W13" s="61"/>
      <c r="X13" s="31"/>
      <c r="Y13" s="20"/>
      <c r="Z13" s="23"/>
      <c r="AA13" s="31"/>
      <c r="AB13" s="54">
        <f t="shared" si="0"/>
        <v>0</v>
      </c>
      <c r="AC13" s="2"/>
    </row>
    <row r="14" spans="2:29" ht="18.95" customHeight="1">
      <c r="B14" s="14">
        <v>6</v>
      </c>
      <c r="C14" s="38" t="str">
        <f>様式!C13</f>
        <v>水</v>
      </c>
      <c r="D14" s="20"/>
      <c r="E14" s="23"/>
      <c r="F14" s="31"/>
      <c r="G14" s="64"/>
      <c r="H14" s="61"/>
      <c r="I14" s="31"/>
      <c r="J14" s="64"/>
      <c r="K14" s="61"/>
      <c r="L14" s="31"/>
      <c r="M14" s="64"/>
      <c r="N14" s="61"/>
      <c r="O14" s="31"/>
      <c r="P14" s="64"/>
      <c r="Q14" s="61"/>
      <c r="R14" s="31"/>
      <c r="S14" s="64"/>
      <c r="T14" s="61"/>
      <c r="U14" s="31"/>
      <c r="V14" s="64"/>
      <c r="W14" s="61"/>
      <c r="X14" s="31"/>
      <c r="Y14" s="20"/>
      <c r="Z14" s="23"/>
      <c r="AA14" s="31"/>
      <c r="AB14" s="54">
        <f t="shared" si="0"/>
        <v>0</v>
      </c>
      <c r="AC14" s="2"/>
    </row>
    <row r="15" spans="2:29" ht="18.95" customHeight="1">
      <c r="B15" s="14">
        <v>7</v>
      </c>
      <c r="C15" s="38" t="str">
        <f>様式!C14</f>
        <v>木</v>
      </c>
      <c r="D15" s="20"/>
      <c r="E15" s="23"/>
      <c r="F15" s="31"/>
      <c r="G15" s="64"/>
      <c r="H15" s="61"/>
      <c r="I15" s="31"/>
      <c r="J15" s="64"/>
      <c r="K15" s="61"/>
      <c r="L15" s="31"/>
      <c r="M15" s="64"/>
      <c r="N15" s="61"/>
      <c r="O15" s="31"/>
      <c r="P15" s="64"/>
      <c r="Q15" s="61"/>
      <c r="R15" s="31"/>
      <c r="S15" s="64"/>
      <c r="T15" s="61"/>
      <c r="U15" s="31"/>
      <c r="V15" s="64"/>
      <c r="W15" s="61"/>
      <c r="X15" s="31"/>
      <c r="Y15" s="20"/>
      <c r="Z15" s="23"/>
      <c r="AA15" s="31"/>
      <c r="AB15" s="54">
        <f t="shared" si="0"/>
        <v>0</v>
      </c>
      <c r="AC15" s="2"/>
    </row>
    <row r="16" spans="2:29" ht="18.95" customHeight="1">
      <c r="B16" s="14">
        <v>8</v>
      </c>
      <c r="C16" s="38" t="str">
        <f>様式!C15</f>
        <v>金</v>
      </c>
      <c r="D16" s="20"/>
      <c r="E16" s="23"/>
      <c r="F16" s="31"/>
      <c r="G16" s="64"/>
      <c r="H16" s="61"/>
      <c r="I16" s="31"/>
      <c r="J16" s="64"/>
      <c r="K16" s="61"/>
      <c r="L16" s="31"/>
      <c r="M16" s="64"/>
      <c r="N16" s="61"/>
      <c r="O16" s="31"/>
      <c r="P16" s="64"/>
      <c r="Q16" s="61"/>
      <c r="R16" s="31"/>
      <c r="S16" s="64"/>
      <c r="T16" s="61"/>
      <c r="U16" s="31"/>
      <c r="V16" s="64"/>
      <c r="W16" s="61"/>
      <c r="X16" s="31"/>
      <c r="Y16" s="20"/>
      <c r="Z16" s="23"/>
      <c r="AA16" s="31"/>
      <c r="AB16" s="54">
        <f t="shared" si="0"/>
        <v>0</v>
      </c>
      <c r="AC16" s="2"/>
    </row>
    <row r="17" spans="2:29" ht="18.95" customHeight="1">
      <c r="B17" s="14">
        <v>9</v>
      </c>
      <c r="C17" s="38" t="str">
        <f>様式!C16</f>
        <v>土</v>
      </c>
      <c r="D17" s="20"/>
      <c r="E17" s="23"/>
      <c r="F17" s="31"/>
      <c r="G17" s="64"/>
      <c r="H17" s="61"/>
      <c r="I17" s="31"/>
      <c r="J17" s="64"/>
      <c r="K17" s="61"/>
      <c r="L17" s="31"/>
      <c r="M17" s="64"/>
      <c r="N17" s="61"/>
      <c r="O17" s="31"/>
      <c r="P17" s="64"/>
      <c r="Q17" s="61"/>
      <c r="R17" s="31"/>
      <c r="S17" s="64"/>
      <c r="T17" s="61"/>
      <c r="U17" s="31"/>
      <c r="V17" s="64"/>
      <c r="W17" s="61"/>
      <c r="X17" s="31"/>
      <c r="Y17" s="20"/>
      <c r="Z17" s="23"/>
      <c r="AA17" s="31"/>
      <c r="AB17" s="54">
        <f t="shared" si="0"/>
        <v>0</v>
      </c>
      <c r="AC17" s="2"/>
    </row>
    <row r="18" spans="2:29" ht="18.95" customHeight="1">
      <c r="B18" s="14">
        <v>10</v>
      </c>
      <c r="C18" s="38" t="str">
        <f>様式!C17</f>
        <v>日</v>
      </c>
      <c r="D18" s="20"/>
      <c r="E18" s="23"/>
      <c r="F18" s="31"/>
      <c r="G18" s="64"/>
      <c r="H18" s="61"/>
      <c r="I18" s="31"/>
      <c r="J18" s="64"/>
      <c r="K18" s="61"/>
      <c r="L18" s="31"/>
      <c r="M18" s="64"/>
      <c r="N18" s="61"/>
      <c r="O18" s="31"/>
      <c r="P18" s="64"/>
      <c r="Q18" s="61"/>
      <c r="R18" s="31"/>
      <c r="S18" s="64"/>
      <c r="T18" s="61"/>
      <c r="U18" s="31"/>
      <c r="V18" s="64"/>
      <c r="W18" s="61"/>
      <c r="X18" s="31"/>
      <c r="Y18" s="20"/>
      <c r="Z18" s="23"/>
      <c r="AA18" s="31"/>
      <c r="AB18" s="54">
        <f t="shared" si="0"/>
        <v>0</v>
      </c>
      <c r="AC18" s="2"/>
    </row>
    <row r="19" spans="2:29" ht="18.95" customHeight="1">
      <c r="B19" s="14">
        <v>11</v>
      </c>
      <c r="C19" s="38" t="str">
        <f>様式!C18</f>
        <v>月</v>
      </c>
      <c r="D19" s="20"/>
      <c r="E19" s="23"/>
      <c r="F19" s="31"/>
      <c r="G19" s="64"/>
      <c r="H19" s="61"/>
      <c r="I19" s="31"/>
      <c r="J19" s="64"/>
      <c r="K19" s="61"/>
      <c r="L19" s="31"/>
      <c r="M19" s="64"/>
      <c r="N19" s="61"/>
      <c r="O19" s="31"/>
      <c r="P19" s="64"/>
      <c r="Q19" s="61"/>
      <c r="R19" s="31"/>
      <c r="S19" s="64"/>
      <c r="T19" s="61"/>
      <c r="U19" s="31"/>
      <c r="V19" s="64"/>
      <c r="W19" s="61"/>
      <c r="X19" s="31"/>
      <c r="Y19" s="20"/>
      <c r="Z19" s="23"/>
      <c r="AA19" s="31"/>
      <c r="AB19" s="54">
        <f t="shared" si="0"/>
        <v>0</v>
      </c>
      <c r="AC19" s="2"/>
    </row>
    <row r="20" spans="2:29" ht="18.95" customHeight="1">
      <c r="B20" s="14">
        <v>12</v>
      </c>
      <c r="C20" s="38" t="str">
        <f>様式!C19</f>
        <v>火</v>
      </c>
      <c r="D20" s="20"/>
      <c r="E20" s="23"/>
      <c r="F20" s="31"/>
      <c r="G20" s="64"/>
      <c r="H20" s="61"/>
      <c r="I20" s="31"/>
      <c r="J20" s="64"/>
      <c r="K20" s="61"/>
      <c r="L20" s="31"/>
      <c r="M20" s="64"/>
      <c r="N20" s="61"/>
      <c r="O20" s="31"/>
      <c r="P20" s="64"/>
      <c r="Q20" s="61"/>
      <c r="R20" s="31"/>
      <c r="S20" s="64"/>
      <c r="T20" s="61"/>
      <c r="U20" s="31"/>
      <c r="V20" s="64"/>
      <c r="W20" s="61"/>
      <c r="X20" s="31"/>
      <c r="Y20" s="20"/>
      <c r="Z20" s="23"/>
      <c r="AA20" s="31"/>
      <c r="AB20" s="54">
        <f t="shared" si="0"/>
        <v>0</v>
      </c>
      <c r="AC20" s="2"/>
    </row>
    <row r="21" spans="2:29" ht="18.95" customHeight="1">
      <c r="B21" s="14">
        <v>13</v>
      </c>
      <c r="C21" s="38" t="str">
        <f>様式!C20</f>
        <v>水</v>
      </c>
      <c r="D21" s="20"/>
      <c r="E21" s="23"/>
      <c r="F21" s="31"/>
      <c r="G21" s="64"/>
      <c r="H21" s="61"/>
      <c r="I21" s="31"/>
      <c r="J21" s="64"/>
      <c r="K21" s="61"/>
      <c r="L21" s="31"/>
      <c r="M21" s="64"/>
      <c r="N21" s="61"/>
      <c r="O21" s="31"/>
      <c r="P21" s="64"/>
      <c r="Q21" s="61"/>
      <c r="R21" s="31"/>
      <c r="S21" s="64"/>
      <c r="T21" s="61"/>
      <c r="U21" s="31"/>
      <c r="V21" s="64"/>
      <c r="W21" s="61"/>
      <c r="X21" s="31"/>
      <c r="Y21" s="20"/>
      <c r="Z21" s="23"/>
      <c r="AA21" s="31"/>
      <c r="AB21" s="54">
        <f t="shared" si="0"/>
        <v>0</v>
      </c>
      <c r="AC21" s="2"/>
    </row>
    <row r="22" spans="2:29" ht="18.95" customHeight="1">
      <c r="B22" s="14">
        <v>14</v>
      </c>
      <c r="C22" s="38" t="str">
        <f>様式!C21</f>
        <v>木</v>
      </c>
      <c r="D22" s="20"/>
      <c r="E22" s="23"/>
      <c r="F22" s="31"/>
      <c r="G22" s="64"/>
      <c r="H22" s="61"/>
      <c r="I22" s="31"/>
      <c r="J22" s="64"/>
      <c r="K22" s="61"/>
      <c r="L22" s="31"/>
      <c r="M22" s="64"/>
      <c r="N22" s="61"/>
      <c r="O22" s="31"/>
      <c r="P22" s="64"/>
      <c r="Q22" s="61"/>
      <c r="R22" s="31"/>
      <c r="S22" s="64"/>
      <c r="T22" s="61"/>
      <c r="U22" s="31"/>
      <c r="V22" s="64"/>
      <c r="W22" s="61"/>
      <c r="X22" s="31"/>
      <c r="Y22" s="20"/>
      <c r="Z22" s="23"/>
      <c r="AA22" s="31"/>
      <c r="AB22" s="54">
        <f t="shared" si="0"/>
        <v>0</v>
      </c>
      <c r="AC22" s="2"/>
    </row>
    <row r="23" spans="2:29" ht="18.95" customHeight="1">
      <c r="B23" s="14">
        <v>15</v>
      </c>
      <c r="C23" s="38" t="str">
        <f>様式!C22</f>
        <v>金</v>
      </c>
      <c r="D23" s="20"/>
      <c r="E23" s="23"/>
      <c r="F23" s="31"/>
      <c r="G23" s="64"/>
      <c r="H23" s="61"/>
      <c r="I23" s="31"/>
      <c r="J23" s="64"/>
      <c r="K23" s="61"/>
      <c r="L23" s="31"/>
      <c r="M23" s="64"/>
      <c r="N23" s="61"/>
      <c r="O23" s="31"/>
      <c r="P23" s="64"/>
      <c r="Q23" s="61"/>
      <c r="R23" s="31"/>
      <c r="S23" s="64"/>
      <c r="T23" s="61"/>
      <c r="U23" s="31"/>
      <c r="V23" s="64"/>
      <c r="W23" s="61"/>
      <c r="X23" s="31"/>
      <c r="Y23" s="20"/>
      <c r="Z23" s="23"/>
      <c r="AA23" s="31"/>
      <c r="AB23" s="54">
        <f t="shared" si="0"/>
        <v>0</v>
      </c>
      <c r="AC23" s="2"/>
    </row>
    <row r="24" spans="2:29" ht="18.95" customHeight="1">
      <c r="B24" s="14">
        <v>16</v>
      </c>
      <c r="C24" s="38" t="str">
        <f>様式!C23</f>
        <v>土</v>
      </c>
      <c r="D24" s="20"/>
      <c r="E24" s="23"/>
      <c r="F24" s="31"/>
      <c r="G24" s="64"/>
      <c r="H24" s="61"/>
      <c r="I24" s="31"/>
      <c r="J24" s="64"/>
      <c r="K24" s="61"/>
      <c r="L24" s="31"/>
      <c r="M24" s="64"/>
      <c r="N24" s="61"/>
      <c r="O24" s="31"/>
      <c r="P24" s="64"/>
      <c r="Q24" s="61"/>
      <c r="R24" s="31"/>
      <c r="S24" s="64"/>
      <c r="T24" s="61"/>
      <c r="U24" s="31"/>
      <c r="V24" s="64"/>
      <c r="W24" s="61"/>
      <c r="X24" s="31"/>
      <c r="Y24" s="20"/>
      <c r="Z24" s="23"/>
      <c r="AA24" s="31"/>
      <c r="AB24" s="54">
        <f t="shared" si="0"/>
        <v>0</v>
      </c>
      <c r="AC24" s="2"/>
    </row>
    <row r="25" spans="2:29" ht="18.95" customHeight="1">
      <c r="B25" s="14">
        <v>17</v>
      </c>
      <c r="C25" s="38" t="str">
        <f>様式!C24</f>
        <v>日</v>
      </c>
      <c r="D25" s="20"/>
      <c r="E25" s="23"/>
      <c r="F25" s="31"/>
      <c r="G25" s="64"/>
      <c r="H25" s="61"/>
      <c r="I25" s="31"/>
      <c r="J25" s="64"/>
      <c r="K25" s="61"/>
      <c r="L25" s="31"/>
      <c r="M25" s="64"/>
      <c r="N25" s="61"/>
      <c r="O25" s="31"/>
      <c r="P25" s="64"/>
      <c r="Q25" s="61"/>
      <c r="R25" s="31"/>
      <c r="S25" s="64"/>
      <c r="T25" s="61"/>
      <c r="U25" s="31"/>
      <c r="V25" s="64"/>
      <c r="W25" s="61"/>
      <c r="X25" s="31"/>
      <c r="Y25" s="20"/>
      <c r="Z25" s="23"/>
      <c r="AA25" s="31"/>
      <c r="AB25" s="54">
        <f t="shared" si="0"/>
        <v>0</v>
      </c>
      <c r="AC25" s="2"/>
    </row>
    <row r="26" spans="2:29" ht="18.95" customHeight="1">
      <c r="B26" s="14">
        <v>18</v>
      </c>
      <c r="C26" s="38" t="str">
        <f>様式!C25</f>
        <v>月</v>
      </c>
      <c r="D26" s="20"/>
      <c r="E26" s="23"/>
      <c r="F26" s="31"/>
      <c r="G26" s="64"/>
      <c r="H26" s="61"/>
      <c r="I26" s="31"/>
      <c r="J26" s="64"/>
      <c r="K26" s="61"/>
      <c r="L26" s="31"/>
      <c r="M26" s="64"/>
      <c r="N26" s="61"/>
      <c r="O26" s="31"/>
      <c r="P26" s="64"/>
      <c r="Q26" s="61"/>
      <c r="R26" s="31"/>
      <c r="S26" s="64"/>
      <c r="T26" s="61"/>
      <c r="U26" s="31"/>
      <c r="V26" s="64"/>
      <c r="W26" s="61"/>
      <c r="X26" s="31"/>
      <c r="Y26" s="20"/>
      <c r="Z26" s="23"/>
      <c r="AA26" s="31"/>
      <c r="AB26" s="54">
        <f t="shared" si="0"/>
        <v>0</v>
      </c>
      <c r="AC26" s="2"/>
    </row>
    <row r="27" spans="2:29" ht="18.95" customHeight="1">
      <c r="B27" s="14">
        <v>19</v>
      </c>
      <c r="C27" s="38" t="str">
        <f>様式!C26</f>
        <v>火</v>
      </c>
      <c r="D27" s="20"/>
      <c r="E27" s="23"/>
      <c r="F27" s="31"/>
      <c r="G27" s="64"/>
      <c r="H27" s="61"/>
      <c r="I27" s="31"/>
      <c r="J27" s="64"/>
      <c r="K27" s="61"/>
      <c r="L27" s="31"/>
      <c r="M27" s="64"/>
      <c r="N27" s="61"/>
      <c r="O27" s="31"/>
      <c r="P27" s="64"/>
      <c r="Q27" s="61"/>
      <c r="R27" s="31"/>
      <c r="S27" s="64"/>
      <c r="T27" s="61"/>
      <c r="U27" s="31"/>
      <c r="V27" s="64"/>
      <c r="W27" s="61"/>
      <c r="X27" s="31"/>
      <c r="Y27" s="20"/>
      <c r="Z27" s="23"/>
      <c r="AA27" s="31"/>
      <c r="AB27" s="54">
        <f t="shared" si="0"/>
        <v>0</v>
      </c>
      <c r="AC27" s="2"/>
    </row>
    <row r="28" spans="2:29" ht="18.95" customHeight="1">
      <c r="B28" s="14">
        <v>20</v>
      </c>
      <c r="C28" s="38" t="str">
        <f>様式!C27</f>
        <v>水</v>
      </c>
      <c r="D28" s="20"/>
      <c r="E28" s="23"/>
      <c r="F28" s="31"/>
      <c r="G28" s="64"/>
      <c r="H28" s="61"/>
      <c r="I28" s="31"/>
      <c r="J28" s="64"/>
      <c r="K28" s="61"/>
      <c r="L28" s="31"/>
      <c r="M28" s="64"/>
      <c r="N28" s="61"/>
      <c r="O28" s="31"/>
      <c r="P28" s="64"/>
      <c r="Q28" s="61"/>
      <c r="R28" s="31"/>
      <c r="S28" s="64"/>
      <c r="T28" s="61"/>
      <c r="U28" s="31"/>
      <c r="V28" s="64"/>
      <c r="W28" s="61"/>
      <c r="X28" s="31"/>
      <c r="Y28" s="20"/>
      <c r="Z28" s="23"/>
      <c r="AA28" s="31"/>
      <c r="AB28" s="54">
        <f t="shared" si="0"/>
        <v>0</v>
      </c>
      <c r="AC28" s="2"/>
    </row>
    <row r="29" spans="2:29" ht="18.95" customHeight="1">
      <c r="B29" s="14">
        <v>21</v>
      </c>
      <c r="C29" s="38" t="str">
        <f>様式!C28</f>
        <v>木</v>
      </c>
      <c r="D29" s="20"/>
      <c r="E29" s="23"/>
      <c r="F29" s="31"/>
      <c r="G29" s="64"/>
      <c r="H29" s="61"/>
      <c r="I29" s="31"/>
      <c r="J29" s="64"/>
      <c r="K29" s="61"/>
      <c r="L29" s="31"/>
      <c r="M29" s="64"/>
      <c r="N29" s="61"/>
      <c r="O29" s="31"/>
      <c r="P29" s="64"/>
      <c r="Q29" s="61"/>
      <c r="R29" s="31"/>
      <c r="S29" s="64"/>
      <c r="T29" s="61"/>
      <c r="U29" s="31"/>
      <c r="V29" s="64"/>
      <c r="W29" s="61"/>
      <c r="X29" s="31"/>
      <c r="Y29" s="20"/>
      <c r="Z29" s="23"/>
      <c r="AA29" s="31"/>
      <c r="AB29" s="54">
        <f t="shared" si="0"/>
        <v>0</v>
      </c>
      <c r="AC29" s="2"/>
    </row>
    <row r="30" spans="2:29" ht="18.95" customHeight="1">
      <c r="B30" s="14">
        <v>22</v>
      </c>
      <c r="C30" s="38" t="str">
        <f>様式!C29</f>
        <v>金</v>
      </c>
      <c r="D30" s="20"/>
      <c r="E30" s="23"/>
      <c r="F30" s="31"/>
      <c r="G30" s="64"/>
      <c r="H30" s="61"/>
      <c r="I30" s="31"/>
      <c r="J30" s="64"/>
      <c r="K30" s="61"/>
      <c r="L30" s="31"/>
      <c r="M30" s="64"/>
      <c r="N30" s="61"/>
      <c r="O30" s="31"/>
      <c r="P30" s="64"/>
      <c r="Q30" s="61"/>
      <c r="R30" s="31"/>
      <c r="S30" s="64"/>
      <c r="T30" s="61"/>
      <c r="U30" s="31"/>
      <c r="V30" s="64"/>
      <c r="W30" s="61"/>
      <c r="X30" s="31"/>
      <c r="Y30" s="20"/>
      <c r="Z30" s="23"/>
      <c r="AA30" s="31"/>
      <c r="AB30" s="54">
        <f t="shared" si="0"/>
        <v>0</v>
      </c>
      <c r="AC30" s="2"/>
    </row>
    <row r="31" spans="2:29" ht="18.95" customHeight="1">
      <c r="B31" s="14">
        <v>23</v>
      </c>
      <c r="C31" s="38" t="str">
        <f>様式!C30</f>
        <v>土</v>
      </c>
      <c r="D31" s="20"/>
      <c r="E31" s="23"/>
      <c r="F31" s="31"/>
      <c r="G31" s="64"/>
      <c r="H31" s="61"/>
      <c r="I31" s="31"/>
      <c r="J31" s="64"/>
      <c r="K31" s="61"/>
      <c r="L31" s="31"/>
      <c r="M31" s="64"/>
      <c r="N31" s="61"/>
      <c r="O31" s="31"/>
      <c r="P31" s="64"/>
      <c r="Q31" s="61"/>
      <c r="R31" s="31"/>
      <c r="S31" s="64"/>
      <c r="T31" s="61"/>
      <c r="U31" s="31"/>
      <c r="V31" s="64"/>
      <c r="W31" s="61"/>
      <c r="X31" s="31"/>
      <c r="Y31" s="20"/>
      <c r="Z31" s="23"/>
      <c r="AA31" s="31"/>
      <c r="AB31" s="54">
        <f t="shared" si="0"/>
        <v>0</v>
      </c>
      <c r="AC31" s="2"/>
    </row>
    <row r="32" spans="2:29" ht="18.95" customHeight="1">
      <c r="B32" s="14">
        <v>24</v>
      </c>
      <c r="C32" s="38" t="str">
        <f>様式!C31</f>
        <v>日</v>
      </c>
      <c r="D32" s="20"/>
      <c r="E32" s="23"/>
      <c r="F32" s="31"/>
      <c r="G32" s="64"/>
      <c r="H32" s="61"/>
      <c r="I32" s="31"/>
      <c r="J32" s="64"/>
      <c r="K32" s="61"/>
      <c r="L32" s="31"/>
      <c r="M32" s="64"/>
      <c r="N32" s="61"/>
      <c r="O32" s="31"/>
      <c r="P32" s="64"/>
      <c r="Q32" s="61"/>
      <c r="R32" s="31"/>
      <c r="S32" s="64"/>
      <c r="T32" s="61"/>
      <c r="U32" s="31"/>
      <c r="V32" s="64"/>
      <c r="W32" s="61"/>
      <c r="X32" s="31"/>
      <c r="Y32" s="20"/>
      <c r="Z32" s="23"/>
      <c r="AA32" s="31"/>
      <c r="AB32" s="54">
        <f t="shared" si="0"/>
        <v>0</v>
      </c>
      <c r="AC32" s="2"/>
    </row>
    <row r="33" spans="2:29" ht="18.95" customHeight="1">
      <c r="B33" s="14">
        <v>25</v>
      </c>
      <c r="C33" s="38" t="str">
        <f>様式!C32</f>
        <v>月</v>
      </c>
      <c r="D33" s="20"/>
      <c r="E33" s="23"/>
      <c r="F33" s="31"/>
      <c r="G33" s="64"/>
      <c r="H33" s="61"/>
      <c r="I33" s="31"/>
      <c r="J33" s="64"/>
      <c r="K33" s="61"/>
      <c r="L33" s="31"/>
      <c r="M33" s="64"/>
      <c r="N33" s="61"/>
      <c r="O33" s="31"/>
      <c r="P33" s="64"/>
      <c r="Q33" s="61"/>
      <c r="R33" s="31"/>
      <c r="S33" s="64"/>
      <c r="T33" s="61"/>
      <c r="U33" s="31"/>
      <c r="V33" s="64"/>
      <c r="W33" s="61"/>
      <c r="X33" s="31"/>
      <c r="Y33" s="20"/>
      <c r="Z33" s="23"/>
      <c r="AA33" s="31"/>
      <c r="AB33" s="54">
        <f t="shared" si="0"/>
        <v>0</v>
      </c>
      <c r="AC33" s="2"/>
    </row>
    <row r="34" spans="2:29" ht="18.95" customHeight="1">
      <c r="B34" s="14">
        <v>26</v>
      </c>
      <c r="C34" s="38" t="str">
        <f>様式!C33</f>
        <v>火</v>
      </c>
      <c r="D34" s="20"/>
      <c r="E34" s="23"/>
      <c r="F34" s="31"/>
      <c r="G34" s="64"/>
      <c r="H34" s="61"/>
      <c r="I34" s="31"/>
      <c r="J34" s="64"/>
      <c r="K34" s="61"/>
      <c r="L34" s="31"/>
      <c r="M34" s="64"/>
      <c r="N34" s="61"/>
      <c r="O34" s="31"/>
      <c r="P34" s="64"/>
      <c r="Q34" s="61"/>
      <c r="R34" s="31"/>
      <c r="S34" s="64"/>
      <c r="T34" s="61"/>
      <c r="U34" s="31"/>
      <c r="V34" s="64"/>
      <c r="W34" s="61"/>
      <c r="X34" s="31"/>
      <c r="Y34" s="20"/>
      <c r="Z34" s="23"/>
      <c r="AA34" s="31"/>
      <c r="AB34" s="54">
        <f t="shared" si="0"/>
        <v>0</v>
      </c>
      <c r="AC34" s="2"/>
    </row>
    <row r="35" spans="2:29" ht="18.95" customHeight="1">
      <c r="B35" s="14">
        <v>27</v>
      </c>
      <c r="C35" s="38" t="str">
        <f>様式!C34</f>
        <v>水</v>
      </c>
      <c r="D35" s="20"/>
      <c r="E35" s="23"/>
      <c r="F35" s="31"/>
      <c r="G35" s="64"/>
      <c r="H35" s="61"/>
      <c r="I35" s="31"/>
      <c r="J35" s="64"/>
      <c r="K35" s="61"/>
      <c r="L35" s="31"/>
      <c r="M35" s="64"/>
      <c r="N35" s="61"/>
      <c r="O35" s="31"/>
      <c r="P35" s="64"/>
      <c r="Q35" s="61"/>
      <c r="R35" s="31"/>
      <c r="S35" s="64"/>
      <c r="T35" s="61"/>
      <c r="U35" s="31"/>
      <c r="V35" s="64"/>
      <c r="W35" s="61"/>
      <c r="X35" s="31"/>
      <c r="Y35" s="20"/>
      <c r="Z35" s="23"/>
      <c r="AA35" s="31"/>
      <c r="AB35" s="54">
        <f t="shared" si="0"/>
        <v>0</v>
      </c>
      <c r="AC35" s="2"/>
    </row>
    <row r="36" spans="2:29" ht="18.95" customHeight="1">
      <c r="B36" s="14">
        <v>28</v>
      </c>
      <c r="C36" s="38" t="str">
        <f>様式!C35</f>
        <v>木</v>
      </c>
      <c r="D36" s="20"/>
      <c r="E36" s="23"/>
      <c r="F36" s="31"/>
      <c r="G36" s="64"/>
      <c r="H36" s="61"/>
      <c r="I36" s="31"/>
      <c r="J36" s="64"/>
      <c r="K36" s="61"/>
      <c r="L36" s="31"/>
      <c r="M36" s="64"/>
      <c r="N36" s="61"/>
      <c r="O36" s="31"/>
      <c r="P36" s="64"/>
      <c r="Q36" s="61"/>
      <c r="R36" s="31"/>
      <c r="S36" s="64"/>
      <c r="T36" s="61"/>
      <c r="U36" s="31"/>
      <c r="V36" s="64"/>
      <c r="W36" s="61"/>
      <c r="X36" s="31"/>
      <c r="Y36" s="20"/>
      <c r="Z36" s="23"/>
      <c r="AA36" s="31"/>
      <c r="AB36" s="54">
        <f t="shared" si="0"/>
        <v>0</v>
      </c>
      <c r="AC36" s="2"/>
    </row>
    <row r="37" spans="2:29" ht="18.95" customHeight="1">
      <c r="B37" s="14">
        <v>29</v>
      </c>
      <c r="C37" s="38" t="str">
        <f>様式!C36</f>
        <v>金</v>
      </c>
      <c r="D37" s="20"/>
      <c r="E37" s="23"/>
      <c r="F37" s="31"/>
      <c r="G37" s="64"/>
      <c r="H37" s="61"/>
      <c r="I37" s="31"/>
      <c r="J37" s="64"/>
      <c r="K37" s="61"/>
      <c r="L37" s="31"/>
      <c r="M37" s="64"/>
      <c r="N37" s="61"/>
      <c r="O37" s="31"/>
      <c r="P37" s="64"/>
      <c r="Q37" s="61"/>
      <c r="R37" s="31"/>
      <c r="S37" s="64"/>
      <c r="T37" s="61"/>
      <c r="U37" s="31"/>
      <c r="V37" s="64"/>
      <c r="W37" s="61"/>
      <c r="X37" s="31"/>
      <c r="Y37" s="20"/>
      <c r="Z37" s="23"/>
      <c r="AA37" s="31"/>
      <c r="AB37" s="54">
        <f t="shared" si="0"/>
        <v>0</v>
      </c>
      <c r="AC37" s="2"/>
    </row>
    <row r="38" spans="2:29" ht="18.95" customHeight="1">
      <c r="B38" s="14">
        <v>30</v>
      </c>
      <c r="C38" s="38" t="str">
        <f>様式!C37</f>
        <v>土</v>
      </c>
      <c r="D38" s="20"/>
      <c r="E38" s="23"/>
      <c r="F38" s="31"/>
      <c r="G38" s="64"/>
      <c r="H38" s="61"/>
      <c r="I38" s="31"/>
      <c r="J38" s="64"/>
      <c r="K38" s="61"/>
      <c r="L38" s="31"/>
      <c r="M38" s="64"/>
      <c r="N38" s="61"/>
      <c r="O38" s="31"/>
      <c r="P38" s="64"/>
      <c r="Q38" s="61"/>
      <c r="R38" s="31"/>
      <c r="S38" s="64"/>
      <c r="T38" s="61"/>
      <c r="U38" s="31"/>
      <c r="V38" s="64"/>
      <c r="W38" s="61"/>
      <c r="X38" s="31"/>
      <c r="Y38" s="20"/>
      <c r="Z38" s="23"/>
      <c r="AA38" s="31"/>
      <c r="AB38" s="54">
        <f t="shared" si="0"/>
        <v>0</v>
      </c>
      <c r="AC38" s="2"/>
    </row>
    <row r="39" spans="2:29" ht="18.95" customHeight="1" thickBot="1">
      <c r="B39" s="16">
        <v>31</v>
      </c>
      <c r="C39" s="39" t="str">
        <f>様式!C38</f>
        <v>日</v>
      </c>
      <c r="D39" s="21"/>
      <c r="E39" s="24"/>
      <c r="F39" s="32"/>
      <c r="G39" s="65"/>
      <c r="H39" s="62"/>
      <c r="I39" s="32"/>
      <c r="J39" s="65"/>
      <c r="K39" s="62"/>
      <c r="L39" s="32"/>
      <c r="M39" s="65"/>
      <c r="N39" s="62"/>
      <c r="O39" s="32"/>
      <c r="P39" s="65"/>
      <c r="Q39" s="62"/>
      <c r="R39" s="32"/>
      <c r="S39" s="65"/>
      <c r="T39" s="62"/>
      <c r="U39" s="32"/>
      <c r="V39" s="65"/>
      <c r="W39" s="62"/>
      <c r="X39" s="32"/>
      <c r="Y39" s="21"/>
      <c r="Z39" s="24"/>
      <c r="AA39" s="32"/>
      <c r="AB39" s="55">
        <f t="shared" si="0"/>
        <v>0</v>
      </c>
      <c r="AC39" s="2"/>
    </row>
    <row r="40" spans="2:29" ht="18.95" customHeight="1" thickBot="1">
      <c r="B40" s="102" t="s">
        <v>4</v>
      </c>
      <c r="C40" s="103"/>
      <c r="D40" s="22">
        <f>SUM(D9:D39)</f>
        <v>0</v>
      </c>
      <c r="E40" s="74">
        <f>MAX(E9:E39)-E7</f>
        <v>0</v>
      </c>
      <c r="F40" s="26"/>
      <c r="G40" s="66">
        <f>SUM(G9:G39)</f>
        <v>0</v>
      </c>
      <c r="H40" s="69">
        <f>MAX(H9:H39)-H7</f>
        <v>0</v>
      </c>
      <c r="I40" s="26"/>
      <c r="J40" s="66">
        <f>SUM(J9:J39)</f>
        <v>0</v>
      </c>
      <c r="K40" s="69">
        <f>MAX(K9:K39)-K7</f>
        <v>0</v>
      </c>
      <c r="L40" s="26"/>
      <c r="M40" s="66">
        <f>SUM(M9:M39)</f>
        <v>0</v>
      </c>
      <c r="N40" s="69">
        <f>MAX(N9:N39)-N7</f>
        <v>0</v>
      </c>
      <c r="O40" s="26"/>
      <c r="P40" s="66">
        <f>SUM(P9:P39)</f>
        <v>0</v>
      </c>
      <c r="Q40" s="69">
        <f>MAX(Q9:Q39)-Q7</f>
        <v>0</v>
      </c>
      <c r="R40" s="26"/>
      <c r="S40" s="66">
        <f>SUM(S9:S39)</f>
        <v>0</v>
      </c>
      <c r="T40" s="69">
        <f>MAX(T9:T39)-T7</f>
        <v>0</v>
      </c>
      <c r="U40" s="26"/>
      <c r="V40" s="66">
        <f>SUM(V9:V39)</f>
        <v>0</v>
      </c>
      <c r="W40" s="69">
        <f>MAX(W9:W39)-W7</f>
        <v>0</v>
      </c>
      <c r="X40" s="26"/>
      <c r="Y40" s="22">
        <f>SUM(Y9:Y39)</f>
        <v>0</v>
      </c>
      <c r="Z40" s="74">
        <f>MAX(Z9:Z39)-Z7</f>
        <v>0</v>
      </c>
      <c r="AA40" s="26"/>
      <c r="AB40" s="41">
        <f>SUM(AB9:AB39)</f>
        <v>0</v>
      </c>
      <c r="AC40" s="2"/>
    </row>
    <row r="41" spans="2:29" ht="15" customHeight="1" thickBot="1">
      <c r="B41" s="112"/>
      <c r="C41" s="156"/>
      <c r="D41" s="11" t="s">
        <v>17</v>
      </c>
      <c r="E41" s="25">
        <f>COUNT(E9:E39)</f>
        <v>0</v>
      </c>
      <c r="F41" s="27">
        <f>E40-F40</f>
        <v>0</v>
      </c>
      <c r="G41" s="11" t="s">
        <v>17</v>
      </c>
      <c r="H41" s="25">
        <f>COUNT(H9:H39)</f>
        <v>0</v>
      </c>
      <c r="I41" s="27">
        <f>H40-I40</f>
        <v>0</v>
      </c>
      <c r="J41" s="11" t="s">
        <v>17</v>
      </c>
      <c r="K41" s="25">
        <f>COUNT(K9:K39)</f>
        <v>0</v>
      </c>
      <c r="L41" s="27">
        <f>K40-L40</f>
        <v>0</v>
      </c>
      <c r="M41" s="11" t="s">
        <v>17</v>
      </c>
      <c r="N41" s="25">
        <f>COUNT(N9:N39)</f>
        <v>0</v>
      </c>
      <c r="O41" s="27">
        <f>N40-O40</f>
        <v>0</v>
      </c>
      <c r="P41" s="11" t="s">
        <v>17</v>
      </c>
      <c r="Q41" s="25">
        <f>COUNT(Q9:Q39)</f>
        <v>0</v>
      </c>
      <c r="R41" s="27">
        <f>Q40-R40</f>
        <v>0</v>
      </c>
      <c r="S41" s="11" t="s">
        <v>17</v>
      </c>
      <c r="T41" s="25">
        <f>COUNT(T9:T39)</f>
        <v>0</v>
      </c>
      <c r="U41" s="27">
        <f>T40-U40</f>
        <v>0</v>
      </c>
      <c r="V41" s="11" t="s">
        <v>17</v>
      </c>
      <c r="W41" s="25">
        <f>COUNT(W9:W39)</f>
        <v>0</v>
      </c>
      <c r="X41" s="27">
        <f>W40-X40</f>
        <v>0</v>
      </c>
      <c r="Y41" s="11" t="s">
        <v>17</v>
      </c>
      <c r="Z41" s="25">
        <f>COUNT(Z9:Z39)</f>
        <v>0</v>
      </c>
      <c r="AA41" s="27">
        <f>Z40-AA40</f>
        <v>0</v>
      </c>
      <c r="AB41" s="42"/>
      <c r="AC41" s="2"/>
    </row>
    <row r="42" spans="2:29" ht="11.25" customHeight="1">
      <c r="AC42" s="5"/>
    </row>
    <row r="43" spans="2:29" ht="21.75" customHeight="1">
      <c r="AC43" s="4"/>
    </row>
  </sheetData>
  <sheetProtection algorithmName="SHA-512" hashValue="RTjF26qqzQxNBiHS9EKEs8Llj0ajUhlKyMA4zCZ65x2evVBxTy2N0hkfVuYCyPU8uTDmMhCpMFRuwr3zN09WZQ==" saltValue="qsTndDDA5NwQWG6XB1YaWw==" spinCount="100000" sheet="1" objects="1" scenarios="1"/>
  <mergeCells count="30">
    <mergeCell ref="AB4:AB8"/>
    <mergeCell ref="B41:C41"/>
    <mergeCell ref="B2:AA2"/>
    <mergeCell ref="B3:C3"/>
    <mergeCell ref="M3:O3"/>
    <mergeCell ref="P3:AA3"/>
    <mergeCell ref="B8:C8"/>
    <mergeCell ref="B40:C40"/>
    <mergeCell ref="J3:L3"/>
    <mergeCell ref="G3:I3"/>
    <mergeCell ref="E5:F5"/>
    <mergeCell ref="H5:I5"/>
    <mergeCell ref="K5:L5"/>
    <mergeCell ref="N5:O5"/>
    <mergeCell ref="Q5:R5"/>
    <mergeCell ref="T5:U5"/>
    <mergeCell ref="Z5:AA5"/>
    <mergeCell ref="E6:F6"/>
    <mergeCell ref="H6:I6"/>
    <mergeCell ref="K6:L6"/>
    <mergeCell ref="N6:O6"/>
    <mergeCell ref="Q6:R6"/>
    <mergeCell ref="T6:U6"/>
    <mergeCell ref="W6:X6"/>
    <mergeCell ref="Z6:AA6"/>
    <mergeCell ref="B4:B5"/>
    <mergeCell ref="C4:C5"/>
    <mergeCell ref="B6:B7"/>
    <mergeCell ref="C6:C7"/>
    <mergeCell ref="W5:X5"/>
  </mergeCells>
  <phoneticPr fontId="7"/>
  <conditionalFormatting sqref="B4 D9:AA39">
    <cfRule type="expression" dxfId="440" priority="37">
      <formula>ISNUMBER(B4)</formula>
    </cfRule>
  </conditionalFormatting>
  <conditionalFormatting sqref="D3">
    <cfRule type="expression" dxfId="439" priority="18">
      <formula>ISNUMBER(D3)</formula>
    </cfRule>
  </conditionalFormatting>
  <conditionalFormatting sqref="F4">
    <cfRule type="expression" dxfId="438" priority="35">
      <formula>ISNUMBER(F4)</formula>
    </cfRule>
  </conditionalFormatting>
  <conditionalFormatting sqref="F9:F39">
    <cfRule type="expression" dxfId="437" priority="28">
      <formula>F9&lt;&gt;""</formula>
    </cfRule>
  </conditionalFormatting>
  <conditionalFormatting sqref="F10:F39 I10:I39">
    <cfRule type="expression" dxfId="436" priority="29">
      <formula>ISNUMBER(F10)</formula>
    </cfRule>
  </conditionalFormatting>
  <conditionalFormatting sqref="I4">
    <cfRule type="expression" dxfId="435" priority="34">
      <formula>ISNUMBER(I4)</formula>
    </cfRule>
  </conditionalFormatting>
  <conditionalFormatting sqref="I9:I39">
    <cfRule type="expression" dxfId="434" priority="27">
      <formula>I9&lt;&gt;""</formula>
    </cfRule>
  </conditionalFormatting>
  <conditionalFormatting sqref="J3:L3">
    <cfRule type="expression" dxfId="433" priority="12">
      <formula>J3&lt;&gt;""</formula>
    </cfRule>
  </conditionalFormatting>
  <conditionalFormatting sqref="L4">
    <cfRule type="expression" dxfId="432" priority="33">
      <formula>ISNUMBER(L4)</formula>
    </cfRule>
  </conditionalFormatting>
  <conditionalFormatting sqref="L9:L39">
    <cfRule type="expression" dxfId="431" priority="25">
      <formula>L9&lt;&gt;""</formula>
    </cfRule>
  </conditionalFormatting>
  <conditionalFormatting sqref="L10:L39">
    <cfRule type="expression" dxfId="430" priority="26">
      <formula>ISNUMBER(L10)</formula>
    </cfRule>
  </conditionalFormatting>
  <conditionalFormatting sqref="O4">
    <cfRule type="expression" dxfId="429" priority="32">
      <formula>ISNUMBER(O4)</formula>
    </cfRule>
  </conditionalFormatting>
  <conditionalFormatting sqref="O9:O39">
    <cfRule type="expression" dxfId="428" priority="23">
      <formula>O9&lt;&gt;""</formula>
    </cfRule>
  </conditionalFormatting>
  <conditionalFormatting sqref="O10:O39">
    <cfRule type="expression" dxfId="427" priority="24">
      <formula>ISNUMBER(O10)</formula>
    </cfRule>
  </conditionalFormatting>
  <conditionalFormatting sqref="P3 AB3">
    <cfRule type="expression" dxfId="426" priority="36">
      <formula>P3&lt;&gt;""</formula>
    </cfRule>
  </conditionalFormatting>
  <conditionalFormatting sqref="R4">
    <cfRule type="expression" dxfId="425" priority="31">
      <formula>ISNUMBER(R4)</formula>
    </cfRule>
  </conditionalFormatting>
  <conditionalFormatting sqref="R9:R39">
    <cfRule type="expression" dxfId="424" priority="21">
      <formula>R9&lt;&gt;""</formula>
    </cfRule>
  </conditionalFormatting>
  <conditionalFormatting sqref="R10:R39">
    <cfRule type="expression" dxfId="423" priority="22">
      <formula>ISNUMBER(R10)</formula>
    </cfRule>
  </conditionalFormatting>
  <conditionalFormatting sqref="U4">
    <cfRule type="expression" dxfId="422" priority="30">
      <formula>ISNUMBER(U4)</formula>
    </cfRule>
  </conditionalFormatting>
  <conditionalFormatting sqref="U9:U39">
    <cfRule type="expression" dxfId="421" priority="19">
      <formula>U9&lt;&gt;""</formula>
    </cfRule>
  </conditionalFormatting>
  <conditionalFormatting sqref="U10:U39">
    <cfRule type="expression" dxfId="420" priority="20">
      <formula>ISNUMBER(U10)</formula>
    </cfRule>
  </conditionalFormatting>
  <conditionalFormatting sqref="X4">
    <cfRule type="expression" dxfId="419" priority="14">
      <formula>ISNUMBER(X4)</formula>
    </cfRule>
  </conditionalFormatting>
  <conditionalFormatting sqref="X9:X39">
    <cfRule type="expression" dxfId="418" priority="13">
      <formula>X9&lt;&gt;""</formula>
    </cfRule>
  </conditionalFormatting>
  <conditionalFormatting sqref="AA4">
    <cfRule type="expression" dxfId="417" priority="17">
      <formula>ISNUMBER(AA4)</formula>
    </cfRule>
  </conditionalFormatting>
  <conditionalFormatting sqref="AA9:AA39">
    <cfRule type="expression" dxfId="416" priority="15">
      <formula>AA9&lt;&gt;""</formula>
    </cfRule>
  </conditionalFormatting>
  <conditionalFormatting sqref="AA10:AA39">
    <cfRule type="expression" dxfId="415" priority="16">
      <formula>ISNUMBER(AA10)</formula>
    </cfRule>
  </conditionalFormatting>
  <conditionalFormatting sqref="E5:F5">
    <cfRule type="expression" dxfId="131" priority="11">
      <formula>$E$5&lt;&gt;""</formula>
    </cfRule>
  </conditionalFormatting>
  <conditionalFormatting sqref="E6:F6">
    <cfRule type="expression" dxfId="130" priority="10">
      <formula>$E$6&lt;&gt;""</formula>
    </cfRule>
  </conditionalFormatting>
  <conditionalFormatting sqref="H5:I5">
    <cfRule type="expression" dxfId="128" priority="7">
      <formula>$H$5:$I$6&lt;&gt;""</formula>
    </cfRule>
    <cfRule type="expression" dxfId="129" priority="9">
      <formula>$H$5&lt;&gt;""</formula>
    </cfRule>
  </conditionalFormatting>
  <conditionalFormatting sqref="H6:I6">
    <cfRule type="expression" dxfId="127" priority="8">
      <formula>$H$6&lt;&gt;""</formula>
    </cfRule>
  </conditionalFormatting>
  <conditionalFormatting sqref="K5:L6">
    <cfRule type="expression" dxfId="126" priority="6">
      <formula>K5&lt;&gt;""</formula>
    </cfRule>
  </conditionalFormatting>
  <conditionalFormatting sqref="N5:O6">
    <cfRule type="expression" dxfId="125" priority="5">
      <formula>N5&lt;&gt;""</formula>
    </cfRule>
  </conditionalFormatting>
  <conditionalFormatting sqref="Q5:R6">
    <cfRule type="expression" dxfId="124" priority="4">
      <formula>Q5&lt;&gt;""</formula>
    </cfRule>
  </conditionalFormatting>
  <conditionalFormatting sqref="T5:U6">
    <cfRule type="expression" dxfId="123" priority="3">
      <formula>T5&lt;&gt;""</formula>
    </cfRule>
  </conditionalFormatting>
  <conditionalFormatting sqref="W5:X6">
    <cfRule type="expression" dxfId="122" priority="2">
      <formula>W5&lt;&gt;""</formula>
    </cfRule>
  </conditionalFormatting>
  <conditionalFormatting sqref="Z5:AA6">
    <cfRule type="expression" dxfId="121" priority="1">
      <formula>Z5&lt;&gt;""</formula>
    </cfRule>
  </conditionalFormatting>
  <pageMargins left="0.7" right="0.7" top="0.75" bottom="0.75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E7FFE-D61E-4612-AF8A-87DECAAC96F0}">
  <dimension ref="B1:AC43"/>
  <sheetViews>
    <sheetView showZeros="0" workbookViewId="0">
      <selection activeCell="R15" sqref="R15"/>
    </sheetView>
  </sheetViews>
  <sheetFormatPr defaultRowHeight="18.75"/>
  <cols>
    <col min="1" max="1" width="1.375" customWidth="1"/>
    <col min="2" max="3" width="3.625" customWidth="1"/>
    <col min="4" max="27" width="6.625" customWidth="1"/>
    <col min="28" max="28" width="8.625" customWidth="1"/>
    <col min="29" max="29" width="6.625" customWidth="1"/>
  </cols>
  <sheetData>
    <row r="1" spans="2:29" ht="12" customHeight="1">
      <c r="B1" s="36" t="s">
        <v>29</v>
      </c>
    </row>
    <row r="2" spans="2:29" ht="17.100000000000001" customHeight="1">
      <c r="B2" s="118" t="s">
        <v>13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</row>
    <row r="3" spans="2:29" ht="18" customHeight="1" thickBot="1">
      <c r="B3" s="120" t="s">
        <v>9</v>
      </c>
      <c r="C3" s="121"/>
      <c r="D3" s="73" t="str">
        <f>様式!D2&amp;""</f>
        <v/>
      </c>
      <c r="E3" s="33" t="s">
        <v>8</v>
      </c>
      <c r="F3" s="35"/>
      <c r="G3" s="122" t="s">
        <v>27</v>
      </c>
      <c r="H3" s="122"/>
      <c r="I3" s="122"/>
      <c r="J3" s="159" t="str">
        <f>様式!J2&amp;""</f>
        <v/>
      </c>
      <c r="K3" s="160"/>
      <c r="L3" s="160"/>
      <c r="M3" s="122" t="s">
        <v>5</v>
      </c>
      <c r="N3" s="122"/>
      <c r="O3" s="122"/>
      <c r="P3" s="157" t="str">
        <f>様式!P2&amp;""</f>
        <v/>
      </c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34"/>
      <c r="AC3" s="1"/>
    </row>
    <row r="4" spans="2:29" ht="15" customHeight="1">
      <c r="B4" s="155" t="str">
        <f>様式!B3&amp;""</f>
        <v/>
      </c>
      <c r="C4" s="129" t="s">
        <v>6</v>
      </c>
      <c r="D4" s="96"/>
      <c r="E4" s="97" t="s">
        <v>15</v>
      </c>
      <c r="F4" s="98"/>
      <c r="G4" s="96"/>
      <c r="H4" s="97" t="s">
        <v>15</v>
      </c>
      <c r="I4" s="98"/>
      <c r="J4" s="96"/>
      <c r="K4" s="97" t="s">
        <v>15</v>
      </c>
      <c r="L4" s="98"/>
      <c r="M4" s="96"/>
      <c r="N4" s="97" t="s">
        <v>15</v>
      </c>
      <c r="O4" s="98"/>
      <c r="P4" s="96"/>
      <c r="Q4" s="97" t="s">
        <v>15</v>
      </c>
      <c r="R4" s="98"/>
      <c r="S4" s="96"/>
      <c r="T4" s="97" t="s">
        <v>15</v>
      </c>
      <c r="U4" s="98"/>
      <c r="V4" s="96"/>
      <c r="W4" s="97" t="s">
        <v>15</v>
      </c>
      <c r="X4" s="98"/>
      <c r="Y4" s="96"/>
      <c r="Z4" s="97" t="s">
        <v>15</v>
      </c>
      <c r="AA4" s="98"/>
      <c r="AB4" s="137" t="s">
        <v>20</v>
      </c>
      <c r="AC4" s="2"/>
    </row>
    <row r="5" spans="2:29" ht="15" customHeight="1" thickBot="1">
      <c r="B5" s="128"/>
      <c r="C5" s="130"/>
      <c r="D5" s="99" t="s">
        <v>37</v>
      </c>
      <c r="E5" s="170"/>
      <c r="F5" s="171"/>
      <c r="G5" s="99" t="s">
        <v>37</v>
      </c>
      <c r="H5" s="170"/>
      <c r="I5" s="171"/>
      <c r="J5" s="99" t="s">
        <v>37</v>
      </c>
      <c r="K5" s="170"/>
      <c r="L5" s="171"/>
      <c r="M5" s="99" t="s">
        <v>37</v>
      </c>
      <c r="N5" s="170"/>
      <c r="O5" s="171"/>
      <c r="P5" s="99" t="s">
        <v>37</v>
      </c>
      <c r="Q5" s="170"/>
      <c r="R5" s="171"/>
      <c r="S5" s="99" t="s">
        <v>37</v>
      </c>
      <c r="T5" s="170"/>
      <c r="U5" s="171"/>
      <c r="V5" s="99" t="s">
        <v>37</v>
      </c>
      <c r="W5" s="170"/>
      <c r="X5" s="171"/>
      <c r="Y5" s="99" t="s">
        <v>37</v>
      </c>
      <c r="Z5" s="170"/>
      <c r="AA5" s="171"/>
      <c r="AB5" s="138"/>
      <c r="AC5" s="2"/>
    </row>
    <row r="6" spans="2:29" ht="15" customHeight="1" thickBot="1">
      <c r="B6" s="131" t="s">
        <v>39</v>
      </c>
      <c r="C6" s="133" t="s">
        <v>2</v>
      </c>
      <c r="D6" s="101" t="s">
        <v>38</v>
      </c>
      <c r="E6" s="172"/>
      <c r="F6" s="173"/>
      <c r="G6" s="101" t="s">
        <v>38</v>
      </c>
      <c r="H6" s="172"/>
      <c r="I6" s="173"/>
      <c r="J6" s="101" t="s">
        <v>38</v>
      </c>
      <c r="K6" s="172"/>
      <c r="L6" s="173"/>
      <c r="M6" s="101" t="s">
        <v>38</v>
      </c>
      <c r="N6" s="172"/>
      <c r="O6" s="173"/>
      <c r="P6" s="101" t="s">
        <v>38</v>
      </c>
      <c r="Q6" s="172"/>
      <c r="R6" s="173"/>
      <c r="S6" s="101" t="s">
        <v>38</v>
      </c>
      <c r="T6" s="172"/>
      <c r="U6" s="173"/>
      <c r="V6" s="101" t="s">
        <v>38</v>
      </c>
      <c r="W6" s="172"/>
      <c r="X6" s="173"/>
      <c r="Y6" s="101" t="s">
        <v>38</v>
      </c>
      <c r="Z6" s="172"/>
      <c r="AA6" s="173"/>
      <c r="AB6" s="138"/>
      <c r="AC6" s="2"/>
    </row>
    <row r="7" spans="2:29" ht="23.1" customHeight="1" thickBot="1">
      <c r="B7" s="132"/>
      <c r="C7" s="134"/>
      <c r="D7" s="9" t="s">
        <v>14</v>
      </c>
      <c r="E7" s="19"/>
      <c r="F7" s="94" t="s">
        <v>10</v>
      </c>
      <c r="G7" s="57" t="s">
        <v>14</v>
      </c>
      <c r="H7" s="19"/>
      <c r="I7" s="94" t="s">
        <v>10</v>
      </c>
      <c r="J7" s="57" t="s">
        <v>14</v>
      </c>
      <c r="K7" s="19"/>
      <c r="L7" s="94" t="s">
        <v>10</v>
      </c>
      <c r="M7" s="57" t="s">
        <v>14</v>
      </c>
      <c r="N7" s="19"/>
      <c r="O7" s="94" t="s">
        <v>10</v>
      </c>
      <c r="P7" s="57" t="s">
        <v>14</v>
      </c>
      <c r="Q7" s="19"/>
      <c r="R7" s="94" t="s">
        <v>10</v>
      </c>
      <c r="S7" s="57" t="s">
        <v>14</v>
      </c>
      <c r="T7" s="19"/>
      <c r="U7" s="95" t="s">
        <v>10</v>
      </c>
      <c r="V7" s="57" t="s">
        <v>14</v>
      </c>
      <c r="W7" s="19"/>
      <c r="X7" s="95" t="s">
        <v>10</v>
      </c>
      <c r="Y7" s="9" t="s">
        <v>14</v>
      </c>
      <c r="Z7" s="19"/>
      <c r="AA7" s="95" t="s">
        <v>10</v>
      </c>
      <c r="AB7" s="146"/>
      <c r="AC7" s="2"/>
    </row>
    <row r="8" spans="2:29" ht="21.95" customHeight="1" thickBot="1">
      <c r="B8" s="110"/>
      <c r="C8" s="111"/>
      <c r="D8" s="6" t="s">
        <v>11</v>
      </c>
      <c r="E8" s="7" t="s">
        <v>12</v>
      </c>
      <c r="F8" s="48" t="s">
        <v>23</v>
      </c>
      <c r="G8" s="6" t="s">
        <v>11</v>
      </c>
      <c r="H8" s="7" t="s">
        <v>12</v>
      </c>
      <c r="I8" s="48" t="s">
        <v>23</v>
      </c>
      <c r="J8" s="6" t="s">
        <v>11</v>
      </c>
      <c r="K8" s="7" t="s">
        <v>12</v>
      </c>
      <c r="L8" s="48" t="s">
        <v>23</v>
      </c>
      <c r="M8" s="6" t="s">
        <v>11</v>
      </c>
      <c r="N8" s="7" t="s">
        <v>12</v>
      </c>
      <c r="O8" s="48" t="s">
        <v>23</v>
      </c>
      <c r="P8" s="6" t="s">
        <v>11</v>
      </c>
      <c r="Q8" s="7" t="s">
        <v>12</v>
      </c>
      <c r="R8" s="48" t="s">
        <v>23</v>
      </c>
      <c r="S8" s="8" t="s">
        <v>11</v>
      </c>
      <c r="T8" s="7" t="s">
        <v>12</v>
      </c>
      <c r="U8" s="48" t="s">
        <v>23</v>
      </c>
      <c r="V8" s="8" t="s">
        <v>11</v>
      </c>
      <c r="W8" s="7" t="s">
        <v>12</v>
      </c>
      <c r="X8" s="48" t="s">
        <v>23</v>
      </c>
      <c r="Y8" s="8" t="s">
        <v>11</v>
      </c>
      <c r="Z8" s="7" t="s">
        <v>12</v>
      </c>
      <c r="AA8" s="48" t="s">
        <v>23</v>
      </c>
      <c r="AB8" s="147"/>
      <c r="AC8" s="2"/>
    </row>
    <row r="9" spans="2:29">
      <c r="B9" s="12">
        <v>1</v>
      </c>
      <c r="C9" s="37" t="str">
        <f>様式!C8</f>
        <v>金</v>
      </c>
      <c r="D9" s="20"/>
      <c r="E9" s="23"/>
      <c r="F9" s="31"/>
      <c r="G9" s="64"/>
      <c r="H9" s="61"/>
      <c r="I9" s="31"/>
      <c r="J9" s="64"/>
      <c r="K9" s="61"/>
      <c r="L9" s="31"/>
      <c r="M9" s="64"/>
      <c r="N9" s="61"/>
      <c r="O9" s="31"/>
      <c r="P9" s="64"/>
      <c r="Q9" s="61"/>
      <c r="R9" s="31"/>
      <c r="S9" s="64"/>
      <c r="T9" s="61"/>
      <c r="U9" s="31"/>
      <c r="V9" s="64"/>
      <c r="W9" s="61"/>
      <c r="X9" s="31"/>
      <c r="Y9" s="20"/>
      <c r="Z9" s="23"/>
      <c r="AA9" s="31"/>
      <c r="AB9" s="53">
        <f>D9+G9+J9+M9+P9+S9+V9+Y9</f>
        <v>0</v>
      </c>
      <c r="AC9" s="2"/>
    </row>
    <row r="10" spans="2:29">
      <c r="B10" s="14">
        <v>2</v>
      </c>
      <c r="C10" s="38" t="str">
        <f>様式!C9</f>
        <v>土</v>
      </c>
      <c r="D10" s="20"/>
      <c r="E10" s="23"/>
      <c r="F10" s="31"/>
      <c r="G10" s="64"/>
      <c r="H10" s="61"/>
      <c r="I10" s="31"/>
      <c r="J10" s="64"/>
      <c r="K10" s="61"/>
      <c r="L10" s="31"/>
      <c r="M10" s="64"/>
      <c r="N10" s="61"/>
      <c r="O10" s="31"/>
      <c r="P10" s="64"/>
      <c r="Q10" s="61"/>
      <c r="R10" s="31"/>
      <c r="S10" s="64"/>
      <c r="T10" s="61"/>
      <c r="U10" s="31"/>
      <c r="V10" s="64"/>
      <c r="W10" s="61"/>
      <c r="X10" s="31"/>
      <c r="Y10" s="20"/>
      <c r="Z10" s="23"/>
      <c r="AA10" s="31"/>
      <c r="AB10" s="54">
        <f t="shared" ref="AB10:AB39" si="0">D10+G10+J10+M10+P10+S10+V10+Y10</f>
        <v>0</v>
      </c>
      <c r="AC10" s="2"/>
    </row>
    <row r="11" spans="2:29" ht="18.95" customHeight="1">
      <c r="B11" s="14">
        <v>3</v>
      </c>
      <c r="C11" s="38" t="str">
        <f>様式!C10</f>
        <v>日</v>
      </c>
      <c r="D11" s="20"/>
      <c r="E11" s="23"/>
      <c r="F11" s="31"/>
      <c r="G11" s="64"/>
      <c r="H11" s="61"/>
      <c r="I11" s="31"/>
      <c r="J11" s="64"/>
      <c r="K11" s="61"/>
      <c r="L11" s="31"/>
      <c r="M11" s="64"/>
      <c r="N11" s="61"/>
      <c r="O11" s="31"/>
      <c r="P11" s="64"/>
      <c r="Q11" s="61"/>
      <c r="R11" s="31"/>
      <c r="S11" s="64"/>
      <c r="T11" s="61"/>
      <c r="U11" s="31"/>
      <c r="V11" s="64"/>
      <c r="W11" s="61"/>
      <c r="X11" s="31"/>
      <c r="Y11" s="20"/>
      <c r="Z11" s="23"/>
      <c r="AA11" s="31"/>
      <c r="AB11" s="54">
        <f t="shared" si="0"/>
        <v>0</v>
      </c>
      <c r="AC11" s="2"/>
    </row>
    <row r="12" spans="2:29" ht="18.95" customHeight="1">
      <c r="B12" s="14">
        <v>4</v>
      </c>
      <c r="C12" s="38" t="str">
        <f>様式!C11</f>
        <v>月</v>
      </c>
      <c r="D12" s="20"/>
      <c r="E12" s="23"/>
      <c r="F12" s="31"/>
      <c r="G12" s="64"/>
      <c r="H12" s="61"/>
      <c r="I12" s="31"/>
      <c r="J12" s="64"/>
      <c r="K12" s="61"/>
      <c r="L12" s="31"/>
      <c r="M12" s="64"/>
      <c r="N12" s="61"/>
      <c r="O12" s="31"/>
      <c r="P12" s="64"/>
      <c r="Q12" s="61"/>
      <c r="R12" s="31"/>
      <c r="S12" s="64"/>
      <c r="T12" s="61"/>
      <c r="U12" s="31"/>
      <c r="V12" s="64"/>
      <c r="W12" s="61"/>
      <c r="X12" s="31"/>
      <c r="Y12" s="20"/>
      <c r="Z12" s="23"/>
      <c r="AA12" s="31"/>
      <c r="AB12" s="54">
        <f t="shared" si="0"/>
        <v>0</v>
      </c>
      <c r="AC12" s="2"/>
    </row>
    <row r="13" spans="2:29" ht="18.95" customHeight="1">
      <c r="B13" s="14">
        <v>5</v>
      </c>
      <c r="C13" s="38" t="str">
        <f>様式!C12</f>
        <v>火</v>
      </c>
      <c r="D13" s="20"/>
      <c r="E13" s="23"/>
      <c r="F13" s="31"/>
      <c r="G13" s="64"/>
      <c r="H13" s="61"/>
      <c r="I13" s="31"/>
      <c r="J13" s="64"/>
      <c r="K13" s="61"/>
      <c r="L13" s="31"/>
      <c r="M13" s="64"/>
      <c r="N13" s="61"/>
      <c r="O13" s="31"/>
      <c r="P13" s="64"/>
      <c r="Q13" s="61"/>
      <c r="R13" s="31"/>
      <c r="S13" s="64"/>
      <c r="T13" s="61"/>
      <c r="U13" s="31"/>
      <c r="V13" s="64"/>
      <c r="W13" s="61"/>
      <c r="X13" s="31"/>
      <c r="Y13" s="20"/>
      <c r="Z13" s="23"/>
      <c r="AA13" s="31"/>
      <c r="AB13" s="54">
        <f t="shared" si="0"/>
        <v>0</v>
      </c>
      <c r="AC13" s="2"/>
    </row>
    <row r="14" spans="2:29" ht="18.95" customHeight="1">
      <c r="B14" s="14">
        <v>6</v>
      </c>
      <c r="C14" s="38" t="str">
        <f>様式!C13</f>
        <v>水</v>
      </c>
      <c r="D14" s="20"/>
      <c r="E14" s="23"/>
      <c r="F14" s="31"/>
      <c r="G14" s="64"/>
      <c r="H14" s="61"/>
      <c r="I14" s="31"/>
      <c r="J14" s="64"/>
      <c r="K14" s="61"/>
      <c r="L14" s="31"/>
      <c r="M14" s="64"/>
      <c r="N14" s="61"/>
      <c r="O14" s="31"/>
      <c r="P14" s="64"/>
      <c r="Q14" s="61"/>
      <c r="R14" s="31"/>
      <c r="S14" s="64"/>
      <c r="T14" s="61"/>
      <c r="U14" s="31"/>
      <c r="V14" s="64"/>
      <c r="W14" s="61"/>
      <c r="X14" s="31"/>
      <c r="Y14" s="20"/>
      <c r="Z14" s="23"/>
      <c r="AA14" s="31"/>
      <c r="AB14" s="54">
        <f t="shared" si="0"/>
        <v>0</v>
      </c>
      <c r="AC14" s="2"/>
    </row>
    <row r="15" spans="2:29" ht="18.95" customHeight="1">
      <c r="B15" s="14">
        <v>7</v>
      </c>
      <c r="C15" s="38" t="str">
        <f>様式!C14</f>
        <v>木</v>
      </c>
      <c r="D15" s="20"/>
      <c r="E15" s="23"/>
      <c r="F15" s="31"/>
      <c r="G15" s="64"/>
      <c r="H15" s="61"/>
      <c r="I15" s="31"/>
      <c r="J15" s="64"/>
      <c r="K15" s="61"/>
      <c r="L15" s="31"/>
      <c r="M15" s="64"/>
      <c r="N15" s="61"/>
      <c r="O15" s="31"/>
      <c r="P15" s="64"/>
      <c r="Q15" s="61"/>
      <c r="R15" s="31"/>
      <c r="S15" s="64"/>
      <c r="T15" s="61"/>
      <c r="U15" s="31"/>
      <c r="V15" s="64"/>
      <c r="W15" s="61"/>
      <c r="X15" s="31"/>
      <c r="Y15" s="20"/>
      <c r="Z15" s="23"/>
      <c r="AA15" s="31"/>
      <c r="AB15" s="54">
        <f t="shared" si="0"/>
        <v>0</v>
      </c>
      <c r="AC15" s="2"/>
    </row>
    <row r="16" spans="2:29" ht="18.95" customHeight="1">
      <c r="B16" s="14">
        <v>8</v>
      </c>
      <c r="C16" s="38" t="str">
        <f>様式!C15</f>
        <v>金</v>
      </c>
      <c r="D16" s="20"/>
      <c r="E16" s="23"/>
      <c r="F16" s="31"/>
      <c r="G16" s="64"/>
      <c r="H16" s="61"/>
      <c r="I16" s="31"/>
      <c r="J16" s="64"/>
      <c r="K16" s="61"/>
      <c r="L16" s="31"/>
      <c r="M16" s="64"/>
      <c r="N16" s="61"/>
      <c r="O16" s="31"/>
      <c r="P16" s="64"/>
      <c r="Q16" s="61"/>
      <c r="R16" s="31"/>
      <c r="S16" s="64"/>
      <c r="T16" s="61"/>
      <c r="U16" s="31"/>
      <c r="V16" s="64"/>
      <c r="W16" s="61"/>
      <c r="X16" s="31"/>
      <c r="Y16" s="20"/>
      <c r="Z16" s="23"/>
      <c r="AA16" s="31"/>
      <c r="AB16" s="54">
        <f t="shared" si="0"/>
        <v>0</v>
      </c>
      <c r="AC16" s="2"/>
    </row>
    <row r="17" spans="2:29" ht="18.95" customHeight="1">
      <c r="B17" s="14">
        <v>9</v>
      </c>
      <c r="C17" s="38" t="str">
        <f>様式!C16</f>
        <v>土</v>
      </c>
      <c r="D17" s="20"/>
      <c r="E17" s="23"/>
      <c r="F17" s="31"/>
      <c r="G17" s="64"/>
      <c r="H17" s="61"/>
      <c r="I17" s="31"/>
      <c r="J17" s="64"/>
      <c r="K17" s="61"/>
      <c r="L17" s="31"/>
      <c r="M17" s="64"/>
      <c r="N17" s="61"/>
      <c r="O17" s="31"/>
      <c r="P17" s="64"/>
      <c r="Q17" s="61"/>
      <c r="R17" s="31"/>
      <c r="S17" s="64"/>
      <c r="T17" s="61"/>
      <c r="U17" s="31"/>
      <c r="V17" s="64"/>
      <c r="W17" s="61"/>
      <c r="X17" s="31"/>
      <c r="Y17" s="20"/>
      <c r="Z17" s="23"/>
      <c r="AA17" s="31"/>
      <c r="AB17" s="54">
        <f t="shared" si="0"/>
        <v>0</v>
      </c>
      <c r="AC17" s="2"/>
    </row>
    <row r="18" spans="2:29" ht="18.95" customHeight="1">
      <c r="B18" s="14">
        <v>10</v>
      </c>
      <c r="C18" s="38" t="str">
        <f>様式!C17</f>
        <v>日</v>
      </c>
      <c r="D18" s="20"/>
      <c r="E18" s="23"/>
      <c r="F18" s="31"/>
      <c r="G18" s="64"/>
      <c r="H18" s="61"/>
      <c r="I18" s="31"/>
      <c r="J18" s="64"/>
      <c r="K18" s="61"/>
      <c r="L18" s="31"/>
      <c r="M18" s="64"/>
      <c r="N18" s="61"/>
      <c r="O18" s="31"/>
      <c r="P18" s="64"/>
      <c r="Q18" s="61"/>
      <c r="R18" s="31"/>
      <c r="S18" s="64"/>
      <c r="T18" s="61"/>
      <c r="U18" s="31"/>
      <c r="V18" s="64"/>
      <c r="W18" s="61"/>
      <c r="X18" s="31"/>
      <c r="Y18" s="20"/>
      <c r="Z18" s="23"/>
      <c r="AA18" s="31"/>
      <c r="AB18" s="54">
        <f t="shared" si="0"/>
        <v>0</v>
      </c>
      <c r="AC18" s="2"/>
    </row>
    <row r="19" spans="2:29" ht="18.95" customHeight="1">
      <c r="B19" s="14">
        <v>11</v>
      </c>
      <c r="C19" s="38" t="str">
        <f>様式!C18</f>
        <v>月</v>
      </c>
      <c r="D19" s="20"/>
      <c r="E19" s="23"/>
      <c r="F19" s="31"/>
      <c r="G19" s="64"/>
      <c r="H19" s="61"/>
      <c r="I19" s="31"/>
      <c r="J19" s="64"/>
      <c r="K19" s="61"/>
      <c r="L19" s="31"/>
      <c r="M19" s="64"/>
      <c r="N19" s="61"/>
      <c r="O19" s="31"/>
      <c r="P19" s="64"/>
      <c r="Q19" s="61"/>
      <c r="R19" s="31"/>
      <c r="S19" s="64"/>
      <c r="T19" s="61"/>
      <c r="U19" s="31"/>
      <c r="V19" s="64"/>
      <c r="W19" s="61"/>
      <c r="X19" s="31"/>
      <c r="Y19" s="20"/>
      <c r="Z19" s="23"/>
      <c r="AA19" s="31"/>
      <c r="AB19" s="54">
        <f t="shared" si="0"/>
        <v>0</v>
      </c>
      <c r="AC19" s="2"/>
    </row>
    <row r="20" spans="2:29" ht="18.95" customHeight="1">
      <c r="B20" s="14">
        <v>12</v>
      </c>
      <c r="C20" s="38" t="str">
        <f>様式!C19</f>
        <v>火</v>
      </c>
      <c r="D20" s="20"/>
      <c r="E20" s="23"/>
      <c r="F20" s="31"/>
      <c r="G20" s="64"/>
      <c r="H20" s="61"/>
      <c r="I20" s="31"/>
      <c r="J20" s="64"/>
      <c r="K20" s="61"/>
      <c r="L20" s="31"/>
      <c r="M20" s="64"/>
      <c r="N20" s="61"/>
      <c r="O20" s="31"/>
      <c r="P20" s="64"/>
      <c r="Q20" s="61"/>
      <c r="R20" s="31"/>
      <c r="S20" s="64"/>
      <c r="T20" s="61"/>
      <c r="U20" s="31"/>
      <c r="V20" s="64"/>
      <c r="W20" s="61"/>
      <c r="X20" s="31"/>
      <c r="Y20" s="20"/>
      <c r="Z20" s="23"/>
      <c r="AA20" s="31"/>
      <c r="AB20" s="54">
        <f t="shared" si="0"/>
        <v>0</v>
      </c>
      <c r="AC20" s="2"/>
    </row>
    <row r="21" spans="2:29" ht="18.95" customHeight="1">
      <c r="B21" s="14">
        <v>13</v>
      </c>
      <c r="C21" s="38" t="str">
        <f>様式!C20</f>
        <v>水</v>
      </c>
      <c r="D21" s="20"/>
      <c r="E21" s="23"/>
      <c r="F21" s="31"/>
      <c r="G21" s="64"/>
      <c r="H21" s="61"/>
      <c r="I21" s="31"/>
      <c r="J21" s="64"/>
      <c r="K21" s="61"/>
      <c r="L21" s="31"/>
      <c r="M21" s="64"/>
      <c r="N21" s="61"/>
      <c r="O21" s="31"/>
      <c r="P21" s="64"/>
      <c r="Q21" s="61"/>
      <c r="R21" s="31"/>
      <c r="S21" s="64"/>
      <c r="T21" s="61"/>
      <c r="U21" s="31"/>
      <c r="V21" s="64"/>
      <c r="W21" s="61"/>
      <c r="X21" s="31"/>
      <c r="Y21" s="20"/>
      <c r="Z21" s="23"/>
      <c r="AA21" s="31"/>
      <c r="AB21" s="54">
        <f t="shared" si="0"/>
        <v>0</v>
      </c>
      <c r="AC21" s="2"/>
    </row>
    <row r="22" spans="2:29" ht="18.95" customHeight="1">
      <c r="B22" s="14">
        <v>14</v>
      </c>
      <c r="C22" s="38" t="str">
        <f>様式!C21</f>
        <v>木</v>
      </c>
      <c r="D22" s="20"/>
      <c r="E22" s="23"/>
      <c r="F22" s="31"/>
      <c r="G22" s="64"/>
      <c r="H22" s="61"/>
      <c r="I22" s="31"/>
      <c r="J22" s="64"/>
      <c r="K22" s="61"/>
      <c r="L22" s="31"/>
      <c r="M22" s="64"/>
      <c r="N22" s="61"/>
      <c r="O22" s="31"/>
      <c r="P22" s="64"/>
      <c r="Q22" s="61"/>
      <c r="R22" s="31"/>
      <c r="S22" s="64"/>
      <c r="T22" s="61"/>
      <c r="U22" s="31"/>
      <c r="V22" s="64"/>
      <c r="W22" s="61"/>
      <c r="X22" s="31"/>
      <c r="Y22" s="20"/>
      <c r="Z22" s="23"/>
      <c r="AA22" s="31"/>
      <c r="AB22" s="54">
        <f t="shared" si="0"/>
        <v>0</v>
      </c>
      <c r="AC22" s="2"/>
    </row>
    <row r="23" spans="2:29" ht="18.95" customHeight="1">
      <c r="B23" s="14">
        <v>15</v>
      </c>
      <c r="C23" s="38" t="str">
        <f>様式!C22</f>
        <v>金</v>
      </c>
      <c r="D23" s="20"/>
      <c r="E23" s="23"/>
      <c r="F23" s="31"/>
      <c r="G23" s="64"/>
      <c r="H23" s="61"/>
      <c r="I23" s="31"/>
      <c r="J23" s="64"/>
      <c r="K23" s="61"/>
      <c r="L23" s="31"/>
      <c r="M23" s="64"/>
      <c r="N23" s="61"/>
      <c r="O23" s="31"/>
      <c r="P23" s="64"/>
      <c r="Q23" s="61"/>
      <c r="R23" s="31"/>
      <c r="S23" s="64"/>
      <c r="T23" s="61"/>
      <c r="U23" s="31"/>
      <c r="V23" s="64"/>
      <c r="W23" s="61"/>
      <c r="X23" s="31"/>
      <c r="Y23" s="20"/>
      <c r="Z23" s="23"/>
      <c r="AA23" s="31"/>
      <c r="AB23" s="54">
        <f t="shared" si="0"/>
        <v>0</v>
      </c>
      <c r="AC23" s="2"/>
    </row>
    <row r="24" spans="2:29" ht="18.95" customHeight="1">
      <c r="B24" s="14">
        <v>16</v>
      </c>
      <c r="C24" s="38" t="str">
        <f>様式!C23</f>
        <v>土</v>
      </c>
      <c r="D24" s="20"/>
      <c r="E24" s="23"/>
      <c r="F24" s="31"/>
      <c r="G24" s="64"/>
      <c r="H24" s="61"/>
      <c r="I24" s="31"/>
      <c r="J24" s="64"/>
      <c r="K24" s="61"/>
      <c r="L24" s="31"/>
      <c r="M24" s="64"/>
      <c r="N24" s="61"/>
      <c r="O24" s="31"/>
      <c r="P24" s="64"/>
      <c r="Q24" s="61"/>
      <c r="R24" s="31"/>
      <c r="S24" s="64"/>
      <c r="T24" s="61"/>
      <c r="U24" s="31"/>
      <c r="V24" s="64"/>
      <c r="W24" s="61"/>
      <c r="X24" s="31"/>
      <c r="Y24" s="20"/>
      <c r="Z24" s="23"/>
      <c r="AA24" s="31"/>
      <c r="AB24" s="54">
        <f t="shared" si="0"/>
        <v>0</v>
      </c>
      <c r="AC24" s="2"/>
    </row>
    <row r="25" spans="2:29" ht="18.95" customHeight="1">
      <c r="B25" s="14">
        <v>17</v>
      </c>
      <c r="C25" s="38" t="str">
        <f>様式!C24</f>
        <v>日</v>
      </c>
      <c r="D25" s="20"/>
      <c r="E25" s="23"/>
      <c r="F25" s="31"/>
      <c r="G25" s="64"/>
      <c r="H25" s="61"/>
      <c r="I25" s="31"/>
      <c r="J25" s="64"/>
      <c r="K25" s="61"/>
      <c r="L25" s="31"/>
      <c r="M25" s="64"/>
      <c r="N25" s="61"/>
      <c r="O25" s="31"/>
      <c r="P25" s="64"/>
      <c r="Q25" s="61"/>
      <c r="R25" s="31"/>
      <c r="S25" s="64"/>
      <c r="T25" s="61"/>
      <c r="U25" s="31"/>
      <c r="V25" s="64"/>
      <c r="W25" s="61"/>
      <c r="X25" s="31"/>
      <c r="Y25" s="20"/>
      <c r="Z25" s="23"/>
      <c r="AA25" s="31"/>
      <c r="AB25" s="54">
        <f t="shared" si="0"/>
        <v>0</v>
      </c>
      <c r="AC25" s="2"/>
    </row>
    <row r="26" spans="2:29" ht="18.95" customHeight="1">
      <c r="B26" s="14">
        <v>18</v>
      </c>
      <c r="C26" s="38" t="str">
        <f>様式!C25</f>
        <v>月</v>
      </c>
      <c r="D26" s="20"/>
      <c r="E26" s="23"/>
      <c r="F26" s="31"/>
      <c r="G26" s="64"/>
      <c r="H26" s="61"/>
      <c r="I26" s="31"/>
      <c r="J26" s="64"/>
      <c r="K26" s="61"/>
      <c r="L26" s="31"/>
      <c r="M26" s="64"/>
      <c r="N26" s="61"/>
      <c r="O26" s="31"/>
      <c r="P26" s="64"/>
      <c r="Q26" s="61"/>
      <c r="R26" s="31"/>
      <c r="S26" s="64"/>
      <c r="T26" s="61"/>
      <c r="U26" s="31"/>
      <c r="V26" s="64"/>
      <c r="W26" s="61"/>
      <c r="X26" s="31"/>
      <c r="Y26" s="20"/>
      <c r="Z26" s="23"/>
      <c r="AA26" s="31"/>
      <c r="AB26" s="54">
        <f t="shared" si="0"/>
        <v>0</v>
      </c>
      <c r="AC26" s="2"/>
    </row>
    <row r="27" spans="2:29" ht="18.95" customHeight="1">
      <c r="B27" s="14">
        <v>19</v>
      </c>
      <c r="C27" s="38" t="str">
        <f>様式!C26</f>
        <v>火</v>
      </c>
      <c r="D27" s="20"/>
      <c r="E27" s="23"/>
      <c r="F27" s="31"/>
      <c r="G27" s="64"/>
      <c r="H27" s="61"/>
      <c r="I27" s="31"/>
      <c r="J27" s="64"/>
      <c r="K27" s="61"/>
      <c r="L27" s="31"/>
      <c r="M27" s="64"/>
      <c r="N27" s="61"/>
      <c r="O27" s="31"/>
      <c r="P27" s="64"/>
      <c r="Q27" s="61"/>
      <c r="R27" s="31"/>
      <c r="S27" s="64"/>
      <c r="T27" s="61"/>
      <c r="U27" s="31"/>
      <c r="V27" s="64"/>
      <c r="W27" s="61"/>
      <c r="X27" s="31"/>
      <c r="Y27" s="20"/>
      <c r="Z27" s="23"/>
      <c r="AA27" s="31"/>
      <c r="AB27" s="54">
        <f t="shared" si="0"/>
        <v>0</v>
      </c>
      <c r="AC27" s="2"/>
    </row>
    <row r="28" spans="2:29" ht="18.95" customHeight="1">
      <c r="B28" s="14">
        <v>20</v>
      </c>
      <c r="C28" s="38" t="str">
        <f>様式!C27</f>
        <v>水</v>
      </c>
      <c r="D28" s="20"/>
      <c r="E28" s="23"/>
      <c r="F28" s="31"/>
      <c r="G28" s="64"/>
      <c r="H28" s="61"/>
      <c r="I28" s="31"/>
      <c r="J28" s="64"/>
      <c r="K28" s="61"/>
      <c r="L28" s="31"/>
      <c r="M28" s="64"/>
      <c r="N28" s="61"/>
      <c r="O28" s="31"/>
      <c r="P28" s="64"/>
      <c r="Q28" s="61"/>
      <c r="R28" s="31"/>
      <c r="S28" s="64"/>
      <c r="T28" s="61"/>
      <c r="U28" s="31"/>
      <c r="V28" s="64"/>
      <c r="W28" s="61"/>
      <c r="X28" s="31"/>
      <c r="Y28" s="20"/>
      <c r="Z28" s="23"/>
      <c r="AA28" s="31"/>
      <c r="AB28" s="54">
        <f t="shared" si="0"/>
        <v>0</v>
      </c>
      <c r="AC28" s="2"/>
    </row>
    <row r="29" spans="2:29" ht="18.95" customHeight="1">
      <c r="B29" s="14">
        <v>21</v>
      </c>
      <c r="C29" s="38" t="str">
        <f>様式!C28</f>
        <v>木</v>
      </c>
      <c r="D29" s="20"/>
      <c r="E29" s="23"/>
      <c r="F29" s="31"/>
      <c r="G29" s="64"/>
      <c r="H29" s="61"/>
      <c r="I29" s="31"/>
      <c r="J29" s="64"/>
      <c r="K29" s="61"/>
      <c r="L29" s="31"/>
      <c r="M29" s="64"/>
      <c r="N29" s="61"/>
      <c r="O29" s="31"/>
      <c r="P29" s="64"/>
      <c r="Q29" s="61"/>
      <c r="R29" s="31"/>
      <c r="S29" s="64"/>
      <c r="T29" s="61"/>
      <c r="U29" s="31"/>
      <c r="V29" s="64"/>
      <c r="W29" s="61"/>
      <c r="X29" s="31"/>
      <c r="Y29" s="20"/>
      <c r="Z29" s="23"/>
      <c r="AA29" s="31"/>
      <c r="AB29" s="54">
        <f t="shared" si="0"/>
        <v>0</v>
      </c>
      <c r="AC29" s="2"/>
    </row>
    <row r="30" spans="2:29" ht="18.95" customHeight="1">
      <c r="B30" s="14">
        <v>22</v>
      </c>
      <c r="C30" s="38" t="str">
        <f>様式!C29</f>
        <v>金</v>
      </c>
      <c r="D30" s="20"/>
      <c r="E30" s="23"/>
      <c r="F30" s="31"/>
      <c r="G30" s="64"/>
      <c r="H30" s="61"/>
      <c r="I30" s="31"/>
      <c r="J30" s="64"/>
      <c r="K30" s="61"/>
      <c r="L30" s="31"/>
      <c r="M30" s="64"/>
      <c r="N30" s="61"/>
      <c r="O30" s="31"/>
      <c r="P30" s="64"/>
      <c r="Q30" s="61"/>
      <c r="R30" s="31"/>
      <c r="S30" s="64"/>
      <c r="T30" s="61"/>
      <c r="U30" s="31"/>
      <c r="V30" s="64"/>
      <c r="W30" s="61"/>
      <c r="X30" s="31"/>
      <c r="Y30" s="20"/>
      <c r="Z30" s="23"/>
      <c r="AA30" s="31"/>
      <c r="AB30" s="54">
        <f t="shared" si="0"/>
        <v>0</v>
      </c>
      <c r="AC30" s="2"/>
    </row>
    <row r="31" spans="2:29" ht="18.95" customHeight="1">
      <c r="B31" s="14">
        <v>23</v>
      </c>
      <c r="C31" s="38" t="str">
        <f>様式!C30</f>
        <v>土</v>
      </c>
      <c r="D31" s="20"/>
      <c r="E31" s="23"/>
      <c r="F31" s="31"/>
      <c r="G31" s="64"/>
      <c r="H31" s="61"/>
      <c r="I31" s="31"/>
      <c r="J31" s="64"/>
      <c r="K31" s="61"/>
      <c r="L31" s="31"/>
      <c r="M31" s="64"/>
      <c r="N31" s="61"/>
      <c r="O31" s="31"/>
      <c r="P31" s="64"/>
      <c r="Q31" s="61"/>
      <c r="R31" s="31"/>
      <c r="S31" s="64"/>
      <c r="T31" s="61"/>
      <c r="U31" s="31"/>
      <c r="V31" s="64"/>
      <c r="W31" s="61"/>
      <c r="X31" s="31"/>
      <c r="Y31" s="20"/>
      <c r="Z31" s="23"/>
      <c r="AA31" s="31"/>
      <c r="AB31" s="54">
        <f t="shared" si="0"/>
        <v>0</v>
      </c>
      <c r="AC31" s="2"/>
    </row>
    <row r="32" spans="2:29" ht="18.95" customHeight="1">
      <c r="B32" s="14">
        <v>24</v>
      </c>
      <c r="C32" s="38" t="str">
        <f>様式!C31</f>
        <v>日</v>
      </c>
      <c r="D32" s="20"/>
      <c r="E32" s="23"/>
      <c r="F32" s="31"/>
      <c r="G32" s="64"/>
      <c r="H32" s="61"/>
      <c r="I32" s="31"/>
      <c r="J32" s="64"/>
      <c r="K32" s="61"/>
      <c r="L32" s="31"/>
      <c r="M32" s="64"/>
      <c r="N32" s="61"/>
      <c r="O32" s="31"/>
      <c r="P32" s="64"/>
      <c r="Q32" s="61"/>
      <c r="R32" s="31"/>
      <c r="S32" s="64"/>
      <c r="T32" s="61"/>
      <c r="U32" s="31"/>
      <c r="V32" s="64"/>
      <c r="W32" s="61"/>
      <c r="X32" s="31"/>
      <c r="Y32" s="20"/>
      <c r="Z32" s="23"/>
      <c r="AA32" s="31"/>
      <c r="AB32" s="54">
        <f t="shared" si="0"/>
        <v>0</v>
      </c>
      <c r="AC32" s="2"/>
    </row>
    <row r="33" spans="2:29" ht="18.95" customHeight="1">
      <c r="B33" s="14">
        <v>25</v>
      </c>
      <c r="C33" s="38" t="str">
        <f>様式!C32</f>
        <v>月</v>
      </c>
      <c r="D33" s="20"/>
      <c r="E33" s="23"/>
      <c r="F33" s="31"/>
      <c r="G33" s="64"/>
      <c r="H33" s="61"/>
      <c r="I33" s="31"/>
      <c r="J33" s="64"/>
      <c r="K33" s="61"/>
      <c r="L33" s="31"/>
      <c r="M33" s="64"/>
      <c r="N33" s="61"/>
      <c r="O33" s="31"/>
      <c r="P33" s="64"/>
      <c r="Q33" s="61"/>
      <c r="R33" s="31"/>
      <c r="S33" s="64"/>
      <c r="T33" s="61"/>
      <c r="U33" s="31"/>
      <c r="V33" s="64"/>
      <c r="W33" s="61"/>
      <c r="X33" s="31"/>
      <c r="Y33" s="20"/>
      <c r="Z33" s="23"/>
      <c r="AA33" s="31"/>
      <c r="AB33" s="54">
        <f t="shared" si="0"/>
        <v>0</v>
      </c>
      <c r="AC33" s="2"/>
    </row>
    <row r="34" spans="2:29" ht="18.95" customHeight="1">
      <c r="B34" s="14">
        <v>26</v>
      </c>
      <c r="C34" s="38" t="str">
        <f>様式!C33</f>
        <v>火</v>
      </c>
      <c r="D34" s="20"/>
      <c r="E34" s="23"/>
      <c r="F34" s="31"/>
      <c r="G34" s="64"/>
      <c r="H34" s="61"/>
      <c r="I34" s="31"/>
      <c r="J34" s="64"/>
      <c r="K34" s="61"/>
      <c r="L34" s="31"/>
      <c r="M34" s="64"/>
      <c r="N34" s="61"/>
      <c r="O34" s="31"/>
      <c r="P34" s="64"/>
      <c r="Q34" s="61"/>
      <c r="R34" s="31"/>
      <c r="S34" s="64"/>
      <c r="T34" s="61"/>
      <c r="U34" s="31"/>
      <c r="V34" s="64"/>
      <c r="W34" s="61"/>
      <c r="X34" s="31"/>
      <c r="Y34" s="20"/>
      <c r="Z34" s="23"/>
      <c r="AA34" s="31"/>
      <c r="AB34" s="54">
        <f t="shared" si="0"/>
        <v>0</v>
      </c>
      <c r="AC34" s="2"/>
    </row>
    <row r="35" spans="2:29" ht="18.95" customHeight="1">
      <c r="B35" s="14">
        <v>27</v>
      </c>
      <c r="C35" s="38" t="str">
        <f>様式!C34</f>
        <v>水</v>
      </c>
      <c r="D35" s="20"/>
      <c r="E35" s="23"/>
      <c r="F35" s="31"/>
      <c r="G35" s="64"/>
      <c r="H35" s="61"/>
      <c r="I35" s="31"/>
      <c r="J35" s="64"/>
      <c r="K35" s="61"/>
      <c r="L35" s="31"/>
      <c r="M35" s="64"/>
      <c r="N35" s="61"/>
      <c r="O35" s="31"/>
      <c r="P35" s="64"/>
      <c r="Q35" s="61"/>
      <c r="R35" s="31"/>
      <c r="S35" s="64"/>
      <c r="T35" s="61"/>
      <c r="U35" s="31"/>
      <c r="V35" s="64"/>
      <c r="W35" s="61"/>
      <c r="X35" s="31"/>
      <c r="Y35" s="20"/>
      <c r="Z35" s="23"/>
      <c r="AA35" s="31"/>
      <c r="AB35" s="54">
        <f t="shared" si="0"/>
        <v>0</v>
      </c>
      <c r="AC35" s="2"/>
    </row>
    <row r="36" spans="2:29" ht="18.95" customHeight="1">
      <c r="B36" s="14">
        <v>28</v>
      </c>
      <c r="C36" s="38" t="str">
        <f>様式!C35</f>
        <v>木</v>
      </c>
      <c r="D36" s="20"/>
      <c r="E36" s="23"/>
      <c r="F36" s="31"/>
      <c r="G36" s="64"/>
      <c r="H36" s="61"/>
      <c r="I36" s="31"/>
      <c r="J36" s="64"/>
      <c r="K36" s="61"/>
      <c r="L36" s="31"/>
      <c r="M36" s="64"/>
      <c r="N36" s="61"/>
      <c r="O36" s="31"/>
      <c r="P36" s="64"/>
      <c r="Q36" s="61"/>
      <c r="R36" s="31"/>
      <c r="S36" s="64"/>
      <c r="T36" s="61"/>
      <c r="U36" s="31"/>
      <c r="V36" s="64"/>
      <c r="W36" s="61"/>
      <c r="X36" s="31"/>
      <c r="Y36" s="20"/>
      <c r="Z36" s="23"/>
      <c r="AA36" s="31"/>
      <c r="AB36" s="54">
        <f t="shared" si="0"/>
        <v>0</v>
      </c>
      <c r="AC36" s="2"/>
    </row>
    <row r="37" spans="2:29" ht="18.95" customHeight="1">
      <c r="B37" s="14">
        <v>29</v>
      </c>
      <c r="C37" s="38" t="str">
        <f>様式!C36</f>
        <v>金</v>
      </c>
      <c r="D37" s="20"/>
      <c r="E37" s="23"/>
      <c r="F37" s="31"/>
      <c r="G37" s="64"/>
      <c r="H37" s="61"/>
      <c r="I37" s="31"/>
      <c r="J37" s="64"/>
      <c r="K37" s="61"/>
      <c r="L37" s="31"/>
      <c r="M37" s="64"/>
      <c r="N37" s="61"/>
      <c r="O37" s="31"/>
      <c r="P37" s="64"/>
      <c r="Q37" s="61"/>
      <c r="R37" s="31"/>
      <c r="S37" s="64"/>
      <c r="T37" s="61"/>
      <c r="U37" s="31"/>
      <c r="V37" s="64"/>
      <c r="W37" s="61"/>
      <c r="X37" s="31"/>
      <c r="Y37" s="20"/>
      <c r="Z37" s="23"/>
      <c r="AA37" s="31"/>
      <c r="AB37" s="54">
        <f t="shared" si="0"/>
        <v>0</v>
      </c>
      <c r="AC37" s="2"/>
    </row>
    <row r="38" spans="2:29" ht="18.95" customHeight="1">
      <c r="B38" s="14">
        <v>30</v>
      </c>
      <c r="C38" s="38" t="str">
        <f>様式!C37</f>
        <v>土</v>
      </c>
      <c r="D38" s="20"/>
      <c r="E38" s="23"/>
      <c r="F38" s="31"/>
      <c r="G38" s="64"/>
      <c r="H38" s="61"/>
      <c r="I38" s="31"/>
      <c r="J38" s="64"/>
      <c r="K38" s="61"/>
      <c r="L38" s="31"/>
      <c r="M38" s="64"/>
      <c r="N38" s="61"/>
      <c r="O38" s="31"/>
      <c r="P38" s="64"/>
      <c r="Q38" s="61"/>
      <c r="R38" s="31"/>
      <c r="S38" s="64"/>
      <c r="T38" s="61"/>
      <c r="U38" s="31"/>
      <c r="V38" s="64"/>
      <c r="W38" s="61"/>
      <c r="X38" s="31"/>
      <c r="Y38" s="20"/>
      <c r="Z38" s="23"/>
      <c r="AA38" s="31"/>
      <c r="AB38" s="54">
        <f t="shared" si="0"/>
        <v>0</v>
      </c>
      <c r="AC38" s="2"/>
    </row>
    <row r="39" spans="2:29" ht="18.95" customHeight="1" thickBot="1">
      <c r="B39" s="16">
        <v>31</v>
      </c>
      <c r="C39" s="39" t="str">
        <f>様式!C38</f>
        <v>日</v>
      </c>
      <c r="D39" s="21"/>
      <c r="E39" s="24"/>
      <c r="F39" s="32"/>
      <c r="G39" s="65"/>
      <c r="H39" s="62"/>
      <c r="I39" s="32"/>
      <c r="J39" s="65"/>
      <c r="K39" s="62"/>
      <c r="L39" s="32"/>
      <c r="M39" s="65"/>
      <c r="N39" s="62"/>
      <c r="O39" s="32"/>
      <c r="P39" s="65"/>
      <c r="Q39" s="62"/>
      <c r="R39" s="32"/>
      <c r="S39" s="65"/>
      <c r="T39" s="62"/>
      <c r="U39" s="32"/>
      <c r="V39" s="65"/>
      <c r="W39" s="62"/>
      <c r="X39" s="32"/>
      <c r="Y39" s="21"/>
      <c r="Z39" s="24"/>
      <c r="AA39" s="32"/>
      <c r="AB39" s="55">
        <f t="shared" si="0"/>
        <v>0</v>
      </c>
      <c r="AC39" s="2"/>
    </row>
    <row r="40" spans="2:29" ht="18.95" customHeight="1" thickBot="1">
      <c r="B40" s="102" t="s">
        <v>4</v>
      </c>
      <c r="C40" s="103"/>
      <c r="D40" s="22">
        <f>SUM(D9:D39)</f>
        <v>0</v>
      </c>
      <c r="E40" s="74">
        <f>MAX(E9:E39)-E7</f>
        <v>0</v>
      </c>
      <c r="F40" s="26"/>
      <c r="G40" s="66">
        <f>SUM(G9:G39)</f>
        <v>0</v>
      </c>
      <c r="H40" s="69">
        <f>MAX(H9:H39)-H7</f>
        <v>0</v>
      </c>
      <c r="I40" s="26"/>
      <c r="J40" s="66">
        <f>SUM(J9:J39)</f>
        <v>0</v>
      </c>
      <c r="K40" s="69">
        <f>MAX(K9:K39)-K7</f>
        <v>0</v>
      </c>
      <c r="L40" s="26"/>
      <c r="M40" s="66">
        <f>SUM(M9:M39)</f>
        <v>0</v>
      </c>
      <c r="N40" s="69">
        <f>MAX(N9:N39)-N7</f>
        <v>0</v>
      </c>
      <c r="O40" s="26"/>
      <c r="P40" s="66">
        <f>SUM(P9:P39)</f>
        <v>0</v>
      </c>
      <c r="Q40" s="69">
        <f>MAX(Q9:Q39)-Q7</f>
        <v>0</v>
      </c>
      <c r="R40" s="26"/>
      <c r="S40" s="66">
        <f>SUM(S9:S39)</f>
        <v>0</v>
      </c>
      <c r="T40" s="69">
        <f>MAX(T9:T39)-T7</f>
        <v>0</v>
      </c>
      <c r="U40" s="26"/>
      <c r="V40" s="66">
        <f>SUM(V9:V39)</f>
        <v>0</v>
      </c>
      <c r="W40" s="69">
        <f>MAX(W9:W39)-W7</f>
        <v>0</v>
      </c>
      <c r="X40" s="26"/>
      <c r="Y40" s="22">
        <f>SUM(Y9:Y39)</f>
        <v>0</v>
      </c>
      <c r="Z40" s="74">
        <f>MAX(Z9:Z39)-Z7</f>
        <v>0</v>
      </c>
      <c r="AA40" s="26"/>
      <c r="AB40" s="41">
        <f>SUM(AB9:AB39)</f>
        <v>0</v>
      </c>
      <c r="AC40" s="2"/>
    </row>
    <row r="41" spans="2:29" ht="15" customHeight="1" thickBot="1">
      <c r="B41" s="112"/>
      <c r="C41" s="156"/>
      <c r="D41" s="11" t="s">
        <v>17</v>
      </c>
      <c r="E41" s="25">
        <f>COUNT(E9:E39)</f>
        <v>0</v>
      </c>
      <c r="F41" s="27">
        <f>E40-F40</f>
        <v>0</v>
      </c>
      <c r="G41" s="11" t="s">
        <v>17</v>
      </c>
      <c r="H41" s="25">
        <f>COUNT(H9:H39)</f>
        <v>0</v>
      </c>
      <c r="I41" s="27">
        <f>H40-I40</f>
        <v>0</v>
      </c>
      <c r="J41" s="11" t="s">
        <v>17</v>
      </c>
      <c r="K41" s="25">
        <f>COUNT(K9:K39)</f>
        <v>0</v>
      </c>
      <c r="L41" s="27">
        <f>K40-L40</f>
        <v>0</v>
      </c>
      <c r="M41" s="11" t="s">
        <v>17</v>
      </c>
      <c r="N41" s="25">
        <f>COUNT(N9:N39)</f>
        <v>0</v>
      </c>
      <c r="O41" s="27">
        <f>N40-O40</f>
        <v>0</v>
      </c>
      <c r="P41" s="11" t="s">
        <v>17</v>
      </c>
      <c r="Q41" s="25">
        <f>COUNT(Q9:Q39)</f>
        <v>0</v>
      </c>
      <c r="R41" s="27">
        <f>Q40-R40</f>
        <v>0</v>
      </c>
      <c r="S41" s="11" t="s">
        <v>17</v>
      </c>
      <c r="T41" s="25">
        <f>COUNT(T9:T39)</f>
        <v>0</v>
      </c>
      <c r="U41" s="27">
        <f>T40-U40</f>
        <v>0</v>
      </c>
      <c r="V41" s="11" t="s">
        <v>17</v>
      </c>
      <c r="W41" s="25">
        <f>COUNT(W9:W39)</f>
        <v>0</v>
      </c>
      <c r="X41" s="27">
        <f>W40-X40</f>
        <v>0</v>
      </c>
      <c r="Y41" s="11" t="s">
        <v>17</v>
      </c>
      <c r="Z41" s="25">
        <f>COUNT(Z9:Z39)</f>
        <v>0</v>
      </c>
      <c r="AA41" s="27">
        <f>Z40-AA40</f>
        <v>0</v>
      </c>
      <c r="AB41" s="42"/>
      <c r="AC41" s="2"/>
    </row>
    <row r="42" spans="2:29" ht="11.25" customHeight="1">
      <c r="AC42" s="5"/>
    </row>
    <row r="43" spans="2:29" ht="21.75" customHeight="1">
      <c r="AC43" s="4"/>
    </row>
  </sheetData>
  <sheetProtection algorithmName="SHA-512" hashValue="AZdqP/+sbPv1jfrch87ESaEyPYOPzXrE90Uyn9aOdTIyBICZbEiVT6DQDFmcaoE62hSXX7BOuLR073lbStRPCA==" saltValue="3ZbhoA6B29dhuB4l+JWJCw==" spinCount="100000" sheet="1" objects="1" scenarios="1"/>
  <mergeCells count="30">
    <mergeCell ref="AB4:AB8"/>
    <mergeCell ref="B41:C41"/>
    <mergeCell ref="B2:AA2"/>
    <mergeCell ref="B3:C3"/>
    <mergeCell ref="M3:O3"/>
    <mergeCell ref="P3:AA3"/>
    <mergeCell ref="B8:C8"/>
    <mergeCell ref="B40:C40"/>
    <mergeCell ref="J3:L3"/>
    <mergeCell ref="G3:I3"/>
    <mergeCell ref="E5:F5"/>
    <mergeCell ref="H5:I5"/>
    <mergeCell ref="K5:L5"/>
    <mergeCell ref="N5:O5"/>
    <mergeCell ref="Q5:R5"/>
    <mergeCell ref="T5:U5"/>
    <mergeCell ref="Z5:AA5"/>
    <mergeCell ref="E6:F6"/>
    <mergeCell ref="H6:I6"/>
    <mergeCell ref="K6:L6"/>
    <mergeCell ref="N6:O6"/>
    <mergeCell ref="Q6:R6"/>
    <mergeCell ref="T6:U6"/>
    <mergeCell ref="W6:X6"/>
    <mergeCell ref="Z6:AA6"/>
    <mergeCell ref="B4:B5"/>
    <mergeCell ref="C4:C5"/>
    <mergeCell ref="B6:B7"/>
    <mergeCell ref="C6:C7"/>
    <mergeCell ref="W5:X5"/>
  </mergeCells>
  <phoneticPr fontId="7"/>
  <conditionalFormatting sqref="B4 D9:AA39">
    <cfRule type="expression" dxfId="414" priority="37">
      <formula>ISNUMBER(B4)</formula>
    </cfRule>
  </conditionalFormatting>
  <conditionalFormatting sqref="D3">
    <cfRule type="expression" dxfId="413" priority="18">
      <formula>ISNUMBER(D3)</formula>
    </cfRule>
  </conditionalFormatting>
  <conditionalFormatting sqref="F4">
    <cfRule type="expression" dxfId="412" priority="35">
      <formula>ISNUMBER(F4)</formula>
    </cfRule>
  </conditionalFormatting>
  <conditionalFormatting sqref="F9:F39">
    <cfRule type="expression" dxfId="411" priority="28">
      <formula>F9&lt;&gt;""</formula>
    </cfRule>
  </conditionalFormatting>
  <conditionalFormatting sqref="F10:F39 I10:I39">
    <cfRule type="expression" dxfId="410" priority="29">
      <formula>ISNUMBER(F10)</formula>
    </cfRule>
  </conditionalFormatting>
  <conditionalFormatting sqref="I4">
    <cfRule type="expression" dxfId="409" priority="34">
      <formula>ISNUMBER(I4)</formula>
    </cfRule>
  </conditionalFormatting>
  <conditionalFormatting sqref="I9:I39">
    <cfRule type="expression" dxfId="408" priority="27">
      <formula>I9&lt;&gt;""</formula>
    </cfRule>
  </conditionalFormatting>
  <conditionalFormatting sqref="J3:L3">
    <cfRule type="expression" dxfId="407" priority="12">
      <formula>J3&lt;&gt;""</formula>
    </cfRule>
  </conditionalFormatting>
  <conditionalFormatting sqref="L4">
    <cfRule type="expression" dxfId="406" priority="33">
      <formula>ISNUMBER(L4)</formula>
    </cfRule>
  </conditionalFormatting>
  <conditionalFormatting sqref="L9:L39">
    <cfRule type="expression" dxfId="405" priority="25">
      <formula>L9&lt;&gt;""</formula>
    </cfRule>
  </conditionalFormatting>
  <conditionalFormatting sqref="L10:L39">
    <cfRule type="expression" dxfId="404" priority="26">
      <formula>ISNUMBER(L10)</formula>
    </cfRule>
  </conditionalFormatting>
  <conditionalFormatting sqref="O4">
    <cfRule type="expression" dxfId="403" priority="32">
      <formula>ISNUMBER(O4)</formula>
    </cfRule>
  </conditionalFormatting>
  <conditionalFormatting sqref="O9:O39">
    <cfRule type="expression" dxfId="402" priority="23">
      <formula>O9&lt;&gt;""</formula>
    </cfRule>
  </conditionalFormatting>
  <conditionalFormatting sqref="O10:O39">
    <cfRule type="expression" dxfId="401" priority="24">
      <formula>ISNUMBER(O10)</formula>
    </cfRule>
  </conditionalFormatting>
  <conditionalFormatting sqref="P3 AB3">
    <cfRule type="expression" dxfId="400" priority="36">
      <formula>P3&lt;&gt;""</formula>
    </cfRule>
  </conditionalFormatting>
  <conditionalFormatting sqref="R4">
    <cfRule type="expression" dxfId="399" priority="31">
      <formula>ISNUMBER(R4)</formula>
    </cfRule>
  </conditionalFormatting>
  <conditionalFormatting sqref="R9:R39">
    <cfRule type="expression" dxfId="398" priority="21">
      <formula>R9&lt;&gt;""</formula>
    </cfRule>
  </conditionalFormatting>
  <conditionalFormatting sqref="R10:R39">
    <cfRule type="expression" dxfId="397" priority="22">
      <formula>ISNUMBER(R10)</formula>
    </cfRule>
  </conditionalFormatting>
  <conditionalFormatting sqref="U4">
    <cfRule type="expression" dxfId="396" priority="30">
      <formula>ISNUMBER(U4)</formula>
    </cfRule>
  </conditionalFormatting>
  <conditionalFormatting sqref="U9:U39">
    <cfRule type="expression" dxfId="395" priority="19">
      <formula>U9&lt;&gt;""</formula>
    </cfRule>
  </conditionalFormatting>
  <conditionalFormatting sqref="U10:U39">
    <cfRule type="expression" dxfId="394" priority="20">
      <formula>ISNUMBER(U10)</formula>
    </cfRule>
  </conditionalFormatting>
  <conditionalFormatting sqref="X4">
    <cfRule type="expression" dxfId="393" priority="14">
      <formula>ISNUMBER(X4)</formula>
    </cfRule>
  </conditionalFormatting>
  <conditionalFormatting sqref="X9:X39">
    <cfRule type="expression" dxfId="392" priority="13">
      <formula>X9&lt;&gt;""</formula>
    </cfRule>
  </conditionalFormatting>
  <conditionalFormatting sqref="X10:X39">
    <cfRule type="expression" dxfId="391" priority="38">
      <formula>ISNUMBER(X10)</formula>
    </cfRule>
  </conditionalFormatting>
  <conditionalFormatting sqref="AA4">
    <cfRule type="expression" dxfId="390" priority="17">
      <formula>ISNUMBER(AA4)</formula>
    </cfRule>
  </conditionalFormatting>
  <conditionalFormatting sqref="AA9:AA39">
    <cfRule type="expression" dxfId="389" priority="15">
      <formula>AA9&lt;&gt;""</formula>
    </cfRule>
  </conditionalFormatting>
  <conditionalFormatting sqref="AA10:AA39">
    <cfRule type="expression" dxfId="388" priority="16">
      <formula>ISNUMBER(AA10)</formula>
    </cfRule>
  </conditionalFormatting>
  <conditionalFormatting sqref="E5:F5">
    <cfRule type="expression" dxfId="120" priority="11">
      <formula>$E$5&lt;&gt;""</formula>
    </cfRule>
  </conditionalFormatting>
  <conditionalFormatting sqref="E6:F6">
    <cfRule type="expression" dxfId="119" priority="10">
      <formula>$E$6&lt;&gt;""</formula>
    </cfRule>
  </conditionalFormatting>
  <conditionalFormatting sqref="H5:I5">
    <cfRule type="expression" dxfId="117" priority="7">
      <formula>$H$5:$I$6&lt;&gt;""</formula>
    </cfRule>
    <cfRule type="expression" dxfId="118" priority="9">
      <formula>$H$5&lt;&gt;""</formula>
    </cfRule>
  </conditionalFormatting>
  <conditionalFormatting sqref="H6:I6">
    <cfRule type="expression" dxfId="116" priority="8">
      <formula>$H$6&lt;&gt;""</formula>
    </cfRule>
  </conditionalFormatting>
  <conditionalFormatting sqref="K5:L6">
    <cfRule type="expression" dxfId="115" priority="6">
      <formula>K5&lt;&gt;""</formula>
    </cfRule>
  </conditionalFormatting>
  <conditionalFormatting sqref="N5:O6">
    <cfRule type="expression" dxfId="114" priority="5">
      <formula>N5&lt;&gt;""</formula>
    </cfRule>
  </conditionalFormatting>
  <conditionalFormatting sqref="Q5:R6">
    <cfRule type="expression" dxfId="113" priority="4">
      <formula>Q5&lt;&gt;""</formula>
    </cfRule>
  </conditionalFormatting>
  <conditionalFormatting sqref="T5:U6">
    <cfRule type="expression" dxfId="112" priority="3">
      <formula>T5&lt;&gt;""</formula>
    </cfRule>
  </conditionalFormatting>
  <conditionalFormatting sqref="W5:X6">
    <cfRule type="expression" dxfId="111" priority="2">
      <formula>W5&lt;&gt;""</formula>
    </cfRule>
  </conditionalFormatting>
  <conditionalFormatting sqref="Z5:AA6">
    <cfRule type="expression" dxfId="110" priority="1">
      <formula>Z5&lt;&gt;""</formula>
    </cfRule>
  </conditionalFormatting>
  <pageMargins left="0.7" right="0.7" top="0.75" bottom="0.75" header="0.3" footer="0.3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99F03-A9AA-4541-B149-4D1CFAFF2D21}">
  <dimension ref="B1:AC43"/>
  <sheetViews>
    <sheetView showZeros="0" workbookViewId="0">
      <selection activeCell="U14" sqref="U14"/>
    </sheetView>
  </sheetViews>
  <sheetFormatPr defaultRowHeight="18.75"/>
  <cols>
    <col min="1" max="1" width="1.375" customWidth="1"/>
    <col min="2" max="3" width="3.625" customWidth="1"/>
    <col min="4" max="27" width="6.625" customWidth="1"/>
    <col min="28" max="28" width="8.625" customWidth="1"/>
    <col min="29" max="29" width="6.625" customWidth="1"/>
  </cols>
  <sheetData>
    <row r="1" spans="2:29" ht="12" customHeight="1">
      <c r="B1" s="36" t="s">
        <v>30</v>
      </c>
    </row>
    <row r="2" spans="2:29" ht="17.100000000000001" customHeight="1">
      <c r="B2" s="118" t="s">
        <v>13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</row>
    <row r="3" spans="2:29" ht="18" customHeight="1" thickBot="1">
      <c r="B3" s="120" t="s">
        <v>9</v>
      </c>
      <c r="C3" s="121"/>
      <c r="D3" s="73" t="str">
        <f>様式!D2&amp;""</f>
        <v/>
      </c>
      <c r="E3" s="33" t="s">
        <v>8</v>
      </c>
      <c r="F3" s="35"/>
      <c r="G3" s="122" t="s">
        <v>27</v>
      </c>
      <c r="H3" s="122"/>
      <c r="I3" s="122"/>
      <c r="J3" s="159" t="str">
        <f>様式!J2&amp;""</f>
        <v/>
      </c>
      <c r="K3" s="160"/>
      <c r="L3" s="160"/>
      <c r="M3" s="122" t="s">
        <v>5</v>
      </c>
      <c r="N3" s="122"/>
      <c r="O3" s="122"/>
      <c r="P3" s="157" t="str">
        <f>様式!P2&amp;""</f>
        <v/>
      </c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34"/>
      <c r="AC3" s="1"/>
    </row>
    <row r="4" spans="2:29" ht="15" customHeight="1">
      <c r="B4" s="155" t="str">
        <f>様式!B3&amp;""</f>
        <v/>
      </c>
      <c r="C4" s="129" t="s">
        <v>6</v>
      </c>
      <c r="D4" s="96"/>
      <c r="E4" s="97" t="s">
        <v>15</v>
      </c>
      <c r="F4" s="98"/>
      <c r="G4" s="96"/>
      <c r="H4" s="97" t="s">
        <v>15</v>
      </c>
      <c r="I4" s="98"/>
      <c r="J4" s="96"/>
      <c r="K4" s="97" t="s">
        <v>15</v>
      </c>
      <c r="L4" s="98"/>
      <c r="M4" s="96"/>
      <c r="N4" s="97" t="s">
        <v>15</v>
      </c>
      <c r="O4" s="98"/>
      <c r="P4" s="96"/>
      <c r="Q4" s="97" t="s">
        <v>15</v>
      </c>
      <c r="R4" s="98"/>
      <c r="S4" s="96"/>
      <c r="T4" s="97" t="s">
        <v>15</v>
      </c>
      <c r="U4" s="98"/>
      <c r="V4" s="96"/>
      <c r="W4" s="97" t="s">
        <v>15</v>
      </c>
      <c r="X4" s="98"/>
      <c r="Y4" s="96"/>
      <c r="Z4" s="97" t="s">
        <v>15</v>
      </c>
      <c r="AA4" s="98"/>
      <c r="AB4" s="137" t="s">
        <v>20</v>
      </c>
      <c r="AC4" s="2"/>
    </row>
    <row r="5" spans="2:29" ht="15" customHeight="1" thickBot="1">
      <c r="B5" s="128"/>
      <c r="C5" s="130"/>
      <c r="D5" s="99" t="s">
        <v>37</v>
      </c>
      <c r="E5" s="170"/>
      <c r="F5" s="171"/>
      <c r="G5" s="99" t="s">
        <v>37</v>
      </c>
      <c r="H5" s="170"/>
      <c r="I5" s="171"/>
      <c r="J5" s="99" t="s">
        <v>37</v>
      </c>
      <c r="K5" s="170"/>
      <c r="L5" s="171"/>
      <c r="M5" s="99" t="s">
        <v>37</v>
      </c>
      <c r="N5" s="170"/>
      <c r="O5" s="171"/>
      <c r="P5" s="99" t="s">
        <v>37</v>
      </c>
      <c r="Q5" s="170"/>
      <c r="R5" s="171"/>
      <c r="S5" s="99" t="s">
        <v>37</v>
      </c>
      <c r="T5" s="170"/>
      <c r="U5" s="171"/>
      <c r="V5" s="99" t="s">
        <v>37</v>
      </c>
      <c r="W5" s="170"/>
      <c r="X5" s="171"/>
      <c r="Y5" s="99" t="s">
        <v>37</v>
      </c>
      <c r="Z5" s="170"/>
      <c r="AA5" s="171"/>
      <c r="AB5" s="138"/>
      <c r="AC5" s="2"/>
    </row>
    <row r="6" spans="2:29" ht="15" customHeight="1" thickBot="1">
      <c r="B6" s="131" t="s">
        <v>39</v>
      </c>
      <c r="C6" s="133" t="s">
        <v>2</v>
      </c>
      <c r="D6" s="101" t="s">
        <v>38</v>
      </c>
      <c r="E6" s="172"/>
      <c r="F6" s="173"/>
      <c r="G6" s="101" t="s">
        <v>38</v>
      </c>
      <c r="H6" s="172"/>
      <c r="I6" s="173"/>
      <c r="J6" s="101" t="s">
        <v>38</v>
      </c>
      <c r="K6" s="172"/>
      <c r="L6" s="173"/>
      <c r="M6" s="101" t="s">
        <v>38</v>
      </c>
      <c r="N6" s="172"/>
      <c r="O6" s="173"/>
      <c r="P6" s="101" t="s">
        <v>38</v>
      </c>
      <c r="Q6" s="172"/>
      <c r="R6" s="173"/>
      <c r="S6" s="101" t="s">
        <v>38</v>
      </c>
      <c r="T6" s="172"/>
      <c r="U6" s="173"/>
      <c r="V6" s="101" t="s">
        <v>38</v>
      </c>
      <c r="W6" s="172"/>
      <c r="X6" s="173"/>
      <c r="Y6" s="101" t="s">
        <v>38</v>
      </c>
      <c r="Z6" s="172"/>
      <c r="AA6" s="173"/>
      <c r="AB6" s="138"/>
      <c r="AC6" s="2"/>
    </row>
    <row r="7" spans="2:29" ht="23.1" customHeight="1" thickBot="1">
      <c r="B7" s="132"/>
      <c r="C7" s="134"/>
      <c r="D7" s="9" t="s">
        <v>14</v>
      </c>
      <c r="E7" s="19"/>
      <c r="F7" s="94" t="s">
        <v>10</v>
      </c>
      <c r="G7" s="57" t="s">
        <v>14</v>
      </c>
      <c r="H7" s="19"/>
      <c r="I7" s="94" t="s">
        <v>10</v>
      </c>
      <c r="J7" s="57" t="s">
        <v>14</v>
      </c>
      <c r="K7" s="19"/>
      <c r="L7" s="94" t="s">
        <v>10</v>
      </c>
      <c r="M7" s="57" t="s">
        <v>14</v>
      </c>
      <c r="N7" s="19"/>
      <c r="O7" s="94" t="s">
        <v>10</v>
      </c>
      <c r="P7" s="57" t="s">
        <v>14</v>
      </c>
      <c r="Q7" s="19"/>
      <c r="R7" s="94" t="s">
        <v>10</v>
      </c>
      <c r="S7" s="57" t="s">
        <v>14</v>
      </c>
      <c r="T7" s="19"/>
      <c r="U7" s="95" t="s">
        <v>10</v>
      </c>
      <c r="V7" s="57" t="s">
        <v>14</v>
      </c>
      <c r="W7" s="19"/>
      <c r="X7" s="95" t="s">
        <v>10</v>
      </c>
      <c r="Y7" s="9" t="s">
        <v>14</v>
      </c>
      <c r="Z7" s="19"/>
      <c r="AA7" s="95" t="s">
        <v>10</v>
      </c>
      <c r="AB7" s="146"/>
      <c r="AC7" s="2"/>
    </row>
    <row r="8" spans="2:29" ht="21.95" customHeight="1" thickBot="1">
      <c r="B8" s="110"/>
      <c r="C8" s="111"/>
      <c r="D8" s="6" t="s">
        <v>11</v>
      </c>
      <c r="E8" s="7" t="s">
        <v>12</v>
      </c>
      <c r="F8" s="48" t="s">
        <v>23</v>
      </c>
      <c r="G8" s="6" t="s">
        <v>11</v>
      </c>
      <c r="H8" s="7" t="s">
        <v>12</v>
      </c>
      <c r="I8" s="48" t="s">
        <v>23</v>
      </c>
      <c r="J8" s="6" t="s">
        <v>11</v>
      </c>
      <c r="K8" s="7" t="s">
        <v>12</v>
      </c>
      <c r="L8" s="48" t="s">
        <v>23</v>
      </c>
      <c r="M8" s="6" t="s">
        <v>11</v>
      </c>
      <c r="N8" s="7" t="s">
        <v>12</v>
      </c>
      <c r="O8" s="48" t="s">
        <v>23</v>
      </c>
      <c r="P8" s="6" t="s">
        <v>11</v>
      </c>
      <c r="Q8" s="7" t="s">
        <v>12</v>
      </c>
      <c r="R8" s="48" t="s">
        <v>23</v>
      </c>
      <c r="S8" s="8" t="s">
        <v>11</v>
      </c>
      <c r="T8" s="7" t="s">
        <v>12</v>
      </c>
      <c r="U8" s="48" t="s">
        <v>23</v>
      </c>
      <c r="V8" s="8" t="s">
        <v>11</v>
      </c>
      <c r="W8" s="7" t="s">
        <v>12</v>
      </c>
      <c r="X8" s="48" t="s">
        <v>23</v>
      </c>
      <c r="Y8" s="8" t="s">
        <v>11</v>
      </c>
      <c r="Z8" s="7" t="s">
        <v>12</v>
      </c>
      <c r="AA8" s="48" t="s">
        <v>23</v>
      </c>
      <c r="AB8" s="147"/>
      <c r="AC8" s="2"/>
    </row>
    <row r="9" spans="2:29">
      <c r="B9" s="12">
        <v>1</v>
      </c>
      <c r="C9" s="37" t="str">
        <f>様式!C8</f>
        <v>金</v>
      </c>
      <c r="D9" s="20"/>
      <c r="E9" s="23"/>
      <c r="F9" s="31"/>
      <c r="G9" s="64"/>
      <c r="H9" s="61"/>
      <c r="I9" s="31"/>
      <c r="J9" s="64"/>
      <c r="K9" s="61"/>
      <c r="L9" s="31"/>
      <c r="M9" s="64"/>
      <c r="N9" s="61"/>
      <c r="O9" s="31"/>
      <c r="P9" s="64"/>
      <c r="Q9" s="61"/>
      <c r="R9" s="31"/>
      <c r="S9" s="64"/>
      <c r="T9" s="61"/>
      <c r="U9" s="31"/>
      <c r="V9" s="64"/>
      <c r="W9" s="61"/>
      <c r="X9" s="31"/>
      <c r="Y9" s="20"/>
      <c r="Z9" s="23"/>
      <c r="AA9" s="31"/>
      <c r="AB9" s="53">
        <f>D9+G9+J9+M9+P9+S9+V9+Y9</f>
        <v>0</v>
      </c>
      <c r="AC9" s="2"/>
    </row>
    <row r="10" spans="2:29">
      <c r="B10" s="14">
        <v>2</v>
      </c>
      <c r="C10" s="38" t="str">
        <f>様式!C9</f>
        <v>土</v>
      </c>
      <c r="D10" s="20"/>
      <c r="E10" s="23"/>
      <c r="F10" s="31"/>
      <c r="G10" s="64"/>
      <c r="H10" s="61"/>
      <c r="I10" s="31"/>
      <c r="J10" s="64"/>
      <c r="K10" s="61"/>
      <c r="L10" s="31"/>
      <c r="M10" s="64"/>
      <c r="N10" s="61"/>
      <c r="O10" s="31"/>
      <c r="P10" s="64"/>
      <c r="Q10" s="61"/>
      <c r="R10" s="31"/>
      <c r="S10" s="64"/>
      <c r="T10" s="61"/>
      <c r="U10" s="31"/>
      <c r="V10" s="64"/>
      <c r="W10" s="61"/>
      <c r="X10" s="31"/>
      <c r="Y10" s="20"/>
      <c r="Z10" s="23"/>
      <c r="AA10" s="31"/>
      <c r="AB10" s="54">
        <f t="shared" ref="AB10:AB39" si="0">D10+G10+J10+M10+P10+S10+V10+Y10</f>
        <v>0</v>
      </c>
      <c r="AC10" s="2"/>
    </row>
    <row r="11" spans="2:29" ht="18.95" customHeight="1">
      <c r="B11" s="14">
        <v>3</v>
      </c>
      <c r="C11" s="38" t="str">
        <f>様式!C10</f>
        <v>日</v>
      </c>
      <c r="D11" s="20"/>
      <c r="E11" s="23"/>
      <c r="F11" s="31"/>
      <c r="G11" s="64"/>
      <c r="H11" s="61"/>
      <c r="I11" s="31"/>
      <c r="J11" s="64"/>
      <c r="K11" s="61"/>
      <c r="L11" s="31"/>
      <c r="M11" s="64"/>
      <c r="N11" s="61"/>
      <c r="O11" s="31"/>
      <c r="P11" s="64"/>
      <c r="Q11" s="61"/>
      <c r="R11" s="31"/>
      <c r="S11" s="64"/>
      <c r="T11" s="61"/>
      <c r="U11" s="31"/>
      <c r="V11" s="64"/>
      <c r="W11" s="61"/>
      <c r="X11" s="31"/>
      <c r="Y11" s="20"/>
      <c r="Z11" s="23"/>
      <c r="AA11" s="31"/>
      <c r="AB11" s="54">
        <f t="shared" si="0"/>
        <v>0</v>
      </c>
      <c r="AC11" s="2"/>
    </row>
    <row r="12" spans="2:29" ht="18.95" customHeight="1">
      <c r="B12" s="14">
        <v>4</v>
      </c>
      <c r="C12" s="38" t="str">
        <f>様式!C11</f>
        <v>月</v>
      </c>
      <c r="D12" s="20"/>
      <c r="E12" s="23"/>
      <c r="F12" s="31"/>
      <c r="G12" s="64"/>
      <c r="H12" s="61"/>
      <c r="I12" s="31"/>
      <c r="J12" s="64"/>
      <c r="K12" s="61"/>
      <c r="L12" s="31"/>
      <c r="M12" s="64"/>
      <c r="N12" s="61"/>
      <c r="O12" s="31"/>
      <c r="P12" s="64"/>
      <c r="Q12" s="61"/>
      <c r="R12" s="31"/>
      <c r="S12" s="64"/>
      <c r="T12" s="61"/>
      <c r="U12" s="31"/>
      <c r="V12" s="64"/>
      <c r="W12" s="61"/>
      <c r="X12" s="31"/>
      <c r="Y12" s="20"/>
      <c r="Z12" s="23"/>
      <c r="AA12" s="31"/>
      <c r="AB12" s="54">
        <f t="shared" si="0"/>
        <v>0</v>
      </c>
      <c r="AC12" s="2"/>
    </row>
    <row r="13" spans="2:29" ht="18.95" customHeight="1">
      <c r="B13" s="14">
        <v>5</v>
      </c>
      <c r="C13" s="38" t="str">
        <f>様式!C12</f>
        <v>火</v>
      </c>
      <c r="D13" s="20"/>
      <c r="E13" s="23"/>
      <c r="F13" s="31"/>
      <c r="G13" s="64"/>
      <c r="H13" s="61"/>
      <c r="I13" s="31"/>
      <c r="J13" s="64"/>
      <c r="K13" s="61"/>
      <c r="L13" s="31"/>
      <c r="M13" s="64"/>
      <c r="N13" s="61"/>
      <c r="O13" s="31"/>
      <c r="P13" s="64"/>
      <c r="Q13" s="61"/>
      <c r="R13" s="31"/>
      <c r="S13" s="64"/>
      <c r="T13" s="61"/>
      <c r="U13" s="31"/>
      <c r="V13" s="64"/>
      <c r="W13" s="61"/>
      <c r="X13" s="31"/>
      <c r="Y13" s="20"/>
      <c r="Z13" s="23"/>
      <c r="AA13" s="31"/>
      <c r="AB13" s="54">
        <f t="shared" si="0"/>
        <v>0</v>
      </c>
      <c r="AC13" s="2"/>
    </row>
    <row r="14" spans="2:29" ht="18.95" customHeight="1">
      <c r="B14" s="14">
        <v>6</v>
      </c>
      <c r="C14" s="38" t="str">
        <f>様式!C13</f>
        <v>水</v>
      </c>
      <c r="D14" s="20"/>
      <c r="E14" s="23"/>
      <c r="F14" s="31"/>
      <c r="G14" s="64"/>
      <c r="H14" s="61"/>
      <c r="I14" s="31"/>
      <c r="J14" s="64"/>
      <c r="K14" s="61"/>
      <c r="L14" s="31"/>
      <c r="M14" s="64"/>
      <c r="N14" s="61"/>
      <c r="O14" s="31"/>
      <c r="P14" s="64"/>
      <c r="Q14" s="61"/>
      <c r="R14" s="31"/>
      <c r="S14" s="64"/>
      <c r="T14" s="61"/>
      <c r="U14" s="31"/>
      <c r="V14" s="64"/>
      <c r="W14" s="61"/>
      <c r="X14" s="31"/>
      <c r="Y14" s="20"/>
      <c r="Z14" s="23"/>
      <c r="AA14" s="31"/>
      <c r="AB14" s="54">
        <f t="shared" si="0"/>
        <v>0</v>
      </c>
      <c r="AC14" s="2"/>
    </row>
    <row r="15" spans="2:29" ht="18.95" customHeight="1">
      <c r="B15" s="14">
        <v>7</v>
      </c>
      <c r="C15" s="38" t="str">
        <f>様式!C14</f>
        <v>木</v>
      </c>
      <c r="D15" s="20"/>
      <c r="E15" s="23"/>
      <c r="F15" s="31"/>
      <c r="G15" s="64"/>
      <c r="H15" s="61"/>
      <c r="I15" s="31"/>
      <c r="J15" s="64"/>
      <c r="K15" s="61"/>
      <c r="L15" s="31"/>
      <c r="M15" s="64"/>
      <c r="N15" s="61"/>
      <c r="O15" s="31"/>
      <c r="P15" s="64"/>
      <c r="Q15" s="61"/>
      <c r="R15" s="31"/>
      <c r="S15" s="64"/>
      <c r="T15" s="61"/>
      <c r="U15" s="31"/>
      <c r="V15" s="64"/>
      <c r="W15" s="61"/>
      <c r="X15" s="31"/>
      <c r="Y15" s="20"/>
      <c r="Z15" s="23"/>
      <c r="AA15" s="31"/>
      <c r="AB15" s="54">
        <f t="shared" si="0"/>
        <v>0</v>
      </c>
      <c r="AC15" s="2"/>
    </row>
    <row r="16" spans="2:29" ht="18.95" customHeight="1">
      <c r="B16" s="14">
        <v>8</v>
      </c>
      <c r="C16" s="38" t="str">
        <f>様式!C15</f>
        <v>金</v>
      </c>
      <c r="D16" s="20"/>
      <c r="E16" s="23"/>
      <c r="F16" s="31"/>
      <c r="G16" s="64"/>
      <c r="H16" s="61"/>
      <c r="I16" s="31"/>
      <c r="J16" s="64"/>
      <c r="K16" s="61"/>
      <c r="L16" s="31"/>
      <c r="M16" s="64"/>
      <c r="N16" s="61"/>
      <c r="O16" s="31"/>
      <c r="P16" s="64"/>
      <c r="Q16" s="61"/>
      <c r="R16" s="31"/>
      <c r="S16" s="64"/>
      <c r="T16" s="61"/>
      <c r="U16" s="31"/>
      <c r="V16" s="64"/>
      <c r="W16" s="61"/>
      <c r="X16" s="31"/>
      <c r="Y16" s="20"/>
      <c r="Z16" s="23"/>
      <c r="AA16" s="31"/>
      <c r="AB16" s="54">
        <f t="shared" si="0"/>
        <v>0</v>
      </c>
      <c r="AC16" s="2"/>
    </row>
    <row r="17" spans="2:29" ht="18.95" customHeight="1">
      <c r="B17" s="14">
        <v>9</v>
      </c>
      <c r="C17" s="38" t="str">
        <f>様式!C16</f>
        <v>土</v>
      </c>
      <c r="D17" s="20"/>
      <c r="E17" s="23"/>
      <c r="F17" s="31"/>
      <c r="G17" s="64"/>
      <c r="H17" s="61"/>
      <c r="I17" s="31"/>
      <c r="J17" s="64"/>
      <c r="K17" s="61"/>
      <c r="L17" s="31"/>
      <c r="M17" s="64"/>
      <c r="N17" s="61"/>
      <c r="O17" s="31"/>
      <c r="P17" s="64"/>
      <c r="Q17" s="61"/>
      <c r="R17" s="31"/>
      <c r="S17" s="64"/>
      <c r="T17" s="61"/>
      <c r="U17" s="31"/>
      <c r="V17" s="64"/>
      <c r="W17" s="61"/>
      <c r="X17" s="31"/>
      <c r="Y17" s="20"/>
      <c r="Z17" s="23"/>
      <c r="AA17" s="31"/>
      <c r="AB17" s="54">
        <f t="shared" si="0"/>
        <v>0</v>
      </c>
      <c r="AC17" s="2"/>
    </row>
    <row r="18" spans="2:29" ht="18.95" customHeight="1">
      <c r="B18" s="14">
        <v>10</v>
      </c>
      <c r="C18" s="38" t="str">
        <f>様式!C17</f>
        <v>日</v>
      </c>
      <c r="D18" s="20"/>
      <c r="E18" s="23"/>
      <c r="F18" s="31"/>
      <c r="G18" s="64"/>
      <c r="H18" s="61"/>
      <c r="I18" s="31"/>
      <c r="J18" s="64"/>
      <c r="K18" s="61"/>
      <c r="L18" s="31"/>
      <c r="M18" s="64"/>
      <c r="N18" s="61"/>
      <c r="O18" s="31"/>
      <c r="P18" s="64"/>
      <c r="Q18" s="61"/>
      <c r="R18" s="31"/>
      <c r="S18" s="64"/>
      <c r="T18" s="61"/>
      <c r="U18" s="31"/>
      <c r="V18" s="64"/>
      <c r="W18" s="61"/>
      <c r="X18" s="31"/>
      <c r="Y18" s="20"/>
      <c r="Z18" s="23"/>
      <c r="AA18" s="31"/>
      <c r="AB18" s="54">
        <f t="shared" si="0"/>
        <v>0</v>
      </c>
      <c r="AC18" s="2"/>
    </row>
    <row r="19" spans="2:29" ht="18.95" customHeight="1">
      <c r="B19" s="14">
        <v>11</v>
      </c>
      <c r="C19" s="38" t="str">
        <f>様式!C18</f>
        <v>月</v>
      </c>
      <c r="D19" s="20"/>
      <c r="E19" s="23"/>
      <c r="F19" s="31"/>
      <c r="G19" s="64"/>
      <c r="H19" s="61"/>
      <c r="I19" s="31"/>
      <c r="J19" s="64"/>
      <c r="K19" s="61"/>
      <c r="L19" s="31"/>
      <c r="M19" s="64"/>
      <c r="N19" s="61"/>
      <c r="O19" s="31"/>
      <c r="P19" s="64"/>
      <c r="Q19" s="61"/>
      <c r="R19" s="31"/>
      <c r="S19" s="64"/>
      <c r="T19" s="61"/>
      <c r="U19" s="31"/>
      <c r="V19" s="64"/>
      <c r="W19" s="61"/>
      <c r="X19" s="31"/>
      <c r="Y19" s="20"/>
      <c r="Z19" s="23"/>
      <c r="AA19" s="31"/>
      <c r="AB19" s="54">
        <f t="shared" si="0"/>
        <v>0</v>
      </c>
      <c r="AC19" s="2"/>
    </row>
    <row r="20" spans="2:29" ht="18.95" customHeight="1">
      <c r="B20" s="14">
        <v>12</v>
      </c>
      <c r="C20" s="38" t="str">
        <f>様式!C19</f>
        <v>火</v>
      </c>
      <c r="D20" s="20"/>
      <c r="E20" s="23"/>
      <c r="F20" s="31"/>
      <c r="G20" s="64"/>
      <c r="H20" s="61"/>
      <c r="I20" s="31"/>
      <c r="J20" s="64"/>
      <c r="K20" s="61"/>
      <c r="L20" s="31"/>
      <c r="M20" s="64"/>
      <c r="N20" s="61"/>
      <c r="O20" s="31"/>
      <c r="P20" s="64"/>
      <c r="Q20" s="61"/>
      <c r="R20" s="31"/>
      <c r="S20" s="64"/>
      <c r="T20" s="61"/>
      <c r="U20" s="31"/>
      <c r="V20" s="64"/>
      <c r="W20" s="61"/>
      <c r="X20" s="31"/>
      <c r="Y20" s="20"/>
      <c r="Z20" s="23"/>
      <c r="AA20" s="31"/>
      <c r="AB20" s="54">
        <f t="shared" si="0"/>
        <v>0</v>
      </c>
      <c r="AC20" s="2"/>
    </row>
    <row r="21" spans="2:29" ht="18.95" customHeight="1">
      <c r="B21" s="14">
        <v>13</v>
      </c>
      <c r="C21" s="38" t="str">
        <f>様式!C20</f>
        <v>水</v>
      </c>
      <c r="D21" s="20"/>
      <c r="E21" s="23"/>
      <c r="F21" s="31"/>
      <c r="G21" s="64"/>
      <c r="H21" s="61"/>
      <c r="I21" s="31"/>
      <c r="J21" s="64"/>
      <c r="K21" s="61"/>
      <c r="L21" s="31"/>
      <c r="M21" s="64"/>
      <c r="N21" s="61"/>
      <c r="O21" s="31"/>
      <c r="P21" s="64"/>
      <c r="Q21" s="61"/>
      <c r="R21" s="31"/>
      <c r="S21" s="64"/>
      <c r="T21" s="61"/>
      <c r="U21" s="31"/>
      <c r="V21" s="64"/>
      <c r="W21" s="61"/>
      <c r="X21" s="31"/>
      <c r="Y21" s="20"/>
      <c r="Z21" s="23"/>
      <c r="AA21" s="31"/>
      <c r="AB21" s="54">
        <f t="shared" si="0"/>
        <v>0</v>
      </c>
      <c r="AC21" s="2"/>
    </row>
    <row r="22" spans="2:29" ht="18.95" customHeight="1">
      <c r="B22" s="14">
        <v>14</v>
      </c>
      <c r="C22" s="38" t="str">
        <f>様式!C21</f>
        <v>木</v>
      </c>
      <c r="D22" s="20"/>
      <c r="E22" s="23"/>
      <c r="F22" s="31"/>
      <c r="G22" s="64"/>
      <c r="H22" s="61"/>
      <c r="I22" s="31"/>
      <c r="J22" s="64"/>
      <c r="K22" s="61"/>
      <c r="L22" s="31"/>
      <c r="M22" s="64"/>
      <c r="N22" s="61"/>
      <c r="O22" s="31"/>
      <c r="P22" s="64"/>
      <c r="Q22" s="61"/>
      <c r="R22" s="31"/>
      <c r="S22" s="64"/>
      <c r="T22" s="61"/>
      <c r="U22" s="31"/>
      <c r="V22" s="64"/>
      <c r="W22" s="61"/>
      <c r="X22" s="31"/>
      <c r="Y22" s="20"/>
      <c r="Z22" s="23"/>
      <c r="AA22" s="31"/>
      <c r="AB22" s="54">
        <f t="shared" si="0"/>
        <v>0</v>
      </c>
      <c r="AC22" s="2"/>
    </row>
    <row r="23" spans="2:29" ht="18.95" customHeight="1">
      <c r="B23" s="14">
        <v>15</v>
      </c>
      <c r="C23" s="38" t="str">
        <f>様式!C22</f>
        <v>金</v>
      </c>
      <c r="D23" s="20"/>
      <c r="E23" s="23"/>
      <c r="F23" s="31"/>
      <c r="G23" s="64"/>
      <c r="H23" s="61"/>
      <c r="I23" s="31"/>
      <c r="J23" s="64"/>
      <c r="K23" s="61"/>
      <c r="L23" s="31"/>
      <c r="M23" s="64"/>
      <c r="N23" s="61"/>
      <c r="O23" s="31"/>
      <c r="P23" s="64"/>
      <c r="Q23" s="61"/>
      <c r="R23" s="31"/>
      <c r="S23" s="64"/>
      <c r="T23" s="61"/>
      <c r="U23" s="31"/>
      <c r="V23" s="64"/>
      <c r="W23" s="61"/>
      <c r="X23" s="31"/>
      <c r="Y23" s="20"/>
      <c r="Z23" s="23"/>
      <c r="AA23" s="31"/>
      <c r="AB23" s="54">
        <f t="shared" si="0"/>
        <v>0</v>
      </c>
      <c r="AC23" s="2"/>
    </row>
    <row r="24" spans="2:29" ht="18.95" customHeight="1">
      <c r="B24" s="14">
        <v>16</v>
      </c>
      <c r="C24" s="38" t="str">
        <f>様式!C23</f>
        <v>土</v>
      </c>
      <c r="D24" s="20"/>
      <c r="E24" s="23"/>
      <c r="F24" s="31"/>
      <c r="G24" s="64"/>
      <c r="H24" s="61"/>
      <c r="I24" s="31"/>
      <c r="J24" s="64"/>
      <c r="K24" s="61"/>
      <c r="L24" s="31"/>
      <c r="M24" s="64"/>
      <c r="N24" s="61"/>
      <c r="O24" s="31"/>
      <c r="P24" s="64"/>
      <c r="Q24" s="61"/>
      <c r="R24" s="31"/>
      <c r="S24" s="64"/>
      <c r="T24" s="61"/>
      <c r="U24" s="31"/>
      <c r="V24" s="64"/>
      <c r="W24" s="61"/>
      <c r="X24" s="31"/>
      <c r="Y24" s="20"/>
      <c r="Z24" s="23"/>
      <c r="AA24" s="31"/>
      <c r="AB24" s="54">
        <f t="shared" si="0"/>
        <v>0</v>
      </c>
      <c r="AC24" s="2"/>
    </row>
    <row r="25" spans="2:29" ht="18.95" customHeight="1">
      <c r="B25" s="14">
        <v>17</v>
      </c>
      <c r="C25" s="38" t="str">
        <f>様式!C24</f>
        <v>日</v>
      </c>
      <c r="D25" s="20"/>
      <c r="E25" s="23"/>
      <c r="F25" s="31"/>
      <c r="G25" s="64"/>
      <c r="H25" s="61"/>
      <c r="I25" s="31"/>
      <c r="J25" s="64"/>
      <c r="K25" s="61"/>
      <c r="L25" s="31"/>
      <c r="M25" s="64"/>
      <c r="N25" s="61"/>
      <c r="O25" s="31"/>
      <c r="P25" s="64"/>
      <c r="Q25" s="61"/>
      <c r="R25" s="31"/>
      <c r="S25" s="64"/>
      <c r="T25" s="61"/>
      <c r="U25" s="31"/>
      <c r="V25" s="64"/>
      <c r="W25" s="61"/>
      <c r="X25" s="31"/>
      <c r="Y25" s="20"/>
      <c r="Z25" s="23"/>
      <c r="AA25" s="31"/>
      <c r="AB25" s="54">
        <f t="shared" si="0"/>
        <v>0</v>
      </c>
      <c r="AC25" s="2"/>
    </row>
    <row r="26" spans="2:29" ht="18.95" customHeight="1">
      <c r="B26" s="14">
        <v>18</v>
      </c>
      <c r="C26" s="38" t="str">
        <f>様式!C25</f>
        <v>月</v>
      </c>
      <c r="D26" s="20"/>
      <c r="E26" s="23"/>
      <c r="F26" s="31"/>
      <c r="G26" s="64"/>
      <c r="H26" s="61"/>
      <c r="I26" s="31"/>
      <c r="J26" s="64"/>
      <c r="K26" s="61"/>
      <c r="L26" s="31"/>
      <c r="M26" s="64"/>
      <c r="N26" s="61"/>
      <c r="O26" s="31"/>
      <c r="P26" s="64"/>
      <c r="Q26" s="61"/>
      <c r="R26" s="31"/>
      <c r="S26" s="64"/>
      <c r="T26" s="61"/>
      <c r="U26" s="31"/>
      <c r="V26" s="64"/>
      <c r="W26" s="61"/>
      <c r="X26" s="31"/>
      <c r="Y26" s="20"/>
      <c r="Z26" s="23"/>
      <c r="AA26" s="31"/>
      <c r="AB26" s="54">
        <f t="shared" si="0"/>
        <v>0</v>
      </c>
      <c r="AC26" s="2"/>
    </row>
    <row r="27" spans="2:29" ht="18.95" customHeight="1">
      <c r="B27" s="14">
        <v>19</v>
      </c>
      <c r="C27" s="38" t="str">
        <f>様式!C26</f>
        <v>火</v>
      </c>
      <c r="D27" s="20"/>
      <c r="E27" s="23"/>
      <c r="F27" s="31"/>
      <c r="G27" s="64"/>
      <c r="H27" s="61"/>
      <c r="I27" s="31"/>
      <c r="J27" s="64"/>
      <c r="K27" s="61"/>
      <c r="L27" s="31"/>
      <c r="M27" s="64"/>
      <c r="N27" s="61"/>
      <c r="O27" s="31"/>
      <c r="P27" s="64"/>
      <c r="Q27" s="61"/>
      <c r="R27" s="31"/>
      <c r="S27" s="64"/>
      <c r="T27" s="61"/>
      <c r="U27" s="31"/>
      <c r="V27" s="64"/>
      <c r="W27" s="61"/>
      <c r="X27" s="31"/>
      <c r="Y27" s="20"/>
      <c r="Z27" s="23"/>
      <c r="AA27" s="31"/>
      <c r="AB27" s="54">
        <f t="shared" si="0"/>
        <v>0</v>
      </c>
      <c r="AC27" s="2"/>
    </row>
    <row r="28" spans="2:29" ht="18.95" customHeight="1">
      <c r="B28" s="14">
        <v>20</v>
      </c>
      <c r="C28" s="38" t="str">
        <f>様式!C27</f>
        <v>水</v>
      </c>
      <c r="D28" s="20"/>
      <c r="E28" s="23"/>
      <c r="F28" s="31"/>
      <c r="G28" s="64"/>
      <c r="H28" s="61"/>
      <c r="I28" s="31"/>
      <c r="J28" s="64"/>
      <c r="K28" s="61"/>
      <c r="L28" s="31"/>
      <c r="M28" s="64"/>
      <c r="N28" s="61"/>
      <c r="O28" s="31"/>
      <c r="P28" s="64"/>
      <c r="Q28" s="61"/>
      <c r="R28" s="31"/>
      <c r="S28" s="64"/>
      <c r="T28" s="61"/>
      <c r="U28" s="31"/>
      <c r="V28" s="64"/>
      <c r="W28" s="61"/>
      <c r="X28" s="31"/>
      <c r="Y28" s="20"/>
      <c r="Z28" s="23"/>
      <c r="AA28" s="31"/>
      <c r="AB28" s="54">
        <f t="shared" si="0"/>
        <v>0</v>
      </c>
      <c r="AC28" s="2"/>
    </row>
    <row r="29" spans="2:29" ht="18.95" customHeight="1">
      <c r="B29" s="14">
        <v>21</v>
      </c>
      <c r="C29" s="38" t="str">
        <f>様式!C28</f>
        <v>木</v>
      </c>
      <c r="D29" s="20"/>
      <c r="E29" s="23"/>
      <c r="F29" s="31"/>
      <c r="G29" s="64"/>
      <c r="H29" s="61"/>
      <c r="I29" s="31"/>
      <c r="J29" s="64"/>
      <c r="K29" s="61"/>
      <c r="L29" s="31"/>
      <c r="M29" s="64"/>
      <c r="N29" s="61"/>
      <c r="O29" s="31"/>
      <c r="P29" s="64"/>
      <c r="Q29" s="61"/>
      <c r="R29" s="31"/>
      <c r="S29" s="64"/>
      <c r="T29" s="61"/>
      <c r="U29" s="31"/>
      <c r="V29" s="64"/>
      <c r="W29" s="61"/>
      <c r="X29" s="31"/>
      <c r="Y29" s="20"/>
      <c r="Z29" s="23"/>
      <c r="AA29" s="31"/>
      <c r="AB29" s="54">
        <f t="shared" si="0"/>
        <v>0</v>
      </c>
      <c r="AC29" s="2"/>
    </row>
    <row r="30" spans="2:29" ht="18.95" customHeight="1">
      <c r="B30" s="14">
        <v>22</v>
      </c>
      <c r="C30" s="38" t="str">
        <f>様式!C29</f>
        <v>金</v>
      </c>
      <c r="D30" s="20"/>
      <c r="E30" s="23"/>
      <c r="F30" s="31"/>
      <c r="G30" s="64"/>
      <c r="H30" s="61"/>
      <c r="I30" s="31"/>
      <c r="J30" s="64"/>
      <c r="K30" s="61"/>
      <c r="L30" s="31"/>
      <c r="M30" s="64"/>
      <c r="N30" s="61"/>
      <c r="O30" s="31"/>
      <c r="P30" s="64"/>
      <c r="Q30" s="61"/>
      <c r="R30" s="31"/>
      <c r="S30" s="64"/>
      <c r="T30" s="61"/>
      <c r="U30" s="31"/>
      <c r="V30" s="64"/>
      <c r="W30" s="61"/>
      <c r="X30" s="31"/>
      <c r="Y30" s="20"/>
      <c r="Z30" s="23"/>
      <c r="AA30" s="31"/>
      <c r="AB30" s="54">
        <f t="shared" si="0"/>
        <v>0</v>
      </c>
      <c r="AC30" s="2"/>
    </row>
    <row r="31" spans="2:29" ht="18.95" customHeight="1">
      <c r="B31" s="14">
        <v>23</v>
      </c>
      <c r="C31" s="38" t="str">
        <f>様式!C30</f>
        <v>土</v>
      </c>
      <c r="D31" s="20"/>
      <c r="E31" s="23"/>
      <c r="F31" s="31"/>
      <c r="G31" s="64"/>
      <c r="H31" s="61"/>
      <c r="I31" s="31"/>
      <c r="J31" s="64"/>
      <c r="K31" s="61"/>
      <c r="L31" s="31"/>
      <c r="M31" s="64"/>
      <c r="N31" s="61"/>
      <c r="O31" s="31"/>
      <c r="P31" s="64"/>
      <c r="Q31" s="61"/>
      <c r="R31" s="31"/>
      <c r="S31" s="64"/>
      <c r="T31" s="61"/>
      <c r="U31" s="31"/>
      <c r="V31" s="64"/>
      <c r="W31" s="61"/>
      <c r="X31" s="31"/>
      <c r="Y31" s="20"/>
      <c r="Z31" s="23"/>
      <c r="AA31" s="31"/>
      <c r="AB31" s="54">
        <f t="shared" si="0"/>
        <v>0</v>
      </c>
      <c r="AC31" s="2"/>
    </row>
    <row r="32" spans="2:29" ht="18.95" customHeight="1">
      <c r="B32" s="14">
        <v>24</v>
      </c>
      <c r="C32" s="38" t="str">
        <f>様式!C31</f>
        <v>日</v>
      </c>
      <c r="D32" s="20"/>
      <c r="E32" s="23"/>
      <c r="F32" s="31"/>
      <c r="G32" s="64"/>
      <c r="H32" s="61"/>
      <c r="I32" s="31"/>
      <c r="J32" s="64"/>
      <c r="K32" s="61"/>
      <c r="L32" s="31"/>
      <c r="M32" s="64"/>
      <c r="N32" s="61"/>
      <c r="O32" s="31"/>
      <c r="P32" s="64"/>
      <c r="Q32" s="61"/>
      <c r="R32" s="31"/>
      <c r="S32" s="64"/>
      <c r="T32" s="61"/>
      <c r="U32" s="31"/>
      <c r="V32" s="64"/>
      <c r="W32" s="61"/>
      <c r="X32" s="31"/>
      <c r="Y32" s="20"/>
      <c r="Z32" s="23"/>
      <c r="AA32" s="31"/>
      <c r="AB32" s="54">
        <f t="shared" si="0"/>
        <v>0</v>
      </c>
      <c r="AC32" s="2"/>
    </row>
    <row r="33" spans="2:29" ht="18.95" customHeight="1">
      <c r="B33" s="14">
        <v>25</v>
      </c>
      <c r="C33" s="38" t="str">
        <f>様式!C32</f>
        <v>月</v>
      </c>
      <c r="D33" s="20"/>
      <c r="E33" s="23"/>
      <c r="F33" s="31"/>
      <c r="G33" s="64"/>
      <c r="H33" s="61"/>
      <c r="I33" s="31"/>
      <c r="J33" s="64"/>
      <c r="K33" s="61"/>
      <c r="L33" s="31"/>
      <c r="M33" s="64"/>
      <c r="N33" s="61"/>
      <c r="O33" s="31"/>
      <c r="P33" s="64"/>
      <c r="Q33" s="61"/>
      <c r="R33" s="31"/>
      <c r="S33" s="64"/>
      <c r="T33" s="61"/>
      <c r="U33" s="31"/>
      <c r="V33" s="64"/>
      <c r="W33" s="61"/>
      <c r="X33" s="31"/>
      <c r="Y33" s="20"/>
      <c r="Z33" s="23"/>
      <c r="AA33" s="31"/>
      <c r="AB33" s="54">
        <f t="shared" si="0"/>
        <v>0</v>
      </c>
      <c r="AC33" s="2"/>
    </row>
    <row r="34" spans="2:29" ht="18.95" customHeight="1">
      <c r="B34" s="14">
        <v>26</v>
      </c>
      <c r="C34" s="38" t="str">
        <f>様式!C33</f>
        <v>火</v>
      </c>
      <c r="D34" s="20"/>
      <c r="E34" s="23"/>
      <c r="F34" s="31"/>
      <c r="G34" s="64"/>
      <c r="H34" s="61"/>
      <c r="I34" s="31"/>
      <c r="J34" s="64"/>
      <c r="K34" s="61"/>
      <c r="L34" s="31"/>
      <c r="M34" s="64"/>
      <c r="N34" s="61"/>
      <c r="O34" s="31"/>
      <c r="P34" s="64"/>
      <c r="Q34" s="61"/>
      <c r="R34" s="31"/>
      <c r="S34" s="64"/>
      <c r="T34" s="61"/>
      <c r="U34" s="31"/>
      <c r="V34" s="64"/>
      <c r="W34" s="61"/>
      <c r="X34" s="31"/>
      <c r="Y34" s="20"/>
      <c r="Z34" s="23"/>
      <c r="AA34" s="31"/>
      <c r="AB34" s="54">
        <f t="shared" si="0"/>
        <v>0</v>
      </c>
      <c r="AC34" s="2"/>
    </row>
    <row r="35" spans="2:29" ht="18.95" customHeight="1">
      <c r="B35" s="14">
        <v>27</v>
      </c>
      <c r="C35" s="38" t="str">
        <f>様式!C34</f>
        <v>水</v>
      </c>
      <c r="D35" s="20"/>
      <c r="E35" s="23"/>
      <c r="F35" s="31"/>
      <c r="G35" s="64"/>
      <c r="H35" s="61"/>
      <c r="I35" s="31"/>
      <c r="J35" s="64"/>
      <c r="K35" s="61"/>
      <c r="L35" s="31"/>
      <c r="M35" s="64"/>
      <c r="N35" s="61"/>
      <c r="O35" s="31"/>
      <c r="P35" s="64"/>
      <c r="Q35" s="61"/>
      <c r="R35" s="31"/>
      <c r="S35" s="64"/>
      <c r="T35" s="61"/>
      <c r="U35" s="31"/>
      <c r="V35" s="64"/>
      <c r="W35" s="61"/>
      <c r="X35" s="31"/>
      <c r="Y35" s="20"/>
      <c r="Z35" s="23"/>
      <c r="AA35" s="31"/>
      <c r="AB35" s="54">
        <f t="shared" si="0"/>
        <v>0</v>
      </c>
      <c r="AC35" s="2"/>
    </row>
    <row r="36" spans="2:29" ht="18.95" customHeight="1">
      <c r="B36" s="14">
        <v>28</v>
      </c>
      <c r="C36" s="38" t="str">
        <f>様式!C35</f>
        <v>木</v>
      </c>
      <c r="D36" s="20"/>
      <c r="E36" s="23"/>
      <c r="F36" s="31"/>
      <c r="G36" s="64"/>
      <c r="H36" s="61"/>
      <c r="I36" s="31"/>
      <c r="J36" s="64"/>
      <c r="K36" s="61"/>
      <c r="L36" s="31"/>
      <c r="M36" s="64"/>
      <c r="N36" s="61"/>
      <c r="O36" s="31"/>
      <c r="P36" s="64"/>
      <c r="Q36" s="61"/>
      <c r="R36" s="31"/>
      <c r="S36" s="64"/>
      <c r="T36" s="61"/>
      <c r="U36" s="31"/>
      <c r="V36" s="64"/>
      <c r="W36" s="61"/>
      <c r="X36" s="31"/>
      <c r="Y36" s="20"/>
      <c r="Z36" s="23"/>
      <c r="AA36" s="31"/>
      <c r="AB36" s="54">
        <f t="shared" si="0"/>
        <v>0</v>
      </c>
      <c r="AC36" s="2"/>
    </row>
    <row r="37" spans="2:29" ht="18.95" customHeight="1">
      <c r="B37" s="14">
        <v>29</v>
      </c>
      <c r="C37" s="38" t="str">
        <f>様式!C36</f>
        <v>金</v>
      </c>
      <c r="D37" s="20"/>
      <c r="E37" s="23"/>
      <c r="F37" s="31"/>
      <c r="G37" s="64"/>
      <c r="H37" s="61"/>
      <c r="I37" s="31"/>
      <c r="J37" s="64"/>
      <c r="K37" s="61"/>
      <c r="L37" s="31"/>
      <c r="M37" s="64"/>
      <c r="N37" s="61"/>
      <c r="O37" s="31"/>
      <c r="P37" s="64"/>
      <c r="Q37" s="61"/>
      <c r="R37" s="31"/>
      <c r="S37" s="64"/>
      <c r="T37" s="61"/>
      <c r="U37" s="31"/>
      <c r="V37" s="64"/>
      <c r="W37" s="61"/>
      <c r="X37" s="31"/>
      <c r="Y37" s="20"/>
      <c r="Z37" s="23"/>
      <c r="AA37" s="31"/>
      <c r="AB37" s="54">
        <f t="shared" si="0"/>
        <v>0</v>
      </c>
      <c r="AC37" s="2"/>
    </row>
    <row r="38" spans="2:29" ht="18.95" customHeight="1">
      <c r="B38" s="14">
        <v>30</v>
      </c>
      <c r="C38" s="38" t="str">
        <f>様式!C37</f>
        <v>土</v>
      </c>
      <c r="D38" s="20"/>
      <c r="E38" s="23"/>
      <c r="F38" s="31"/>
      <c r="G38" s="64"/>
      <c r="H38" s="61"/>
      <c r="I38" s="31"/>
      <c r="J38" s="64"/>
      <c r="K38" s="61"/>
      <c r="L38" s="31"/>
      <c r="M38" s="64"/>
      <c r="N38" s="61"/>
      <c r="O38" s="31"/>
      <c r="P38" s="64"/>
      <c r="Q38" s="61"/>
      <c r="R38" s="31"/>
      <c r="S38" s="64"/>
      <c r="T38" s="61"/>
      <c r="U38" s="31"/>
      <c r="V38" s="64"/>
      <c r="W38" s="61"/>
      <c r="X38" s="31"/>
      <c r="Y38" s="20"/>
      <c r="Z38" s="23"/>
      <c r="AA38" s="31"/>
      <c r="AB38" s="54">
        <f t="shared" si="0"/>
        <v>0</v>
      </c>
      <c r="AC38" s="2"/>
    </row>
    <row r="39" spans="2:29" ht="18.95" customHeight="1" thickBot="1">
      <c r="B39" s="16">
        <v>31</v>
      </c>
      <c r="C39" s="39" t="str">
        <f>様式!C38</f>
        <v>日</v>
      </c>
      <c r="D39" s="21"/>
      <c r="E39" s="24"/>
      <c r="F39" s="32"/>
      <c r="G39" s="65"/>
      <c r="H39" s="62"/>
      <c r="I39" s="32"/>
      <c r="J39" s="65"/>
      <c r="K39" s="62"/>
      <c r="L39" s="32"/>
      <c r="M39" s="65"/>
      <c r="N39" s="62"/>
      <c r="O39" s="32"/>
      <c r="P39" s="65"/>
      <c r="Q39" s="62"/>
      <c r="R39" s="32"/>
      <c r="S39" s="65"/>
      <c r="T39" s="62"/>
      <c r="U39" s="32"/>
      <c r="V39" s="65"/>
      <c r="W39" s="62"/>
      <c r="X39" s="32"/>
      <c r="Y39" s="21"/>
      <c r="Z39" s="24"/>
      <c r="AA39" s="32"/>
      <c r="AB39" s="55">
        <f t="shared" si="0"/>
        <v>0</v>
      </c>
      <c r="AC39" s="2"/>
    </row>
    <row r="40" spans="2:29" ht="18.95" customHeight="1" thickBot="1">
      <c r="B40" s="102" t="s">
        <v>4</v>
      </c>
      <c r="C40" s="103"/>
      <c r="D40" s="22">
        <f>SUM(D9:D39)</f>
        <v>0</v>
      </c>
      <c r="E40" s="74">
        <f>MAX(E9:E39)-E7</f>
        <v>0</v>
      </c>
      <c r="F40" s="26"/>
      <c r="G40" s="66">
        <f>SUM(G9:G39)</f>
        <v>0</v>
      </c>
      <c r="H40" s="69">
        <f>MAX(H9:H39)-H7</f>
        <v>0</v>
      </c>
      <c r="I40" s="26"/>
      <c r="J40" s="66">
        <f>SUM(J9:J39)</f>
        <v>0</v>
      </c>
      <c r="K40" s="69">
        <f>MAX(K9:K39)-K7</f>
        <v>0</v>
      </c>
      <c r="L40" s="26"/>
      <c r="M40" s="66">
        <f>SUM(M9:M39)</f>
        <v>0</v>
      </c>
      <c r="N40" s="69">
        <f>MAX(N9:N39)-N7</f>
        <v>0</v>
      </c>
      <c r="O40" s="26"/>
      <c r="P40" s="66">
        <f>SUM(P9:P39)</f>
        <v>0</v>
      </c>
      <c r="Q40" s="69">
        <f>MAX(Q9:Q39)-Q7</f>
        <v>0</v>
      </c>
      <c r="R40" s="26"/>
      <c r="S40" s="66">
        <f>SUM(S9:S39)</f>
        <v>0</v>
      </c>
      <c r="T40" s="69">
        <f>MAX(T9:T39)-T7</f>
        <v>0</v>
      </c>
      <c r="U40" s="26"/>
      <c r="V40" s="66">
        <f>SUM(V9:V39)</f>
        <v>0</v>
      </c>
      <c r="W40" s="69">
        <f>MAX(W9:W39)-W7</f>
        <v>0</v>
      </c>
      <c r="X40" s="26"/>
      <c r="Y40" s="22">
        <f>SUM(Y9:Y39)</f>
        <v>0</v>
      </c>
      <c r="Z40" s="74">
        <f>MAX(Z9:Z39)-Z7</f>
        <v>0</v>
      </c>
      <c r="AA40" s="26"/>
      <c r="AB40" s="41">
        <f>SUM(AB9:AB39)</f>
        <v>0</v>
      </c>
      <c r="AC40" s="2"/>
    </row>
    <row r="41" spans="2:29" ht="15" customHeight="1" thickBot="1">
      <c r="B41" s="112"/>
      <c r="C41" s="156"/>
      <c r="D41" s="11" t="s">
        <v>17</v>
      </c>
      <c r="E41" s="25">
        <f>COUNT(E9:E39)</f>
        <v>0</v>
      </c>
      <c r="F41" s="27">
        <f>E40-F40</f>
        <v>0</v>
      </c>
      <c r="G41" s="11" t="s">
        <v>17</v>
      </c>
      <c r="H41" s="25">
        <f>COUNT(H9:H39)</f>
        <v>0</v>
      </c>
      <c r="I41" s="27">
        <f>H40-I40</f>
        <v>0</v>
      </c>
      <c r="J41" s="11" t="s">
        <v>17</v>
      </c>
      <c r="K41" s="25">
        <f>COUNT(K9:K39)</f>
        <v>0</v>
      </c>
      <c r="L41" s="27">
        <f>K40-L40</f>
        <v>0</v>
      </c>
      <c r="M41" s="11" t="s">
        <v>17</v>
      </c>
      <c r="N41" s="25">
        <f>COUNT(N9:N39)</f>
        <v>0</v>
      </c>
      <c r="O41" s="27">
        <f>N40-O40</f>
        <v>0</v>
      </c>
      <c r="P41" s="11" t="s">
        <v>17</v>
      </c>
      <c r="Q41" s="25">
        <f>COUNT(Q9:Q39)</f>
        <v>0</v>
      </c>
      <c r="R41" s="27">
        <f>Q40-R40</f>
        <v>0</v>
      </c>
      <c r="S41" s="11" t="s">
        <v>17</v>
      </c>
      <c r="T41" s="25">
        <f>COUNT(T9:T39)</f>
        <v>0</v>
      </c>
      <c r="U41" s="27">
        <f>T40-U40</f>
        <v>0</v>
      </c>
      <c r="V41" s="11" t="s">
        <v>17</v>
      </c>
      <c r="W41" s="25">
        <f>COUNT(W9:W39)</f>
        <v>0</v>
      </c>
      <c r="X41" s="27">
        <f>W40-X40</f>
        <v>0</v>
      </c>
      <c r="Y41" s="11" t="s">
        <v>17</v>
      </c>
      <c r="Z41" s="25">
        <f>COUNT(Z9:Z39)</f>
        <v>0</v>
      </c>
      <c r="AA41" s="27">
        <f>Z40-AA40</f>
        <v>0</v>
      </c>
      <c r="AB41" s="42"/>
      <c r="AC41" s="2"/>
    </row>
    <row r="42" spans="2:29" ht="11.25" customHeight="1">
      <c r="AC42" s="5"/>
    </row>
    <row r="43" spans="2:29" ht="21.75" customHeight="1">
      <c r="AC43" s="4"/>
    </row>
  </sheetData>
  <sheetProtection algorithmName="SHA-512" hashValue="qbVdYfdinphkgkmOa55MuDlXyXZbtHclOdTRLrHTU4eGSFxnC3VzODCx0Res3bHq8I6ODHBB7DMNAuhaeT9AcA==" saltValue="g4F4plP9DYGFy2UVoumd8w==" spinCount="100000" sheet="1" objects="1" scenarios="1"/>
  <mergeCells count="30">
    <mergeCell ref="AB4:AB8"/>
    <mergeCell ref="B41:C41"/>
    <mergeCell ref="B2:AA2"/>
    <mergeCell ref="B3:C3"/>
    <mergeCell ref="M3:O3"/>
    <mergeCell ref="P3:AA3"/>
    <mergeCell ref="B8:C8"/>
    <mergeCell ref="B40:C40"/>
    <mergeCell ref="J3:L3"/>
    <mergeCell ref="G3:I3"/>
    <mergeCell ref="E5:F5"/>
    <mergeCell ref="H5:I5"/>
    <mergeCell ref="K5:L5"/>
    <mergeCell ref="N5:O5"/>
    <mergeCell ref="Q5:R5"/>
    <mergeCell ref="T5:U5"/>
    <mergeCell ref="Z5:AA5"/>
    <mergeCell ref="E6:F6"/>
    <mergeCell ref="H6:I6"/>
    <mergeCell ref="K6:L6"/>
    <mergeCell ref="N6:O6"/>
    <mergeCell ref="Q6:R6"/>
    <mergeCell ref="T6:U6"/>
    <mergeCell ref="W6:X6"/>
    <mergeCell ref="Z6:AA6"/>
    <mergeCell ref="B4:B5"/>
    <mergeCell ref="C4:C5"/>
    <mergeCell ref="B6:B7"/>
    <mergeCell ref="C6:C7"/>
    <mergeCell ref="W5:X5"/>
  </mergeCells>
  <phoneticPr fontId="7"/>
  <conditionalFormatting sqref="B4 D9:AA39">
    <cfRule type="expression" dxfId="387" priority="37">
      <formula>ISNUMBER(B4)</formula>
    </cfRule>
  </conditionalFormatting>
  <conditionalFormatting sqref="D3">
    <cfRule type="expression" dxfId="386" priority="18">
      <formula>ISNUMBER(D3)</formula>
    </cfRule>
  </conditionalFormatting>
  <conditionalFormatting sqref="F4">
    <cfRule type="expression" dxfId="385" priority="35">
      <formula>ISNUMBER(F4)</formula>
    </cfRule>
  </conditionalFormatting>
  <conditionalFormatting sqref="F9:F39">
    <cfRule type="expression" dxfId="384" priority="28">
      <formula>F9&lt;&gt;""</formula>
    </cfRule>
  </conditionalFormatting>
  <conditionalFormatting sqref="F10:F39 I10:I39">
    <cfRule type="expression" dxfId="383" priority="29">
      <formula>ISNUMBER(F10)</formula>
    </cfRule>
  </conditionalFormatting>
  <conditionalFormatting sqref="I4">
    <cfRule type="expression" dxfId="382" priority="34">
      <formula>ISNUMBER(I4)</formula>
    </cfRule>
  </conditionalFormatting>
  <conditionalFormatting sqref="I9:I39">
    <cfRule type="expression" dxfId="381" priority="27">
      <formula>I9&lt;&gt;""</formula>
    </cfRule>
  </conditionalFormatting>
  <conditionalFormatting sqref="J3:L3">
    <cfRule type="expression" dxfId="380" priority="12">
      <formula>J3&lt;&gt;""</formula>
    </cfRule>
  </conditionalFormatting>
  <conditionalFormatting sqref="L4">
    <cfRule type="expression" dxfId="379" priority="33">
      <formula>ISNUMBER(L4)</formula>
    </cfRule>
  </conditionalFormatting>
  <conditionalFormatting sqref="L9:L39">
    <cfRule type="expression" dxfId="378" priority="25">
      <formula>L9&lt;&gt;""</formula>
    </cfRule>
  </conditionalFormatting>
  <conditionalFormatting sqref="L10:L39">
    <cfRule type="expression" dxfId="377" priority="26">
      <formula>ISNUMBER(L10)</formula>
    </cfRule>
  </conditionalFormatting>
  <conditionalFormatting sqref="O4">
    <cfRule type="expression" dxfId="376" priority="32">
      <formula>ISNUMBER(O4)</formula>
    </cfRule>
  </conditionalFormatting>
  <conditionalFormatting sqref="O9:O39">
    <cfRule type="expression" dxfId="375" priority="23">
      <formula>O9&lt;&gt;""</formula>
    </cfRule>
  </conditionalFormatting>
  <conditionalFormatting sqref="O10:O39">
    <cfRule type="expression" dxfId="374" priority="24">
      <formula>ISNUMBER(O10)</formula>
    </cfRule>
  </conditionalFormatting>
  <conditionalFormatting sqref="P3 AB3">
    <cfRule type="expression" dxfId="373" priority="36">
      <formula>P3&lt;&gt;""</formula>
    </cfRule>
  </conditionalFormatting>
  <conditionalFormatting sqref="R4">
    <cfRule type="expression" dxfId="372" priority="31">
      <formula>ISNUMBER(R4)</formula>
    </cfRule>
  </conditionalFormatting>
  <conditionalFormatting sqref="R9:R39">
    <cfRule type="expression" dxfId="371" priority="21">
      <formula>R9&lt;&gt;""</formula>
    </cfRule>
  </conditionalFormatting>
  <conditionalFormatting sqref="R10:R39">
    <cfRule type="expression" dxfId="370" priority="22">
      <formula>ISNUMBER(R10)</formula>
    </cfRule>
  </conditionalFormatting>
  <conditionalFormatting sqref="U4">
    <cfRule type="expression" dxfId="369" priority="30">
      <formula>ISNUMBER(U4)</formula>
    </cfRule>
  </conditionalFormatting>
  <conditionalFormatting sqref="U9:U39">
    <cfRule type="expression" dxfId="368" priority="19">
      <formula>U9&lt;&gt;""</formula>
    </cfRule>
  </conditionalFormatting>
  <conditionalFormatting sqref="U10:U39">
    <cfRule type="expression" dxfId="367" priority="20">
      <formula>ISNUMBER(U10)</formula>
    </cfRule>
  </conditionalFormatting>
  <conditionalFormatting sqref="X4">
    <cfRule type="expression" dxfId="366" priority="14">
      <formula>ISNUMBER(X4)</formula>
    </cfRule>
  </conditionalFormatting>
  <conditionalFormatting sqref="X9:X39">
    <cfRule type="expression" dxfId="365" priority="13">
      <formula>X9&lt;&gt;""</formula>
    </cfRule>
  </conditionalFormatting>
  <conditionalFormatting sqref="AA4">
    <cfRule type="expression" dxfId="364" priority="17">
      <formula>ISNUMBER(AA4)</formula>
    </cfRule>
  </conditionalFormatting>
  <conditionalFormatting sqref="AA9:AA39">
    <cfRule type="expression" dxfId="363" priority="15">
      <formula>AA9&lt;&gt;""</formula>
    </cfRule>
  </conditionalFormatting>
  <conditionalFormatting sqref="AA10:AA39">
    <cfRule type="expression" dxfId="362" priority="16">
      <formula>ISNUMBER(AA10)</formula>
    </cfRule>
  </conditionalFormatting>
  <conditionalFormatting sqref="E5:F5">
    <cfRule type="expression" dxfId="109" priority="11">
      <formula>$E$5&lt;&gt;""</formula>
    </cfRule>
  </conditionalFormatting>
  <conditionalFormatting sqref="E6:F6">
    <cfRule type="expression" dxfId="108" priority="10">
      <formula>$E$6&lt;&gt;""</formula>
    </cfRule>
  </conditionalFormatting>
  <conditionalFormatting sqref="H5:I5">
    <cfRule type="expression" dxfId="106" priority="7">
      <formula>$H$5:$I$6&lt;&gt;""</formula>
    </cfRule>
    <cfRule type="expression" dxfId="107" priority="9">
      <formula>$H$5&lt;&gt;""</formula>
    </cfRule>
  </conditionalFormatting>
  <conditionalFormatting sqref="H6:I6">
    <cfRule type="expression" dxfId="105" priority="8">
      <formula>$H$6&lt;&gt;""</formula>
    </cfRule>
  </conditionalFormatting>
  <conditionalFormatting sqref="K5:L6">
    <cfRule type="expression" dxfId="104" priority="6">
      <formula>K5&lt;&gt;""</formula>
    </cfRule>
  </conditionalFormatting>
  <conditionalFormatting sqref="N5:O6">
    <cfRule type="expression" dxfId="103" priority="5">
      <formula>N5&lt;&gt;""</formula>
    </cfRule>
  </conditionalFormatting>
  <conditionalFormatting sqref="Q5:R6">
    <cfRule type="expression" dxfId="102" priority="4">
      <formula>Q5&lt;&gt;""</formula>
    </cfRule>
  </conditionalFormatting>
  <conditionalFormatting sqref="T5:U6">
    <cfRule type="expression" dxfId="101" priority="3">
      <formula>T5&lt;&gt;""</formula>
    </cfRule>
  </conditionalFormatting>
  <conditionalFormatting sqref="W5:X6">
    <cfRule type="expression" dxfId="100" priority="2">
      <formula>W5&lt;&gt;""</formula>
    </cfRule>
  </conditionalFormatting>
  <conditionalFormatting sqref="Z5:AA6">
    <cfRule type="expression" dxfId="99" priority="1">
      <formula>Z5&lt;&gt;""</formula>
    </cfRule>
  </conditionalFormatting>
  <pageMargins left="0.7" right="0.7" top="0.75" bottom="0.75" header="0.3" footer="0.3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C41D6-00C7-4635-8899-A7D6B2DB65C9}">
  <dimension ref="B1:AC43"/>
  <sheetViews>
    <sheetView showZeros="0" workbookViewId="0">
      <selection activeCell="O16" sqref="O16"/>
    </sheetView>
  </sheetViews>
  <sheetFormatPr defaultRowHeight="18.75"/>
  <cols>
    <col min="1" max="1" width="1.375" customWidth="1"/>
    <col min="2" max="3" width="3.625" customWidth="1"/>
    <col min="4" max="27" width="6.625" customWidth="1"/>
    <col min="28" max="28" width="8.625" customWidth="1"/>
    <col min="29" max="29" width="6.625" customWidth="1"/>
  </cols>
  <sheetData>
    <row r="1" spans="2:29" ht="12" customHeight="1">
      <c r="B1" s="36" t="s">
        <v>31</v>
      </c>
    </row>
    <row r="2" spans="2:29" ht="17.100000000000001" customHeight="1">
      <c r="B2" s="118" t="s">
        <v>13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</row>
    <row r="3" spans="2:29" ht="18" customHeight="1" thickBot="1">
      <c r="B3" s="120" t="s">
        <v>9</v>
      </c>
      <c r="C3" s="121"/>
      <c r="D3" s="73" t="str">
        <f>様式!D2&amp;""</f>
        <v/>
      </c>
      <c r="E3" s="33" t="s">
        <v>8</v>
      </c>
      <c r="F3" s="35"/>
      <c r="G3" s="122" t="s">
        <v>27</v>
      </c>
      <c r="H3" s="122"/>
      <c r="I3" s="122"/>
      <c r="J3" s="159" t="str">
        <f>様式!J2&amp;""</f>
        <v/>
      </c>
      <c r="K3" s="160"/>
      <c r="L3" s="160"/>
      <c r="M3" s="122" t="s">
        <v>5</v>
      </c>
      <c r="N3" s="122"/>
      <c r="O3" s="122"/>
      <c r="P3" s="157" t="str">
        <f>様式!P2&amp;""</f>
        <v/>
      </c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34"/>
      <c r="AC3" s="1"/>
    </row>
    <row r="4" spans="2:29" ht="15" customHeight="1">
      <c r="B4" s="155" t="str">
        <f>様式!B3&amp;""</f>
        <v/>
      </c>
      <c r="C4" s="129" t="s">
        <v>6</v>
      </c>
      <c r="D4" s="96"/>
      <c r="E4" s="97" t="s">
        <v>15</v>
      </c>
      <c r="F4" s="98"/>
      <c r="G4" s="96"/>
      <c r="H4" s="97" t="s">
        <v>15</v>
      </c>
      <c r="I4" s="98"/>
      <c r="J4" s="96"/>
      <c r="K4" s="97" t="s">
        <v>15</v>
      </c>
      <c r="L4" s="98"/>
      <c r="M4" s="96"/>
      <c r="N4" s="97" t="s">
        <v>15</v>
      </c>
      <c r="O4" s="98"/>
      <c r="P4" s="96"/>
      <c r="Q4" s="97" t="s">
        <v>15</v>
      </c>
      <c r="R4" s="98"/>
      <c r="S4" s="96"/>
      <c r="T4" s="97" t="s">
        <v>15</v>
      </c>
      <c r="U4" s="98"/>
      <c r="V4" s="96"/>
      <c r="W4" s="97" t="s">
        <v>15</v>
      </c>
      <c r="X4" s="98"/>
      <c r="Y4" s="96"/>
      <c r="Z4" s="97" t="s">
        <v>15</v>
      </c>
      <c r="AA4" s="98"/>
      <c r="AB4" s="137" t="s">
        <v>20</v>
      </c>
      <c r="AC4" s="2"/>
    </row>
    <row r="5" spans="2:29" ht="15" customHeight="1" thickBot="1">
      <c r="B5" s="128"/>
      <c r="C5" s="130"/>
      <c r="D5" s="99" t="s">
        <v>37</v>
      </c>
      <c r="E5" s="170"/>
      <c r="F5" s="171"/>
      <c r="G5" s="99" t="s">
        <v>37</v>
      </c>
      <c r="H5" s="170"/>
      <c r="I5" s="171"/>
      <c r="J5" s="99" t="s">
        <v>37</v>
      </c>
      <c r="K5" s="170"/>
      <c r="L5" s="171"/>
      <c r="M5" s="99" t="s">
        <v>37</v>
      </c>
      <c r="N5" s="170"/>
      <c r="O5" s="171"/>
      <c r="P5" s="99" t="s">
        <v>37</v>
      </c>
      <c r="Q5" s="170"/>
      <c r="R5" s="171"/>
      <c r="S5" s="99" t="s">
        <v>37</v>
      </c>
      <c r="T5" s="170"/>
      <c r="U5" s="171"/>
      <c r="V5" s="99" t="s">
        <v>37</v>
      </c>
      <c r="W5" s="170"/>
      <c r="X5" s="171"/>
      <c r="Y5" s="99" t="s">
        <v>37</v>
      </c>
      <c r="Z5" s="170"/>
      <c r="AA5" s="171"/>
      <c r="AB5" s="138"/>
      <c r="AC5" s="2"/>
    </row>
    <row r="6" spans="2:29" ht="15" customHeight="1" thickBot="1">
      <c r="B6" s="131" t="s">
        <v>39</v>
      </c>
      <c r="C6" s="133" t="s">
        <v>2</v>
      </c>
      <c r="D6" s="101" t="s">
        <v>38</v>
      </c>
      <c r="E6" s="172"/>
      <c r="F6" s="173"/>
      <c r="G6" s="101" t="s">
        <v>38</v>
      </c>
      <c r="H6" s="172"/>
      <c r="I6" s="173"/>
      <c r="J6" s="101" t="s">
        <v>38</v>
      </c>
      <c r="K6" s="172"/>
      <c r="L6" s="173"/>
      <c r="M6" s="101" t="s">
        <v>38</v>
      </c>
      <c r="N6" s="172"/>
      <c r="O6" s="173"/>
      <c r="P6" s="101" t="s">
        <v>38</v>
      </c>
      <c r="Q6" s="172"/>
      <c r="R6" s="173"/>
      <c r="S6" s="101" t="s">
        <v>38</v>
      </c>
      <c r="T6" s="172"/>
      <c r="U6" s="173"/>
      <c r="V6" s="101" t="s">
        <v>38</v>
      </c>
      <c r="W6" s="172"/>
      <c r="X6" s="173"/>
      <c r="Y6" s="101" t="s">
        <v>38</v>
      </c>
      <c r="Z6" s="172"/>
      <c r="AA6" s="173"/>
      <c r="AB6" s="138"/>
      <c r="AC6" s="2"/>
    </row>
    <row r="7" spans="2:29" ht="23.1" customHeight="1" thickBot="1">
      <c r="B7" s="132"/>
      <c r="C7" s="134"/>
      <c r="D7" s="9" t="s">
        <v>14</v>
      </c>
      <c r="E7" s="19"/>
      <c r="F7" s="94" t="s">
        <v>10</v>
      </c>
      <c r="G7" s="57" t="s">
        <v>14</v>
      </c>
      <c r="H7" s="19"/>
      <c r="I7" s="94" t="s">
        <v>10</v>
      </c>
      <c r="J7" s="57" t="s">
        <v>14</v>
      </c>
      <c r="K7" s="19"/>
      <c r="L7" s="94" t="s">
        <v>10</v>
      </c>
      <c r="M7" s="57" t="s">
        <v>14</v>
      </c>
      <c r="N7" s="19"/>
      <c r="O7" s="94" t="s">
        <v>10</v>
      </c>
      <c r="P7" s="57" t="s">
        <v>14</v>
      </c>
      <c r="Q7" s="19"/>
      <c r="R7" s="94" t="s">
        <v>10</v>
      </c>
      <c r="S7" s="57" t="s">
        <v>14</v>
      </c>
      <c r="T7" s="19"/>
      <c r="U7" s="95" t="s">
        <v>10</v>
      </c>
      <c r="V7" s="57" t="s">
        <v>14</v>
      </c>
      <c r="W7" s="19"/>
      <c r="X7" s="95" t="s">
        <v>10</v>
      </c>
      <c r="Y7" s="9" t="s">
        <v>14</v>
      </c>
      <c r="Z7" s="19"/>
      <c r="AA7" s="95" t="s">
        <v>10</v>
      </c>
      <c r="AB7" s="146"/>
      <c r="AC7" s="2"/>
    </row>
    <row r="8" spans="2:29" ht="21.95" customHeight="1" thickBot="1">
      <c r="B8" s="110"/>
      <c r="C8" s="111"/>
      <c r="D8" s="6" t="s">
        <v>11</v>
      </c>
      <c r="E8" s="7" t="s">
        <v>12</v>
      </c>
      <c r="F8" s="48" t="s">
        <v>23</v>
      </c>
      <c r="G8" s="6" t="s">
        <v>11</v>
      </c>
      <c r="H8" s="7" t="s">
        <v>12</v>
      </c>
      <c r="I8" s="48" t="s">
        <v>23</v>
      </c>
      <c r="J8" s="6" t="s">
        <v>11</v>
      </c>
      <c r="K8" s="7" t="s">
        <v>12</v>
      </c>
      <c r="L8" s="48" t="s">
        <v>23</v>
      </c>
      <c r="M8" s="6" t="s">
        <v>11</v>
      </c>
      <c r="N8" s="7" t="s">
        <v>12</v>
      </c>
      <c r="O8" s="48" t="s">
        <v>23</v>
      </c>
      <c r="P8" s="6" t="s">
        <v>11</v>
      </c>
      <c r="Q8" s="7" t="s">
        <v>12</v>
      </c>
      <c r="R8" s="48" t="s">
        <v>23</v>
      </c>
      <c r="S8" s="8" t="s">
        <v>11</v>
      </c>
      <c r="T8" s="7" t="s">
        <v>12</v>
      </c>
      <c r="U8" s="48" t="s">
        <v>23</v>
      </c>
      <c r="V8" s="8" t="s">
        <v>11</v>
      </c>
      <c r="W8" s="7" t="s">
        <v>12</v>
      </c>
      <c r="X8" s="48" t="s">
        <v>23</v>
      </c>
      <c r="Y8" s="8" t="s">
        <v>11</v>
      </c>
      <c r="Z8" s="7" t="s">
        <v>12</v>
      </c>
      <c r="AA8" s="48" t="s">
        <v>23</v>
      </c>
      <c r="AB8" s="147"/>
      <c r="AC8" s="2"/>
    </row>
    <row r="9" spans="2:29">
      <c r="B9" s="12">
        <v>1</v>
      </c>
      <c r="C9" s="37" t="str">
        <f>様式!C8</f>
        <v>金</v>
      </c>
      <c r="D9" s="20"/>
      <c r="E9" s="23"/>
      <c r="F9" s="31"/>
      <c r="G9" s="64"/>
      <c r="H9" s="61"/>
      <c r="I9" s="31"/>
      <c r="J9" s="64"/>
      <c r="K9" s="61"/>
      <c r="L9" s="31"/>
      <c r="M9" s="64"/>
      <c r="N9" s="61"/>
      <c r="O9" s="31"/>
      <c r="P9" s="64"/>
      <c r="Q9" s="61"/>
      <c r="R9" s="31"/>
      <c r="S9" s="64"/>
      <c r="T9" s="61"/>
      <c r="U9" s="31"/>
      <c r="V9" s="64"/>
      <c r="W9" s="61"/>
      <c r="X9" s="31"/>
      <c r="Y9" s="20"/>
      <c r="Z9" s="23"/>
      <c r="AA9" s="31"/>
      <c r="AB9" s="53">
        <f>D9+G9+J9+M9+P9+S9+V9+Y9</f>
        <v>0</v>
      </c>
      <c r="AC9" s="2"/>
    </row>
    <row r="10" spans="2:29">
      <c r="B10" s="14">
        <v>2</v>
      </c>
      <c r="C10" s="38" t="str">
        <f>様式!C9</f>
        <v>土</v>
      </c>
      <c r="D10" s="20"/>
      <c r="E10" s="23"/>
      <c r="F10" s="31"/>
      <c r="G10" s="64"/>
      <c r="H10" s="61"/>
      <c r="I10" s="31"/>
      <c r="J10" s="64"/>
      <c r="K10" s="61"/>
      <c r="L10" s="31"/>
      <c r="M10" s="64"/>
      <c r="N10" s="61"/>
      <c r="O10" s="31"/>
      <c r="P10" s="64"/>
      <c r="Q10" s="61"/>
      <c r="R10" s="31"/>
      <c r="S10" s="64"/>
      <c r="T10" s="61"/>
      <c r="U10" s="31"/>
      <c r="V10" s="64"/>
      <c r="W10" s="61"/>
      <c r="X10" s="31"/>
      <c r="Y10" s="20"/>
      <c r="Z10" s="23"/>
      <c r="AA10" s="31"/>
      <c r="AB10" s="54">
        <f t="shared" ref="AB10:AB39" si="0">D10+G10+J10+M10+P10+S10+V10+Y10</f>
        <v>0</v>
      </c>
      <c r="AC10" s="2"/>
    </row>
    <row r="11" spans="2:29" ht="18.95" customHeight="1">
      <c r="B11" s="14">
        <v>3</v>
      </c>
      <c r="C11" s="38" t="str">
        <f>様式!C10</f>
        <v>日</v>
      </c>
      <c r="D11" s="20"/>
      <c r="E11" s="23"/>
      <c r="F11" s="31"/>
      <c r="G11" s="64"/>
      <c r="H11" s="61"/>
      <c r="I11" s="31"/>
      <c r="J11" s="64"/>
      <c r="K11" s="61"/>
      <c r="L11" s="31"/>
      <c r="M11" s="64"/>
      <c r="N11" s="61"/>
      <c r="O11" s="31"/>
      <c r="P11" s="64"/>
      <c r="Q11" s="61"/>
      <c r="R11" s="31"/>
      <c r="S11" s="64"/>
      <c r="T11" s="61"/>
      <c r="U11" s="31"/>
      <c r="V11" s="64"/>
      <c r="W11" s="61"/>
      <c r="X11" s="31"/>
      <c r="Y11" s="20"/>
      <c r="Z11" s="23"/>
      <c r="AA11" s="31"/>
      <c r="AB11" s="54">
        <f t="shared" si="0"/>
        <v>0</v>
      </c>
      <c r="AC11" s="2"/>
    </row>
    <row r="12" spans="2:29" ht="18.95" customHeight="1">
      <c r="B12" s="14">
        <v>4</v>
      </c>
      <c r="C12" s="38" t="str">
        <f>様式!C11</f>
        <v>月</v>
      </c>
      <c r="D12" s="20"/>
      <c r="E12" s="23"/>
      <c r="F12" s="31"/>
      <c r="G12" s="64"/>
      <c r="H12" s="61"/>
      <c r="I12" s="31"/>
      <c r="J12" s="64"/>
      <c r="K12" s="61"/>
      <c r="L12" s="31"/>
      <c r="M12" s="64"/>
      <c r="N12" s="61"/>
      <c r="O12" s="31"/>
      <c r="P12" s="64"/>
      <c r="Q12" s="61"/>
      <c r="R12" s="31"/>
      <c r="S12" s="64"/>
      <c r="T12" s="61"/>
      <c r="U12" s="31"/>
      <c r="V12" s="64"/>
      <c r="W12" s="61"/>
      <c r="X12" s="31"/>
      <c r="Y12" s="20"/>
      <c r="Z12" s="23"/>
      <c r="AA12" s="31"/>
      <c r="AB12" s="54">
        <f t="shared" si="0"/>
        <v>0</v>
      </c>
      <c r="AC12" s="2"/>
    </row>
    <row r="13" spans="2:29" ht="18.95" customHeight="1">
      <c r="B13" s="14">
        <v>5</v>
      </c>
      <c r="C13" s="38" t="str">
        <f>様式!C12</f>
        <v>火</v>
      </c>
      <c r="D13" s="20"/>
      <c r="E13" s="23"/>
      <c r="F13" s="31"/>
      <c r="G13" s="64"/>
      <c r="H13" s="61"/>
      <c r="I13" s="31"/>
      <c r="J13" s="64"/>
      <c r="K13" s="61"/>
      <c r="L13" s="31"/>
      <c r="M13" s="64"/>
      <c r="N13" s="61"/>
      <c r="O13" s="31"/>
      <c r="P13" s="64"/>
      <c r="Q13" s="61"/>
      <c r="R13" s="31"/>
      <c r="S13" s="64"/>
      <c r="T13" s="61"/>
      <c r="U13" s="31"/>
      <c r="V13" s="64"/>
      <c r="W13" s="61"/>
      <c r="X13" s="31"/>
      <c r="Y13" s="20"/>
      <c r="Z13" s="23"/>
      <c r="AA13" s="31"/>
      <c r="AB13" s="54">
        <f t="shared" si="0"/>
        <v>0</v>
      </c>
      <c r="AC13" s="2"/>
    </row>
    <row r="14" spans="2:29" ht="18.95" customHeight="1">
      <c r="B14" s="14">
        <v>6</v>
      </c>
      <c r="C14" s="38" t="str">
        <f>様式!C13</f>
        <v>水</v>
      </c>
      <c r="D14" s="20"/>
      <c r="E14" s="23"/>
      <c r="F14" s="31"/>
      <c r="G14" s="64"/>
      <c r="H14" s="61"/>
      <c r="I14" s="31"/>
      <c r="J14" s="64"/>
      <c r="K14" s="61"/>
      <c r="L14" s="31"/>
      <c r="M14" s="64"/>
      <c r="N14" s="61"/>
      <c r="O14" s="31"/>
      <c r="P14" s="64"/>
      <c r="Q14" s="61"/>
      <c r="R14" s="31"/>
      <c r="S14" s="64"/>
      <c r="T14" s="61"/>
      <c r="U14" s="31"/>
      <c r="V14" s="64"/>
      <c r="W14" s="61"/>
      <c r="X14" s="31"/>
      <c r="Y14" s="20"/>
      <c r="Z14" s="23"/>
      <c r="AA14" s="31"/>
      <c r="AB14" s="54">
        <f t="shared" si="0"/>
        <v>0</v>
      </c>
      <c r="AC14" s="2"/>
    </row>
    <row r="15" spans="2:29" ht="18.95" customHeight="1">
      <c r="B15" s="14">
        <v>7</v>
      </c>
      <c r="C15" s="38" t="str">
        <f>様式!C14</f>
        <v>木</v>
      </c>
      <c r="D15" s="20"/>
      <c r="E15" s="23"/>
      <c r="F15" s="31"/>
      <c r="G15" s="64"/>
      <c r="H15" s="61"/>
      <c r="I15" s="31"/>
      <c r="J15" s="64"/>
      <c r="K15" s="61"/>
      <c r="L15" s="31"/>
      <c r="M15" s="64"/>
      <c r="N15" s="61"/>
      <c r="O15" s="31"/>
      <c r="P15" s="64"/>
      <c r="Q15" s="61"/>
      <c r="R15" s="31"/>
      <c r="S15" s="64"/>
      <c r="T15" s="61"/>
      <c r="U15" s="31"/>
      <c r="V15" s="64"/>
      <c r="W15" s="61"/>
      <c r="X15" s="31"/>
      <c r="Y15" s="20"/>
      <c r="Z15" s="23"/>
      <c r="AA15" s="31"/>
      <c r="AB15" s="54">
        <f t="shared" si="0"/>
        <v>0</v>
      </c>
      <c r="AC15" s="2"/>
    </row>
    <row r="16" spans="2:29" ht="18.95" customHeight="1">
      <c r="B16" s="14">
        <v>8</v>
      </c>
      <c r="C16" s="38" t="str">
        <f>様式!C15</f>
        <v>金</v>
      </c>
      <c r="D16" s="20"/>
      <c r="E16" s="23"/>
      <c r="F16" s="31"/>
      <c r="G16" s="64"/>
      <c r="H16" s="61"/>
      <c r="I16" s="31"/>
      <c r="J16" s="64"/>
      <c r="K16" s="61"/>
      <c r="L16" s="31"/>
      <c r="M16" s="64"/>
      <c r="N16" s="61"/>
      <c r="O16" s="31"/>
      <c r="P16" s="64"/>
      <c r="Q16" s="61"/>
      <c r="R16" s="31"/>
      <c r="S16" s="64"/>
      <c r="T16" s="61"/>
      <c r="U16" s="31"/>
      <c r="V16" s="64"/>
      <c r="W16" s="61"/>
      <c r="X16" s="31"/>
      <c r="Y16" s="20"/>
      <c r="Z16" s="23"/>
      <c r="AA16" s="31"/>
      <c r="AB16" s="54">
        <f t="shared" si="0"/>
        <v>0</v>
      </c>
      <c r="AC16" s="2"/>
    </row>
    <row r="17" spans="2:29" ht="18.95" customHeight="1">
      <c r="B17" s="14">
        <v>9</v>
      </c>
      <c r="C17" s="38" t="str">
        <f>様式!C16</f>
        <v>土</v>
      </c>
      <c r="D17" s="20"/>
      <c r="E17" s="23"/>
      <c r="F17" s="31"/>
      <c r="G17" s="64"/>
      <c r="H17" s="61"/>
      <c r="I17" s="31"/>
      <c r="J17" s="64"/>
      <c r="K17" s="61"/>
      <c r="L17" s="31"/>
      <c r="M17" s="64"/>
      <c r="N17" s="61"/>
      <c r="O17" s="31"/>
      <c r="P17" s="64"/>
      <c r="Q17" s="61"/>
      <c r="R17" s="31"/>
      <c r="S17" s="64"/>
      <c r="T17" s="61"/>
      <c r="U17" s="31"/>
      <c r="V17" s="64"/>
      <c r="W17" s="61"/>
      <c r="X17" s="31"/>
      <c r="Y17" s="20"/>
      <c r="Z17" s="23"/>
      <c r="AA17" s="31"/>
      <c r="AB17" s="54">
        <f t="shared" si="0"/>
        <v>0</v>
      </c>
      <c r="AC17" s="2"/>
    </row>
    <row r="18" spans="2:29" ht="18.95" customHeight="1">
      <c r="B18" s="14">
        <v>10</v>
      </c>
      <c r="C18" s="38" t="str">
        <f>様式!C17</f>
        <v>日</v>
      </c>
      <c r="D18" s="20"/>
      <c r="E18" s="23"/>
      <c r="F18" s="31"/>
      <c r="G18" s="64"/>
      <c r="H18" s="61"/>
      <c r="I18" s="31"/>
      <c r="J18" s="64"/>
      <c r="K18" s="61"/>
      <c r="L18" s="31"/>
      <c r="M18" s="64"/>
      <c r="N18" s="61"/>
      <c r="O18" s="31"/>
      <c r="P18" s="64"/>
      <c r="Q18" s="61"/>
      <c r="R18" s="31"/>
      <c r="S18" s="64"/>
      <c r="T18" s="61"/>
      <c r="U18" s="31"/>
      <c r="V18" s="64"/>
      <c r="W18" s="61"/>
      <c r="X18" s="31"/>
      <c r="Y18" s="20"/>
      <c r="Z18" s="23"/>
      <c r="AA18" s="31"/>
      <c r="AB18" s="54">
        <f t="shared" si="0"/>
        <v>0</v>
      </c>
      <c r="AC18" s="2"/>
    </row>
    <row r="19" spans="2:29" ht="18.95" customHeight="1">
      <c r="B19" s="14">
        <v>11</v>
      </c>
      <c r="C19" s="38" t="str">
        <f>様式!C18</f>
        <v>月</v>
      </c>
      <c r="D19" s="20"/>
      <c r="E19" s="23"/>
      <c r="F19" s="31"/>
      <c r="G19" s="64"/>
      <c r="H19" s="61"/>
      <c r="I19" s="31"/>
      <c r="J19" s="64"/>
      <c r="K19" s="61"/>
      <c r="L19" s="31"/>
      <c r="M19" s="64"/>
      <c r="N19" s="61"/>
      <c r="O19" s="31"/>
      <c r="P19" s="64"/>
      <c r="Q19" s="61"/>
      <c r="R19" s="31"/>
      <c r="S19" s="64"/>
      <c r="T19" s="61"/>
      <c r="U19" s="31"/>
      <c r="V19" s="64"/>
      <c r="W19" s="61"/>
      <c r="X19" s="31"/>
      <c r="Y19" s="20"/>
      <c r="Z19" s="23"/>
      <c r="AA19" s="31"/>
      <c r="AB19" s="54">
        <f t="shared" si="0"/>
        <v>0</v>
      </c>
      <c r="AC19" s="2"/>
    </row>
    <row r="20" spans="2:29" ht="18.95" customHeight="1">
      <c r="B20" s="14">
        <v>12</v>
      </c>
      <c r="C20" s="38" t="str">
        <f>様式!C19</f>
        <v>火</v>
      </c>
      <c r="D20" s="20"/>
      <c r="E20" s="23"/>
      <c r="F20" s="31"/>
      <c r="G20" s="64"/>
      <c r="H20" s="61"/>
      <c r="I20" s="31"/>
      <c r="J20" s="64"/>
      <c r="K20" s="61"/>
      <c r="L20" s="31"/>
      <c r="M20" s="64"/>
      <c r="N20" s="61"/>
      <c r="O20" s="31"/>
      <c r="P20" s="64"/>
      <c r="Q20" s="61"/>
      <c r="R20" s="31"/>
      <c r="S20" s="64"/>
      <c r="T20" s="61"/>
      <c r="U20" s="31"/>
      <c r="V20" s="64"/>
      <c r="W20" s="61"/>
      <c r="X20" s="31"/>
      <c r="Y20" s="20"/>
      <c r="Z20" s="23"/>
      <c r="AA20" s="31"/>
      <c r="AB20" s="54">
        <f t="shared" si="0"/>
        <v>0</v>
      </c>
      <c r="AC20" s="2"/>
    </row>
    <row r="21" spans="2:29" ht="18.95" customHeight="1">
      <c r="B21" s="14">
        <v>13</v>
      </c>
      <c r="C21" s="38" t="str">
        <f>様式!C20</f>
        <v>水</v>
      </c>
      <c r="D21" s="20"/>
      <c r="E21" s="23"/>
      <c r="F21" s="31"/>
      <c r="G21" s="64"/>
      <c r="H21" s="61"/>
      <c r="I21" s="31"/>
      <c r="J21" s="64"/>
      <c r="K21" s="61"/>
      <c r="L21" s="31"/>
      <c r="M21" s="64"/>
      <c r="N21" s="61"/>
      <c r="O21" s="31"/>
      <c r="P21" s="64"/>
      <c r="Q21" s="61"/>
      <c r="R21" s="31"/>
      <c r="S21" s="64"/>
      <c r="T21" s="61"/>
      <c r="U21" s="31"/>
      <c r="V21" s="64"/>
      <c r="W21" s="61"/>
      <c r="X21" s="31"/>
      <c r="Y21" s="20"/>
      <c r="Z21" s="23"/>
      <c r="AA21" s="31"/>
      <c r="AB21" s="54">
        <f t="shared" si="0"/>
        <v>0</v>
      </c>
      <c r="AC21" s="2"/>
    </row>
    <row r="22" spans="2:29" ht="18.95" customHeight="1">
      <c r="B22" s="14">
        <v>14</v>
      </c>
      <c r="C22" s="38" t="str">
        <f>様式!C21</f>
        <v>木</v>
      </c>
      <c r="D22" s="20"/>
      <c r="E22" s="23"/>
      <c r="F22" s="31"/>
      <c r="G22" s="64"/>
      <c r="H22" s="61"/>
      <c r="I22" s="31"/>
      <c r="J22" s="64"/>
      <c r="K22" s="61"/>
      <c r="L22" s="31"/>
      <c r="M22" s="64"/>
      <c r="N22" s="61"/>
      <c r="O22" s="31"/>
      <c r="P22" s="64"/>
      <c r="Q22" s="61"/>
      <c r="R22" s="31"/>
      <c r="S22" s="64"/>
      <c r="T22" s="61"/>
      <c r="U22" s="31"/>
      <c r="V22" s="64"/>
      <c r="W22" s="61"/>
      <c r="X22" s="31"/>
      <c r="Y22" s="20"/>
      <c r="Z22" s="23"/>
      <c r="AA22" s="31"/>
      <c r="AB22" s="54">
        <f t="shared" si="0"/>
        <v>0</v>
      </c>
      <c r="AC22" s="2"/>
    </row>
    <row r="23" spans="2:29" ht="18.95" customHeight="1">
      <c r="B23" s="14">
        <v>15</v>
      </c>
      <c r="C23" s="38" t="str">
        <f>様式!C22</f>
        <v>金</v>
      </c>
      <c r="D23" s="20"/>
      <c r="E23" s="23"/>
      <c r="F23" s="31"/>
      <c r="G23" s="64"/>
      <c r="H23" s="61"/>
      <c r="I23" s="31"/>
      <c r="J23" s="64"/>
      <c r="K23" s="61"/>
      <c r="L23" s="31"/>
      <c r="M23" s="64"/>
      <c r="N23" s="61"/>
      <c r="O23" s="31"/>
      <c r="P23" s="64"/>
      <c r="Q23" s="61"/>
      <c r="R23" s="31"/>
      <c r="S23" s="64"/>
      <c r="T23" s="61"/>
      <c r="U23" s="31"/>
      <c r="V23" s="64"/>
      <c r="W23" s="61"/>
      <c r="X23" s="31"/>
      <c r="Y23" s="20"/>
      <c r="Z23" s="23"/>
      <c r="AA23" s="31"/>
      <c r="AB23" s="54">
        <f t="shared" si="0"/>
        <v>0</v>
      </c>
      <c r="AC23" s="2"/>
    </row>
    <row r="24" spans="2:29" ht="18.95" customHeight="1">
      <c r="B24" s="14">
        <v>16</v>
      </c>
      <c r="C24" s="38" t="str">
        <f>様式!C23</f>
        <v>土</v>
      </c>
      <c r="D24" s="20"/>
      <c r="E24" s="23"/>
      <c r="F24" s="31"/>
      <c r="G24" s="64"/>
      <c r="H24" s="61"/>
      <c r="I24" s="31"/>
      <c r="J24" s="64"/>
      <c r="K24" s="61"/>
      <c r="L24" s="31"/>
      <c r="M24" s="64"/>
      <c r="N24" s="61"/>
      <c r="O24" s="31"/>
      <c r="P24" s="64"/>
      <c r="Q24" s="61"/>
      <c r="R24" s="31"/>
      <c r="S24" s="64"/>
      <c r="T24" s="61"/>
      <c r="U24" s="31"/>
      <c r="V24" s="64"/>
      <c r="W24" s="61"/>
      <c r="X24" s="31"/>
      <c r="Y24" s="20"/>
      <c r="Z24" s="23"/>
      <c r="AA24" s="31"/>
      <c r="AB24" s="54">
        <f t="shared" si="0"/>
        <v>0</v>
      </c>
      <c r="AC24" s="2"/>
    </row>
    <row r="25" spans="2:29" ht="18.95" customHeight="1">
      <c r="B25" s="14">
        <v>17</v>
      </c>
      <c r="C25" s="38" t="str">
        <f>様式!C24</f>
        <v>日</v>
      </c>
      <c r="D25" s="20"/>
      <c r="E25" s="23"/>
      <c r="F25" s="31"/>
      <c r="G25" s="64"/>
      <c r="H25" s="61"/>
      <c r="I25" s="31"/>
      <c r="J25" s="64"/>
      <c r="K25" s="61"/>
      <c r="L25" s="31"/>
      <c r="M25" s="64"/>
      <c r="N25" s="61"/>
      <c r="O25" s="31"/>
      <c r="P25" s="64"/>
      <c r="Q25" s="61"/>
      <c r="R25" s="31"/>
      <c r="S25" s="64"/>
      <c r="T25" s="61"/>
      <c r="U25" s="31"/>
      <c r="V25" s="64"/>
      <c r="W25" s="61"/>
      <c r="X25" s="31"/>
      <c r="Y25" s="20"/>
      <c r="Z25" s="23"/>
      <c r="AA25" s="31"/>
      <c r="AB25" s="54">
        <f t="shared" si="0"/>
        <v>0</v>
      </c>
      <c r="AC25" s="2"/>
    </row>
    <row r="26" spans="2:29" ht="18.95" customHeight="1">
      <c r="B26" s="14">
        <v>18</v>
      </c>
      <c r="C26" s="38" t="str">
        <f>様式!C25</f>
        <v>月</v>
      </c>
      <c r="D26" s="20"/>
      <c r="E26" s="23"/>
      <c r="F26" s="31"/>
      <c r="G26" s="64"/>
      <c r="H26" s="61"/>
      <c r="I26" s="31"/>
      <c r="J26" s="64"/>
      <c r="K26" s="61"/>
      <c r="L26" s="31"/>
      <c r="M26" s="64"/>
      <c r="N26" s="61"/>
      <c r="O26" s="31"/>
      <c r="P26" s="64"/>
      <c r="Q26" s="61"/>
      <c r="R26" s="31"/>
      <c r="S26" s="64"/>
      <c r="T26" s="61"/>
      <c r="U26" s="31"/>
      <c r="V26" s="64"/>
      <c r="W26" s="61"/>
      <c r="X26" s="31"/>
      <c r="Y26" s="20"/>
      <c r="Z26" s="23"/>
      <c r="AA26" s="31"/>
      <c r="AB26" s="54">
        <f t="shared" si="0"/>
        <v>0</v>
      </c>
      <c r="AC26" s="2"/>
    </row>
    <row r="27" spans="2:29" ht="18.95" customHeight="1">
      <c r="B27" s="14">
        <v>19</v>
      </c>
      <c r="C27" s="38" t="str">
        <f>様式!C26</f>
        <v>火</v>
      </c>
      <c r="D27" s="20"/>
      <c r="E27" s="23"/>
      <c r="F27" s="31"/>
      <c r="G27" s="64"/>
      <c r="H27" s="61"/>
      <c r="I27" s="31"/>
      <c r="J27" s="64"/>
      <c r="K27" s="61"/>
      <c r="L27" s="31"/>
      <c r="M27" s="64"/>
      <c r="N27" s="61"/>
      <c r="O27" s="31"/>
      <c r="P27" s="64"/>
      <c r="Q27" s="61"/>
      <c r="R27" s="31"/>
      <c r="S27" s="64"/>
      <c r="T27" s="61"/>
      <c r="U27" s="31"/>
      <c r="V27" s="64"/>
      <c r="W27" s="61"/>
      <c r="X27" s="31"/>
      <c r="Y27" s="20"/>
      <c r="Z27" s="23"/>
      <c r="AA27" s="31"/>
      <c r="AB27" s="54">
        <f t="shared" si="0"/>
        <v>0</v>
      </c>
      <c r="AC27" s="2"/>
    </row>
    <row r="28" spans="2:29" ht="18.95" customHeight="1">
      <c r="B28" s="14">
        <v>20</v>
      </c>
      <c r="C28" s="38" t="str">
        <f>様式!C27</f>
        <v>水</v>
      </c>
      <c r="D28" s="20"/>
      <c r="E28" s="23"/>
      <c r="F28" s="31"/>
      <c r="G28" s="64"/>
      <c r="H28" s="61"/>
      <c r="I28" s="31"/>
      <c r="J28" s="64"/>
      <c r="K28" s="61"/>
      <c r="L28" s="31"/>
      <c r="M28" s="64"/>
      <c r="N28" s="61"/>
      <c r="O28" s="31"/>
      <c r="P28" s="64"/>
      <c r="Q28" s="61"/>
      <c r="R28" s="31"/>
      <c r="S28" s="64"/>
      <c r="T28" s="61"/>
      <c r="U28" s="31"/>
      <c r="V28" s="64"/>
      <c r="W28" s="61"/>
      <c r="X28" s="31"/>
      <c r="Y28" s="20"/>
      <c r="Z28" s="23"/>
      <c r="AA28" s="31"/>
      <c r="AB28" s="54">
        <f t="shared" si="0"/>
        <v>0</v>
      </c>
      <c r="AC28" s="2"/>
    </row>
    <row r="29" spans="2:29" ht="18.95" customHeight="1">
      <c r="B29" s="14">
        <v>21</v>
      </c>
      <c r="C29" s="38" t="str">
        <f>様式!C28</f>
        <v>木</v>
      </c>
      <c r="D29" s="20"/>
      <c r="E29" s="23"/>
      <c r="F29" s="31"/>
      <c r="G29" s="64"/>
      <c r="H29" s="61"/>
      <c r="I29" s="31"/>
      <c r="J29" s="64"/>
      <c r="K29" s="61"/>
      <c r="L29" s="31"/>
      <c r="M29" s="64"/>
      <c r="N29" s="61"/>
      <c r="O29" s="31"/>
      <c r="P29" s="64"/>
      <c r="Q29" s="61"/>
      <c r="R29" s="31"/>
      <c r="S29" s="64"/>
      <c r="T29" s="61"/>
      <c r="U29" s="31"/>
      <c r="V29" s="64"/>
      <c r="W29" s="61"/>
      <c r="X29" s="31"/>
      <c r="Y29" s="20"/>
      <c r="Z29" s="23"/>
      <c r="AA29" s="31"/>
      <c r="AB29" s="54">
        <f t="shared" si="0"/>
        <v>0</v>
      </c>
      <c r="AC29" s="2"/>
    </row>
    <row r="30" spans="2:29" ht="18.95" customHeight="1">
      <c r="B30" s="14">
        <v>22</v>
      </c>
      <c r="C30" s="38" t="str">
        <f>様式!C29</f>
        <v>金</v>
      </c>
      <c r="D30" s="20"/>
      <c r="E30" s="23"/>
      <c r="F30" s="31"/>
      <c r="G30" s="64"/>
      <c r="H30" s="61"/>
      <c r="I30" s="31"/>
      <c r="J30" s="64"/>
      <c r="K30" s="61"/>
      <c r="L30" s="31"/>
      <c r="M30" s="64"/>
      <c r="N30" s="61"/>
      <c r="O30" s="31"/>
      <c r="P30" s="64"/>
      <c r="Q30" s="61"/>
      <c r="R30" s="31"/>
      <c r="S30" s="64"/>
      <c r="T30" s="61"/>
      <c r="U30" s="31"/>
      <c r="V30" s="64"/>
      <c r="W30" s="61"/>
      <c r="X30" s="31"/>
      <c r="Y30" s="20"/>
      <c r="Z30" s="23"/>
      <c r="AA30" s="31"/>
      <c r="AB30" s="54">
        <f t="shared" si="0"/>
        <v>0</v>
      </c>
      <c r="AC30" s="2"/>
    </row>
    <row r="31" spans="2:29" ht="18.95" customHeight="1">
      <c r="B31" s="14">
        <v>23</v>
      </c>
      <c r="C31" s="38" t="str">
        <f>様式!C30</f>
        <v>土</v>
      </c>
      <c r="D31" s="20"/>
      <c r="E31" s="23"/>
      <c r="F31" s="31"/>
      <c r="G31" s="64"/>
      <c r="H31" s="61"/>
      <c r="I31" s="31"/>
      <c r="J31" s="64"/>
      <c r="K31" s="61"/>
      <c r="L31" s="31"/>
      <c r="M31" s="64"/>
      <c r="N31" s="61"/>
      <c r="O31" s="31"/>
      <c r="P31" s="64"/>
      <c r="Q31" s="61"/>
      <c r="R31" s="31"/>
      <c r="S31" s="64"/>
      <c r="T31" s="61"/>
      <c r="U31" s="31"/>
      <c r="V31" s="64"/>
      <c r="W31" s="61"/>
      <c r="X31" s="31"/>
      <c r="Y31" s="20"/>
      <c r="Z31" s="23"/>
      <c r="AA31" s="31"/>
      <c r="AB31" s="54">
        <f t="shared" si="0"/>
        <v>0</v>
      </c>
      <c r="AC31" s="2"/>
    </row>
    <row r="32" spans="2:29" ht="18.95" customHeight="1">
      <c r="B32" s="14">
        <v>24</v>
      </c>
      <c r="C32" s="38" t="str">
        <f>様式!C31</f>
        <v>日</v>
      </c>
      <c r="D32" s="20"/>
      <c r="E32" s="23"/>
      <c r="F32" s="31"/>
      <c r="G32" s="64"/>
      <c r="H32" s="61"/>
      <c r="I32" s="31"/>
      <c r="J32" s="64"/>
      <c r="K32" s="61"/>
      <c r="L32" s="31"/>
      <c r="M32" s="64"/>
      <c r="N32" s="61"/>
      <c r="O32" s="31"/>
      <c r="P32" s="64"/>
      <c r="Q32" s="61"/>
      <c r="R32" s="31"/>
      <c r="S32" s="64"/>
      <c r="T32" s="61"/>
      <c r="U32" s="31"/>
      <c r="V32" s="64"/>
      <c r="W32" s="61"/>
      <c r="X32" s="31"/>
      <c r="Y32" s="20"/>
      <c r="Z32" s="23"/>
      <c r="AA32" s="31"/>
      <c r="AB32" s="54">
        <f t="shared" si="0"/>
        <v>0</v>
      </c>
      <c r="AC32" s="2"/>
    </row>
    <row r="33" spans="2:29" ht="18.95" customHeight="1">
      <c r="B33" s="14">
        <v>25</v>
      </c>
      <c r="C33" s="38" t="str">
        <f>様式!C32</f>
        <v>月</v>
      </c>
      <c r="D33" s="20"/>
      <c r="E33" s="23"/>
      <c r="F33" s="31"/>
      <c r="G33" s="64"/>
      <c r="H33" s="61"/>
      <c r="I33" s="31"/>
      <c r="J33" s="64"/>
      <c r="K33" s="61"/>
      <c r="L33" s="31"/>
      <c r="M33" s="64"/>
      <c r="N33" s="61"/>
      <c r="O33" s="31"/>
      <c r="P33" s="64"/>
      <c r="Q33" s="61"/>
      <c r="R33" s="31"/>
      <c r="S33" s="64"/>
      <c r="T33" s="61"/>
      <c r="U33" s="31"/>
      <c r="V33" s="64"/>
      <c r="W33" s="61"/>
      <c r="X33" s="31"/>
      <c r="Y33" s="20"/>
      <c r="Z33" s="23"/>
      <c r="AA33" s="31"/>
      <c r="AB33" s="54">
        <f t="shared" si="0"/>
        <v>0</v>
      </c>
      <c r="AC33" s="2"/>
    </row>
    <row r="34" spans="2:29" ht="18.95" customHeight="1">
      <c r="B34" s="14">
        <v>26</v>
      </c>
      <c r="C34" s="38" t="str">
        <f>様式!C33</f>
        <v>火</v>
      </c>
      <c r="D34" s="20"/>
      <c r="E34" s="23"/>
      <c r="F34" s="31"/>
      <c r="G34" s="64"/>
      <c r="H34" s="61"/>
      <c r="I34" s="31"/>
      <c r="J34" s="64"/>
      <c r="K34" s="61"/>
      <c r="L34" s="31"/>
      <c r="M34" s="64"/>
      <c r="N34" s="61"/>
      <c r="O34" s="31"/>
      <c r="P34" s="64"/>
      <c r="Q34" s="61"/>
      <c r="R34" s="31"/>
      <c r="S34" s="64"/>
      <c r="T34" s="61"/>
      <c r="U34" s="31"/>
      <c r="V34" s="64"/>
      <c r="W34" s="61"/>
      <c r="X34" s="31"/>
      <c r="Y34" s="20"/>
      <c r="Z34" s="23"/>
      <c r="AA34" s="31"/>
      <c r="AB34" s="54">
        <f t="shared" si="0"/>
        <v>0</v>
      </c>
      <c r="AC34" s="2"/>
    </row>
    <row r="35" spans="2:29" ht="18.95" customHeight="1">
      <c r="B35" s="14">
        <v>27</v>
      </c>
      <c r="C35" s="38" t="str">
        <f>様式!C34</f>
        <v>水</v>
      </c>
      <c r="D35" s="20"/>
      <c r="E35" s="23"/>
      <c r="F35" s="31"/>
      <c r="G35" s="64"/>
      <c r="H35" s="61"/>
      <c r="I35" s="31"/>
      <c r="J35" s="64"/>
      <c r="K35" s="61"/>
      <c r="L35" s="31"/>
      <c r="M35" s="64"/>
      <c r="N35" s="61"/>
      <c r="O35" s="31"/>
      <c r="P35" s="64"/>
      <c r="Q35" s="61"/>
      <c r="R35" s="31"/>
      <c r="S35" s="64"/>
      <c r="T35" s="61"/>
      <c r="U35" s="31"/>
      <c r="V35" s="64"/>
      <c r="W35" s="61"/>
      <c r="X35" s="31"/>
      <c r="Y35" s="20"/>
      <c r="Z35" s="23"/>
      <c r="AA35" s="31"/>
      <c r="AB35" s="54">
        <f t="shared" si="0"/>
        <v>0</v>
      </c>
      <c r="AC35" s="2"/>
    </row>
    <row r="36" spans="2:29" ht="18.95" customHeight="1">
      <c r="B36" s="14">
        <v>28</v>
      </c>
      <c r="C36" s="38" t="str">
        <f>様式!C35</f>
        <v>木</v>
      </c>
      <c r="D36" s="20"/>
      <c r="E36" s="23"/>
      <c r="F36" s="31"/>
      <c r="G36" s="64"/>
      <c r="H36" s="61"/>
      <c r="I36" s="31"/>
      <c r="J36" s="64"/>
      <c r="K36" s="61"/>
      <c r="L36" s="31"/>
      <c r="M36" s="64"/>
      <c r="N36" s="61"/>
      <c r="O36" s="31"/>
      <c r="P36" s="64"/>
      <c r="Q36" s="61"/>
      <c r="R36" s="31"/>
      <c r="S36" s="64"/>
      <c r="T36" s="61"/>
      <c r="U36" s="31"/>
      <c r="V36" s="64"/>
      <c r="W36" s="61"/>
      <c r="X36" s="31"/>
      <c r="Y36" s="20"/>
      <c r="Z36" s="23"/>
      <c r="AA36" s="31"/>
      <c r="AB36" s="54">
        <f t="shared" si="0"/>
        <v>0</v>
      </c>
      <c r="AC36" s="2"/>
    </row>
    <row r="37" spans="2:29" ht="18.95" customHeight="1">
      <c r="B37" s="14">
        <v>29</v>
      </c>
      <c r="C37" s="38" t="str">
        <f>様式!C36</f>
        <v>金</v>
      </c>
      <c r="D37" s="20"/>
      <c r="E37" s="23"/>
      <c r="F37" s="31"/>
      <c r="G37" s="64"/>
      <c r="H37" s="61"/>
      <c r="I37" s="31"/>
      <c r="J37" s="64"/>
      <c r="K37" s="61"/>
      <c r="L37" s="31"/>
      <c r="M37" s="64"/>
      <c r="N37" s="61"/>
      <c r="O37" s="31"/>
      <c r="P37" s="64"/>
      <c r="Q37" s="61"/>
      <c r="R37" s="31"/>
      <c r="S37" s="64"/>
      <c r="T37" s="61"/>
      <c r="U37" s="31"/>
      <c r="V37" s="64"/>
      <c r="W37" s="61"/>
      <c r="X37" s="31"/>
      <c r="Y37" s="20"/>
      <c r="Z37" s="23"/>
      <c r="AA37" s="31"/>
      <c r="AB37" s="54">
        <f t="shared" si="0"/>
        <v>0</v>
      </c>
      <c r="AC37" s="2"/>
    </row>
    <row r="38" spans="2:29" ht="18.95" customHeight="1">
      <c r="B38" s="14">
        <v>30</v>
      </c>
      <c r="C38" s="38" t="str">
        <f>様式!C37</f>
        <v>土</v>
      </c>
      <c r="D38" s="20"/>
      <c r="E38" s="23"/>
      <c r="F38" s="31"/>
      <c r="G38" s="64"/>
      <c r="H38" s="61"/>
      <c r="I38" s="31"/>
      <c r="J38" s="64"/>
      <c r="K38" s="61"/>
      <c r="L38" s="31"/>
      <c r="M38" s="64"/>
      <c r="N38" s="61"/>
      <c r="O38" s="31"/>
      <c r="P38" s="64"/>
      <c r="Q38" s="61"/>
      <c r="R38" s="31"/>
      <c r="S38" s="64"/>
      <c r="T38" s="61"/>
      <c r="U38" s="31"/>
      <c r="V38" s="64"/>
      <c r="W38" s="61"/>
      <c r="X38" s="31"/>
      <c r="Y38" s="20"/>
      <c r="Z38" s="23"/>
      <c r="AA38" s="31"/>
      <c r="AB38" s="54">
        <f t="shared" si="0"/>
        <v>0</v>
      </c>
      <c r="AC38" s="2"/>
    </row>
    <row r="39" spans="2:29" ht="18.95" customHeight="1" thickBot="1">
      <c r="B39" s="16">
        <v>31</v>
      </c>
      <c r="C39" s="39" t="str">
        <f>様式!C38</f>
        <v>日</v>
      </c>
      <c r="D39" s="21"/>
      <c r="E39" s="24"/>
      <c r="F39" s="32"/>
      <c r="G39" s="65"/>
      <c r="H39" s="62"/>
      <c r="I39" s="32"/>
      <c r="J39" s="65"/>
      <c r="K39" s="62"/>
      <c r="L39" s="32"/>
      <c r="M39" s="65"/>
      <c r="N39" s="62"/>
      <c r="O39" s="32"/>
      <c r="P39" s="65"/>
      <c r="Q39" s="62"/>
      <c r="R39" s="32"/>
      <c r="S39" s="65"/>
      <c r="T39" s="62"/>
      <c r="U39" s="32"/>
      <c r="V39" s="65"/>
      <c r="W39" s="62"/>
      <c r="X39" s="32"/>
      <c r="Y39" s="21"/>
      <c r="Z39" s="24"/>
      <c r="AA39" s="32"/>
      <c r="AB39" s="55">
        <f t="shared" si="0"/>
        <v>0</v>
      </c>
      <c r="AC39" s="2"/>
    </row>
    <row r="40" spans="2:29" ht="18.95" customHeight="1" thickBot="1">
      <c r="B40" s="102" t="s">
        <v>4</v>
      </c>
      <c r="C40" s="103"/>
      <c r="D40" s="22">
        <f>SUM(D9:D39)</f>
        <v>0</v>
      </c>
      <c r="E40" s="74">
        <f>MAX(E9:E39)-E7</f>
        <v>0</v>
      </c>
      <c r="F40" s="26"/>
      <c r="G40" s="66">
        <f>SUM(G9:G39)</f>
        <v>0</v>
      </c>
      <c r="H40" s="69">
        <f>MAX(H9:H39)-H7</f>
        <v>0</v>
      </c>
      <c r="I40" s="26"/>
      <c r="J40" s="66">
        <f>SUM(J9:J39)</f>
        <v>0</v>
      </c>
      <c r="K40" s="69">
        <f>MAX(K9:K39)-K7</f>
        <v>0</v>
      </c>
      <c r="L40" s="26"/>
      <c r="M40" s="66">
        <f>SUM(M9:M39)</f>
        <v>0</v>
      </c>
      <c r="N40" s="69">
        <f>MAX(N9:N39)-N7</f>
        <v>0</v>
      </c>
      <c r="O40" s="26"/>
      <c r="P40" s="66">
        <f>SUM(P9:P39)</f>
        <v>0</v>
      </c>
      <c r="Q40" s="69">
        <f>MAX(Q9:Q39)-Q7</f>
        <v>0</v>
      </c>
      <c r="R40" s="26"/>
      <c r="S40" s="66">
        <f>SUM(S9:S39)</f>
        <v>0</v>
      </c>
      <c r="T40" s="69">
        <f>MAX(T9:T39)-T7</f>
        <v>0</v>
      </c>
      <c r="U40" s="26"/>
      <c r="V40" s="66">
        <f>SUM(V9:V39)</f>
        <v>0</v>
      </c>
      <c r="W40" s="69">
        <f>MAX(W9:W39)-W7</f>
        <v>0</v>
      </c>
      <c r="X40" s="26"/>
      <c r="Y40" s="22">
        <f>SUM(Y9:Y39)</f>
        <v>0</v>
      </c>
      <c r="Z40" s="74">
        <f>MAX(Z9:Z39)-Z7</f>
        <v>0</v>
      </c>
      <c r="AA40" s="26"/>
      <c r="AB40" s="41">
        <f>SUM(AB9:AB39)</f>
        <v>0</v>
      </c>
      <c r="AC40" s="2"/>
    </row>
    <row r="41" spans="2:29" ht="15" customHeight="1" thickBot="1">
      <c r="B41" s="112"/>
      <c r="C41" s="156"/>
      <c r="D41" s="11" t="s">
        <v>17</v>
      </c>
      <c r="E41" s="25">
        <f>COUNT(E9:E39)</f>
        <v>0</v>
      </c>
      <c r="F41" s="27">
        <f>E40-F40</f>
        <v>0</v>
      </c>
      <c r="G41" s="11" t="s">
        <v>17</v>
      </c>
      <c r="H41" s="25">
        <f>COUNT(H9:H39)</f>
        <v>0</v>
      </c>
      <c r="I41" s="27">
        <f>H40-I40</f>
        <v>0</v>
      </c>
      <c r="J41" s="11" t="s">
        <v>17</v>
      </c>
      <c r="K41" s="25">
        <f>COUNT(K9:K39)</f>
        <v>0</v>
      </c>
      <c r="L41" s="27">
        <f>K40-L40</f>
        <v>0</v>
      </c>
      <c r="M41" s="11" t="s">
        <v>17</v>
      </c>
      <c r="N41" s="25">
        <f>COUNT(N9:N39)</f>
        <v>0</v>
      </c>
      <c r="O41" s="27">
        <f>N40-O40</f>
        <v>0</v>
      </c>
      <c r="P41" s="11" t="s">
        <v>17</v>
      </c>
      <c r="Q41" s="25">
        <f>COUNT(Q9:Q39)</f>
        <v>0</v>
      </c>
      <c r="R41" s="27">
        <f>Q40-R40</f>
        <v>0</v>
      </c>
      <c r="S41" s="11" t="s">
        <v>17</v>
      </c>
      <c r="T41" s="25">
        <f>COUNT(T9:T39)</f>
        <v>0</v>
      </c>
      <c r="U41" s="27">
        <f>T40-U40</f>
        <v>0</v>
      </c>
      <c r="V41" s="11" t="s">
        <v>17</v>
      </c>
      <c r="W41" s="25">
        <f>COUNT(W9:W39)</f>
        <v>0</v>
      </c>
      <c r="X41" s="27">
        <f>W40-X40</f>
        <v>0</v>
      </c>
      <c r="Y41" s="11" t="s">
        <v>17</v>
      </c>
      <c r="Z41" s="25">
        <f>COUNT(Z9:Z39)</f>
        <v>0</v>
      </c>
      <c r="AA41" s="27">
        <f>Z40-AA40</f>
        <v>0</v>
      </c>
      <c r="AB41" s="42"/>
      <c r="AC41" s="2"/>
    </row>
    <row r="42" spans="2:29" ht="11.25" customHeight="1">
      <c r="AC42" s="5"/>
    </row>
    <row r="43" spans="2:29" ht="21.75" customHeight="1">
      <c r="AC43" s="4"/>
    </row>
  </sheetData>
  <sheetProtection algorithmName="SHA-512" hashValue="lncNK+232ETvJMwGf4IiKN565FyHMzxP71QMocfuHMIklQxqinM34WN2n2trDE2nEy9zt+W0PTmqSvUkVNRA7w==" saltValue="szkwJXdK15PNG49ybp6AfA==" spinCount="100000" sheet="1" objects="1" scenarios="1"/>
  <mergeCells count="30">
    <mergeCell ref="AB4:AB8"/>
    <mergeCell ref="B41:C41"/>
    <mergeCell ref="B2:AA2"/>
    <mergeCell ref="B3:C3"/>
    <mergeCell ref="M3:O3"/>
    <mergeCell ref="P3:AA3"/>
    <mergeCell ref="B8:C8"/>
    <mergeCell ref="B40:C40"/>
    <mergeCell ref="J3:L3"/>
    <mergeCell ref="G3:I3"/>
    <mergeCell ref="E5:F5"/>
    <mergeCell ref="H5:I5"/>
    <mergeCell ref="K5:L5"/>
    <mergeCell ref="N5:O5"/>
    <mergeCell ref="Q5:R5"/>
    <mergeCell ref="T5:U5"/>
    <mergeCell ref="Z5:AA5"/>
    <mergeCell ref="E6:F6"/>
    <mergeCell ref="H6:I6"/>
    <mergeCell ref="K6:L6"/>
    <mergeCell ref="N6:O6"/>
    <mergeCell ref="Q6:R6"/>
    <mergeCell ref="T6:U6"/>
    <mergeCell ref="W6:X6"/>
    <mergeCell ref="Z6:AA6"/>
    <mergeCell ref="B4:B5"/>
    <mergeCell ref="C4:C5"/>
    <mergeCell ref="B6:B7"/>
    <mergeCell ref="C6:C7"/>
    <mergeCell ref="W5:X5"/>
  </mergeCells>
  <phoneticPr fontId="7"/>
  <conditionalFormatting sqref="B4 D9:AA39">
    <cfRule type="expression" dxfId="361" priority="37">
      <formula>ISNUMBER(B4)</formula>
    </cfRule>
  </conditionalFormatting>
  <conditionalFormatting sqref="D3">
    <cfRule type="expression" dxfId="360" priority="18">
      <formula>ISNUMBER(D3)</formula>
    </cfRule>
  </conditionalFormatting>
  <conditionalFormatting sqref="F4">
    <cfRule type="expression" dxfId="359" priority="35">
      <formula>ISNUMBER(F4)</formula>
    </cfRule>
  </conditionalFormatting>
  <conditionalFormatting sqref="F9:F39">
    <cfRule type="expression" dxfId="358" priority="28">
      <formula>F9&lt;&gt;""</formula>
    </cfRule>
  </conditionalFormatting>
  <conditionalFormatting sqref="F10:F39 I10:I39">
    <cfRule type="expression" dxfId="357" priority="29">
      <formula>ISNUMBER(F10)</formula>
    </cfRule>
  </conditionalFormatting>
  <conditionalFormatting sqref="I4">
    <cfRule type="expression" dxfId="356" priority="34">
      <formula>ISNUMBER(I4)</formula>
    </cfRule>
  </conditionalFormatting>
  <conditionalFormatting sqref="I9:I39">
    <cfRule type="expression" dxfId="355" priority="27">
      <formula>I9&lt;&gt;""</formula>
    </cfRule>
  </conditionalFormatting>
  <conditionalFormatting sqref="J3:L3">
    <cfRule type="expression" dxfId="354" priority="12">
      <formula>J3&lt;&gt;""</formula>
    </cfRule>
  </conditionalFormatting>
  <conditionalFormatting sqref="L4">
    <cfRule type="expression" dxfId="353" priority="33">
      <formula>ISNUMBER(L4)</formula>
    </cfRule>
  </conditionalFormatting>
  <conditionalFormatting sqref="L9:L39">
    <cfRule type="expression" dxfId="352" priority="25">
      <formula>L9&lt;&gt;""</formula>
    </cfRule>
  </conditionalFormatting>
  <conditionalFormatting sqref="L10:L39">
    <cfRule type="expression" dxfId="351" priority="26">
      <formula>ISNUMBER(L10)</formula>
    </cfRule>
  </conditionalFormatting>
  <conditionalFormatting sqref="O4">
    <cfRule type="expression" dxfId="350" priority="32">
      <formula>ISNUMBER(O4)</formula>
    </cfRule>
  </conditionalFormatting>
  <conditionalFormatting sqref="O9:O39">
    <cfRule type="expression" dxfId="349" priority="23">
      <formula>O9&lt;&gt;""</formula>
    </cfRule>
  </conditionalFormatting>
  <conditionalFormatting sqref="O10:O39">
    <cfRule type="expression" dxfId="348" priority="24">
      <formula>ISNUMBER(O10)</formula>
    </cfRule>
  </conditionalFormatting>
  <conditionalFormatting sqref="P3 AB3">
    <cfRule type="expression" dxfId="347" priority="36">
      <formula>P3&lt;&gt;""</formula>
    </cfRule>
  </conditionalFormatting>
  <conditionalFormatting sqref="R4">
    <cfRule type="expression" dxfId="346" priority="31">
      <formula>ISNUMBER(R4)</formula>
    </cfRule>
  </conditionalFormatting>
  <conditionalFormatting sqref="R9:R39">
    <cfRule type="expression" dxfId="345" priority="21">
      <formula>R9&lt;&gt;""</formula>
    </cfRule>
  </conditionalFormatting>
  <conditionalFormatting sqref="R10:R39">
    <cfRule type="expression" dxfId="344" priority="22">
      <formula>ISNUMBER(R10)</formula>
    </cfRule>
  </conditionalFormatting>
  <conditionalFormatting sqref="U4">
    <cfRule type="expression" dxfId="343" priority="30">
      <formula>ISNUMBER(U4)</formula>
    </cfRule>
  </conditionalFormatting>
  <conditionalFormatting sqref="U9:U39">
    <cfRule type="expression" dxfId="342" priority="19">
      <formula>U9&lt;&gt;""</formula>
    </cfRule>
  </conditionalFormatting>
  <conditionalFormatting sqref="U10:U39">
    <cfRule type="expression" dxfId="341" priority="20">
      <formula>ISNUMBER(U10)</formula>
    </cfRule>
  </conditionalFormatting>
  <conditionalFormatting sqref="X4">
    <cfRule type="expression" dxfId="340" priority="14">
      <formula>ISNUMBER(X4)</formula>
    </cfRule>
  </conditionalFormatting>
  <conditionalFormatting sqref="X9:X39">
    <cfRule type="expression" dxfId="339" priority="13">
      <formula>X9&lt;&gt;""</formula>
    </cfRule>
  </conditionalFormatting>
  <conditionalFormatting sqref="X10:X39">
    <cfRule type="expression" dxfId="338" priority="38">
      <formula>ISNUMBER(X10)</formula>
    </cfRule>
  </conditionalFormatting>
  <conditionalFormatting sqref="AA4">
    <cfRule type="expression" dxfId="337" priority="17">
      <formula>ISNUMBER(AA4)</formula>
    </cfRule>
  </conditionalFormatting>
  <conditionalFormatting sqref="AA9:AA39">
    <cfRule type="expression" dxfId="336" priority="15">
      <formula>AA9&lt;&gt;""</formula>
    </cfRule>
  </conditionalFormatting>
  <conditionalFormatting sqref="AA10:AA39">
    <cfRule type="expression" dxfId="335" priority="16">
      <formula>ISNUMBER(AA10)</formula>
    </cfRule>
  </conditionalFormatting>
  <conditionalFormatting sqref="E5:F5">
    <cfRule type="expression" dxfId="98" priority="11">
      <formula>$E$5&lt;&gt;""</formula>
    </cfRule>
  </conditionalFormatting>
  <conditionalFormatting sqref="E6:F6">
    <cfRule type="expression" dxfId="97" priority="10">
      <formula>$E$6&lt;&gt;""</formula>
    </cfRule>
  </conditionalFormatting>
  <conditionalFormatting sqref="H5:I5">
    <cfRule type="expression" dxfId="95" priority="7">
      <formula>$H$5:$I$6&lt;&gt;""</formula>
    </cfRule>
    <cfRule type="expression" dxfId="96" priority="9">
      <formula>$H$5&lt;&gt;""</formula>
    </cfRule>
  </conditionalFormatting>
  <conditionalFormatting sqref="H6:I6">
    <cfRule type="expression" dxfId="94" priority="8">
      <formula>$H$6&lt;&gt;""</formula>
    </cfRule>
  </conditionalFormatting>
  <conditionalFormatting sqref="K5:L6">
    <cfRule type="expression" dxfId="93" priority="6">
      <formula>K5&lt;&gt;""</formula>
    </cfRule>
  </conditionalFormatting>
  <conditionalFormatting sqref="N5:O6">
    <cfRule type="expression" dxfId="92" priority="5">
      <formula>N5&lt;&gt;""</formula>
    </cfRule>
  </conditionalFormatting>
  <conditionalFormatting sqref="Q5:R6">
    <cfRule type="expression" dxfId="91" priority="4">
      <formula>Q5&lt;&gt;""</formula>
    </cfRule>
  </conditionalFormatting>
  <conditionalFormatting sqref="T5:U6">
    <cfRule type="expression" dxfId="90" priority="3">
      <formula>T5&lt;&gt;""</formula>
    </cfRule>
  </conditionalFormatting>
  <conditionalFormatting sqref="W5:X6">
    <cfRule type="expression" dxfId="89" priority="2">
      <formula>W5&lt;&gt;""</formula>
    </cfRule>
  </conditionalFormatting>
  <conditionalFormatting sqref="Z5:AA6">
    <cfRule type="expression" dxfId="88" priority="1">
      <formula>Z5&lt;&gt;""</formula>
    </cfRule>
  </conditionalFormatting>
  <pageMargins left="0.7" right="0.7" top="0.75" bottom="0.75" header="0.3" footer="0.3"/>
  <pageSetup paperSize="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37F08-7869-4986-A32A-C98BDE2B42AE}">
  <dimension ref="B1:AC43"/>
  <sheetViews>
    <sheetView showZeros="0" workbookViewId="0">
      <selection activeCell="O18" sqref="O18"/>
    </sheetView>
  </sheetViews>
  <sheetFormatPr defaultRowHeight="18.75"/>
  <cols>
    <col min="1" max="1" width="1.375" customWidth="1"/>
    <col min="2" max="3" width="3.625" customWidth="1"/>
    <col min="4" max="27" width="6.625" customWidth="1"/>
    <col min="28" max="28" width="8.625" customWidth="1"/>
    <col min="29" max="29" width="6.625" customWidth="1"/>
  </cols>
  <sheetData>
    <row r="1" spans="2:29" ht="12" customHeight="1">
      <c r="B1" s="36" t="s">
        <v>32</v>
      </c>
    </row>
    <row r="2" spans="2:29" ht="17.100000000000001" customHeight="1">
      <c r="B2" s="118" t="s">
        <v>13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</row>
    <row r="3" spans="2:29" ht="18" customHeight="1" thickBot="1">
      <c r="B3" s="120" t="s">
        <v>9</v>
      </c>
      <c r="C3" s="121"/>
      <c r="D3" s="73" t="str">
        <f>様式!D2&amp;""</f>
        <v/>
      </c>
      <c r="E3" s="33" t="s">
        <v>8</v>
      </c>
      <c r="F3" s="35"/>
      <c r="G3" s="122" t="s">
        <v>27</v>
      </c>
      <c r="H3" s="122"/>
      <c r="I3" s="122"/>
      <c r="J3" s="159" t="str">
        <f>様式!J2&amp;""</f>
        <v/>
      </c>
      <c r="K3" s="160"/>
      <c r="L3" s="160"/>
      <c r="M3" s="122" t="s">
        <v>5</v>
      </c>
      <c r="N3" s="122"/>
      <c r="O3" s="122"/>
      <c r="P3" s="157" t="str">
        <f>様式!P2&amp;""</f>
        <v/>
      </c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34"/>
      <c r="AC3" s="1"/>
    </row>
    <row r="4" spans="2:29" ht="15" customHeight="1">
      <c r="B4" s="155" t="str">
        <f>様式!B3&amp;""</f>
        <v/>
      </c>
      <c r="C4" s="129" t="s">
        <v>6</v>
      </c>
      <c r="D4" s="96"/>
      <c r="E4" s="97" t="s">
        <v>15</v>
      </c>
      <c r="F4" s="98"/>
      <c r="G4" s="96"/>
      <c r="H4" s="97" t="s">
        <v>15</v>
      </c>
      <c r="I4" s="98"/>
      <c r="J4" s="96"/>
      <c r="K4" s="97" t="s">
        <v>15</v>
      </c>
      <c r="L4" s="98"/>
      <c r="M4" s="96"/>
      <c r="N4" s="97" t="s">
        <v>15</v>
      </c>
      <c r="O4" s="98"/>
      <c r="P4" s="96"/>
      <c r="Q4" s="97" t="s">
        <v>15</v>
      </c>
      <c r="R4" s="98"/>
      <c r="S4" s="96"/>
      <c r="T4" s="97" t="s">
        <v>15</v>
      </c>
      <c r="U4" s="98"/>
      <c r="V4" s="96"/>
      <c r="W4" s="97" t="s">
        <v>15</v>
      </c>
      <c r="X4" s="98"/>
      <c r="Y4" s="96"/>
      <c r="Z4" s="97" t="s">
        <v>15</v>
      </c>
      <c r="AA4" s="98"/>
      <c r="AB4" s="137" t="s">
        <v>20</v>
      </c>
      <c r="AC4" s="2"/>
    </row>
    <row r="5" spans="2:29" ht="15" customHeight="1" thickBot="1">
      <c r="B5" s="128"/>
      <c r="C5" s="130"/>
      <c r="D5" s="99" t="s">
        <v>37</v>
      </c>
      <c r="E5" s="170"/>
      <c r="F5" s="171"/>
      <c r="G5" s="99" t="s">
        <v>37</v>
      </c>
      <c r="H5" s="170"/>
      <c r="I5" s="171"/>
      <c r="J5" s="99" t="s">
        <v>37</v>
      </c>
      <c r="K5" s="170"/>
      <c r="L5" s="171"/>
      <c r="M5" s="99" t="s">
        <v>37</v>
      </c>
      <c r="N5" s="170"/>
      <c r="O5" s="171"/>
      <c r="P5" s="99" t="s">
        <v>37</v>
      </c>
      <c r="Q5" s="170"/>
      <c r="R5" s="171"/>
      <c r="S5" s="99" t="s">
        <v>37</v>
      </c>
      <c r="T5" s="170"/>
      <c r="U5" s="171"/>
      <c r="V5" s="99" t="s">
        <v>37</v>
      </c>
      <c r="W5" s="170"/>
      <c r="X5" s="171"/>
      <c r="Y5" s="99" t="s">
        <v>37</v>
      </c>
      <c r="Z5" s="170"/>
      <c r="AA5" s="171"/>
      <c r="AB5" s="138"/>
      <c r="AC5" s="2"/>
    </row>
    <row r="6" spans="2:29" ht="15" customHeight="1" thickBot="1">
      <c r="B6" s="131" t="s">
        <v>39</v>
      </c>
      <c r="C6" s="133" t="s">
        <v>2</v>
      </c>
      <c r="D6" s="101" t="s">
        <v>38</v>
      </c>
      <c r="E6" s="172"/>
      <c r="F6" s="173"/>
      <c r="G6" s="101" t="s">
        <v>38</v>
      </c>
      <c r="H6" s="172"/>
      <c r="I6" s="173"/>
      <c r="J6" s="101" t="s">
        <v>38</v>
      </c>
      <c r="K6" s="172"/>
      <c r="L6" s="173"/>
      <c r="M6" s="101" t="s">
        <v>38</v>
      </c>
      <c r="N6" s="172"/>
      <c r="O6" s="173"/>
      <c r="P6" s="101" t="s">
        <v>38</v>
      </c>
      <c r="Q6" s="172"/>
      <c r="R6" s="173"/>
      <c r="S6" s="101" t="s">
        <v>38</v>
      </c>
      <c r="T6" s="172"/>
      <c r="U6" s="173"/>
      <c r="V6" s="101" t="s">
        <v>38</v>
      </c>
      <c r="W6" s="172"/>
      <c r="X6" s="173"/>
      <c r="Y6" s="101" t="s">
        <v>38</v>
      </c>
      <c r="Z6" s="172"/>
      <c r="AA6" s="173"/>
      <c r="AB6" s="138"/>
      <c r="AC6" s="2"/>
    </row>
    <row r="7" spans="2:29" ht="23.1" customHeight="1" thickBot="1">
      <c r="B7" s="132"/>
      <c r="C7" s="134"/>
      <c r="D7" s="9" t="s">
        <v>14</v>
      </c>
      <c r="E7" s="19"/>
      <c r="F7" s="94" t="s">
        <v>10</v>
      </c>
      <c r="G7" s="57" t="s">
        <v>14</v>
      </c>
      <c r="H7" s="19"/>
      <c r="I7" s="94" t="s">
        <v>10</v>
      </c>
      <c r="J7" s="57" t="s">
        <v>14</v>
      </c>
      <c r="K7" s="19"/>
      <c r="L7" s="94" t="s">
        <v>10</v>
      </c>
      <c r="M7" s="57" t="s">
        <v>14</v>
      </c>
      <c r="N7" s="19"/>
      <c r="O7" s="94" t="s">
        <v>10</v>
      </c>
      <c r="P7" s="57" t="s">
        <v>14</v>
      </c>
      <c r="Q7" s="19"/>
      <c r="R7" s="94" t="s">
        <v>10</v>
      </c>
      <c r="S7" s="57" t="s">
        <v>14</v>
      </c>
      <c r="T7" s="19"/>
      <c r="U7" s="95" t="s">
        <v>10</v>
      </c>
      <c r="V7" s="57" t="s">
        <v>14</v>
      </c>
      <c r="W7" s="19"/>
      <c r="X7" s="95" t="s">
        <v>10</v>
      </c>
      <c r="Y7" s="9" t="s">
        <v>14</v>
      </c>
      <c r="Z7" s="19"/>
      <c r="AA7" s="95" t="s">
        <v>10</v>
      </c>
      <c r="AB7" s="146"/>
      <c r="AC7" s="2"/>
    </row>
    <row r="8" spans="2:29" ht="21.95" customHeight="1" thickBot="1">
      <c r="B8" s="110"/>
      <c r="C8" s="111"/>
      <c r="D8" s="6" t="s">
        <v>11</v>
      </c>
      <c r="E8" s="7" t="s">
        <v>12</v>
      </c>
      <c r="F8" s="48" t="s">
        <v>23</v>
      </c>
      <c r="G8" s="6" t="s">
        <v>11</v>
      </c>
      <c r="H8" s="7" t="s">
        <v>12</v>
      </c>
      <c r="I8" s="48" t="s">
        <v>23</v>
      </c>
      <c r="J8" s="6" t="s">
        <v>11</v>
      </c>
      <c r="K8" s="7" t="s">
        <v>12</v>
      </c>
      <c r="L8" s="48" t="s">
        <v>23</v>
      </c>
      <c r="M8" s="6" t="s">
        <v>11</v>
      </c>
      <c r="N8" s="7" t="s">
        <v>12</v>
      </c>
      <c r="O8" s="48" t="s">
        <v>23</v>
      </c>
      <c r="P8" s="6" t="s">
        <v>11</v>
      </c>
      <c r="Q8" s="7" t="s">
        <v>12</v>
      </c>
      <c r="R8" s="48" t="s">
        <v>23</v>
      </c>
      <c r="S8" s="8" t="s">
        <v>11</v>
      </c>
      <c r="T8" s="7" t="s">
        <v>12</v>
      </c>
      <c r="U8" s="48" t="s">
        <v>23</v>
      </c>
      <c r="V8" s="8" t="s">
        <v>11</v>
      </c>
      <c r="W8" s="7" t="s">
        <v>12</v>
      </c>
      <c r="X8" s="48" t="s">
        <v>23</v>
      </c>
      <c r="Y8" s="8" t="s">
        <v>11</v>
      </c>
      <c r="Z8" s="7" t="s">
        <v>12</v>
      </c>
      <c r="AA8" s="48" t="s">
        <v>23</v>
      </c>
      <c r="AB8" s="147"/>
      <c r="AC8" s="2"/>
    </row>
    <row r="9" spans="2:29">
      <c r="B9" s="12">
        <v>1</v>
      </c>
      <c r="C9" s="37" t="str">
        <f>様式!C8</f>
        <v>金</v>
      </c>
      <c r="D9" s="20"/>
      <c r="E9" s="23"/>
      <c r="F9" s="31"/>
      <c r="G9" s="64"/>
      <c r="H9" s="61"/>
      <c r="I9" s="31"/>
      <c r="J9" s="64"/>
      <c r="K9" s="61"/>
      <c r="L9" s="31"/>
      <c r="M9" s="64"/>
      <c r="N9" s="61"/>
      <c r="O9" s="31"/>
      <c r="P9" s="64"/>
      <c r="Q9" s="61"/>
      <c r="R9" s="31"/>
      <c r="S9" s="64"/>
      <c r="T9" s="61"/>
      <c r="U9" s="31"/>
      <c r="V9" s="64"/>
      <c r="W9" s="61"/>
      <c r="X9" s="31"/>
      <c r="Y9" s="20"/>
      <c r="Z9" s="23"/>
      <c r="AA9" s="31"/>
      <c r="AB9" s="53">
        <f>D9+G9+J9+M9+P9+S9+V9+Y9</f>
        <v>0</v>
      </c>
      <c r="AC9" s="2"/>
    </row>
    <row r="10" spans="2:29">
      <c r="B10" s="14">
        <v>2</v>
      </c>
      <c r="C10" s="38" t="str">
        <f>様式!C9</f>
        <v>土</v>
      </c>
      <c r="D10" s="20"/>
      <c r="E10" s="23"/>
      <c r="F10" s="31"/>
      <c r="G10" s="64"/>
      <c r="H10" s="61"/>
      <c r="I10" s="31"/>
      <c r="J10" s="64"/>
      <c r="K10" s="61"/>
      <c r="L10" s="31"/>
      <c r="M10" s="64"/>
      <c r="N10" s="61"/>
      <c r="O10" s="31"/>
      <c r="P10" s="64"/>
      <c r="Q10" s="61"/>
      <c r="R10" s="31"/>
      <c r="S10" s="64"/>
      <c r="T10" s="61"/>
      <c r="U10" s="31"/>
      <c r="V10" s="64"/>
      <c r="W10" s="61"/>
      <c r="X10" s="31"/>
      <c r="Y10" s="20"/>
      <c r="Z10" s="23"/>
      <c r="AA10" s="31"/>
      <c r="AB10" s="54">
        <f t="shared" ref="AB10:AB39" si="0">D10+G10+J10+M10+P10+S10+V10+Y10</f>
        <v>0</v>
      </c>
      <c r="AC10" s="2"/>
    </row>
    <row r="11" spans="2:29" ht="18.95" customHeight="1">
      <c r="B11" s="14">
        <v>3</v>
      </c>
      <c r="C11" s="38" t="str">
        <f>様式!C10</f>
        <v>日</v>
      </c>
      <c r="D11" s="20"/>
      <c r="E11" s="23"/>
      <c r="F11" s="31"/>
      <c r="G11" s="64"/>
      <c r="H11" s="61"/>
      <c r="I11" s="31"/>
      <c r="J11" s="64"/>
      <c r="K11" s="61"/>
      <c r="L11" s="31"/>
      <c r="M11" s="64"/>
      <c r="N11" s="61"/>
      <c r="O11" s="31"/>
      <c r="P11" s="64"/>
      <c r="Q11" s="61"/>
      <c r="R11" s="31"/>
      <c r="S11" s="64"/>
      <c r="T11" s="61"/>
      <c r="U11" s="31"/>
      <c r="V11" s="64"/>
      <c r="W11" s="61"/>
      <c r="X11" s="31"/>
      <c r="Y11" s="20"/>
      <c r="Z11" s="23"/>
      <c r="AA11" s="31"/>
      <c r="AB11" s="54">
        <f t="shared" si="0"/>
        <v>0</v>
      </c>
      <c r="AC11" s="2"/>
    </row>
    <row r="12" spans="2:29" ht="18.95" customHeight="1">
      <c r="B12" s="14">
        <v>4</v>
      </c>
      <c r="C12" s="38" t="str">
        <f>様式!C11</f>
        <v>月</v>
      </c>
      <c r="D12" s="20"/>
      <c r="E12" s="23"/>
      <c r="F12" s="31"/>
      <c r="G12" s="64"/>
      <c r="H12" s="61"/>
      <c r="I12" s="31"/>
      <c r="J12" s="64"/>
      <c r="K12" s="61"/>
      <c r="L12" s="31"/>
      <c r="M12" s="64"/>
      <c r="N12" s="61"/>
      <c r="O12" s="31"/>
      <c r="P12" s="64"/>
      <c r="Q12" s="61"/>
      <c r="R12" s="31"/>
      <c r="S12" s="64"/>
      <c r="T12" s="61"/>
      <c r="U12" s="31"/>
      <c r="V12" s="64"/>
      <c r="W12" s="61"/>
      <c r="X12" s="31"/>
      <c r="Y12" s="20"/>
      <c r="Z12" s="23"/>
      <c r="AA12" s="31"/>
      <c r="AB12" s="54">
        <f t="shared" si="0"/>
        <v>0</v>
      </c>
      <c r="AC12" s="2"/>
    </row>
    <row r="13" spans="2:29" ht="18.95" customHeight="1">
      <c r="B13" s="14">
        <v>5</v>
      </c>
      <c r="C13" s="38" t="str">
        <f>様式!C12</f>
        <v>火</v>
      </c>
      <c r="D13" s="20"/>
      <c r="E13" s="23"/>
      <c r="F13" s="31"/>
      <c r="G13" s="64"/>
      <c r="H13" s="61"/>
      <c r="I13" s="31"/>
      <c r="J13" s="64"/>
      <c r="K13" s="61"/>
      <c r="L13" s="31"/>
      <c r="M13" s="64"/>
      <c r="N13" s="61"/>
      <c r="O13" s="31"/>
      <c r="P13" s="64"/>
      <c r="Q13" s="61"/>
      <c r="R13" s="31"/>
      <c r="S13" s="64"/>
      <c r="T13" s="61"/>
      <c r="U13" s="31"/>
      <c r="V13" s="64"/>
      <c r="W13" s="61"/>
      <c r="X13" s="31"/>
      <c r="Y13" s="20"/>
      <c r="Z13" s="23"/>
      <c r="AA13" s="31"/>
      <c r="AB13" s="54">
        <f t="shared" si="0"/>
        <v>0</v>
      </c>
      <c r="AC13" s="2"/>
    </row>
    <row r="14" spans="2:29" ht="18.95" customHeight="1">
      <c r="B14" s="14">
        <v>6</v>
      </c>
      <c r="C14" s="38" t="str">
        <f>様式!C13</f>
        <v>水</v>
      </c>
      <c r="D14" s="20"/>
      <c r="E14" s="23"/>
      <c r="F14" s="31"/>
      <c r="G14" s="64"/>
      <c r="H14" s="61"/>
      <c r="I14" s="31"/>
      <c r="J14" s="64"/>
      <c r="K14" s="61"/>
      <c r="L14" s="31"/>
      <c r="M14" s="64"/>
      <c r="N14" s="61"/>
      <c r="O14" s="31"/>
      <c r="P14" s="64"/>
      <c r="Q14" s="61"/>
      <c r="R14" s="31"/>
      <c r="S14" s="64"/>
      <c r="T14" s="61"/>
      <c r="U14" s="31"/>
      <c r="V14" s="64"/>
      <c r="W14" s="61"/>
      <c r="X14" s="31"/>
      <c r="Y14" s="20"/>
      <c r="Z14" s="23"/>
      <c r="AA14" s="31"/>
      <c r="AB14" s="54">
        <f t="shared" si="0"/>
        <v>0</v>
      </c>
      <c r="AC14" s="2"/>
    </row>
    <row r="15" spans="2:29" ht="18.95" customHeight="1">
      <c r="B15" s="14">
        <v>7</v>
      </c>
      <c r="C15" s="38" t="str">
        <f>様式!C14</f>
        <v>木</v>
      </c>
      <c r="D15" s="20"/>
      <c r="E15" s="23"/>
      <c r="F15" s="31"/>
      <c r="G15" s="64"/>
      <c r="H15" s="61"/>
      <c r="I15" s="31"/>
      <c r="J15" s="64"/>
      <c r="K15" s="61"/>
      <c r="L15" s="31"/>
      <c r="M15" s="64"/>
      <c r="N15" s="61"/>
      <c r="O15" s="31"/>
      <c r="P15" s="64"/>
      <c r="Q15" s="61"/>
      <c r="R15" s="31"/>
      <c r="S15" s="64"/>
      <c r="T15" s="61"/>
      <c r="U15" s="31"/>
      <c r="V15" s="64"/>
      <c r="W15" s="61"/>
      <c r="X15" s="31"/>
      <c r="Y15" s="20"/>
      <c r="Z15" s="23"/>
      <c r="AA15" s="31"/>
      <c r="AB15" s="54">
        <f t="shared" si="0"/>
        <v>0</v>
      </c>
      <c r="AC15" s="2"/>
    </row>
    <row r="16" spans="2:29" ht="18.95" customHeight="1">
      <c r="B16" s="14">
        <v>8</v>
      </c>
      <c r="C16" s="38" t="str">
        <f>様式!C15</f>
        <v>金</v>
      </c>
      <c r="D16" s="20"/>
      <c r="E16" s="23"/>
      <c r="F16" s="31"/>
      <c r="G16" s="64"/>
      <c r="H16" s="61"/>
      <c r="I16" s="31"/>
      <c r="J16" s="64"/>
      <c r="K16" s="61"/>
      <c r="L16" s="31"/>
      <c r="M16" s="64"/>
      <c r="N16" s="61"/>
      <c r="O16" s="31"/>
      <c r="P16" s="64"/>
      <c r="Q16" s="61"/>
      <c r="R16" s="31"/>
      <c r="S16" s="64"/>
      <c r="T16" s="61"/>
      <c r="U16" s="31"/>
      <c r="V16" s="64"/>
      <c r="W16" s="61"/>
      <c r="X16" s="31"/>
      <c r="Y16" s="20"/>
      <c r="Z16" s="23"/>
      <c r="AA16" s="31"/>
      <c r="AB16" s="54">
        <f t="shared" si="0"/>
        <v>0</v>
      </c>
      <c r="AC16" s="2"/>
    </row>
    <row r="17" spans="2:29" ht="18.95" customHeight="1">
      <c r="B17" s="14">
        <v>9</v>
      </c>
      <c r="C17" s="38" t="str">
        <f>様式!C16</f>
        <v>土</v>
      </c>
      <c r="D17" s="20"/>
      <c r="E17" s="23"/>
      <c r="F17" s="31"/>
      <c r="G17" s="64"/>
      <c r="H17" s="61"/>
      <c r="I17" s="31"/>
      <c r="J17" s="64"/>
      <c r="K17" s="61"/>
      <c r="L17" s="31"/>
      <c r="M17" s="64"/>
      <c r="N17" s="61"/>
      <c r="O17" s="31"/>
      <c r="P17" s="64"/>
      <c r="Q17" s="61"/>
      <c r="R17" s="31"/>
      <c r="S17" s="64"/>
      <c r="T17" s="61"/>
      <c r="U17" s="31"/>
      <c r="V17" s="64"/>
      <c r="W17" s="61"/>
      <c r="X17" s="31"/>
      <c r="Y17" s="20"/>
      <c r="Z17" s="23"/>
      <c r="AA17" s="31"/>
      <c r="AB17" s="54">
        <f t="shared" si="0"/>
        <v>0</v>
      </c>
      <c r="AC17" s="2"/>
    </row>
    <row r="18" spans="2:29" ht="18.95" customHeight="1">
      <c r="B18" s="14">
        <v>10</v>
      </c>
      <c r="C18" s="38" t="str">
        <f>様式!C17</f>
        <v>日</v>
      </c>
      <c r="D18" s="20"/>
      <c r="E18" s="23"/>
      <c r="F18" s="31"/>
      <c r="G18" s="64"/>
      <c r="H18" s="61"/>
      <c r="I18" s="31"/>
      <c r="J18" s="64"/>
      <c r="K18" s="61"/>
      <c r="L18" s="31"/>
      <c r="M18" s="64"/>
      <c r="N18" s="61"/>
      <c r="O18" s="31"/>
      <c r="P18" s="64"/>
      <c r="Q18" s="61"/>
      <c r="R18" s="31"/>
      <c r="S18" s="64"/>
      <c r="T18" s="61"/>
      <c r="U18" s="31"/>
      <c r="V18" s="64"/>
      <c r="W18" s="61"/>
      <c r="X18" s="31"/>
      <c r="Y18" s="20"/>
      <c r="Z18" s="23"/>
      <c r="AA18" s="31"/>
      <c r="AB18" s="54">
        <f t="shared" si="0"/>
        <v>0</v>
      </c>
      <c r="AC18" s="2"/>
    </row>
    <row r="19" spans="2:29" ht="18.95" customHeight="1">
      <c r="B19" s="14">
        <v>11</v>
      </c>
      <c r="C19" s="38" t="str">
        <f>様式!C18</f>
        <v>月</v>
      </c>
      <c r="D19" s="20"/>
      <c r="E19" s="23"/>
      <c r="F19" s="31"/>
      <c r="G19" s="64"/>
      <c r="H19" s="61"/>
      <c r="I19" s="31"/>
      <c r="J19" s="64"/>
      <c r="K19" s="61"/>
      <c r="L19" s="31"/>
      <c r="M19" s="64"/>
      <c r="N19" s="61"/>
      <c r="O19" s="31"/>
      <c r="P19" s="64"/>
      <c r="Q19" s="61"/>
      <c r="R19" s="31"/>
      <c r="S19" s="64"/>
      <c r="T19" s="61"/>
      <c r="U19" s="31"/>
      <c r="V19" s="64"/>
      <c r="W19" s="61"/>
      <c r="X19" s="31"/>
      <c r="Y19" s="20"/>
      <c r="Z19" s="23"/>
      <c r="AA19" s="31"/>
      <c r="AB19" s="54">
        <f t="shared" si="0"/>
        <v>0</v>
      </c>
      <c r="AC19" s="2"/>
    </row>
    <row r="20" spans="2:29" ht="18.95" customHeight="1">
      <c r="B20" s="14">
        <v>12</v>
      </c>
      <c r="C20" s="38" t="str">
        <f>様式!C19</f>
        <v>火</v>
      </c>
      <c r="D20" s="20"/>
      <c r="E20" s="23"/>
      <c r="F20" s="31"/>
      <c r="G20" s="64"/>
      <c r="H20" s="61"/>
      <c r="I20" s="31"/>
      <c r="J20" s="64"/>
      <c r="K20" s="61"/>
      <c r="L20" s="31"/>
      <c r="M20" s="64"/>
      <c r="N20" s="61"/>
      <c r="O20" s="31"/>
      <c r="P20" s="64"/>
      <c r="Q20" s="61"/>
      <c r="R20" s="31"/>
      <c r="S20" s="64"/>
      <c r="T20" s="61"/>
      <c r="U20" s="31"/>
      <c r="V20" s="64"/>
      <c r="W20" s="61"/>
      <c r="X20" s="31"/>
      <c r="Y20" s="20"/>
      <c r="Z20" s="23"/>
      <c r="AA20" s="31"/>
      <c r="AB20" s="54">
        <f t="shared" si="0"/>
        <v>0</v>
      </c>
      <c r="AC20" s="2"/>
    </row>
    <row r="21" spans="2:29" ht="18.95" customHeight="1">
      <c r="B21" s="14">
        <v>13</v>
      </c>
      <c r="C21" s="38" t="str">
        <f>様式!C20</f>
        <v>水</v>
      </c>
      <c r="D21" s="20"/>
      <c r="E21" s="23"/>
      <c r="F21" s="31"/>
      <c r="G21" s="64"/>
      <c r="H21" s="61"/>
      <c r="I21" s="31"/>
      <c r="J21" s="64"/>
      <c r="K21" s="61"/>
      <c r="L21" s="31"/>
      <c r="M21" s="64"/>
      <c r="N21" s="61"/>
      <c r="O21" s="31"/>
      <c r="P21" s="64"/>
      <c r="Q21" s="61"/>
      <c r="R21" s="31"/>
      <c r="S21" s="64"/>
      <c r="T21" s="61"/>
      <c r="U21" s="31"/>
      <c r="V21" s="64"/>
      <c r="W21" s="61"/>
      <c r="X21" s="31"/>
      <c r="Y21" s="20"/>
      <c r="Z21" s="23"/>
      <c r="AA21" s="31"/>
      <c r="AB21" s="54">
        <f t="shared" si="0"/>
        <v>0</v>
      </c>
      <c r="AC21" s="2"/>
    </row>
    <row r="22" spans="2:29" ht="18.95" customHeight="1">
      <c r="B22" s="14">
        <v>14</v>
      </c>
      <c r="C22" s="38" t="str">
        <f>様式!C21</f>
        <v>木</v>
      </c>
      <c r="D22" s="20"/>
      <c r="E22" s="23"/>
      <c r="F22" s="31"/>
      <c r="G22" s="64"/>
      <c r="H22" s="61"/>
      <c r="I22" s="31"/>
      <c r="J22" s="64"/>
      <c r="K22" s="61"/>
      <c r="L22" s="31"/>
      <c r="M22" s="64"/>
      <c r="N22" s="61"/>
      <c r="O22" s="31"/>
      <c r="P22" s="64"/>
      <c r="Q22" s="61"/>
      <c r="R22" s="31"/>
      <c r="S22" s="64"/>
      <c r="T22" s="61"/>
      <c r="U22" s="31"/>
      <c r="V22" s="64"/>
      <c r="W22" s="61"/>
      <c r="X22" s="31"/>
      <c r="Y22" s="20"/>
      <c r="Z22" s="23"/>
      <c r="AA22" s="31"/>
      <c r="AB22" s="54">
        <f t="shared" si="0"/>
        <v>0</v>
      </c>
      <c r="AC22" s="2"/>
    </row>
    <row r="23" spans="2:29" ht="18.95" customHeight="1">
      <c r="B23" s="14">
        <v>15</v>
      </c>
      <c r="C23" s="38" t="str">
        <f>様式!C22</f>
        <v>金</v>
      </c>
      <c r="D23" s="20"/>
      <c r="E23" s="23"/>
      <c r="F23" s="31"/>
      <c r="G23" s="64"/>
      <c r="H23" s="61"/>
      <c r="I23" s="31"/>
      <c r="J23" s="64"/>
      <c r="K23" s="61"/>
      <c r="L23" s="31"/>
      <c r="M23" s="64"/>
      <c r="N23" s="61"/>
      <c r="O23" s="31"/>
      <c r="P23" s="64"/>
      <c r="Q23" s="61"/>
      <c r="R23" s="31"/>
      <c r="S23" s="64"/>
      <c r="T23" s="61"/>
      <c r="U23" s="31"/>
      <c r="V23" s="64"/>
      <c r="W23" s="61"/>
      <c r="X23" s="31"/>
      <c r="Y23" s="20"/>
      <c r="Z23" s="23"/>
      <c r="AA23" s="31"/>
      <c r="AB23" s="54">
        <f t="shared" si="0"/>
        <v>0</v>
      </c>
      <c r="AC23" s="2"/>
    </row>
    <row r="24" spans="2:29" ht="18.95" customHeight="1">
      <c r="B24" s="14">
        <v>16</v>
      </c>
      <c r="C24" s="38" t="str">
        <f>様式!C23</f>
        <v>土</v>
      </c>
      <c r="D24" s="20"/>
      <c r="E24" s="23"/>
      <c r="F24" s="31"/>
      <c r="G24" s="64"/>
      <c r="H24" s="61"/>
      <c r="I24" s="31"/>
      <c r="J24" s="64"/>
      <c r="K24" s="61"/>
      <c r="L24" s="31"/>
      <c r="M24" s="64"/>
      <c r="N24" s="61"/>
      <c r="O24" s="31"/>
      <c r="P24" s="64"/>
      <c r="Q24" s="61"/>
      <c r="R24" s="31"/>
      <c r="S24" s="64"/>
      <c r="T24" s="61"/>
      <c r="U24" s="31"/>
      <c r="V24" s="64"/>
      <c r="W24" s="61"/>
      <c r="X24" s="31"/>
      <c r="Y24" s="20"/>
      <c r="Z24" s="23"/>
      <c r="AA24" s="31"/>
      <c r="AB24" s="54">
        <f t="shared" si="0"/>
        <v>0</v>
      </c>
      <c r="AC24" s="2"/>
    </row>
    <row r="25" spans="2:29" ht="18.95" customHeight="1">
      <c r="B25" s="14">
        <v>17</v>
      </c>
      <c r="C25" s="38" t="str">
        <f>様式!C24</f>
        <v>日</v>
      </c>
      <c r="D25" s="20"/>
      <c r="E25" s="23"/>
      <c r="F25" s="31"/>
      <c r="G25" s="64"/>
      <c r="H25" s="61"/>
      <c r="I25" s="31"/>
      <c r="J25" s="64"/>
      <c r="K25" s="61"/>
      <c r="L25" s="31"/>
      <c r="M25" s="64"/>
      <c r="N25" s="61"/>
      <c r="O25" s="31"/>
      <c r="P25" s="64"/>
      <c r="Q25" s="61"/>
      <c r="R25" s="31"/>
      <c r="S25" s="64"/>
      <c r="T25" s="61"/>
      <c r="U25" s="31"/>
      <c r="V25" s="64"/>
      <c r="W25" s="61"/>
      <c r="X25" s="31"/>
      <c r="Y25" s="20"/>
      <c r="Z25" s="23"/>
      <c r="AA25" s="31"/>
      <c r="AB25" s="54">
        <f t="shared" si="0"/>
        <v>0</v>
      </c>
      <c r="AC25" s="2"/>
    </row>
    <row r="26" spans="2:29" ht="18.95" customHeight="1">
      <c r="B26" s="14">
        <v>18</v>
      </c>
      <c r="C26" s="38" t="str">
        <f>様式!C25</f>
        <v>月</v>
      </c>
      <c r="D26" s="20"/>
      <c r="E26" s="23"/>
      <c r="F26" s="31"/>
      <c r="G26" s="64"/>
      <c r="H26" s="61"/>
      <c r="I26" s="31"/>
      <c r="J26" s="64"/>
      <c r="K26" s="61"/>
      <c r="L26" s="31"/>
      <c r="M26" s="64"/>
      <c r="N26" s="61"/>
      <c r="O26" s="31"/>
      <c r="P26" s="64"/>
      <c r="Q26" s="61"/>
      <c r="R26" s="31"/>
      <c r="S26" s="64"/>
      <c r="T26" s="61"/>
      <c r="U26" s="31"/>
      <c r="V26" s="64"/>
      <c r="W26" s="61"/>
      <c r="X26" s="31"/>
      <c r="Y26" s="20"/>
      <c r="Z26" s="23"/>
      <c r="AA26" s="31"/>
      <c r="AB26" s="54">
        <f t="shared" si="0"/>
        <v>0</v>
      </c>
      <c r="AC26" s="2"/>
    </row>
    <row r="27" spans="2:29" ht="18.95" customHeight="1">
      <c r="B27" s="14">
        <v>19</v>
      </c>
      <c r="C27" s="38" t="str">
        <f>様式!C26</f>
        <v>火</v>
      </c>
      <c r="D27" s="20"/>
      <c r="E27" s="23"/>
      <c r="F27" s="31"/>
      <c r="G27" s="64"/>
      <c r="H27" s="61"/>
      <c r="I27" s="31"/>
      <c r="J27" s="64"/>
      <c r="K27" s="61"/>
      <c r="L27" s="31"/>
      <c r="M27" s="64"/>
      <c r="N27" s="61"/>
      <c r="O27" s="31"/>
      <c r="P27" s="64"/>
      <c r="Q27" s="61"/>
      <c r="R27" s="31"/>
      <c r="S27" s="64"/>
      <c r="T27" s="61"/>
      <c r="U27" s="31"/>
      <c r="V27" s="64"/>
      <c r="W27" s="61"/>
      <c r="X27" s="31"/>
      <c r="Y27" s="20"/>
      <c r="Z27" s="23"/>
      <c r="AA27" s="31"/>
      <c r="AB27" s="54">
        <f t="shared" si="0"/>
        <v>0</v>
      </c>
      <c r="AC27" s="2"/>
    </row>
    <row r="28" spans="2:29" ht="18.95" customHeight="1">
      <c r="B28" s="14">
        <v>20</v>
      </c>
      <c r="C28" s="38" t="str">
        <f>様式!C27</f>
        <v>水</v>
      </c>
      <c r="D28" s="20"/>
      <c r="E28" s="23"/>
      <c r="F28" s="31"/>
      <c r="G28" s="64"/>
      <c r="H28" s="61"/>
      <c r="I28" s="31"/>
      <c r="J28" s="64"/>
      <c r="K28" s="61"/>
      <c r="L28" s="31"/>
      <c r="M28" s="64"/>
      <c r="N28" s="61"/>
      <c r="O28" s="31"/>
      <c r="P28" s="64"/>
      <c r="Q28" s="61"/>
      <c r="R28" s="31"/>
      <c r="S28" s="64"/>
      <c r="T28" s="61"/>
      <c r="U28" s="31"/>
      <c r="V28" s="64"/>
      <c r="W28" s="61"/>
      <c r="X28" s="31"/>
      <c r="Y28" s="20"/>
      <c r="Z28" s="23"/>
      <c r="AA28" s="31"/>
      <c r="AB28" s="54">
        <f t="shared" si="0"/>
        <v>0</v>
      </c>
      <c r="AC28" s="2"/>
    </row>
    <row r="29" spans="2:29" ht="18.95" customHeight="1">
      <c r="B29" s="14">
        <v>21</v>
      </c>
      <c r="C29" s="38" t="str">
        <f>様式!C28</f>
        <v>木</v>
      </c>
      <c r="D29" s="20"/>
      <c r="E29" s="23"/>
      <c r="F29" s="31"/>
      <c r="G29" s="64"/>
      <c r="H29" s="61"/>
      <c r="I29" s="31"/>
      <c r="J29" s="64"/>
      <c r="K29" s="61"/>
      <c r="L29" s="31"/>
      <c r="M29" s="64"/>
      <c r="N29" s="61"/>
      <c r="O29" s="31"/>
      <c r="P29" s="64"/>
      <c r="Q29" s="61"/>
      <c r="R29" s="31"/>
      <c r="S29" s="64"/>
      <c r="T29" s="61"/>
      <c r="U29" s="31"/>
      <c r="V29" s="64"/>
      <c r="W29" s="61"/>
      <c r="X29" s="31"/>
      <c r="Y29" s="20"/>
      <c r="Z29" s="23"/>
      <c r="AA29" s="31"/>
      <c r="AB29" s="54">
        <f t="shared" si="0"/>
        <v>0</v>
      </c>
      <c r="AC29" s="2"/>
    </row>
    <row r="30" spans="2:29" ht="18.95" customHeight="1">
      <c r="B30" s="14">
        <v>22</v>
      </c>
      <c r="C30" s="38" t="str">
        <f>様式!C29</f>
        <v>金</v>
      </c>
      <c r="D30" s="20"/>
      <c r="E30" s="23"/>
      <c r="F30" s="31"/>
      <c r="G30" s="64"/>
      <c r="H30" s="61"/>
      <c r="I30" s="31"/>
      <c r="J30" s="64"/>
      <c r="K30" s="61"/>
      <c r="L30" s="31"/>
      <c r="M30" s="64"/>
      <c r="N30" s="61"/>
      <c r="O30" s="31"/>
      <c r="P30" s="64"/>
      <c r="Q30" s="61"/>
      <c r="R30" s="31"/>
      <c r="S30" s="64"/>
      <c r="T30" s="61"/>
      <c r="U30" s="31"/>
      <c r="V30" s="64"/>
      <c r="W30" s="61"/>
      <c r="X30" s="31"/>
      <c r="Y30" s="20"/>
      <c r="Z30" s="23"/>
      <c r="AA30" s="31"/>
      <c r="AB30" s="54">
        <f t="shared" si="0"/>
        <v>0</v>
      </c>
      <c r="AC30" s="2"/>
    </row>
    <row r="31" spans="2:29" ht="18.95" customHeight="1">
      <c r="B31" s="14">
        <v>23</v>
      </c>
      <c r="C31" s="38" t="str">
        <f>様式!C30</f>
        <v>土</v>
      </c>
      <c r="D31" s="20"/>
      <c r="E31" s="23"/>
      <c r="F31" s="31"/>
      <c r="G31" s="64"/>
      <c r="H31" s="61"/>
      <c r="I31" s="31"/>
      <c r="J31" s="64"/>
      <c r="K31" s="61"/>
      <c r="L31" s="31"/>
      <c r="M31" s="64"/>
      <c r="N31" s="61"/>
      <c r="O31" s="31"/>
      <c r="P31" s="64"/>
      <c r="Q31" s="61"/>
      <c r="R31" s="31"/>
      <c r="S31" s="64"/>
      <c r="T31" s="61"/>
      <c r="U31" s="31"/>
      <c r="V31" s="64"/>
      <c r="W31" s="61"/>
      <c r="X31" s="31"/>
      <c r="Y31" s="20"/>
      <c r="Z31" s="23"/>
      <c r="AA31" s="31"/>
      <c r="AB31" s="54">
        <f t="shared" si="0"/>
        <v>0</v>
      </c>
      <c r="AC31" s="2"/>
    </row>
    <row r="32" spans="2:29" ht="18.95" customHeight="1">
      <c r="B32" s="14">
        <v>24</v>
      </c>
      <c r="C32" s="38" t="str">
        <f>様式!C31</f>
        <v>日</v>
      </c>
      <c r="D32" s="20"/>
      <c r="E32" s="23"/>
      <c r="F32" s="31"/>
      <c r="G32" s="64"/>
      <c r="H32" s="61"/>
      <c r="I32" s="31"/>
      <c r="J32" s="64"/>
      <c r="K32" s="61"/>
      <c r="L32" s="31"/>
      <c r="M32" s="64"/>
      <c r="N32" s="61"/>
      <c r="O32" s="31"/>
      <c r="P32" s="64"/>
      <c r="Q32" s="61"/>
      <c r="R32" s="31"/>
      <c r="S32" s="64"/>
      <c r="T32" s="61"/>
      <c r="U32" s="31"/>
      <c r="V32" s="64"/>
      <c r="W32" s="61"/>
      <c r="X32" s="31"/>
      <c r="Y32" s="20"/>
      <c r="Z32" s="23"/>
      <c r="AA32" s="31"/>
      <c r="AB32" s="54">
        <f t="shared" si="0"/>
        <v>0</v>
      </c>
      <c r="AC32" s="2"/>
    </row>
    <row r="33" spans="2:29" ht="18.95" customHeight="1">
      <c r="B33" s="14">
        <v>25</v>
      </c>
      <c r="C33" s="38" t="str">
        <f>様式!C32</f>
        <v>月</v>
      </c>
      <c r="D33" s="20"/>
      <c r="E33" s="23"/>
      <c r="F33" s="31"/>
      <c r="G33" s="64"/>
      <c r="H33" s="61"/>
      <c r="I33" s="31"/>
      <c r="J33" s="64"/>
      <c r="K33" s="61"/>
      <c r="L33" s="31"/>
      <c r="M33" s="64"/>
      <c r="N33" s="61"/>
      <c r="O33" s="31"/>
      <c r="P33" s="64"/>
      <c r="Q33" s="61"/>
      <c r="R33" s="31"/>
      <c r="S33" s="64"/>
      <c r="T33" s="61"/>
      <c r="U33" s="31"/>
      <c r="V33" s="64"/>
      <c r="W33" s="61"/>
      <c r="X33" s="31"/>
      <c r="Y33" s="20"/>
      <c r="Z33" s="23"/>
      <c r="AA33" s="31"/>
      <c r="AB33" s="54">
        <f t="shared" si="0"/>
        <v>0</v>
      </c>
      <c r="AC33" s="2"/>
    </row>
    <row r="34" spans="2:29" ht="18.95" customHeight="1">
      <c r="B34" s="14">
        <v>26</v>
      </c>
      <c r="C34" s="38" t="str">
        <f>様式!C33</f>
        <v>火</v>
      </c>
      <c r="D34" s="20"/>
      <c r="E34" s="23"/>
      <c r="F34" s="31"/>
      <c r="G34" s="64"/>
      <c r="H34" s="61"/>
      <c r="I34" s="31"/>
      <c r="J34" s="64"/>
      <c r="K34" s="61"/>
      <c r="L34" s="31"/>
      <c r="M34" s="64"/>
      <c r="N34" s="61"/>
      <c r="O34" s="31"/>
      <c r="P34" s="64"/>
      <c r="Q34" s="61"/>
      <c r="R34" s="31"/>
      <c r="S34" s="64"/>
      <c r="T34" s="61"/>
      <c r="U34" s="31"/>
      <c r="V34" s="64"/>
      <c r="W34" s="61"/>
      <c r="X34" s="31"/>
      <c r="Y34" s="20"/>
      <c r="Z34" s="23"/>
      <c r="AA34" s="31"/>
      <c r="AB34" s="54">
        <f t="shared" si="0"/>
        <v>0</v>
      </c>
      <c r="AC34" s="2"/>
    </row>
    <row r="35" spans="2:29" ht="18.95" customHeight="1">
      <c r="B35" s="14">
        <v>27</v>
      </c>
      <c r="C35" s="38" t="str">
        <f>様式!C34</f>
        <v>水</v>
      </c>
      <c r="D35" s="20"/>
      <c r="E35" s="23"/>
      <c r="F35" s="31"/>
      <c r="G35" s="64"/>
      <c r="H35" s="61"/>
      <c r="I35" s="31"/>
      <c r="J35" s="64"/>
      <c r="K35" s="61"/>
      <c r="L35" s="31"/>
      <c r="M35" s="64"/>
      <c r="N35" s="61"/>
      <c r="O35" s="31"/>
      <c r="P35" s="64"/>
      <c r="Q35" s="61"/>
      <c r="R35" s="31"/>
      <c r="S35" s="64"/>
      <c r="T35" s="61"/>
      <c r="U35" s="31"/>
      <c r="V35" s="64"/>
      <c r="W35" s="61"/>
      <c r="X35" s="31"/>
      <c r="Y35" s="20"/>
      <c r="Z35" s="23"/>
      <c r="AA35" s="31"/>
      <c r="AB35" s="54">
        <f t="shared" si="0"/>
        <v>0</v>
      </c>
      <c r="AC35" s="2"/>
    </row>
    <row r="36" spans="2:29" ht="18.95" customHeight="1">
      <c r="B36" s="14">
        <v>28</v>
      </c>
      <c r="C36" s="38" t="str">
        <f>様式!C35</f>
        <v>木</v>
      </c>
      <c r="D36" s="20"/>
      <c r="E36" s="23"/>
      <c r="F36" s="31"/>
      <c r="G36" s="64"/>
      <c r="H36" s="61"/>
      <c r="I36" s="31"/>
      <c r="J36" s="64"/>
      <c r="K36" s="61"/>
      <c r="L36" s="31"/>
      <c r="M36" s="64"/>
      <c r="N36" s="61"/>
      <c r="O36" s="31"/>
      <c r="P36" s="64"/>
      <c r="Q36" s="61"/>
      <c r="R36" s="31"/>
      <c r="S36" s="64"/>
      <c r="T36" s="61"/>
      <c r="U36" s="31"/>
      <c r="V36" s="64"/>
      <c r="W36" s="61"/>
      <c r="X36" s="31"/>
      <c r="Y36" s="20"/>
      <c r="Z36" s="23"/>
      <c r="AA36" s="31"/>
      <c r="AB36" s="54">
        <f t="shared" si="0"/>
        <v>0</v>
      </c>
      <c r="AC36" s="2"/>
    </row>
    <row r="37" spans="2:29" ht="18.95" customHeight="1">
      <c r="B37" s="14">
        <v>29</v>
      </c>
      <c r="C37" s="38" t="str">
        <f>様式!C36</f>
        <v>金</v>
      </c>
      <c r="D37" s="20"/>
      <c r="E37" s="23"/>
      <c r="F37" s="31"/>
      <c r="G37" s="64"/>
      <c r="H37" s="61"/>
      <c r="I37" s="31"/>
      <c r="J37" s="64"/>
      <c r="K37" s="61"/>
      <c r="L37" s="31"/>
      <c r="M37" s="64"/>
      <c r="N37" s="61"/>
      <c r="O37" s="31"/>
      <c r="P37" s="64"/>
      <c r="Q37" s="61"/>
      <c r="R37" s="31"/>
      <c r="S37" s="64"/>
      <c r="T37" s="61"/>
      <c r="U37" s="31"/>
      <c r="V37" s="64"/>
      <c r="W37" s="61"/>
      <c r="X37" s="31"/>
      <c r="Y37" s="20"/>
      <c r="Z37" s="23"/>
      <c r="AA37" s="31"/>
      <c r="AB37" s="54">
        <f t="shared" si="0"/>
        <v>0</v>
      </c>
      <c r="AC37" s="2"/>
    </row>
    <row r="38" spans="2:29" ht="18.95" customHeight="1">
      <c r="B38" s="14">
        <v>30</v>
      </c>
      <c r="C38" s="38" t="str">
        <f>様式!C37</f>
        <v>土</v>
      </c>
      <c r="D38" s="20"/>
      <c r="E38" s="23"/>
      <c r="F38" s="31"/>
      <c r="G38" s="64"/>
      <c r="H38" s="61"/>
      <c r="I38" s="31"/>
      <c r="J38" s="64"/>
      <c r="K38" s="61"/>
      <c r="L38" s="31"/>
      <c r="M38" s="64"/>
      <c r="N38" s="61"/>
      <c r="O38" s="31"/>
      <c r="P38" s="64"/>
      <c r="Q38" s="61"/>
      <c r="R38" s="31"/>
      <c r="S38" s="64"/>
      <c r="T38" s="61"/>
      <c r="U38" s="31"/>
      <c r="V38" s="64"/>
      <c r="W38" s="61"/>
      <c r="X38" s="31"/>
      <c r="Y38" s="20"/>
      <c r="Z38" s="23"/>
      <c r="AA38" s="31"/>
      <c r="AB38" s="54">
        <f t="shared" si="0"/>
        <v>0</v>
      </c>
      <c r="AC38" s="2"/>
    </row>
    <row r="39" spans="2:29" ht="18.95" customHeight="1" thickBot="1">
      <c r="B39" s="16">
        <v>31</v>
      </c>
      <c r="C39" s="39" t="str">
        <f>様式!C38</f>
        <v>日</v>
      </c>
      <c r="D39" s="21"/>
      <c r="E39" s="24"/>
      <c r="F39" s="32"/>
      <c r="G39" s="65"/>
      <c r="H39" s="62"/>
      <c r="I39" s="32"/>
      <c r="J39" s="65"/>
      <c r="K39" s="62"/>
      <c r="L39" s="32"/>
      <c r="M39" s="65"/>
      <c r="N39" s="62"/>
      <c r="O39" s="32"/>
      <c r="P39" s="65"/>
      <c r="Q39" s="62"/>
      <c r="R39" s="32"/>
      <c r="S39" s="65"/>
      <c r="T39" s="62"/>
      <c r="U39" s="32"/>
      <c r="V39" s="65"/>
      <c r="W39" s="62"/>
      <c r="X39" s="32"/>
      <c r="Y39" s="21"/>
      <c r="Z39" s="24"/>
      <c r="AA39" s="32"/>
      <c r="AB39" s="55">
        <f t="shared" si="0"/>
        <v>0</v>
      </c>
      <c r="AC39" s="2"/>
    </row>
    <row r="40" spans="2:29" ht="18.95" customHeight="1" thickBot="1">
      <c r="B40" s="102" t="s">
        <v>4</v>
      </c>
      <c r="C40" s="103"/>
      <c r="D40" s="22">
        <f>SUM(D9:D39)</f>
        <v>0</v>
      </c>
      <c r="E40" s="74">
        <f>MAX(E9:E39)-E7</f>
        <v>0</v>
      </c>
      <c r="F40" s="26"/>
      <c r="G40" s="66">
        <f>SUM(G9:G39)</f>
        <v>0</v>
      </c>
      <c r="H40" s="69">
        <f>MAX(H9:H39)-H7</f>
        <v>0</v>
      </c>
      <c r="I40" s="26"/>
      <c r="J40" s="66">
        <f>SUM(J9:J39)</f>
        <v>0</v>
      </c>
      <c r="K40" s="69">
        <f>MAX(K9:K39)-K7</f>
        <v>0</v>
      </c>
      <c r="L40" s="26"/>
      <c r="M40" s="66">
        <f>SUM(M9:M39)</f>
        <v>0</v>
      </c>
      <c r="N40" s="69">
        <f>MAX(N9:N39)-N7</f>
        <v>0</v>
      </c>
      <c r="O40" s="26"/>
      <c r="P40" s="66">
        <f>SUM(P9:P39)</f>
        <v>0</v>
      </c>
      <c r="Q40" s="69">
        <f>MAX(Q9:Q39)-Q7</f>
        <v>0</v>
      </c>
      <c r="R40" s="26"/>
      <c r="S40" s="66">
        <f>SUM(S9:S39)</f>
        <v>0</v>
      </c>
      <c r="T40" s="69">
        <f>MAX(T9:T39)-T7</f>
        <v>0</v>
      </c>
      <c r="U40" s="26"/>
      <c r="V40" s="66">
        <f>SUM(V9:V39)</f>
        <v>0</v>
      </c>
      <c r="W40" s="69">
        <f>MAX(W9:W39)-W7</f>
        <v>0</v>
      </c>
      <c r="X40" s="26"/>
      <c r="Y40" s="22">
        <f>SUM(Y9:Y39)</f>
        <v>0</v>
      </c>
      <c r="Z40" s="74">
        <f>MAX(Z9:Z39)-Z7</f>
        <v>0</v>
      </c>
      <c r="AA40" s="26"/>
      <c r="AB40" s="41">
        <f>SUM(AB9:AB39)</f>
        <v>0</v>
      </c>
      <c r="AC40" s="2"/>
    </row>
    <row r="41" spans="2:29" ht="15" customHeight="1" thickBot="1">
      <c r="B41" s="112"/>
      <c r="C41" s="156"/>
      <c r="D41" s="11" t="s">
        <v>17</v>
      </c>
      <c r="E41" s="25">
        <f>COUNT(E9:E39)</f>
        <v>0</v>
      </c>
      <c r="F41" s="27">
        <f>E40-F40</f>
        <v>0</v>
      </c>
      <c r="G41" s="11" t="s">
        <v>17</v>
      </c>
      <c r="H41" s="25">
        <f>COUNT(H9:H39)</f>
        <v>0</v>
      </c>
      <c r="I41" s="27">
        <f>H40-I40</f>
        <v>0</v>
      </c>
      <c r="J41" s="11" t="s">
        <v>17</v>
      </c>
      <c r="K41" s="25">
        <f>COUNT(K9:K39)</f>
        <v>0</v>
      </c>
      <c r="L41" s="27">
        <f>K40-L40</f>
        <v>0</v>
      </c>
      <c r="M41" s="11" t="s">
        <v>17</v>
      </c>
      <c r="N41" s="25">
        <f>COUNT(N9:N39)</f>
        <v>0</v>
      </c>
      <c r="O41" s="27">
        <f>N40-O40</f>
        <v>0</v>
      </c>
      <c r="P41" s="11" t="s">
        <v>17</v>
      </c>
      <c r="Q41" s="25">
        <f>COUNT(Q9:Q39)</f>
        <v>0</v>
      </c>
      <c r="R41" s="27">
        <f>Q40-R40</f>
        <v>0</v>
      </c>
      <c r="S41" s="11" t="s">
        <v>17</v>
      </c>
      <c r="T41" s="25">
        <f>COUNT(T9:T39)</f>
        <v>0</v>
      </c>
      <c r="U41" s="27">
        <f>T40-U40</f>
        <v>0</v>
      </c>
      <c r="V41" s="11" t="s">
        <v>17</v>
      </c>
      <c r="W41" s="25">
        <f>COUNT(W9:W39)</f>
        <v>0</v>
      </c>
      <c r="X41" s="27">
        <f>W40-X40</f>
        <v>0</v>
      </c>
      <c r="Y41" s="11" t="s">
        <v>17</v>
      </c>
      <c r="Z41" s="25">
        <f>COUNT(Z9:Z39)</f>
        <v>0</v>
      </c>
      <c r="AA41" s="27">
        <f>Z40-AA40</f>
        <v>0</v>
      </c>
      <c r="AB41" s="42"/>
      <c r="AC41" s="2"/>
    </row>
    <row r="42" spans="2:29" ht="11.25" customHeight="1">
      <c r="AC42" s="5"/>
    </row>
    <row r="43" spans="2:29" ht="21.75" customHeight="1">
      <c r="AC43" s="4"/>
    </row>
  </sheetData>
  <sheetProtection algorithmName="SHA-512" hashValue="Zb5Q65TtpYQOjXCzYvvULdZHeOTgqJxmIGsfksHCujEg0uGwqAVfgc1O6nG+liaxJeO66lMpP7jLnLXhoL6o3A==" saltValue="3/euOpzhy8v7vuU7HI+ENA==" spinCount="100000" sheet="1" objects="1" scenarios="1"/>
  <mergeCells count="30">
    <mergeCell ref="AB4:AB8"/>
    <mergeCell ref="B41:C41"/>
    <mergeCell ref="B2:AA2"/>
    <mergeCell ref="B3:C3"/>
    <mergeCell ref="M3:O3"/>
    <mergeCell ref="P3:AA3"/>
    <mergeCell ref="B8:C8"/>
    <mergeCell ref="B40:C40"/>
    <mergeCell ref="J3:L3"/>
    <mergeCell ref="G3:I3"/>
    <mergeCell ref="E5:F5"/>
    <mergeCell ref="H5:I5"/>
    <mergeCell ref="K5:L5"/>
    <mergeCell ref="N5:O5"/>
    <mergeCell ref="Q5:R5"/>
    <mergeCell ref="T5:U5"/>
    <mergeCell ref="Z5:AA5"/>
    <mergeCell ref="E6:F6"/>
    <mergeCell ref="H6:I6"/>
    <mergeCell ref="K6:L6"/>
    <mergeCell ref="N6:O6"/>
    <mergeCell ref="Q6:R6"/>
    <mergeCell ref="T6:U6"/>
    <mergeCell ref="W6:X6"/>
    <mergeCell ref="Z6:AA6"/>
    <mergeCell ref="B4:B5"/>
    <mergeCell ref="C4:C5"/>
    <mergeCell ref="B6:B7"/>
    <mergeCell ref="C6:C7"/>
    <mergeCell ref="W5:X5"/>
  </mergeCells>
  <phoneticPr fontId="7"/>
  <conditionalFormatting sqref="B4 D9:AA39">
    <cfRule type="expression" dxfId="334" priority="37">
      <formula>ISNUMBER(B4)</formula>
    </cfRule>
  </conditionalFormatting>
  <conditionalFormatting sqref="D3">
    <cfRule type="expression" dxfId="333" priority="18">
      <formula>ISNUMBER(D3)</formula>
    </cfRule>
  </conditionalFormatting>
  <conditionalFormatting sqref="F4">
    <cfRule type="expression" dxfId="332" priority="35">
      <formula>ISNUMBER(F4)</formula>
    </cfRule>
  </conditionalFormatting>
  <conditionalFormatting sqref="F9:F39">
    <cfRule type="expression" dxfId="331" priority="28">
      <formula>F9&lt;&gt;""</formula>
    </cfRule>
  </conditionalFormatting>
  <conditionalFormatting sqref="F10:F39 I10:I39">
    <cfRule type="expression" dxfId="330" priority="29">
      <formula>ISNUMBER(F10)</formula>
    </cfRule>
  </conditionalFormatting>
  <conditionalFormatting sqref="I4">
    <cfRule type="expression" dxfId="329" priority="34">
      <formula>ISNUMBER(I4)</formula>
    </cfRule>
  </conditionalFormatting>
  <conditionalFormatting sqref="I9:I39">
    <cfRule type="expression" dxfId="328" priority="27">
      <formula>I9&lt;&gt;""</formula>
    </cfRule>
  </conditionalFormatting>
  <conditionalFormatting sqref="J3:L3">
    <cfRule type="expression" dxfId="327" priority="12">
      <formula>J3&lt;&gt;""</formula>
    </cfRule>
  </conditionalFormatting>
  <conditionalFormatting sqref="L4">
    <cfRule type="expression" dxfId="326" priority="33">
      <formula>ISNUMBER(L4)</formula>
    </cfRule>
  </conditionalFormatting>
  <conditionalFormatting sqref="L9:L39">
    <cfRule type="expression" dxfId="325" priority="25">
      <formula>L9&lt;&gt;""</formula>
    </cfRule>
  </conditionalFormatting>
  <conditionalFormatting sqref="L10:L39">
    <cfRule type="expression" dxfId="324" priority="26">
      <formula>ISNUMBER(L10)</formula>
    </cfRule>
  </conditionalFormatting>
  <conditionalFormatting sqref="O4">
    <cfRule type="expression" dxfId="323" priority="32">
      <formula>ISNUMBER(O4)</formula>
    </cfRule>
  </conditionalFormatting>
  <conditionalFormatting sqref="O9:O39">
    <cfRule type="expression" dxfId="322" priority="23">
      <formula>O9&lt;&gt;""</formula>
    </cfRule>
  </conditionalFormatting>
  <conditionalFormatting sqref="O10:O39">
    <cfRule type="expression" dxfId="321" priority="24">
      <formula>ISNUMBER(O10)</formula>
    </cfRule>
  </conditionalFormatting>
  <conditionalFormatting sqref="P3 AB3">
    <cfRule type="expression" dxfId="320" priority="36">
      <formula>P3&lt;&gt;""</formula>
    </cfRule>
  </conditionalFormatting>
  <conditionalFormatting sqref="R4">
    <cfRule type="expression" dxfId="319" priority="31">
      <formula>ISNUMBER(R4)</formula>
    </cfRule>
  </conditionalFormatting>
  <conditionalFormatting sqref="R9:R39">
    <cfRule type="expression" dxfId="318" priority="21">
      <formula>R9&lt;&gt;""</formula>
    </cfRule>
  </conditionalFormatting>
  <conditionalFormatting sqref="R10:R39">
    <cfRule type="expression" dxfId="317" priority="22">
      <formula>ISNUMBER(R10)</formula>
    </cfRule>
  </conditionalFormatting>
  <conditionalFormatting sqref="U4">
    <cfRule type="expression" dxfId="316" priority="30">
      <formula>ISNUMBER(U4)</formula>
    </cfRule>
  </conditionalFormatting>
  <conditionalFormatting sqref="U9:U39">
    <cfRule type="expression" dxfId="315" priority="19">
      <formula>U9&lt;&gt;""</formula>
    </cfRule>
  </conditionalFormatting>
  <conditionalFormatting sqref="U10:U39">
    <cfRule type="expression" dxfId="314" priority="20">
      <formula>ISNUMBER(U10)</formula>
    </cfRule>
  </conditionalFormatting>
  <conditionalFormatting sqref="X4">
    <cfRule type="expression" dxfId="313" priority="14">
      <formula>ISNUMBER(X4)</formula>
    </cfRule>
  </conditionalFormatting>
  <conditionalFormatting sqref="X9:X39">
    <cfRule type="expression" dxfId="312" priority="13">
      <formula>X9&lt;&gt;""</formula>
    </cfRule>
  </conditionalFormatting>
  <conditionalFormatting sqref="AA4">
    <cfRule type="expression" dxfId="311" priority="17">
      <formula>ISNUMBER(AA4)</formula>
    </cfRule>
  </conditionalFormatting>
  <conditionalFormatting sqref="AA9:AA39">
    <cfRule type="expression" dxfId="310" priority="15">
      <formula>AA9&lt;&gt;""</formula>
    </cfRule>
  </conditionalFormatting>
  <conditionalFormatting sqref="AA10:AA39">
    <cfRule type="expression" dxfId="309" priority="16">
      <formula>ISNUMBER(AA10)</formula>
    </cfRule>
  </conditionalFormatting>
  <conditionalFormatting sqref="E5:F5">
    <cfRule type="expression" dxfId="87" priority="11">
      <formula>$E$5&lt;&gt;""</formula>
    </cfRule>
  </conditionalFormatting>
  <conditionalFormatting sqref="E6:F6">
    <cfRule type="expression" dxfId="86" priority="10">
      <formula>$E$6&lt;&gt;""</formula>
    </cfRule>
  </conditionalFormatting>
  <conditionalFormatting sqref="H5:I5">
    <cfRule type="expression" dxfId="84" priority="7">
      <formula>$H$5:$I$6&lt;&gt;""</formula>
    </cfRule>
    <cfRule type="expression" dxfId="85" priority="9">
      <formula>$H$5&lt;&gt;""</formula>
    </cfRule>
  </conditionalFormatting>
  <conditionalFormatting sqref="H6:I6">
    <cfRule type="expression" dxfId="83" priority="8">
      <formula>$H$6&lt;&gt;""</formula>
    </cfRule>
  </conditionalFormatting>
  <conditionalFormatting sqref="K5:L6">
    <cfRule type="expression" dxfId="82" priority="6">
      <formula>K5&lt;&gt;""</formula>
    </cfRule>
  </conditionalFormatting>
  <conditionalFormatting sqref="N5:O6">
    <cfRule type="expression" dxfId="81" priority="5">
      <formula>N5&lt;&gt;""</formula>
    </cfRule>
  </conditionalFormatting>
  <conditionalFormatting sqref="Q5:R6">
    <cfRule type="expression" dxfId="80" priority="4">
      <formula>Q5&lt;&gt;""</formula>
    </cfRule>
  </conditionalFormatting>
  <conditionalFormatting sqref="T5:U6">
    <cfRule type="expression" dxfId="79" priority="3">
      <formula>T5&lt;&gt;""</formula>
    </cfRule>
  </conditionalFormatting>
  <conditionalFormatting sqref="W5:X6">
    <cfRule type="expression" dxfId="78" priority="2">
      <formula>W5&lt;&gt;""</formula>
    </cfRule>
  </conditionalFormatting>
  <conditionalFormatting sqref="Z5:AA6">
    <cfRule type="expression" dxfId="77" priority="1">
      <formula>Z5&lt;&gt;""</formula>
    </cfRule>
  </conditionalFormatting>
  <pageMargins left="0.7" right="0.7" top="0.75" bottom="0.75" header="0.3" footer="0.3"/>
  <pageSetup paperSize="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895FD-891A-4FAB-A9A7-3425CCA7E867}">
  <dimension ref="B1:AC43"/>
  <sheetViews>
    <sheetView showZeros="0" workbookViewId="0">
      <selection activeCell="P12" sqref="P12"/>
    </sheetView>
  </sheetViews>
  <sheetFormatPr defaultRowHeight="18.75"/>
  <cols>
    <col min="1" max="1" width="1.375" customWidth="1"/>
    <col min="2" max="3" width="3.625" customWidth="1"/>
    <col min="4" max="27" width="6.625" customWidth="1"/>
    <col min="28" max="28" width="8.625" customWidth="1"/>
    <col min="29" max="29" width="6.625" customWidth="1"/>
  </cols>
  <sheetData>
    <row r="1" spans="2:29" ht="12" customHeight="1">
      <c r="B1" s="36" t="s">
        <v>33</v>
      </c>
    </row>
    <row r="2" spans="2:29" ht="17.100000000000001" customHeight="1">
      <c r="B2" s="118" t="s">
        <v>13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</row>
    <row r="3" spans="2:29" ht="18" customHeight="1" thickBot="1">
      <c r="B3" s="120" t="s">
        <v>9</v>
      </c>
      <c r="C3" s="121"/>
      <c r="D3" s="73" t="str">
        <f>様式!D2&amp;""</f>
        <v/>
      </c>
      <c r="E3" s="33" t="s">
        <v>8</v>
      </c>
      <c r="F3" s="35"/>
      <c r="G3" s="122" t="s">
        <v>27</v>
      </c>
      <c r="H3" s="122"/>
      <c r="I3" s="122"/>
      <c r="J3" s="159" t="str">
        <f>様式!J2&amp;""</f>
        <v/>
      </c>
      <c r="K3" s="160"/>
      <c r="L3" s="160"/>
      <c r="M3" s="122" t="s">
        <v>5</v>
      </c>
      <c r="N3" s="122"/>
      <c r="O3" s="122"/>
      <c r="P3" s="157" t="str">
        <f>様式!P2&amp;""</f>
        <v/>
      </c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34"/>
      <c r="AC3" s="1"/>
    </row>
    <row r="4" spans="2:29" ht="15" customHeight="1">
      <c r="B4" s="155" t="str">
        <f>様式!B3&amp;""</f>
        <v/>
      </c>
      <c r="C4" s="129" t="s">
        <v>6</v>
      </c>
      <c r="D4" s="96"/>
      <c r="E4" s="97" t="s">
        <v>15</v>
      </c>
      <c r="F4" s="98"/>
      <c r="G4" s="96"/>
      <c r="H4" s="97" t="s">
        <v>15</v>
      </c>
      <c r="I4" s="98"/>
      <c r="J4" s="96"/>
      <c r="K4" s="97" t="s">
        <v>15</v>
      </c>
      <c r="L4" s="98"/>
      <c r="M4" s="96"/>
      <c r="N4" s="97" t="s">
        <v>15</v>
      </c>
      <c r="O4" s="98"/>
      <c r="P4" s="96"/>
      <c r="Q4" s="97" t="s">
        <v>15</v>
      </c>
      <c r="R4" s="98"/>
      <c r="S4" s="96"/>
      <c r="T4" s="97" t="s">
        <v>15</v>
      </c>
      <c r="U4" s="98"/>
      <c r="V4" s="96"/>
      <c r="W4" s="97" t="s">
        <v>15</v>
      </c>
      <c r="X4" s="98"/>
      <c r="Y4" s="96"/>
      <c r="Z4" s="97" t="s">
        <v>15</v>
      </c>
      <c r="AA4" s="98"/>
      <c r="AB4" s="137" t="s">
        <v>20</v>
      </c>
      <c r="AC4" s="2"/>
    </row>
    <row r="5" spans="2:29" ht="15" customHeight="1" thickBot="1">
      <c r="B5" s="128"/>
      <c r="C5" s="130"/>
      <c r="D5" s="99" t="s">
        <v>37</v>
      </c>
      <c r="E5" s="170"/>
      <c r="F5" s="171"/>
      <c r="G5" s="99" t="s">
        <v>37</v>
      </c>
      <c r="H5" s="170"/>
      <c r="I5" s="171"/>
      <c r="J5" s="99" t="s">
        <v>37</v>
      </c>
      <c r="K5" s="170"/>
      <c r="L5" s="171"/>
      <c r="M5" s="99" t="s">
        <v>37</v>
      </c>
      <c r="N5" s="170"/>
      <c r="O5" s="171"/>
      <c r="P5" s="99" t="s">
        <v>37</v>
      </c>
      <c r="Q5" s="170"/>
      <c r="R5" s="171"/>
      <c r="S5" s="99" t="s">
        <v>37</v>
      </c>
      <c r="T5" s="170"/>
      <c r="U5" s="171"/>
      <c r="V5" s="99" t="s">
        <v>37</v>
      </c>
      <c r="W5" s="170"/>
      <c r="X5" s="171"/>
      <c r="Y5" s="99" t="s">
        <v>37</v>
      </c>
      <c r="Z5" s="170"/>
      <c r="AA5" s="171"/>
      <c r="AB5" s="138"/>
      <c r="AC5" s="2"/>
    </row>
    <row r="6" spans="2:29" ht="15" customHeight="1" thickBot="1">
      <c r="B6" s="131" t="s">
        <v>39</v>
      </c>
      <c r="C6" s="133" t="s">
        <v>2</v>
      </c>
      <c r="D6" s="101" t="s">
        <v>38</v>
      </c>
      <c r="E6" s="172"/>
      <c r="F6" s="173"/>
      <c r="G6" s="101" t="s">
        <v>38</v>
      </c>
      <c r="H6" s="172"/>
      <c r="I6" s="173"/>
      <c r="J6" s="101" t="s">
        <v>38</v>
      </c>
      <c r="K6" s="172"/>
      <c r="L6" s="173"/>
      <c r="M6" s="101" t="s">
        <v>38</v>
      </c>
      <c r="N6" s="172"/>
      <c r="O6" s="173"/>
      <c r="P6" s="101" t="s">
        <v>38</v>
      </c>
      <c r="Q6" s="172"/>
      <c r="R6" s="173"/>
      <c r="S6" s="101" t="s">
        <v>38</v>
      </c>
      <c r="T6" s="172"/>
      <c r="U6" s="173"/>
      <c r="V6" s="101" t="s">
        <v>38</v>
      </c>
      <c r="W6" s="172"/>
      <c r="X6" s="173"/>
      <c r="Y6" s="101" t="s">
        <v>38</v>
      </c>
      <c r="Z6" s="172"/>
      <c r="AA6" s="173"/>
      <c r="AB6" s="138"/>
      <c r="AC6" s="2"/>
    </row>
    <row r="7" spans="2:29" ht="23.1" customHeight="1" thickBot="1">
      <c r="B7" s="132"/>
      <c r="C7" s="134"/>
      <c r="D7" s="9" t="s">
        <v>14</v>
      </c>
      <c r="E7" s="19"/>
      <c r="F7" s="94" t="s">
        <v>10</v>
      </c>
      <c r="G7" s="57" t="s">
        <v>14</v>
      </c>
      <c r="H7" s="19"/>
      <c r="I7" s="94" t="s">
        <v>10</v>
      </c>
      <c r="J7" s="57" t="s">
        <v>14</v>
      </c>
      <c r="K7" s="19"/>
      <c r="L7" s="94" t="s">
        <v>10</v>
      </c>
      <c r="M7" s="57" t="s">
        <v>14</v>
      </c>
      <c r="N7" s="19"/>
      <c r="O7" s="94" t="s">
        <v>10</v>
      </c>
      <c r="P7" s="57" t="s">
        <v>14</v>
      </c>
      <c r="Q7" s="19"/>
      <c r="R7" s="94" t="s">
        <v>10</v>
      </c>
      <c r="S7" s="57" t="s">
        <v>14</v>
      </c>
      <c r="T7" s="19"/>
      <c r="U7" s="95" t="s">
        <v>10</v>
      </c>
      <c r="V7" s="57" t="s">
        <v>14</v>
      </c>
      <c r="W7" s="19"/>
      <c r="X7" s="95" t="s">
        <v>10</v>
      </c>
      <c r="Y7" s="9" t="s">
        <v>14</v>
      </c>
      <c r="Z7" s="19"/>
      <c r="AA7" s="95" t="s">
        <v>10</v>
      </c>
      <c r="AB7" s="146"/>
      <c r="AC7" s="2"/>
    </row>
    <row r="8" spans="2:29" ht="21.95" customHeight="1" thickBot="1">
      <c r="B8" s="110"/>
      <c r="C8" s="111"/>
      <c r="D8" s="6" t="s">
        <v>11</v>
      </c>
      <c r="E8" s="7" t="s">
        <v>12</v>
      </c>
      <c r="F8" s="48" t="s">
        <v>23</v>
      </c>
      <c r="G8" s="6" t="s">
        <v>11</v>
      </c>
      <c r="H8" s="7" t="s">
        <v>12</v>
      </c>
      <c r="I8" s="48" t="s">
        <v>23</v>
      </c>
      <c r="J8" s="6" t="s">
        <v>11</v>
      </c>
      <c r="K8" s="7" t="s">
        <v>12</v>
      </c>
      <c r="L8" s="48" t="s">
        <v>23</v>
      </c>
      <c r="M8" s="6" t="s">
        <v>11</v>
      </c>
      <c r="N8" s="7" t="s">
        <v>12</v>
      </c>
      <c r="O8" s="48" t="s">
        <v>23</v>
      </c>
      <c r="P8" s="6" t="s">
        <v>11</v>
      </c>
      <c r="Q8" s="7" t="s">
        <v>12</v>
      </c>
      <c r="R8" s="48" t="s">
        <v>23</v>
      </c>
      <c r="S8" s="8" t="s">
        <v>11</v>
      </c>
      <c r="T8" s="7" t="s">
        <v>12</v>
      </c>
      <c r="U8" s="48" t="s">
        <v>23</v>
      </c>
      <c r="V8" s="8" t="s">
        <v>11</v>
      </c>
      <c r="W8" s="7" t="s">
        <v>12</v>
      </c>
      <c r="X8" s="48" t="s">
        <v>23</v>
      </c>
      <c r="Y8" s="8" t="s">
        <v>11</v>
      </c>
      <c r="Z8" s="7" t="s">
        <v>12</v>
      </c>
      <c r="AA8" s="48" t="s">
        <v>23</v>
      </c>
      <c r="AB8" s="147"/>
      <c r="AC8" s="2"/>
    </row>
    <row r="9" spans="2:29">
      <c r="B9" s="12">
        <v>1</v>
      </c>
      <c r="C9" s="37" t="str">
        <f>様式!C8</f>
        <v>金</v>
      </c>
      <c r="D9" s="20"/>
      <c r="E9" s="23"/>
      <c r="F9" s="31"/>
      <c r="G9" s="64"/>
      <c r="H9" s="61"/>
      <c r="I9" s="31"/>
      <c r="J9" s="64"/>
      <c r="K9" s="61"/>
      <c r="L9" s="31"/>
      <c r="M9" s="64"/>
      <c r="N9" s="61"/>
      <c r="O9" s="31"/>
      <c r="P9" s="64"/>
      <c r="Q9" s="61"/>
      <c r="R9" s="31"/>
      <c r="S9" s="64"/>
      <c r="T9" s="61"/>
      <c r="U9" s="31"/>
      <c r="V9" s="64"/>
      <c r="W9" s="61"/>
      <c r="X9" s="31"/>
      <c r="Y9" s="20"/>
      <c r="Z9" s="23"/>
      <c r="AA9" s="31"/>
      <c r="AB9" s="53">
        <f>D9+G9+J9+M9+P9+S9+V9+Y9</f>
        <v>0</v>
      </c>
      <c r="AC9" s="2"/>
    </row>
    <row r="10" spans="2:29">
      <c r="B10" s="14">
        <v>2</v>
      </c>
      <c r="C10" s="38" t="str">
        <f>様式!C9</f>
        <v>土</v>
      </c>
      <c r="D10" s="20"/>
      <c r="E10" s="23"/>
      <c r="F10" s="31"/>
      <c r="G10" s="64"/>
      <c r="H10" s="61"/>
      <c r="I10" s="31"/>
      <c r="J10" s="64"/>
      <c r="K10" s="61"/>
      <c r="L10" s="31"/>
      <c r="M10" s="64"/>
      <c r="N10" s="61"/>
      <c r="O10" s="31"/>
      <c r="P10" s="64"/>
      <c r="Q10" s="61"/>
      <c r="R10" s="31"/>
      <c r="S10" s="64"/>
      <c r="T10" s="61"/>
      <c r="U10" s="31"/>
      <c r="V10" s="64"/>
      <c r="W10" s="61"/>
      <c r="X10" s="31"/>
      <c r="Y10" s="20"/>
      <c r="Z10" s="23"/>
      <c r="AA10" s="31"/>
      <c r="AB10" s="54">
        <f t="shared" ref="AB10:AB39" si="0">D10+G10+J10+M10+P10+S10+V10+Y10</f>
        <v>0</v>
      </c>
      <c r="AC10" s="2"/>
    </row>
    <row r="11" spans="2:29" ht="18.95" customHeight="1">
      <c r="B11" s="14">
        <v>3</v>
      </c>
      <c r="C11" s="38" t="str">
        <f>様式!C10</f>
        <v>日</v>
      </c>
      <c r="D11" s="20"/>
      <c r="E11" s="23"/>
      <c r="F11" s="31"/>
      <c r="G11" s="64"/>
      <c r="H11" s="61"/>
      <c r="I11" s="31"/>
      <c r="J11" s="64"/>
      <c r="K11" s="61"/>
      <c r="L11" s="31"/>
      <c r="M11" s="64"/>
      <c r="N11" s="61"/>
      <c r="O11" s="31"/>
      <c r="P11" s="64"/>
      <c r="Q11" s="61"/>
      <c r="R11" s="31"/>
      <c r="S11" s="64"/>
      <c r="T11" s="61"/>
      <c r="U11" s="31"/>
      <c r="V11" s="64"/>
      <c r="W11" s="61"/>
      <c r="X11" s="31"/>
      <c r="Y11" s="20"/>
      <c r="Z11" s="23"/>
      <c r="AA11" s="31"/>
      <c r="AB11" s="54">
        <f t="shared" si="0"/>
        <v>0</v>
      </c>
      <c r="AC11" s="2"/>
    </row>
    <row r="12" spans="2:29" ht="18.95" customHeight="1">
      <c r="B12" s="14">
        <v>4</v>
      </c>
      <c r="C12" s="38" t="str">
        <f>様式!C11</f>
        <v>月</v>
      </c>
      <c r="D12" s="20"/>
      <c r="E12" s="23"/>
      <c r="F12" s="31"/>
      <c r="G12" s="64"/>
      <c r="H12" s="61"/>
      <c r="I12" s="31"/>
      <c r="J12" s="64"/>
      <c r="K12" s="61"/>
      <c r="L12" s="31"/>
      <c r="M12" s="64"/>
      <c r="N12" s="61"/>
      <c r="O12" s="31"/>
      <c r="P12" s="64"/>
      <c r="Q12" s="61"/>
      <c r="R12" s="31"/>
      <c r="S12" s="64"/>
      <c r="T12" s="61"/>
      <c r="U12" s="31"/>
      <c r="V12" s="64"/>
      <c r="W12" s="61"/>
      <c r="X12" s="31"/>
      <c r="Y12" s="20"/>
      <c r="Z12" s="23"/>
      <c r="AA12" s="31"/>
      <c r="AB12" s="54">
        <f t="shared" si="0"/>
        <v>0</v>
      </c>
      <c r="AC12" s="2"/>
    </row>
    <row r="13" spans="2:29" ht="18.95" customHeight="1">
      <c r="B13" s="14">
        <v>5</v>
      </c>
      <c r="C13" s="38" t="str">
        <f>様式!C12</f>
        <v>火</v>
      </c>
      <c r="D13" s="20"/>
      <c r="E13" s="23"/>
      <c r="F13" s="31"/>
      <c r="G13" s="64"/>
      <c r="H13" s="61"/>
      <c r="I13" s="31"/>
      <c r="J13" s="64"/>
      <c r="K13" s="61"/>
      <c r="L13" s="31"/>
      <c r="M13" s="64"/>
      <c r="N13" s="61"/>
      <c r="O13" s="31"/>
      <c r="P13" s="64"/>
      <c r="Q13" s="61"/>
      <c r="R13" s="31"/>
      <c r="S13" s="64"/>
      <c r="T13" s="61"/>
      <c r="U13" s="31"/>
      <c r="V13" s="64"/>
      <c r="W13" s="61"/>
      <c r="X13" s="31"/>
      <c r="Y13" s="20"/>
      <c r="Z13" s="23"/>
      <c r="AA13" s="31"/>
      <c r="AB13" s="54">
        <f t="shared" si="0"/>
        <v>0</v>
      </c>
      <c r="AC13" s="2"/>
    </row>
    <row r="14" spans="2:29" ht="18.95" customHeight="1">
      <c r="B14" s="14">
        <v>6</v>
      </c>
      <c r="C14" s="38" t="str">
        <f>様式!C13</f>
        <v>水</v>
      </c>
      <c r="D14" s="20"/>
      <c r="E14" s="23"/>
      <c r="F14" s="31"/>
      <c r="G14" s="64"/>
      <c r="H14" s="61"/>
      <c r="I14" s="31"/>
      <c r="J14" s="64"/>
      <c r="K14" s="61"/>
      <c r="L14" s="31"/>
      <c r="M14" s="64"/>
      <c r="N14" s="61"/>
      <c r="O14" s="31"/>
      <c r="P14" s="64"/>
      <c r="Q14" s="61"/>
      <c r="R14" s="31"/>
      <c r="S14" s="64"/>
      <c r="T14" s="61"/>
      <c r="U14" s="31"/>
      <c r="V14" s="64"/>
      <c r="W14" s="61"/>
      <c r="X14" s="31"/>
      <c r="Y14" s="20"/>
      <c r="Z14" s="23"/>
      <c r="AA14" s="31"/>
      <c r="AB14" s="54">
        <f t="shared" si="0"/>
        <v>0</v>
      </c>
      <c r="AC14" s="2"/>
    </row>
    <row r="15" spans="2:29" ht="18.95" customHeight="1">
      <c r="B15" s="14">
        <v>7</v>
      </c>
      <c r="C15" s="38" t="str">
        <f>様式!C14</f>
        <v>木</v>
      </c>
      <c r="D15" s="20"/>
      <c r="E15" s="23"/>
      <c r="F15" s="31"/>
      <c r="G15" s="64"/>
      <c r="H15" s="61"/>
      <c r="I15" s="31"/>
      <c r="J15" s="64"/>
      <c r="K15" s="61"/>
      <c r="L15" s="31"/>
      <c r="M15" s="64"/>
      <c r="N15" s="61"/>
      <c r="O15" s="31"/>
      <c r="P15" s="64"/>
      <c r="Q15" s="61"/>
      <c r="R15" s="31"/>
      <c r="S15" s="64"/>
      <c r="T15" s="61"/>
      <c r="U15" s="31"/>
      <c r="V15" s="64"/>
      <c r="W15" s="61"/>
      <c r="X15" s="31"/>
      <c r="Y15" s="20"/>
      <c r="Z15" s="23"/>
      <c r="AA15" s="31"/>
      <c r="AB15" s="54">
        <f t="shared" si="0"/>
        <v>0</v>
      </c>
      <c r="AC15" s="2"/>
    </row>
    <row r="16" spans="2:29" ht="18.95" customHeight="1">
      <c r="B16" s="14">
        <v>8</v>
      </c>
      <c r="C16" s="38" t="str">
        <f>様式!C15</f>
        <v>金</v>
      </c>
      <c r="D16" s="20"/>
      <c r="E16" s="23"/>
      <c r="F16" s="31"/>
      <c r="G16" s="64"/>
      <c r="H16" s="61"/>
      <c r="I16" s="31"/>
      <c r="J16" s="64"/>
      <c r="K16" s="61"/>
      <c r="L16" s="31"/>
      <c r="M16" s="64"/>
      <c r="N16" s="61"/>
      <c r="O16" s="31"/>
      <c r="P16" s="64"/>
      <c r="Q16" s="61"/>
      <c r="R16" s="31"/>
      <c r="S16" s="64"/>
      <c r="T16" s="61"/>
      <c r="U16" s="31"/>
      <c r="V16" s="64"/>
      <c r="W16" s="61"/>
      <c r="X16" s="31"/>
      <c r="Y16" s="20"/>
      <c r="Z16" s="23"/>
      <c r="AA16" s="31"/>
      <c r="AB16" s="54">
        <f t="shared" si="0"/>
        <v>0</v>
      </c>
      <c r="AC16" s="2"/>
    </row>
    <row r="17" spans="2:29" ht="18.95" customHeight="1">
      <c r="B17" s="14">
        <v>9</v>
      </c>
      <c r="C17" s="38" t="str">
        <f>様式!C16</f>
        <v>土</v>
      </c>
      <c r="D17" s="20"/>
      <c r="E17" s="23"/>
      <c r="F17" s="31"/>
      <c r="G17" s="64"/>
      <c r="H17" s="61"/>
      <c r="I17" s="31"/>
      <c r="J17" s="64"/>
      <c r="K17" s="61"/>
      <c r="L17" s="31"/>
      <c r="M17" s="64"/>
      <c r="N17" s="61"/>
      <c r="O17" s="31"/>
      <c r="P17" s="64"/>
      <c r="Q17" s="61"/>
      <c r="R17" s="31"/>
      <c r="S17" s="64"/>
      <c r="T17" s="61"/>
      <c r="U17" s="31"/>
      <c r="V17" s="64"/>
      <c r="W17" s="61"/>
      <c r="X17" s="31"/>
      <c r="Y17" s="20"/>
      <c r="Z17" s="23"/>
      <c r="AA17" s="31"/>
      <c r="AB17" s="54">
        <f t="shared" si="0"/>
        <v>0</v>
      </c>
      <c r="AC17" s="2"/>
    </row>
    <row r="18" spans="2:29" ht="18.95" customHeight="1">
      <c r="B18" s="14">
        <v>10</v>
      </c>
      <c r="C18" s="38" t="str">
        <f>様式!C17</f>
        <v>日</v>
      </c>
      <c r="D18" s="20"/>
      <c r="E18" s="23"/>
      <c r="F18" s="31"/>
      <c r="G18" s="64"/>
      <c r="H18" s="61"/>
      <c r="I18" s="31"/>
      <c r="J18" s="64"/>
      <c r="K18" s="61"/>
      <c r="L18" s="31"/>
      <c r="M18" s="64"/>
      <c r="N18" s="61"/>
      <c r="O18" s="31"/>
      <c r="P18" s="64"/>
      <c r="Q18" s="61"/>
      <c r="R18" s="31"/>
      <c r="S18" s="64"/>
      <c r="T18" s="61"/>
      <c r="U18" s="31"/>
      <c r="V18" s="64"/>
      <c r="W18" s="61"/>
      <c r="X18" s="31"/>
      <c r="Y18" s="20"/>
      <c r="Z18" s="23"/>
      <c r="AA18" s="31"/>
      <c r="AB18" s="54">
        <f t="shared" si="0"/>
        <v>0</v>
      </c>
      <c r="AC18" s="2"/>
    </row>
    <row r="19" spans="2:29" ht="18.95" customHeight="1">
      <c r="B19" s="14">
        <v>11</v>
      </c>
      <c r="C19" s="38" t="str">
        <f>様式!C18</f>
        <v>月</v>
      </c>
      <c r="D19" s="20"/>
      <c r="E19" s="23"/>
      <c r="F19" s="31"/>
      <c r="G19" s="64"/>
      <c r="H19" s="61"/>
      <c r="I19" s="31"/>
      <c r="J19" s="64"/>
      <c r="K19" s="61"/>
      <c r="L19" s="31"/>
      <c r="M19" s="64"/>
      <c r="N19" s="61"/>
      <c r="O19" s="31"/>
      <c r="P19" s="64"/>
      <c r="Q19" s="61"/>
      <c r="R19" s="31"/>
      <c r="S19" s="64"/>
      <c r="T19" s="61"/>
      <c r="U19" s="31"/>
      <c r="V19" s="64"/>
      <c r="W19" s="61"/>
      <c r="X19" s="31"/>
      <c r="Y19" s="20"/>
      <c r="Z19" s="23"/>
      <c r="AA19" s="31"/>
      <c r="AB19" s="54">
        <f t="shared" si="0"/>
        <v>0</v>
      </c>
      <c r="AC19" s="2"/>
    </row>
    <row r="20" spans="2:29" ht="18.95" customHeight="1">
      <c r="B20" s="14">
        <v>12</v>
      </c>
      <c r="C20" s="38" t="str">
        <f>様式!C19</f>
        <v>火</v>
      </c>
      <c r="D20" s="20"/>
      <c r="E20" s="23"/>
      <c r="F20" s="31"/>
      <c r="G20" s="64"/>
      <c r="H20" s="61"/>
      <c r="I20" s="31"/>
      <c r="J20" s="64"/>
      <c r="K20" s="61"/>
      <c r="L20" s="31"/>
      <c r="M20" s="64"/>
      <c r="N20" s="61"/>
      <c r="O20" s="31"/>
      <c r="P20" s="64"/>
      <c r="Q20" s="61"/>
      <c r="R20" s="31"/>
      <c r="S20" s="64"/>
      <c r="T20" s="61"/>
      <c r="U20" s="31"/>
      <c r="V20" s="64"/>
      <c r="W20" s="61"/>
      <c r="X20" s="31"/>
      <c r="Y20" s="20"/>
      <c r="Z20" s="23"/>
      <c r="AA20" s="31"/>
      <c r="AB20" s="54">
        <f t="shared" si="0"/>
        <v>0</v>
      </c>
      <c r="AC20" s="2"/>
    </row>
    <row r="21" spans="2:29" ht="18.95" customHeight="1">
      <c r="B21" s="14">
        <v>13</v>
      </c>
      <c r="C21" s="38" t="str">
        <f>様式!C20</f>
        <v>水</v>
      </c>
      <c r="D21" s="20"/>
      <c r="E21" s="23"/>
      <c r="F21" s="31"/>
      <c r="G21" s="64"/>
      <c r="H21" s="61"/>
      <c r="I21" s="31"/>
      <c r="J21" s="64"/>
      <c r="K21" s="61"/>
      <c r="L21" s="31"/>
      <c r="M21" s="64"/>
      <c r="N21" s="61"/>
      <c r="O21" s="31"/>
      <c r="P21" s="64"/>
      <c r="Q21" s="61"/>
      <c r="R21" s="31"/>
      <c r="S21" s="64"/>
      <c r="T21" s="61"/>
      <c r="U21" s="31"/>
      <c r="V21" s="64"/>
      <c r="W21" s="61"/>
      <c r="X21" s="31"/>
      <c r="Y21" s="20"/>
      <c r="Z21" s="23"/>
      <c r="AA21" s="31"/>
      <c r="AB21" s="54">
        <f t="shared" si="0"/>
        <v>0</v>
      </c>
      <c r="AC21" s="2"/>
    </row>
    <row r="22" spans="2:29" ht="18.95" customHeight="1">
      <c r="B22" s="14">
        <v>14</v>
      </c>
      <c r="C22" s="38" t="str">
        <f>様式!C21</f>
        <v>木</v>
      </c>
      <c r="D22" s="20"/>
      <c r="E22" s="23"/>
      <c r="F22" s="31"/>
      <c r="G22" s="64"/>
      <c r="H22" s="61"/>
      <c r="I22" s="31"/>
      <c r="J22" s="64"/>
      <c r="K22" s="61"/>
      <c r="L22" s="31"/>
      <c r="M22" s="64"/>
      <c r="N22" s="61"/>
      <c r="O22" s="31"/>
      <c r="P22" s="64"/>
      <c r="Q22" s="61"/>
      <c r="R22" s="31"/>
      <c r="S22" s="64"/>
      <c r="T22" s="61"/>
      <c r="U22" s="31"/>
      <c r="V22" s="64"/>
      <c r="W22" s="61"/>
      <c r="X22" s="31"/>
      <c r="Y22" s="20"/>
      <c r="Z22" s="23"/>
      <c r="AA22" s="31"/>
      <c r="AB22" s="54">
        <f t="shared" si="0"/>
        <v>0</v>
      </c>
      <c r="AC22" s="2"/>
    </row>
    <row r="23" spans="2:29" ht="18.95" customHeight="1">
      <c r="B23" s="14">
        <v>15</v>
      </c>
      <c r="C23" s="38" t="str">
        <f>様式!C22</f>
        <v>金</v>
      </c>
      <c r="D23" s="20"/>
      <c r="E23" s="23"/>
      <c r="F23" s="31"/>
      <c r="G23" s="64"/>
      <c r="H23" s="61"/>
      <c r="I23" s="31"/>
      <c r="J23" s="64"/>
      <c r="K23" s="61"/>
      <c r="L23" s="31"/>
      <c r="M23" s="64"/>
      <c r="N23" s="61"/>
      <c r="O23" s="31"/>
      <c r="P23" s="64"/>
      <c r="Q23" s="61"/>
      <c r="R23" s="31"/>
      <c r="S23" s="64"/>
      <c r="T23" s="61"/>
      <c r="U23" s="31"/>
      <c r="V23" s="64"/>
      <c r="W23" s="61"/>
      <c r="X23" s="31"/>
      <c r="Y23" s="20"/>
      <c r="Z23" s="23"/>
      <c r="AA23" s="31"/>
      <c r="AB23" s="54">
        <f t="shared" si="0"/>
        <v>0</v>
      </c>
      <c r="AC23" s="2"/>
    </row>
    <row r="24" spans="2:29" ht="18.95" customHeight="1">
      <c r="B24" s="14">
        <v>16</v>
      </c>
      <c r="C24" s="38" t="str">
        <f>様式!C23</f>
        <v>土</v>
      </c>
      <c r="D24" s="20"/>
      <c r="E24" s="23"/>
      <c r="F24" s="31"/>
      <c r="G24" s="64"/>
      <c r="H24" s="61"/>
      <c r="I24" s="31"/>
      <c r="J24" s="64"/>
      <c r="K24" s="61"/>
      <c r="L24" s="31"/>
      <c r="M24" s="64"/>
      <c r="N24" s="61"/>
      <c r="O24" s="31"/>
      <c r="P24" s="64"/>
      <c r="Q24" s="61"/>
      <c r="R24" s="31"/>
      <c r="S24" s="64"/>
      <c r="T24" s="61"/>
      <c r="U24" s="31"/>
      <c r="V24" s="64"/>
      <c r="W24" s="61"/>
      <c r="X24" s="31"/>
      <c r="Y24" s="20"/>
      <c r="Z24" s="23"/>
      <c r="AA24" s="31"/>
      <c r="AB24" s="54">
        <f t="shared" si="0"/>
        <v>0</v>
      </c>
      <c r="AC24" s="2"/>
    </row>
    <row r="25" spans="2:29" ht="18.95" customHeight="1">
      <c r="B25" s="14">
        <v>17</v>
      </c>
      <c r="C25" s="38" t="str">
        <f>様式!C24</f>
        <v>日</v>
      </c>
      <c r="D25" s="20"/>
      <c r="E25" s="23"/>
      <c r="F25" s="31"/>
      <c r="G25" s="64"/>
      <c r="H25" s="61"/>
      <c r="I25" s="31"/>
      <c r="J25" s="64"/>
      <c r="K25" s="61"/>
      <c r="L25" s="31"/>
      <c r="M25" s="64"/>
      <c r="N25" s="61"/>
      <c r="O25" s="31"/>
      <c r="P25" s="64"/>
      <c r="Q25" s="61"/>
      <c r="R25" s="31"/>
      <c r="S25" s="64"/>
      <c r="T25" s="61"/>
      <c r="U25" s="31"/>
      <c r="V25" s="64"/>
      <c r="W25" s="61"/>
      <c r="X25" s="31"/>
      <c r="Y25" s="20"/>
      <c r="Z25" s="23"/>
      <c r="AA25" s="31"/>
      <c r="AB25" s="54">
        <f t="shared" si="0"/>
        <v>0</v>
      </c>
      <c r="AC25" s="2"/>
    </row>
    <row r="26" spans="2:29" ht="18.95" customHeight="1">
      <c r="B26" s="14">
        <v>18</v>
      </c>
      <c r="C26" s="38" t="str">
        <f>様式!C25</f>
        <v>月</v>
      </c>
      <c r="D26" s="20"/>
      <c r="E26" s="23"/>
      <c r="F26" s="31"/>
      <c r="G26" s="64"/>
      <c r="H26" s="61"/>
      <c r="I26" s="31"/>
      <c r="J26" s="64"/>
      <c r="K26" s="61"/>
      <c r="L26" s="31"/>
      <c r="M26" s="64"/>
      <c r="N26" s="61"/>
      <c r="O26" s="31"/>
      <c r="P26" s="64"/>
      <c r="Q26" s="61"/>
      <c r="R26" s="31"/>
      <c r="S26" s="64"/>
      <c r="T26" s="61"/>
      <c r="U26" s="31"/>
      <c r="V26" s="64"/>
      <c r="W26" s="61"/>
      <c r="X26" s="31"/>
      <c r="Y26" s="20"/>
      <c r="Z26" s="23"/>
      <c r="AA26" s="31"/>
      <c r="AB26" s="54">
        <f t="shared" si="0"/>
        <v>0</v>
      </c>
      <c r="AC26" s="2"/>
    </row>
    <row r="27" spans="2:29" ht="18.95" customHeight="1">
      <c r="B27" s="14">
        <v>19</v>
      </c>
      <c r="C27" s="38" t="str">
        <f>様式!C26</f>
        <v>火</v>
      </c>
      <c r="D27" s="20"/>
      <c r="E27" s="23"/>
      <c r="F27" s="31"/>
      <c r="G27" s="64"/>
      <c r="H27" s="61"/>
      <c r="I27" s="31"/>
      <c r="J27" s="64"/>
      <c r="K27" s="61"/>
      <c r="L27" s="31"/>
      <c r="M27" s="64"/>
      <c r="N27" s="61"/>
      <c r="O27" s="31"/>
      <c r="P27" s="64"/>
      <c r="Q27" s="61"/>
      <c r="R27" s="31"/>
      <c r="S27" s="64"/>
      <c r="T27" s="61"/>
      <c r="U27" s="31"/>
      <c r="V27" s="64"/>
      <c r="W27" s="61"/>
      <c r="X27" s="31"/>
      <c r="Y27" s="20"/>
      <c r="Z27" s="23"/>
      <c r="AA27" s="31"/>
      <c r="AB27" s="54">
        <f t="shared" si="0"/>
        <v>0</v>
      </c>
      <c r="AC27" s="2"/>
    </row>
    <row r="28" spans="2:29" ht="18.95" customHeight="1">
      <c r="B28" s="14">
        <v>20</v>
      </c>
      <c r="C28" s="38" t="str">
        <f>様式!C27</f>
        <v>水</v>
      </c>
      <c r="D28" s="20"/>
      <c r="E28" s="23"/>
      <c r="F28" s="31"/>
      <c r="G28" s="64"/>
      <c r="H28" s="61"/>
      <c r="I28" s="31"/>
      <c r="J28" s="64"/>
      <c r="K28" s="61"/>
      <c r="L28" s="31"/>
      <c r="M28" s="64"/>
      <c r="N28" s="61"/>
      <c r="O28" s="31"/>
      <c r="P28" s="64"/>
      <c r="Q28" s="61"/>
      <c r="R28" s="31"/>
      <c r="S28" s="64"/>
      <c r="T28" s="61"/>
      <c r="U28" s="31"/>
      <c r="V28" s="64"/>
      <c r="W28" s="61"/>
      <c r="X28" s="31"/>
      <c r="Y28" s="20"/>
      <c r="Z28" s="23"/>
      <c r="AA28" s="31"/>
      <c r="AB28" s="54">
        <f t="shared" si="0"/>
        <v>0</v>
      </c>
      <c r="AC28" s="2"/>
    </row>
    <row r="29" spans="2:29" ht="18.95" customHeight="1">
      <c r="B29" s="14">
        <v>21</v>
      </c>
      <c r="C29" s="38" t="str">
        <f>様式!C28</f>
        <v>木</v>
      </c>
      <c r="D29" s="20"/>
      <c r="E29" s="23"/>
      <c r="F29" s="31"/>
      <c r="G29" s="64"/>
      <c r="H29" s="61"/>
      <c r="I29" s="31"/>
      <c r="J29" s="64"/>
      <c r="K29" s="61"/>
      <c r="L29" s="31"/>
      <c r="M29" s="64"/>
      <c r="N29" s="61"/>
      <c r="O29" s="31"/>
      <c r="P29" s="64"/>
      <c r="Q29" s="61"/>
      <c r="R29" s="31"/>
      <c r="S29" s="64"/>
      <c r="T29" s="61"/>
      <c r="U29" s="31"/>
      <c r="V29" s="64"/>
      <c r="W29" s="61"/>
      <c r="X29" s="31"/>
      <c r="Y29" s="20"/>
      <c r="Z29" s="23"/>
      <c r="AA29" s="31"/>
      <c r="AB29" s="54">
        <f t="shared" si="0"/>
        <v>0</v>
      </c>
      <c r="AC29" s="2"/>
    </row>
    <row r="30" spans="2:29" ht="18.95" customHeight="1">
      <c r="B30" s="14">
        <v>22</v>
      </c>
      <c r="C30" s="38" t="str">
        <f>様式!C29</f>
        <v>金</v>
      </c>
      <c r="D30" s="20"/>
      <c r="E30" s="23"/>
      <c r="F30" s="31"/>
      <c r="G30" s="64"/>
      <c r="H30" s="61"/>
      <c r="I30" s="31"/>
      <c r="J30" s="64"/>
      <c r="K30" s="61"/>
      <c r="L30" s="31"/>
      <c r="M30" s="64"/>
      <c r="N30" s="61"/>
      <c r="O30" s="31"/>
      <c r="P30" s="64"/>
      <c r="Q30" s="61"/>
      <c r="R30" s="31"/>
      <c r="S30" s="64"/>
      <c r="T30" s="61"/>
      <c r="U30" s="31"/>
      <c r="V30" s="64"/>
      <c r="W30" s="61"/>
      <c r="X30" s="31"/>
      <c r="Y30" s="20"/>
      <c r="Z30" s="23"/>
      <c r="AA30" s="31"/>
      <c r="AB30" s="54">
        <f t="shared" si="0"/>
        <v>0</v>
      </c>
      <c r="AC30" s="2"/>
    </row>
    <row r="31" spans="2:29" ht="18.95" customHeight="1">
      <c r="B31" s="14">
        <v>23</v>
      </c>
      <c r="C31" s="38" t="str">
        <f>様式!C30</f>
        <v>土</v>
      </c>
      <c r="D31" s="20"/>
      <c r="E31" s="23"/>
      <c r="F31" s="31"/>
      <c r="G31" s="64"/>
      <c r="H31" s="61"/>
      <c r="I31" s="31"/>
      <c r="J31" s="64"/>
      <c r="K31" s="61"/>
      <c r="L31" s="31"/>
      <c r="M31" s="64"/>
      <c r="N31" s="61"/>
      <c r="O31" s="31"/>
      <c r="P31" s="64"/>
      <c r="Q31" s="61"/>
      <c r="R31" s="31"/>
      <c r="S31" s="64"/>
      <c r="T31" s="61"/>
      <c r="U31" s="31"/>
      <c r="V31" s="64"/>
      <c r="W31" s="61"/>
      <c r="X31" s="31"/>
      <c r="Y31" s="20"/>
      <c r="Z31" s="23"/>
      <c r="AA31" s="31"/>
      <c r="AB31" s="54">
        <f t="shared" si="0"/>
        <v>0</v>
      </c>
      <c r="AC31" s="2"/>
    </row>
    <row r="32" spans="2:29" ht="18.95" customHeight="1">
      <c r="B32" s="14">
        <v>24</v>
      </c>
      <c r="C32" s="38" t="str">
        <f>様式!C31</f>
        <v>日</v>
      </c>
      <c r="D32" s="20"/>
      <c r="E32" s="23"/>
      <c r="F32" s="31"/>
      <c r="G32" s="64"/>
      <c r="H32" s="61"/>
      <c r="I32" s="31"/>
      <c r="J32" s="64"/>
      <c r="K32" s="61"/>
      <c r="L32" s="31"/>
      <c r="M32" s="64"/>
      <c r="N32" s="61"/>
      <c r="O32" s="31"/>
      <c r="P32" s="64"/>
      <c r="Q32" s="61"/>
      <c r="R32" s="31"/>
      <c r="S32" s="64"/>
      <c r="T32" s="61"/>
      <c r="U32" s="31"/>
      <c r="V32" s="64"/>
      <c r="W32" s="61"/>
      <c r="X32" s="31"/>
      <c r="Y32" s="20"/>
      <c r="Z32" s="23"/>
      <c r="AA32" s="31"/>
      <c r="AB32" s="54">
        <f t="shared" si="0"/>
        <v>0</v>
      </c>
      <c r="AC32" s="2"/>
    </row>
    <row r="33" spans="2:29" ht="18.95" customHeight="1">
      <c r="B33" s="14">
        <v>25</v>
      </c>
      <c r="C33" s="38" t="str">
        <f>様式!C32</f>
        <v>月</v>
      </c>
      <c r="D33" s="20"/>
      <c r="E33" s="23"/>
      <c r="F33" s="31"/>
      <c r="G33" s="64"/>
      <c r="H33" s="61"/>
      <c r="I33" s="31"/>
      <c r="J33" s="64"/>
      <c r="K33" s="61"/>
      <c r="L33" s="31"/>
      <c r="M33" s="64"/>
      <c r="N33" s="61"/>
      <c r="O33" s="31"/>
      <c r="P33" s="64"/>
      <c r="Q33" s="61"/>
      <c r="R33" s="31"/>
      <c r="S33" s="64"/>
      <c r="T33" s="61"/>
      <c r="U33" s="31"/>
      <c r="V33" s="64"/>
      <c r="W33" s="61"/>
      <c r="X33" s="31"/>
      <c r="Y33" s="20"/>
      <c r="Z33" s="23"/>
      <c r="AA33" s="31"/>
      <c r="AB33" s="54">
        <f t="shared" si="0"/>
        <v>0</v>
      </c>
      <c r="AC33" s="2"/>
    </row>
    <row r="34" spans="2:29" ht="18.95" customHeight="1">
      <c r="B34" s="14">
        <v>26</v>
      </c>
      <c r="C34" s="38" t="str">
        <f>様式!C33</f>
        <v>火</v>
      </c>
      <c r="D34" s="20"/>
      <c r="E34" s="23"/>
      <c r="F34" s="31"/>
      <c r="G34" s="64"/>
      <c r="H34" s="61"/>
      <c r="I34" s="31"/>
      <c r="J34" s="64"/>
      <c r="K34" s="61"/>
      <c r="L34" s="31"/>
      <c r="M34" s="64"/>
      <c r="N34" s="61"/>
      <c r="O34" s="31"/>
      <c r="P34" s="64"/>
      <c r="Q34" s="61"/>
      <c r="R34" s="31"/>
      <c r="S34" s="64"/>
      <c r="T34" s="61"/>
      <c r="U34" s="31"/>
      <c r="V34" s="64"/>
      <c r="W34" s="61"/>
      <c r="X34" s="31"/>
      <c r="Y34" s="20"/>
      <c r="Z34" s="23"/>
      <c r="AA34" s="31"/>
      <c r="AB34" s="54">
        <f t="shared" si="0"/>
        <v>0</v>
      </c>
      <c r="AC34" s="2"/>
    </row>
    <row r="35" spans="2:29" ht="18.95" customHeight="1">
      <c r="B35" s="14">
        <v>27</v>
      </c>
      <c r="C35" s="38" t="str">
        <f>様式!C34</f>
        <v>水</v>
      </c>
      <c r="D35" s="20"/>
      <c r="E35" s="23"/>
      <c r="F35" s="31"/>
      <c r="G35" s="64"/>
      <c r="H35" s="61"/>
      <c r="I35" s="31"/>
      <c r="J35" s="64"/>
      <c r="K35" s="61"/>
      <c r="L35" s="31"/>
      <c r="M35" s="64"/>
      <c r="N35" s="61"/>
      <c r="O35" s="31"/>
      <c r="P35" s="64"/>
      <c r="Q35" s="61"/>
      <c r="R35" s="31"/>
      <c r="S35" s="64"/>
      <c r="T35" s="61"/>
      <c r="U35" s="31"/>
      <c r="V35" s="64"/>
      <c r="W35" s="61"/>
      <c r="X35" s="31"/>
      <c r="Y35" s="20"/>
      <c r="Z35" s="23"/>
      <c r="AA35" s="31"/>
      <c r="AB35" s="54">
        <f t="shared" si="0"/>
        <v>0</v>
      </c>
      <c r="AC35" s="2"/>
    </row>
    <row r="36" spans="2:29" ht="18.95" customHeight="1">
      <c r="B36" s="14">
        <v>28</v>
      </c>
      <c r="C36" s="38" t="str">
        <f>様式!C35</f>
        <v>木</v>
      </c>
      <c r="D36" s="20"/>
      <c r="E36" s="23"/>
      <c r="F36" s="31"/>
      <c r="G36" s="64"/>
      <c r="H36" s="61"/>
      <c r="I36" s="31"/>
      <c r="J36" s="64"/>
      <c r="K36" s="61"/>
      <c r="L36" s="31"/>
      <c r="M36" s="64"/>
      <c r="N36" s="61"/>
      <c r="O36" s="31"/>
      <c r="P36" s="64"/>
      <c r="Q36" s="61"/>
      <c r="R36" s="31"/>
      <c r="S36" s="64"/>
      <c r="T36" s="61"/>
      <c r="U36" s="31"/>
      <c r="V36" s="64"/>
      <c r="W36" s="61"/>
      <c r="X36" s="31"/>
      <c r="Y36" s="20"/>
      <c r="Z36" s="23"/>
      <c r="AA36" s="31"/>
      <c r="AB36" s="54">
        <f t="shared" si="0"/>
        <v>0</v>
      </c>
      <c r="AC36" s="2"/>
    </row>
    <row r="37" spans="2:29" ht="18.95" customHeight="1">
      <c r="B37" s="14">
        <v>29</v>
      </c>
      <c r="C37" s="38" t="str">
        <f>様式!C36</f>
        <v>金</v>
      </c>
      <c r="D37" s="20"/>
      <c r="E37" s="23"/>
      <c r="F37" s="31"/>
      <c r="G37" s="64"/>
      <c r="H37" s="61"/>
      <c r="I37" s="31"/>
      <c r="J37" s="64"/>
      <c r="K37" s="61"/>
      <c r="L37" s="31"/>
      <c r="M37" s="64"/>
      <c r="N37" s="61"/>
      <c r="O37" s="31"/>
      <c r="P37" s="64"/>
      <c r="Q37" s="61"/>
      <c r="R37" s="31"/>
      <c r="S37" s="64"/>
      <c r="T37" s="61"/>
      <c r="U37" s="31"/>
      <c r="V37" s="64"/>
      <c r="W37" s="61"/>
      <c r="X37" s="31"/>
      <c r="Y37" s="20"/>
      <c r="Z37" s="23"/>
      <c r="AA37" s="31"/>
      <c r="AB37" s="54">
        <f t="shared" si="0"/>
        <v>0</v>
      </c>
      <c r="AC37" s="2"/>
    </row>
    <row r="38" spans="2:29" ht="18.95" customHeight="1">
      <c r="B38" s="14">
        <v>30</v>
      </c>
      <c r="C38" s="38" t="str">
        <f>様式!C37</f>
        <v>土</v>
      </c>
      <c r="D38" s="20"/>
      <c r="E38" s="23"/>
      <c r="F38" s="31"/>
      <c r="G38" s="64"/>
      <c r="H38" s="61"/>
      <c r="I38" s="31"/>
      <c r="J38" s="64"/>
      <c r="K38" s="61"/>
      <c r="L38" s="31"/>
      <c r="M38" s="64"/>
      <c r="N38" s="61"/>
      <c r="O38" s="31"/>
      <c r="P38" s="64"/>
      <c r="Q38" s="61"/>
      <c r="R38" s="31"/>
      <c r="S38" s="64"/>
      <c r="T38" s="61"/>
      <c r="U38" s="31"/>
      <c r="V38" s="64"/>
      <c r="W38" s="61"/>
      <c r="X38" s="31"/>
      <c r="Y38" s="20"/>
      <c r="Z38" s="23"/>
      <c r="AA38" s="31"/>
      <c r="AB38" s="54">
        <f t="shared" si="0"/>
        <v>0</v>
      </c>
      <c r="AC38" s="2"/>
    </row>
    <row r="39" spans="2:29" ht="18.95" customHeight="1" thickBot="1">
      <c r="B39" s="16">
        <v>31</v>
      </c>
      <c r="C39" s="39" t="str">
        <f>様式!C38</f>
        <v>日</v>
      </c>
      <c r="D39" s="21"/>
      <c r="E39" s="24"/>
      <c r="F39" s="32"/>
      <c r="G39" s="65"/>
      <c r="H39" s="62"/>
      <c r="I39" s="32"/>
      <c r="J39" s="65"/>
      <c r="K39" s="62"/>
      <c r="L39" s="32"/>
      <c r="M39" s="65"/>
      <c r="N39" s="62"/>
      <c r="O39" s="32"/>
      <c r="P39" s="65"/>
      <c r="Q39" s="62"/>
      <c r="R39" s="32"/>
      <c r="S39" s="65"/>
      <c r="T39" s="62"/>
      <c r="U39" s="32"/>
      <c r="V39" s="65"/>
      <c r="W39" s="62"/>
      <c r="X39" s="32"/>
      <c r="Y39" s="21"/>
      <c r="Z39" s="24"/>
      <c r="AA39" s="32"/>
      <c r="AB39" s="55">
        <f t="shared" si="0"/>
        <v>0</v>
      </c>
      <c r="AC39" s="2"/>
    </row>
    <row r="40" spans="2:29" ht="18.95" customHeight="1" thickBot="1">
      <c r="B40" s="102" t="s">
        <v>4</v>
      </c>
      <c r="C40" s="103"/>
      <c r="D40" s="22">
        <f>SUM(D9:D39)</f>
        <v>0</v>
      </c>
      <c r="E40" s="74">
        <f>MAX(E9:E39)-E7</f>
        <v>0</v>
      </c>
      <c r="F40" s="26"/>
      <c r="G40" s="66">
        <f>SUM(G9:G39)</f>
        <v>0</v>
      </c>
      <c r="H40" s="69">
        <f>MAX(H9:H39)-H7</f>
        <v>0</v>
      </c>
      <c r="I40" s="26"/>
      <c r="J40" s="66">
        <f>SUM(J9:J39)</f>
        <v>0</v>
      </c>
      <c r="K40" s="69">
        <f>MAX(K9:K39)-K7</f>
        <v>0</v>
      </c>
      <c r="L40" s="26"/>
      <c r="M40" s="66">
        <f>SUM(M9:M39)</f>
        <v>0</v>
      </c>
      <c r="N40" s="69">
        <f>MAX(N9:N39)-N7</f>
        <v>0</v>
      </c>
      <c r="O40" s="26"/>
      <c r="P40" s="66">
        <f>SUM(P9:P39)</f>
        <v>0</v>
      </c>
      <c r="Q40" s="69">
        <f>MAX(Q9:Q39)-Q7</f>
        <v>0</v>
      </c>
      <c r="R40" s="26"/>
      <c r="S40" s="66">
        <f>SUM(S9:S39)</f>
        <v>0</v>
      </c>
      <c r="T40" s="69">
        <f>MAX(T9:T39)-T7</f>
        <v>0</v>
      </c>
      <c r="U40" s="26"/>
      <c r="V40" s="66">
        <f>SUM(V9:V39)</f>
        <v>0</v>
      </c>
      <c r="W40" s="69">
        <f>MAX(W9:W39)-W7</f>
        <v>0</v>
      </c>
      <c r="X40" s="26"/>
      <c r="Y40" s="22">
        <f>SUM(Y9:Y39)</f>
        <v>0</v>
      </c>
      <c r="Z40" s="74">
        <f>MAX(Z9:Z39)-Z7</f>
        <v>0</v>
      </c>
      <c r="AA40" s="26"/>
      <c r="AB40" s="41">
        <f>SUM(AB9:AB39)</f>
        <v>0</v>
      </c>
      <c r="AC40" s="2"/>
    </row>
    <row r="41" spans="2:29" ht="15" customHeight="1" thickBot="1">
      <c r="B41" s="112"/>
      <c r="C41" s="156"/>
      <c r="D41" s="11" t="s">
        <v>17</v>
      </c>
      <c r="E41" s="25">
        <f>COUNT(E9:E39)</f>
        <v>0</v>
      </c>
      <c r="F41" s="27">
        <f>E40-F40</f>
        <v>0</v>
      </c>
      <c r="G41" s="11" t="s">
        <v>17</v>
      </c>
      <c r="H41" s="25">
        <f>COUNT(H9:H39)</f>
        <v>0</v>
      </c>
      <c r="I41" s="27">
        <f>H40-I40</f>
        <v>0</v>
      </c>
      <c r="J41" s="11" t="s">
        <v>17</v>
      </c>
      <c r="K41" s="25">
        <f>COUNT(K9:K39)</f>
        <v>0</v>
      </c>
      <c r="L41" s="27">
        <f>K40-L40</f>
        <v>0</v>
      </c>
      <c r="M41" s="11" t="s">
        <v>17</v>
      </c>
      <c r="N41" s="25">
        <f>COUNT(N9:N39)</f>
        <v>0</v>
      </c>
      <c r="O41" s="27">
        <f>N40-O40</f>
        <v>0</v>
      </c>
      <c r="P41" s="11" t="s">
        <v>17</v>
      </c>
      <c r="Q41" s="25">
        <f>COUNT(Q9:Q39)</f>
        <v>0</v>
      </c>
      <c r="R41" s="27">
        <f>Q40-R40</f>
        <v>0</v>
      </c>
      <c r="S41" s="11" t="s">
        <v>17</v>
      </c>
      <c r="T41" s="25">
        <f>COUNT(T9:T39)</f>
        <v>0</v>
      </c>
      <c r="U41" s="27">
        <f>T40-U40</f>
        <v>0</v>
      </c>
      <c r="V41" s="11" t="s">
        <v>17</v>
      </c>
      <c r="W41" s="25">
        <f>COUNT(W9:W39)</f>
        <v>0</v>
      </c>
      <c r="X41" s="27">
        <f>W40-X40</f>
        <v>0</v>
      </c>
      <c r="Y41" s="11" t="s">
        <v>17</v>
      </c>
      <c r="Z41" s="25">
        <f>COUNT(Z9:Z39)</f>
        <v>0</v>
      </c>
      <c r="AA41" s="27">
        <f>Z40-AA40</f>
        <v>0</v>
      </c>
      <c r="AB41" s="42"/>
      <c r="AC41" s="2"/>
    </row>
    <row r="42" spans="2:29" ht="11.25" customHeight="1">
      <c r="AC42" s="5"/>
    </row>
    <row r="43" spans="2:29" ht="21.75" customHeight="1">
      <c r="AC43" s="4"/>
    </row>
  </sheetData>
  <sheetProtection algorithmName="SHA-512" hashValue="oiltVUSTHF5bcfvToscdaNTGbQvZQFTvgLlJye5/CgqTBCcgW/LLoDfpu84mx48Zs2dr3ZflRaiUlBJFZktqjg==" saltValue="VGHJzZTSXqQWKJRoQ3gHbg==" spinCount="100000" sheet="1" objects="1" scenarios="1"/>
  <mergeCells count="30">
    <mergeCell ref="AB4:AB8"/>
    <mergeCell ref="B41:C41"/>
    <mergeCell ref="B2:AA2"/>
    <mergeCell ref="B3:C3"/>
    <mergeCell ref="M3:O3"/>
    <mergeCell ref="P3:AA3"/>
    <mergeCell ref="B8:C8"/>
    <mergeCell ref="B40:C40"/>
    <mergeCell ref="J3:L3"/>
    <mergeCell ref="G3:I3"/>
    <mergeCell ref="E5:F5"/>
    <mergeCell ref="H5:I5"/>
    <mergeCell ref="K5:L5"/>
    <mergeCell ref="N5:O5"/>
    <mergeCell ref="Q5:R5"/>
    <mergeCell ref="T5:U5"/>
    <mergeCell ref="Z5:AA5"/>
    <mergeCell ref="E6:F6"/>
    <mergeCell ref="H6:I6"/>
    <mergeCell ref="K6:L6"/>
    <mergeCell ref="N6:O6"/>
    <mergeCell ref="Q6:R6"/>
    <mergeCell ref="T6:U6"/>
    <mergeCell ref="W6:X6"/>
    <mergeCell ref="Z6:AA6"/>
    <mergeCell ref="B4:B5"/>
    <mergeCell ref="C4:C5"/>
    <mergeCell ref="B6:B7"/>
    <mergeCell ref="C6:C7"/>
    <mergeCell ref="W5:X5"/>
  </mergeCells>
  <phoneticPr fontId="7"/>
  <conditionalFormatting sqref="B4 D9:AA39">
    <cfRule type="expression" dxfId="308" priority="37">
      <formula>ISNUMBER(B4)</formula>
    </cfRule>
  </conditionalFormatting>
  <conditionalFormatting sqref="D3">
    <cfRule type="expression" dxfId="307" priority="18">
      <formula>ISNUMBER(D3)</formula>
    </cfRule>
  </conditionalFormatting>
  <conditionalFormatting sqref="F4">
    <cfRule type="expression" dxfId="306" priority="35">
      <formula>ISNUMBER(F4)</formula>
    </cfRule>
  </conditionalFormatting>
  <conditionalFormatting sqref="F9:F39">
    <cfRule type="expression" dxfId="305" priority="28">
      <formula>F9&lt;&gt;""</formula>
    </cfRule>
  </conditionalFormatting>
  <conditionalFormatting sqref="F10:F39 I10:I39">
    <cfRule type="expression" dxfId="304" priority="29">
      <formula>ISNUMBER(F10)</formula>
    </cfRule>
  </conditionalFormatting>
  <conditionalFormatting sqref="I4">
    <cfRule type="expression" dxfId="303" priority="34">
      <formula>ISNUMBER(I4)</formula>
    </cfRule>
  </conditionalFormatting>
  <conditionalFormatting sqref="I9:I39">
    <cfRule type="expression" dxfId="302" priority="27">
      <formula>I9&lt;&gt;""</formula>
    </cfRule>
  </conditionalFormatting>
  <conditionalFormatting sqref="J3:L3">
    <cfRule type="expression" dxfId="301" priority="12">
      <formula>J3&lt;&gt;""</formula>
    </cfRule>
  </conditionalFormatting>
  <conditionalFormatting sqref="L4">
    <cfRule type="expression" dxfId="300" priority="33">
      <formula>ISNUMBER(L4)</formula>
    </cfRule>
  </conditionalFormatting>
  <conditionalFormatting sqref="L9:L39">
    <cfRule type="expression" dxfId="299" priority="25">
      <formula>L9&lt;&gt;""</formula>
    </cfRule>
  </conditionalFormatting>
  <conditionalFormatting sqref="L10:L39">
    <cfRule type="expression" dxfId="298" priority="26">
      <formula>ISNUMBER(L10)</formula>
    </cfRule>
  </conditionalFormatting>
  <conditionalFormatting sqref="O4">
    <cfRule type="expression" dxfId="297" priority="32">
      <formula>ISNUMBER(O4)</formula>
    </cfRule>
  </conditionalFormatting>
  <conditionalFormatting sqref="O9:O39">
    <cfRule type="expression" dxfId="296" priority="23">
      <formula>O9&lt;&gt;""</formula>
    </cfRule>
  </conditionalFormatting>
  <conditionalFormatting sqref="O10:O39">
    <cfRule type="expression" dxfId="295" priority="24">
      <formula>ISNUMBER(O10)</formula>
    </cfRule>
  </conditionalFormatting>
  <conditionalFormatting sqref="P3 AB3">
    <cfRule type="expression" dxfId="294" priority="36">
      <formula>P3&lt;&gt;""</formula>
    </cfRule>
  </conditionalFormatting>
  <conditionalFormatting sqref="R4">
    <cfRule type="expression" dxfId="293" priority="31">
      <formula>ISNUMBER(R4)</formula>
    </cfRule>
  </conditionalFormatting>
  <conditionalFormatting sqref="R9:R39">
    <cfRule type="expression" dxfId="292" priority="21">
      <formula>R9&lt;&gt;""</formula>
    </cfRule>
  </conditionalFormatting>
  <conditionalFormatting sqref="R10:R39">
    <cfRule type="expression" dxfId="291" priority="22">
      <formula>ISNUMBER(R10)</formula>
    </cfRule>
  </conditionalFormatting>
  <conditionalFormatting sqref="U4">
    <cfRule type="expression" dxfId="290" priority="30">
      <formula>ISNUMBER(U4)</formula>
    </cfRule>
  </conditionalFormatting>
  <conditionalFormatting sqref="U9:U39">
    <cfRule type="expression" dxfId="289" priority="19">
      <formula>U9&lt;&gt;""</formula>
    </cfRule>
  </conditionalFormatting>
  <conditionalFormatting sqref="U10:U39">
    <cfRule type="expression" dxfId="288" priority="20">
      <formula>ISNUMBER(U10)</formula>
    </cfRule>
  </conditionalFormatting>
  <conditionalFormatting sqref="X4">
    <cfRule type="expression" dxfId="287" priority="14">
      <formula>ISNUMBER(X4)</formula>
    </cfRule>
  </conditionalFormatting>
  <conditionalFormatting sqref="X9:X39">
    <cfRule type="expression" dxfId="286" priority="13">
      <formula>X9&lt;&gt;""</formula>
    </cfRule>
  </conditionalFormatting>
  <conditionalFormatting sqref="AA4">
    <cfRule type="expression" dxfId="285" priority="17">
      <formula>ISNUMBER(AA4)</formula>
    </cfRule>
  </conditionalFormatting>
  <conditionalFormatting sqref="AA9:AA39">
    <cfRule type="expression" dxfId="284" priority="15">
      <formula>AA9&lt;&gt;""</formula>
    </cfRule>
  </conditionalFormatting>
  <conditionalFormatting sqref="AA10:AA39">
    <cfRule type="expression" dxfId="283" priority="16">
      <formula>ISNUMBER(AA10)</formula>
    </cfRule>
  </conditionalFormatting>
  <conditionalFormatting sqref="E5:F5">
    <cfRule type="expression" dxfId="76" priority="11">
      <formula>$E$5&lt;&gt;""</formula>
    </cfRule>
  </conditionalFormatting>
  <conditionalFormatting sqref="E6:F6">
    <cfRule type="expression" dxfId="75" priority="10">
      <formula>$E$6&lt;&gt;""</formula>
    </cfRule>
  </conditionalFormatting>
  <conditionalFormatting sqref="H5:I5">
    <cfRule type="expression" dxfId="73" priority="7">
      <formula>$H$5:$I$6&lt;&gt;""</formula>
    </cfRule>
    <cfRule type="expression" dxfId="74" priority="9">
      <formula>$H$5&lt;&gt;""</formula>
    </cfRule>
  </conditionalFormatting>
  <conditionalFormatting sqref="H6:I6">
    <cfRule type="expression" dxfId="72" priority="8">
      <formula>$H$6&lt;&gt;""</formula>
    </cfRule>
  </conditionalFormatting>
  <conditionalFormatting sqref="K5:L6">
    <cfRule type="expression" dxfId="71" priority="6">
      <formula>K5&lt;&gt;""</formula>
    </cfRule>
  </conditionalFormatting>
  <conditionalFormatting sqref="N5:O6">
    <cfRule type="expression" dxfId="70" priority="5">
      <formula>N5&lt;&gt;""</formula>
    </cfRule>
  </conditionalFormatting>
  <conditionalFormatting sqref="Q5:R6">
    <cfRule type="expression" dxfId="69" priority="4">
      <formula>Q5&lt;&gt;""</formula>
    </cfRule>
  </conditionalFormatting>
  <conditionalFormatting sqref="T5:U6">
    <cfRule type="expression" dxfId="68" priority="3">
      <formula>T5&lt;&gt;""</formula>
    </cfRule>
  </conditionalFormatting>
  <conditionalFormatting sqref="W5:X6">
    <cfRule type="expression" dxfId="67" priority="2">
      <formula>W5&lt;&gt;""</formula>
    </cfRule>
  </conditionalFormatting>
  <conditionalFormatting sqref="Z5:AA6">
    <cfRule type="expression" dxfId="66" priority="1">
      <formula>Z5&lt;&gt;""</formula>
    </cfRule>
  </conditionalFormatting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記入例</vt:lpstr>
      <vt:lpstr>様式</vt:lpstr>
      <vt:lpstr>継続用紙（１）</vt:lpstr>
      <vt:lpstr>継続用紙（２）</vt:lpstr>
      <vt:lpstr>継続用紙（３）</vt:lpstr>
      <vt:lpstr>継続用紙（４）</vt:lpstr>
      <vt:lpstr>継続用紙（５）</vt:lpstr>
      <vt:lpstr>継続用紙（６）</vt:lpstr>
      <vt:lpstr>継続用紙（７）</vt:lpstr>
      <vt:lpstr>継続用紙（８）</vt:lpstr>
      <vt:lpstr>継続用紙（９）</vt:lpstr>
      <vt:lpstr>継続用紙（１０）</vt:lpstr>
      <vt:lpstr>様式 (関数なし)</vt:lpstr>
      <vt:lpstr>記入例!Print_Area</vt:lpstr>
      <vt:lpstr>'継続用紙（１）'!Print_Area</vt:lpstr>
      <vt:lpstr>'継続用紙（１０）'!Print_Area</vt:lpstr>
      <vt:lpstr>'継続用紙（２）'!Print_Area</vt:lpstr>
      <vt:lpstr>'継続用紙（３）'!Print_Area</vt:lpstr>
      <vt:lpstr>'継続用紙（４）'!Print_Area</vt:lpstr>
      <vt:lpstr>'継続用紙（５）'!Print_Area</vt:lpstr>
      <vt:lpstr>'継続用紙（６）'!Print_Area</vt:lpstr>
      <vt:lpstr>'継続用紙（７）'!Print_Area</vt:lpstr>
      <vt:lpstr>'継続用紙（８）'!Print_Area</vt:lpstr>
      <vt:lpstr>'継続用紙（９）'!Print_Area</vt:lpstr>
      <vt:lpstr>様式!Print_Area</vt:lpstr>
      <vt:lpstr>'様式 (関数なし)'!Print_Area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大森　健雄</dc:creator>
  <cp:lastModifiedBy>大森　健雄</cp:lastModifiedBy>
  <cp:lastPrinted>2026-07-22T05:40:31Z</cp:lastPrinted>
  <dcterms:created xsi:type="dcterms:W3CDTF">2026-02-03T02:45:44Z</dcterms:created>
  <dcterms:modified xsi:type="dcterms:W3CDTF">2026-07-22T07:03:53Z</dcterms:modified>
</cp:coreProperties>
</file>