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68w$\作業用\06ブランド戦略推進\【13】　大阪産（もん）\33_(プロポ)大阪・関西万博に向けた大阪産(もん)の活用拡大支援事業\R5\03_掲載商品募集\3次募集\01 募集・HP\"/>
    </mc:Choice>
  </mc:AlternateContent>
  <bookViews>
    <workbookView xWindow="0" yWindow="0" windowWidth="20490" windowHeight="7680"/>
  </bookViews>
  <sheets>
    <sheet name="申込書" sheetId="1" r:id="rId1"/>
    <sheet name="大阪府用" sheetId="2" r:id="rId2"/>
  </sheets>
  <definedNames>
    <definedName name="_xlnm.Print_Area" localSheetId="0">申込書!$A$1:$H$30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" l="1"/>
  <c r="AB3" i="2"/>
  <c r="AA3" i="2"/>
  <c r="Y3" i="2"/>
  <c r="T3" i="2"/>
  <c r="X3" i="2" l="1"/>
  <c r="W3" i="2"/>
  <c r="V3" i="2"/>
  <c r="S3" i="2"/>
  <c r="R3" i="2"/>
  <c r="Q3" i="2"/>
  <c r="O3" i="2"/>
  <c r="N3" i="2"/>
  <c r="M3" i="2"/>
  <c r="L3" i="2"/>
  <c r="J3" i="2"/>
  <c r="I3" i="2"/>
  <c r="H3" i="2"/>
  <c r="G3" i="2"/>
  <c r="F3" i="2"/>
  <c r="E3" i="2"/>
  <c r="D3" i="2"/>
  <c r="C3" i="2"/>
  <c r="A3" i="2"/>
</calcChain>
</file>

<file path=xl/sharedStrings.xml><?xml version="1.0" encoding="utf-8"?>
<sst xmlns="http://schemas.openxmlformats.org/spreadsheetml/2006/main" count="84" uniqueCount="58">
  <si>
    <t>大阪産(もん)データベース掲載商品</t>
    <phoneticPr fontId="1"/>
  </si>
  <si>
    <t>申込書</t>
    <rPh sb="0" eb="3">
      <t>モウシコミショ</t>
    </rPh>
    <phoneticPr fontId="1"/>
  </si>
  <si>
    <t>農園名/企業名/団体名</t>
  </si>
  <si>
    <t>農園/企業/団体の区分</t>
  </si>
  <si>
    <t>代表者氏名</t>
  </si>
  <si>
    <t>担当者氏名</t>
  </si>
  <si>
    <t>電話番号</t>
  </si>
  <si>
    <t>FAX番号</t>
  </si>
  <si>
    <t>メールアドレス</t>
  </si>
  <si>
    <t>郵便番号</t>
  </si>
  <si>
    <t>品目</t>
    <phoneticPr fontId="1"/>
  </si>
  <si>
    <t>年間出荷量（㎏）</t>
    <phoneticPr fontId="1"/>
  </si>
  <si>
    <t>留意事項の確認</t>
    <phoneticPr fontId="1"/>
  </si>
  <si>
    <t>掲載
希望
商品</t>
    <phoneticPr fontId="1"/>
  </si>
  <si>
    <t>　　　上記留意事項を確認しました。</t>
    <rPh sb="3" eb="5">
      <t>ジョウキ</t>
    </rPh>
    <rPh sb="5" eb="9">
      <t>リュウイジコウ</t>
    </rPh>
    <rPh sb="10" eb="12">
      <t>カクニン</t>
    </rPh>
    <phoneticPr fontId="1"/>
  </si>
  <si>
    <t>　下記の留意事項の確認をお願いします。</t>
    <rPh sb="1" eb="3">
      <t>カキ</t>
    </rPh>
    <rPh sb="4" eb="8">
      <t>リュウイジコウ</t>
    </rPh>
    <rPh sb="9" eb="11">
      <t>カクニン</t>
    </rPh>
    <rPh sb="13" eb="14">
      <t>ネガ</t>
    </rPh>
    <phoneticPr fontId="1"/>
  </si>
  <si>
    <t>　　大阪府行政オンラインシステム(右記URLから）</t>
    <rPh sb="2" eb="5">
      <t>オオサカフ</t>
    </rPh>
    <rPh sb="5" eb="7">
      <t>ギョウセイ</t>
    </rPh>
    <rPh sb="17" eb="19">
      <t>ウキ</t>
    </rPh>
    <phoneticPr fontId="1"/>
  </si>
  <si>
    <t>　　　希望する</t>
    <rPh sb="3" eb="5">
      <t>キボウ</t>
    </rPh>
    <phoneticPr fontId="1"/>
  </si>
  <si>
    <t>　　　　個人</t>
    <rPh sb="4" eb="6">
      <t>コジン</t>
    </rPh>
    <phoneticPr fontId="1"/>
  </si>
  <si>
    <t>　　　　任意団体</t>
    <rPh sb="4" eb="8">
      <t>ニンイダンタイ</t>
    </rPh>
    <phoneticPr fontId="1"/>
  </si>
  <si>
    <t>　　　　法人</t>
    <rPh sb="4" eb="6">
      <t>ホウジン</t>
    </rPh>
    <phoneticPr fontId="1"/>
  </si>
  <si>
    <t>【申込方法】</t>
    <rPh sb="1" eb="3">
      <t>モウシコミ</t>
    </rPh>
    <rPh sb="3" eb="5">
      <t>ホウホウ</t>
    </rPh>
    <phoneticPr fontId="1"/>
  </si>
  <si>
    <t>　　GAP　　　MEL
　　エコ           有機JAS</t>
    <rPh sb="27" eb="29">
      <t>ユウキ</t>
    </rPh>
    <phoneticPr fontId="1"/>
  </si>
  <si>
    <t>住所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</si>
  <si>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</si>
  <si>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</si>
  <si>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</si>
  <si>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品目</t>
  </si>
  <si>
    <t>認証の有無</t>
    <phoneticPr fontId="1"/>
  </si>
  <si>
    <t>出荷時期</t>
    <phoneticPr fontId="1"/>
  </si>
  <si>
    <t>取材希望時期</t>
    <phoneticPr fontId="1"/>
  </si>
  <si>
    <t>年間出荷量（㎏）</t>
  </si>
  <si>
    <t>【必須】農園名/企業名/団体名</t>
    <rPh sb="1" eb="3">
      <t>ヒッス</t>
    </rPh>
    <phoneticPr fontId="1"/>
  </si>
  <si>
    <t>【必須】農園/企業/団体の区分</t>
    <rPh sb="1" eb="3">
      <t>ヒッス</t>
    </rPh>
    <phoneticPr fontId="1"/>
  </si>
  <si>
    <t>【必須】代表者氏名</t>
    <rPh sb="1" eb="3">
      <t>ヒッス</t>
    </rPh>
    <phoneticPr fontId="1"/>
  </si>
  <si>
    <t>【必須】担当者氏名</t>
    <rPh sb="1" eb="3">
      <t>ヒッス</t>
    </rPh>
    <phoneticPr fontId="1"/>
  </si>
  <si>
    <t>【必須】電話番号</t>
    <rPh sb="1" eb="3">
      <t>ヒッス</t>
    </rPh>
    <phoneticPr fontId="1"/>
  </si>
  <si>
    <t>〈任意〉FAX番号</t>
    <rPh sb="1" eb="3">
      <t>ニンイ</t>
    </rPh>
    <phoneticPr fontId="1"/>
  </si>
  <si>
    <t>【必須】メールアドレス</t>
    <rPh sb="1" eb="3">
      <t>ヒッス</t>
    </rPh>
    <phoneticPr fontId="1"/>
  </si>
  <si>
    <t>【必須】郵便番号</t>
    <rPh sb="1" eb="3">
      <t>ヒッス</t>
    </rPh>
    <phoneticPr fontId="1"/>
  </si>
  <si>
    <t>【必須】住所</t>
    <rPh sb="1" eb="3">
      <t>ヒッス</t>
    </rPh>
    <phoneticPr fontId="1"/>
  </si>
  <si>
    <t>第１希望【必須】</t>
    <rPh sb="0" eb="1">
      <t>ダイ</t>
    </rPh>
    <rPh sb="2" eb="4">
      <t>キボウ</t>
    </rPh>
    <rPh sb="5" eb="7">
      <t>ヒッス</t>
    </rPh>
    <phoneticPr fontId="1"/>
  </si>
  <si>
    <t>第２希望〈任意〉</t>
    <rPh sb="0" eb="1">
      <t>ダイ</t>
    </rPh>
    <rPh sb="2" eb="4">
      <t>キボウ</t>
    </rPh>
    <rPh sb="5" eb="7">
      <t>ニンイ</t>
    </rPh>
    <phoneticPr fontId="1"/>
  </si>
  <si>
    <t>第３希望〈任意〉</t>
    <rPh sb="0" eb="1">
      <t>ダイ</t>
    </rPh>
    <rPh sb="2" eb="4">
      <t>キボウ</t>
    </rPh>
    <rPh sb="5" eb="7">
      <t>ニンイ</t>
    </rPh>
    <phoneticPr fontId="1"/>
  </si>
  <si>
    <t>第４希望〈任意〉</t>
    <rPh sb="0" eb="1">
      <t>ダイ</t>
    </rPh>
    <rPh sb="2" eb="4">
      <t>キボウ</t>
    </rPh>
    <rPh sb="5" eb="7">
      <t>ニンイ</t>
    </rPh>
    <phoneticPr fontId="1"/>
  </si>
  <si>
    <t>　　GAP　　　MEL
　　エコ           有機JAS等</t>
    <rPh sb="27" eb="29">
      <t>ユウキ</t>
    </rPh>
    <rPh sb="32" eb="33">
      <t>ナド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</si>
  <si>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取材希望時期　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　生産物の写真撮影が可能な
　時期をご記入ください。
　（例）5月初旬～6月下旬</t>
    </r>
    <rPh sb="9" eb="12">
      <t>セイサンブツ</t>
    </rPh>
    <rPh sb="13" eb="17">
      <t>シャシンサツエイ</t>
    </rPh>
    <rPh sb="18" eb="20">
      <t>カノウ</t>
    </rPh>
    <rPh sb="23" eb="25">
      <t>ジキ</t>
    </rPh>
    <rPh sb="27" eb="29">
      <t>キニュウ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</si>
  <si>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出荷時期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（例）5月中旬～8月初旬</t>
    </r>
    <rPh sb="7" eb="8">
      <t>レイ</t>
    </rPh>
    <rPh sb="10" eb="11">
      <t>ガツ</t>
    </rPh>
    <rPh sb="11" eb="13">
      <t>チュウジュン</t>
    </rPh>
    <rPh sb="15" eb="18">
      <t>ガツショジュン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</si>
  <si>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認証の有無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取得している認証があれば
　チェックしてください。</t>
    </r>
    <rPh sb="0" eb="2">
      <t>ニンショウ</t>
    </rPh>
    <rPh sb="3" eb="5">
      <t>ウム</t>
    </rPh>
    <rPh sb="7" eb="9">
      <t>シュトク</t>
    </rPh>
    <rPh sb="13" eb="15">
      <t>ニンショウ</t>
    </rPh>
    <phoneticPr fontId="1"/>
  </si>
  <si>
    <r>
      <t xml:space="preserve">CFP表示
案内希望の有無
</t>
    </r>
    <r>
      <rPr>
        <sz val="12"/>
        <color theme="1"/>
        <rFont val="游ゴシック"/>
        <family val="3"/>
        <charset val="128"/>
        <scheme val="minor"/>
      </rPr>
      <t>希望する場合はチェックしてください。</t>
    </r>
    <rPh sb="3" eb="5">
      <t>ヒョウジ</t>
    </rPh>
    <rPh sb="6" eb="8">
      <t>アンナイ</t>
    </rPh>
    <rPh sb="8" eb="10">
      <t>キボウ</t>
    </rPh>
    <rPh sb="11" eb="13">
      <t>ウム</t>
    </rPh>
    <rPh sb="14" eb="16">
      <t>キボウ</t>
    </rPh>
    <rPh sb="18" eb="20">
      <t>バアイ</t>
    </rPh>
    <phoneticPr fontId="1"/>
  </si>
  <si>
    <r>
      <t xml:space="preserve">環境負荷低減事業活動実施計画
案内希望の有無
</t>
    </r>
    <r>
      <rPr>
        <sz val="12"/>
        <color theme="1"/>
        <rFont val="游ゴシック"/>
        <family val="3"/>
        <charset val="128"/>
        <scheme val="minor"/>
      </rPr>
      <t>希望する場合はチェックしてください。</t>
    </r>
    <rPh sb="0" eb="2">
      <t>カンキョウ</t>
    </rPh>
    <rPh sb="2" eb="4">
      <t>フカ</t>
    </rPh>
    <rPh sb="4" eb="6">
      <t>テイゲン</t>
    </rPh>
    <rPh sb="6" eb="8">
      <t>ジギョウ</t>
    </rPh>
    <rPh sb="8" eb="10">
      <t>カツドウ</t>
    </rPh>
    <rPh sb="10" eb="12">
      <t>ジッシ</t>
    </rPh>
    <rPh sb="12" eb="14">
      <t>ケイカク</t>
    </rPh>
    <rPh sb="15" eb="17">
      <t>アンナイ</t>
    </rPh>
    <rPh sb="17" eb="19">
      <t>キボウ</t>
    </rPh>
    <rPh sb="20" eb="22">
      <t>ウム</t>
    </rPh>
    <rPh sb="23" eb="25">
      <t>キボウ</t>
    </rPh>
    <rPh sb="27" eb="29">
      <t>バアイ</t>
    </rPh>
    <phoneticPr fontId="1"/>
  </si>
  <si>
    <t>CFP表示
案内希望の有無</t>
    <phoneticPr fontId="1"/>
  </si>
  <si>
    <t>環境負荷低減事業活動実施計画
案内希望の有無</t>
    <phoneticPr fontId="1"/>
  </si>
  <si>
    <t>　　※上記システムをご利用いただけない場合のみ、
　　　本申込書に必要事項ご記入の上、メール または  FAX にて下記担当者までお送りください。</t>
    <rPh sb="3" eb="5">
      <t>ジョウキ</t>
    </rPh>
    <rPh sb="11" eb="13">
      <t>リヨウ</t>
    </rPh>
    <rPh sb="19" eb="21">
      <t>バアイ</t>
    </rPh>
    <rPh sb="28" eb="29">
      <t>ホン</t>
    </rPh>
    <rPh sb="29" eb="32">
      <t>モウシコミショ</t>
    </rPh>
    <rPh sb="33" eb="37">
      <t>ヒツヨウジコウ</t>
    </rPh>
    <rPh sb="38" eb="40">
      <t>キニュウ</t>
    </rPh>
    <rPh sb="41" eb="42">
      <t>ウエ</t>
    </rPh>
    <rPh sb="58" eb="60">
      <t>カキ</t>
    </rPh>
    <rPh sb="60" eb="63">
      <t>タントウシャ</t>
    </rPh>
    <rPh sb="66" eb="67">
      <t>オク</t>
    </rPh>
    <phoneticPr fontId="1"/>
  </si>
  <si>
    <t>　　　（担当者）
　　　　大阪府環境農林水産部　流通対策室　ブランド戦略推進課　大阪産推進グループ
　　　　　メール：ryutsutaisaku-g05@gbox.pref.osaka.lg.jp
　　　　　ＦＡＸ：06-6210-9604
　　　　　　　　　※できる限り、システムまたはメールでの提出をお願いします。
　　　　　　　　　　なお、FAX にて送付された場合は、送付後、下記電話番号へ受信確認の連絡をお願いします。
　　　　　　　　　　FAX 送信後の連絡先(電話番号)：06-6210-9605</t>
    <rPh sb="4" eb="7">
      <t>タントウシャ</t>
    </rPh>
    <rPh sb="38" eb="39">
      <t>カ</t>
    </rPh>
    <rPh sb="40" eb="45">
      <t>オオサカサンスイシン</t>
    </rPh>
    <rPh sb="149" eb="151">
      <t>テイシュツ</t>
    </rPh>
    <rPh sb="237" eb="241">
      <t>デンワバンゴウ</t>
    </rPh>
    <phoneticPr fontId="1"/>
  </si>
  <si>
    <t>・すでに採用・掲載済みの商品については、改めての応募は不要です。
・加工品については、今回の募集においては対象外です(今後、募集の予定はありません)。
・本事業は、委託事業者と契約後に取材・掲載を開始します。
・掲載商品に選定(採用)された場合、大阪府及び委託事業者による取材等にご協力ください。
・掲載商品は最大４点とします。全体の応募状況により、すべての商品が掲載されるとは限りません。
　また、選定にあたっては希望順位等を考慮しますが、第１希望の商品が掲載されない場合もあります。
・データベースはインターネット上に公開しています。当データベースを閲覧した飲食店等から貴事業所等に対し、
　掲載商品に関する問い合わせ(仕入れ等)があった場合は、ご対応いただきますようお願いします。
　なお、当データベースの閲覧を契機とする商取引について、大阪府は一切の責任を負いません。</t>
    <phoneticPr fontId="1"/>
  </si>
  <si>
    <t>https://lgpos.task-asp.net/cu/270008/ea/residents/procedures/apply/e9666395-a650-4869-a789-802f81ec89ab/start</t>
    <phoneticPr fontId="1"/>
  </si>
  <si>
    <t>令和５年度 【３次募集】</t>
    <rPh sb="0" eb="2">
      <t>レイワ</t>
    </rPh>
    <rPh sb="3" eb="5">
      <t>ネンド</t>
    </rPh>
    <rPh sb="8" eb="9">
      <t>ジ</t>
    </rPh>
    <rPh sb="9" eb="11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</si>
</sst>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b/>
      <u/>
      <sz val="14"/>
      <color theme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4" borderId="0" xfId="0" applyFont="1" applyFill="1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</xf>
    <xf numFmtId="0" fontId="9" fillId="3" borderId="10" xfId="0" applyFont="1" applyFill="1" applyBorder="1" applyAlignment="1" applyProtection="1">
      <alignment vertical="center" wrapText="1"/>
    </xf>
    <xf numFmtId="0" fontId="9" fillId="3" borderId="7" xfId="0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44" xfId="0" applyFont="1" applyFill="1" applyBorder="1" applyAlignment="1" applyProtection="1">
      <alignment vertical="center" shrinkToFit="1"/>
      <protection locked="0"/>
    </xf>
    <xf numFmtId="0" fontId="5" fillId="2" borderId="31" xfId="0" applyFont="1" applyFill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left" vertical="center" shrinkToFit="1"/>
    </xf>
    <xf numFmtId="0" fontId="9" fillId="3" borderId="34" xfId="0" applyFont="1" applyFill="1" applyBorder="1" applyAlignment="1" applyProtection="1">
      <alignment horizontal="left" vertical="center" shrinkToFit="1"/>
    </xf>
    <xf numFmtId="0" fontId="12" fillId="0" borderId="0" xfId="0" applyFont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shrinkToFit="1"/>
    </xf>
    <xf numFmtId="0" fontId="9" fillId="3" borderId="33" xfId="0" applyFont="1" applyFill="1" applyBorder="1" applyAlignment="1" applyProtection="1">
      <alignment horizontal="left" vertical="center" shrinkToFit="1"/>
    </xf>
    <xf numFmtId="0" fontId="9" fillId="3" borderId="2" xfId="0" applyFont="1" applyFill="1" applyBorder="1" applyAlignment="1" applyProtection="1">
      <alignment horizontal="left" vertical="center" shrinkToFit="1"/>
    </xf>
    <xf numFmtId="0" fontId="9" fillId="3" borderId="3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43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9" fillId="2" borderId="24" xfId="0" applyFont="1" applyFill="1" applyBorder="1" applyAlignment="1" applyProtection="1">
      <alignment horizontal="left" vertical="top"/>
      <protection locked="0"/>
    </xf>
    <xf numFmtId="0" fontId="9" fillId="2" borderId="22" xfId="0" applyFont="1" applyFill="1" applyBorder="1" applyAlignment="1" applyProtection="1">
      <alignment horizontal="left" vertical="top"/>
      <protection locked="0"/>
    </xf>
    <xf numFmtId="0" fontId="9" fillId="2" borderId="23" xfId="0" applyFont="1" applyFill="1" applyBorder="1" applyAlignment="1" applyProtection="1">
      <alignment horizontal="left" vertical="top"/>
      <protection locked="0"/>
    </xf>
    <xf numFmtId="0" fontId="9" fillId="3" borderId="20" xfId="0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center" vertical="center" shrinkToFit="1"/>
    </xf>
    <xf numFmtId="0" fontId="9" fillId="3" borderId="21" xfId="0" applyFont="1" applyFill="1" applyBorder="1" applyAlignment="1" applyProtection="1">
      <alignment horizontal="center" vertical="center" shrinkToFit="1"/>
    </xf>
    <xf numFmtId="0" fontId="9" fillId="3" borderId="27" xfId="0" applyFont="1" applyFill="1" applyBorder="1" applyAlignment="1" applyProtection="1">
      <alignment horizontal="center" vertical="center" shrinkToFit="1"/>
    </xf>
    <xf numFmtId="0" fontId="13" fillId="0" borderId="28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 shrinkToFit="1"/>
    </xf>
    <xf numFmtId="0" fontId="9" fillId="3" borderId="35" xfId="0" applyFont="1" applyFill="1" applyBorder="1" applyAlignment="1" applyProtection="1">
      <alignment horizontal="center" vertical="center" shrinkToFit="1"/>
    </xf>
    <xf numFmtId="0" fontId="9" fillId="3" borderId="4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shrinkToFit="1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6" fillId="0" borderId="0" xfId="1" applyFont="1" applyFill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left" vertical="center" shrinkToFit="1"/>
    </xf>
    <xf numFmtId="0" fontId="17" fillId="0" borderId="0" xfId="0" applyFont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10</xdr:row>
          <xdr:rowOff>190500</xdr:rowOff>
        </xdr:from>
        <xdr:to>
          <xdr:col>3</xdr:col>
          <xdr:colOff>695325</xdr:colOff>
          <xdr:row>10</xdr:row>
          <xdr:rowOff>495300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24</xdr:row>
          <xdr:rowOff>95250</xdr:rowOff>
        </xdr:from>
        <xdr:to>
          <xdr:col>3</xdr:col>
          <xdr:colOff>876300</xdr:colOff>
          <xdr:row>24</xdr:row>
          <xdr:rowOff>600075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209550</xdr:rowOff>
        </xdr:from>
        <xdr:to>
          <xdr:col>4</xdr:col>
          <xdr:colOff>600075</xdr:colOff>
          <xdr:row>24</xdr:row>
          <xdr:rowOff>504825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24</xdr:row>
          <xdr:rowOff>190500</xdr:rowOff>
        </xdr:from>
        <xdr:to>
          <xdr:col>6</xdr:col>
          <xdr:colOff>638175</xdr:colOff>
          <xdr:row>24</xdr:row>
          <xdr:rowOff>495300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10</xdr:row>
          <xdr:rowOff>190500</xdr:rowOff>
        </xdr:from>
        <xdr:to>
          <xdr:col>4</xdr:col>
          <xdr:colOff>695325</xdr:colOff>
          <xdr:row>10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27</xdr:row>
          <xdr:rowOff>4791075</xdr:rowOff>
        </xdr:from>
        <xdr:to>
          <xdr:col>3</xdr:col>
          <xdr:colOff>857250</xdr:colOff>
          <xdr:row>29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38100</xdr:rowOff>
        </xdr:from>
        <xdr:to>
          <xdr:col>3</xdr:col>
          <xdr:colOff>542925</xdr:colOff>
          <xdr:row>20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</xdr:row>
          <xdr:rowOff>28575</xdr:rowOff>
        </xdr:from>
        <xdr:to>
          <xdr:col>3</xdr:col>
          <xdr:colOff>1638300</xdr:colOff>
          <xdr:row>20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352425</xdr:rowOff>
        </xdr:from>
        <xdr:to>
          <xdr:col>3</xdr:col>
          <xdr:colOff>542925</xdr:colOff>
          <xdr:row>20</xdr:row>
          <xdr:rowOff>609600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</xdr:row>
          <xdr:rowOff>352425</xdr:rowOff>
        </xdr:from>
        <xdr:to>
          <xdr:col>3</xdr:col>
          <xdr:colOff>1638300</xdr:colOff>
          <xdr:row>20</xdr:row>
          <xdr:rowOff>600075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38100</xdr:rowOff>
        </xdr:from>
        <xdr:to>
          <xdr:col>4</xdr:col>
          <xdr:colOff>542925</xdr:colOff>
          <xdr:row>20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20</xdr:row>
          <xdr:rowOff>28575</xdr:rowOff>
        </xdr:from>
        <xdr:to>
          <xdr:col>4</xdr:col>
          <xdr:colOff>1638300</xdr:colOff>
          <xdr:row>20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352425</xdr:rowOff>
        </xdr:from>
        <xdr:to>
          <xdr:col>4</xdr:col>
          <xdr:colOff>542925</xdr:colOff>
          <xdr:row>20</xdr:row>
          <xdr:rowOff>609600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20</xdr:row>
          <xdr:rowOff>352425</xdr:rowOff>
        </xdr:from>
        <xdr:to>
          <xdr:col>4</xdr:col>
          <xdr:colOff>1638300</xdr:colOff>
          <xdr:row>20</xdr:row>
          <xdr:rowOff>600075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38100</xdr:rowOff>
        </xdr:from>
        <xdr:to>
          <xdr:col>6</xdr:col>
          <xdr:colOff>542925</xdr:colOff>
          <xdr:row>20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20</xdr:row>
          <xdr:rowOff>28575</xdr:rowOff>
        </xdr:from>
        <xdr:to>
          <xdr:col>6</xdr:col>
          <xdr:colOff>1638300</xdr:colOff>
          <xdr:row>20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352425</xdr:rowOff>
        </xdr:from>
        <xdr:to>
          <xdr:col>6</xdr:col>
          <xdr:colOff>542925</xdr:colOff>
          <xdr:row>20</xdr:row>
          <xdr:rowOff>609600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20</xdr:row>
          <xdr:rowOff>352425</xdr:rowOff>
        </xdr:from>
        <xdr:to>
          <xdr:col>6</xdr:col>
          <xdr:colOff>1638300</xdr:colOff>
          <xdr:row>20</xdr:row>
          <xdr:rowOff>600075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24</xdr:row>
          <xdr:rowOff>209550</xdr:rowOff>
        </xdr:from>
        <xdr:to>
          <xdr:col>5</xdr:col>
          <xdr:colOff>600075</xdr:colOff>
          <xdr:row>24</xdr:row>
          <xdr:rowOff>504825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20</xdr:row>
          <xdr:rowOff>38100</xdr:rowOff>
        </xdr:from>
        <xdr:to>
          <xdr:col>5</xdr:col>
          <xdr:colOff>542925</xdr:colOff>
          <xdr:row>20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1209675</xdr:colOff>
          <xdr:row>20</xdr:row>
          <xdr:rowOff>28575</xdr:rowOff>
        </xdr:from>
        <xdr:to>
          <xdr:col>5</xdr:col>
          <xdr:colOff>1638300</xdr:colOff>
          <xdr:row>20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352425</xdr:rowOff>
        </xdr:from>
        <xdr:to>
          <xdr:col>5</xdr:col>
          <xdr:colOff>542925</xdr:colOff>
          <xdr:row>20</xdr:row>
          <xdr:rowOff>609600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1209675</xdr:colOff>
          <xdr:row>20</xdr:row>
          <xdr:rowOff>352425</xdr:rowOff>
        </xdr:from>
        <xdr:to>
          <xdr:col>5</xdr:col>
          <xdr:colOff>1638300</xdr:colOff>
          <xdr:row>20</xdr:row>
          <xdr:rowOff>600075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10</xdr:row>
          <xdr:rowOff>190500</xdr:rowOff>
        </xdr:from>
        <xdr:to>
          <xdr:col>5</xdr:col>
          <xdr:colOff>695325</xdr:colOff>
          <xdr:row>10</xdr:row>
          <xdr:rowOff>495300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25</xdr:row>
          <xdr:rowOff>95250</xdr:rowOff>
        </xdr:from>
        <xdr:to>
          <xdr:col>3</xdr:col>
          <xdr:colOff>866775</xdr:colOff>
          <xdr:row>25</xdr:row>
          <xdr:rowOff>600075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209550</xdr:rowOff>
        </xdr:from>
        <xdr:to>
          <xdr:col>4</xdr:col>
          <xdr:colOff>600075</xdr:colOff>
          <xdr:row>25</xdr:row>
          <xdr:rowOff>504825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25</xdr:row>
          <xdr:rowOff>190500</xdr:rowOff>
        </xdr:from>
        <xdr:to>
          <xdr:col>6</xdr:col>
          <xdr:colOff>638175</xdr:colOff>
          <xdr:row>25</xdr:row>
          <xdr:rowOff>485775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25</xdr:row>
          <xdr:rowOff>209550</xdr:rowOff>
        </xdr:from>
        <xdr:to>
          <xdr:col>5</xdr:col>
          <xdr:colOff>600075</xdr:colOff>
          <xdr:row>25</xdr:row>
          <xdr:rowOff>504825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lgpos.task-asp.net/cu/270008/ea/residents/procedures/apply/e9666395-a650-4869-a789-802f81ec89ab/star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9"/>
  <sheetViews>
    <sheetView tabSelected="1" view="pageBreakPreview" zoomScale="70" zoomScaleNormal="70" zoomScaleSheetLayoutView="70" workbookViewId="0">
      <selection activeCell="D10" sqref="D10:G10"/>
    </sheetView>
  </sheetViews>
  <sheetFormatPr defaultRowHeight="18.75" x14ac:dyDescent="0.4"/>
  <cols>
    <col min="1" max="1" width="4.75" style="5" customWidth="1"/>
    <col min="2" max="2" width="14.625" style="5" customWidth="1"/>
    <col min="3" max="3" width="32.25" style="5" customWidth="1"/>
    <col min="4" max="7" width="37.625" style="5" customWidth="1"/>
    <col min="8" max="8" width="4.75" style="5" customWidth="1"/>
    <col min="9" max="16384" width="9" style="5"/>
  </cols>
  <sheetData>
    <row r="1" spans="2:7" ht="30" x14ac:dyDescent="0.4">
      <c r="G1" s="82" t="s">
        <v>57</v>
      </c>
    </row>
    <row r="2" spans="2:7" ht="57.75" x14ac:dyDescent="0.4">
      <c r="B2" s="32" t="s">
        <v>0</v>
      </c>
      <c r="C2" s="32"/>
      <c r="D2" s="32"/>
      <c r="E2" s="32"/>
      <c r="F2" s="32"/>
      <c r="G2" s="32"/>
    </row>
    <row r="3" spans="2:7" ht="57.75" x14ac:dyDescent="0.4">
      <c r="B3" s="32" t="s">
        <v>1</v>
      </c>
      <c r="C3" s="32"/>
      <c r="D3" s="32"/>
      <c r="E3" s="32"/>
      <c r="F3" s="32"/>
      <c r="G3" s="32"/>
    </row>
    <row r="4" spans="2:7" ht="39.75" x14ac:dyDescent="0.4">
      <c r="B4" s="6"/>
      <c r="C4" s="6"/>
      <c r="D4" s="6"/>
      <c r="E4" s="6"/>
      <c r="F4" s="6"/>
      <c r="G4" s="6"/>
    </row>
    <row r="5" spans="2:7" s="17" customFormat="1" ht="33" x14ac:dyDescent="0.4">
      <c r="B5" s="44" t="s">
        <v>21</v>
      </c>
      <c r="C5" s="44"/>
      <c r="D5" s="44"/>
      <c r="E5" s="44"/>
      <c r="F5" s="44"/>
      <c r="G5" s="44"/>
    </row>
    <row r="6" spans="2:7" s="17" customFormat="1" ht="33" x14ac:dyDescent="0.4">
      <c r="B6" s="45" t="s">
        <v>16</v>
      </c>
      <c r="C6" s="45"/>
      <c r="D6" s="45"/>
      <c r="E6" s="80" t="s">
        <v>56</v>
      </c>
      <c r="F6" s="81"/>
      <c r="G6" s="81"/>
    </row>
    <row r="7" spans="2:7" s="17" customFormat="1" ht="65.25" customHeight="1" x14ac:dyDescent="0.4">
      <c r="B7" s="46" t="s">
        <v>53</v>
      </c>
      <c r="C7" s="46"/>
      <c r="D7" s="46"/>
      <c r="E7" s="46"/>
      <c r="F7" s="46"/>
      <c r="G7" s="46"/>
    </row>
    <row r="8" spans="2:7" s="17" customFormat="1" ht="192.75" customHeight="1" x14ac:dyDescent="0.4">
      <c r="B8" s="47" t="s">
        <v>54</v>
      </c>
      <c r="C8" s="47"/>
      <c r="D8" s="47"/>
      <c r="E8" s="47"/>
      <c r="F8" s="47"/>
      <c r="G8" s="47"/>
    </row>
    <row r="9" spans="2:7" ht="19.5" thickBot="1" x14ac:dyDescent="0.45"/>
    <row r="10" spans="2:7" ht="54" customHeight="1" x14ac:dyDescent="0.4">
      <c r="B10" s="33" t="s">
        <v>32</v>
      </c>
      <c r="C10" s="34"/>
      <c r="D10" s="37"/>
      <c r="E10" s="37"/>
      <c r="F10" s="38"/>
      <c r="G10" s="39"/>
    </row>
    <row r="11" spans="2:7" ht="54" customHeight="1" x14ac:dyDescent="0.4">
      <c r="B11" s="35" t="s">
        <v>33</v>
      </c>
      <c r="C11" s="36"/>
      <c r="D11" s="24" t="s">
        <v>18</v>
      </c>
      <c r="E11" s="24" t="s">
        <v>19</v>
      </c>
      <c r="F11" s="24" t="s">
        <v>20</v>
      </c>
      <c r="G11" s="25"/>
    </row>
    <row r="12" spans="2:7" ht="54" customHeight="1" x14ac:dyDescent="0.4">
      <c r="B12" s="30" t="s">
        <v>34</v>
      </c>
      <c r="C12" s="31"/>
      <c r="D12" s="40"/>
      <c r="E12" s="41"/>
      <c r="F12" s="42"/>
      <c r="G12" s="43"/>
    </row>
    <row r="13" spans="2:7" ht="54" customHeight="1" x14ac:dyDescent="0.4">
      <c r="B13" s="30" t="s">
        <v>35</v>
      </c>
      <c r="C13" s="31"/>
      <c r="D13" s="40"/>
      <c r="E13" s="41"/>
      <c r="F13" s="42"/>
      <c r="G13" s="43"/>
    </row>
    <row r="14" spans="2:7" ht="54" customHeight="1" x14ac:dyDescent="0.4">
      <c r="B14" s="30" t="s">
        <v>36</v>
      </c>
      <c r="C14" s="31"/>
      <c r="D14" s="40"/>
      <c r="E14" s="41"/>
      <c r="F14" s="42"/>
      <c r="G14" s="43"/>
    </row>
    <row r="15" spans="2:7" ht="54" customHeight="1" x14ac:dyDescent="0.4">
      <c r="B15" s="30" t="s">
        <v>37</v>
      </c>
      <c r="C15" s="31"/>
      <c r="D15" s="40"/>
      <c r="E15" s="41"/>
      <c r="F15" s="42"/>
      <c r="G15" s="43"/>
    </row>
    <row r="16" spans="2:7" ht="54" customHeight="1" x14ac:dyDescent="0.4">
      <c r="B16" s="30" t="s">
        <v>38</v>
      </c>
      <c r="C16" s="31"/>
      <c r="D16" s="40"/>
      <c r="E16" s="41"/>
      <c r="F16" s="42"/>
      <c r="G16" s="43"/>
    </row>
    <row r="17" spans="2:7" ht="54" customHeight="1" x14ac:dyDescent="0.4">
      <c r="B17" s="30" t="s">
        <v>39</v>
      </c>
      <c r="C17" s="31"/>
      <c r="D17" s="40"/>
      <c r="E17" s="41"/>
      <c r="F17" s="42"/>
      <c r="G17" s="43"/>
    </row>
    <row r="18" spans="2:7" ht="54" customHeight="1" thickBot="1" x14ac:dyDescent="0.45">
      <c r="B18" s="71" t="s">
        <v>40</v>
      </c>
      <c r="C18" s="72"/>
      <c r="D18" s="48"/>
      <c r="E18" s="49"/>
      <c r="F18" s="50"/>
      <c r="G18" s="51"/>
    </row>
    <row r="19" spans="2:7" ht="35.25" customHeight="1" thickBot="1" x14ac:dyDescent="0.45">
      <c r="B19" s="73"/>
      <c r="C19" s="74"/>
      <c r="D19" s="20" t="s">
        <v>41</v>
      </c>
      <c r="E19" s="21" t="s">
        <v>42</v>
      </c>
      <c r="F19" s="22" t="s">
        <v>43</v>
      </c>
      <c r="G19" s="23" t="s">
        <v>44</v>
      </c>
    </row>
    <row r="20" spans="2:7" ht="63.75" customHeight="1" x14ac:dyDescent="0.4">
      <c r="B20" s="67" t="s">
        <v>13</v>
      </c>
      <c r="C20" s="19" t="s">
        <v>10</v>
      </c>
      <c r="D20" s="9"/>
      <c r="E20" s="9"/>
      <c r="F20" s="9"/>
      <c r="G20" s="13"/>
    </row>
    <row r="21" spans="2:7" ht="71.25" customHeight="1" x14ac:dyDescent="0.4">
      <c r="B21" s="68"/>
      <c r="C21" s="7" t="s">
        <v>48</v>
      </c>
      <c r="D21" s="10" t="s">
        <v>45</v>
      </c>
      <c r="E21" s="10" t="s">
        <v>22</v>
      </c>
      <c r="F21" s="10" t="s">
        <v>22</v>
      </c>
      <c r="G21" s="14" t="s">
        <v>22</v>
      </c>
    </row>
    <row r="22" spans="2:7" ht="63.75" customHeight="1" x14ac:dyDescent="0.4">
      <c r="B22" s="68"/>
      <c r="C22" s="7" t="s">
        <v>47</v>
      </c>
      <c r="D22" s="11"/>
      <c r="E22" s="11"/>
      <c r="F22" s="11"/>
      <c r="G22" s="15"/>
    </row>
    <row r="23" spans="2:7" ht="94.5" customHeight="1" x14ac:dyDescent="0.4">
      <c r="B23" s="68"/>
      <c r="C23" s="8" t="s">
        <v>46</v>
      </c>
      <c r="D23" s="11"/>
      <c r="E23" s="11"/>
      <c r="F23" s="11"/>
      <c r="G23" s="15"/>
    </row>
    <row r="24" spans="2:7" ht="48" customHeight="1" thickBot="1" x14ac:dyDescent="0.45">
      <c r="B24" s="68"/>
      <c r="C24" s="18" t="s">
        <v>11</v>
      </c>
      <c r="D24" s="26"/>
      <c r="E24" s="26"/>
      <c r="F24" s="26"/>
      <c r="G24" s="27"/>
    </row>
    <row r="25" spans="2:7" ht="85.5" customHeight="1" thickBot="1" x14ac:dyDescent="0.45">
      <c r="B25" s="69" t="s">
        <v>49</v>
      </c>
      <c r="C25" s="70"/>
      <c r="D25" s="28" t="s">
        <v>17</v>
      </c>
      <c r="E25" s="28" t="s">
        <v>17</v>
      </c>
      <c r="F25" s="28" t="s">
        <v>17</v>
      </c>
      <c r="G25" s="29" t="s">
        <v>17</v>
      </c>
    </row>
    <row r="26" spans="2:7" ht="85.5" customHeight="1" thickBot="1" x14ac:dyDescent="0.45">
      <c r="B26" s="75" t="s">
        <v>50</v>
      </c>
      <c r="C26" s="76"/>
      <c r="D26" s="12" t="s">
        <v>17</v>
      </c>
      <c r="E26" s="12" t="s">
        <v>17</v>
      </c>
      <c r="F26" s="12" t="s">
        <v>17</v>
      </c>
      <c r="G26" s="16" t="s">
        <v>17</v>
      </c>
    </row>
    <row r="27" spans="2:7" ht="33.75" customHeight="1" x14ac:dyDescent="0.5">
      <c r="B27" s="58" t="s">
        <v>12</v>
      </c>
      <c r="C27" s="59"/>
      <c r="D27" s="64" t="s">
        <v>15</v>
      </c>
      <c r="E27" s="65"/>
      <c r="F27" s="65"/>
      <c r="G27" s="66"/>
    </row>
    <row r="28" spans="2:7" ht="269.25" customHeight="1" x14ac:dyDescent="0.4">
      <c r="B28" s="60"/>
      <c r="C28" s="61"/>
      <c r="D28" s="52" t="s">
        <v>55</v>
      </c>
      <c r="E28" s="52"/>
      <c r="F28" s="53"/>
      <c r="G28" s="54"/>
    </row>
    <row r="29" spans="2:7" ht="33.75" customHeight="1" thickBot="1" x14ac:dyDescent="0.45">
      <c r="B29" s="62"/>
      <c r="C29" s="63"/>
      <c r="D29" s="55" t="s">
        <v>14</v>
      </c>
      <c r="E29" s="56"/>
      <c r="F29" s="56"/>
      <c r="G29" s="57"/>
    </row>
  </sheetData>
  <sheetProtection algorithmName="SHA-512" hashValue="/foBeobehSJPPk1hccjjGUtAXvvUARG2/zCpK7RoHoUYHnidQLvaDHhZc+Nzcy1QgOHLgdpn+hnTIMj04hRlZg==" saltValue="VV4gKqreJk6s2+RSs9eNsA==" spinCount="100000" sheet="1" objects="1" scenarios="1"/>
  <mergeCells count="32">
    <mergeCell ref="D18:G18"/>
    <mergeCell ref="D28:G28"/>
    <mergeCell ref="D29:G29"/>
    <mergeCell ref="B27:C29"/>
    <mergeCell ref="D27:G27"/>
    <mergeCell ref="B20:B24"/>
    <mergeCell ref="B25:C25"/>
    <mergeCell ref="B18:C18"/>
    <mergeCell ref="B19:C19"/>
    <mergeCell ref="B26:C26"/>
    <mergeCell ref="D16:G16"/>
    <mergeCell ref="D17:G17"/>
    <mergeCell ref="B14:C14"/>
    <mergeCell ref="B15:C15"/>
    <mergeCell ref="B16:C16"/>
    <mergeCell ref="B17:C17"/>
    <mergeCell ref="D14:G14"/>
    <mergeCell ref="D15:G15"/>
    <mergeCell ref="B13:C13"/>
    <mergeCell ref="B2:G2"/>
    <mergeCell ref="B3:G3"/>
    <mergeCell ref="B10:C10"/>
    <mergeCell ref="B11:C11"/>
    <mergeCell ref="B12:C12"/>
    <mergeCell ref="D10:G10"/>
    <mergeCell ref="D12:G12"/>
    <mergeCell ref="D13:G13"/>
    <mergeCell ref="B5:G5"/>
    <mergeCell ref="B6:D6"/>
    <mergeCell ref="E6:G6"/>
    <mergeCell ref="B7:G7"/>
    <mergeCell ref="B8:G8"/>
  </mergeCells>
  <phoneticPr fontId="1"/>
  <hyperlinks>
    <hyperlink ref="E6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3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3</xdr:col>
                    <xdr:colOff>428625</xdr:colOff>
                    <xdr:row>10</xdr:row>
                    <xdr:rowOff>190500</xdr:rowOff>
                  </from>
                  <to>
                    <xdr:col>3</xdr:col>
                    <xdr:colOff>695325</xdr:colOff>
                    <xdr:row>10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95250</xdr:rowOff>
                  </from>
                  <to>
                    <xdr:col>3</xdr:col>
                    <xdr:colOff>876300</xdr:colOff>
                    <xdr:row>24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4</xdr:col>
                    <xdr:colOff>323850</xdr:colOff>
                    <xdr:row>24</xdr:row>
                    <xdr:rowOff>209550</xdr:rowOff>
                  </from>
                  <to>
                    <xdr:col>4</xdr:col>
                    <xdr:colOff>600075</xdr:colOff>
                    <xdr:row>24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6</xdr:col>
                    <xdr:colOff>361950</xdr:colOff>
                    <xdr:row>24</xdr:row>
                    <xdr:rowOff>190500</xdr:rowOff>
                  </from>
                  <to>
                    <xdr:col>6</xdr:col>
                    <xdr:colOff>638175</xdr:colOff>
                    <xdr:row>24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428625</xdr:colOff>
                    <xdr:row>10</xdr:row>
                    <xdr:rowOff>190500</xdr:rowOff>
                  </from>
                  <to>
                    <xdr:col>4</xdr:col>
                    <xdr:colOff>695325</xdr:colOff>
                    <xdr:row>10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3</xdr:col>
                    <xdr:colOff>352425</xdr:colOff>
                    <xdr:row>27</xdr:row>
                    <xdr:rowOff>4791075</xdr:rowOff>
                  </from>
                  <to>
                    <xdr:col>3</xdr:col>
                    <xdr:colOff>857250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38100</xdr:rowOff>
                  </from>
                  <to>
                    <xdr:col>3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3</xdr:col>
                    <xdr:colOff>1209675</xdr:colOff>
                    <xdr:row>20</xdr:row>
                    <xdr:rowOff>28575</xdr:rowOff>
                  </from>
                  <to>
                    <xdr:col>3</xdr:col>
                    <xdr:colOff>1638300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352425</xdr:rowOff>
                  </from>
                  <to>
                    <xdr:col>3</xdr:col>
                    <xdr:colOff>542925</xdr:colOff>
                    <xdr:row>20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3</xdr:col>
                    <xdr:colOff>1209675</xdr:colOff>
                    <xdr:row>20</xdr:row>
                    <xdr:rowOff>352425</xdr:rowOff>
                  </from>
                  <to>
                    <xdr:col>3</xdr:col>
                    <xdr:colOff>1638300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38100</xdr:rowOff>
                  </from>
                  <to>
                    <xdr:col>4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4</xdr:col>
                    <xdr:colOff>1209675</xdr:colOff>
                    <xdr:row>20</xdr:row>
                    <xdr:rowOff>28575</xdr:rowOff>
                  </from>
                  <to>
                    <xdr:col>4</xdr:col>
                    <xdr:colOff>1638300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352425</xdr:rowOff>
                  </from>
                  <to>
                    <xdr:col>4</xdr:col>
                    <xdr:colOff>542925</xdr:colOff>
                    <xdr:row>20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4</xdr:col>
                    <xdr:colOff>1209675</xdr:colOff>
                    <xdr:row>20</xdr:row>
                    <xdr:rowOff>352425</xdr:rowOff>
                  </from>
                  <to>
                    <xdr:col>4</xdr:col>
                    <xdr:colOff>1638300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38100</xdr:rowOff>
                  </from>
                  <to>
                    <xdr:col>6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6</xdr:col>
                    <xdr:colOff>1209675</xdr:colOff>
                    <xdr:row>20</xdr:row>
                    <xdr:rowOff>28575</xdr:rowOff>
                  </from>
                  <to>
                    <xdr:col>6</xdr:col>
                    <xdr:colOff>1638300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352425</xdr:rowOff>
                  </from>
                  <to>
                    <xdr:col>6</xdr:col>
                    <xdr:colOff>542925</xdr:colOff>
                    <xdr:row>20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6</xdr:col>
                    <xdr:colOff>1209675</xdr:colOff>
                    <xdr:row>20</xdr:row>
                    <xdr:rowOff>352425</xdr:rowOff>
                  </from>
                  <to>
                    <xdr:col>6</xdr:col>
                    <xdr:colOff>1638300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5</xdr:col>
                    <xdr:colOff>323850</xdr:colOff>
                    <xdr:row>24</xdr:row>
                    <xdr:rowOff>209550</xdr:rowOff>
                  </from>
                  <to>
                    <xdr:col>5</xdr:col>
                    <xdr:colOff>600075</xdr:colOff>
                    <xdr:row>24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5</xdr:col>
                    <xdr:colOff>114300</xdr:colOff>
                    <xdr:row>20</xdr:row>
                    <xdr:rowOff>38100</xdr:rowOff>
                  </from>
                  <to>
                    <xdr:col>5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5</xdr:col>
                    <xdr:colOff>1209675</xdr:colOff>
                    <xdr:row>20</xdr:row>
                    <xdr:rowOff>28575</xdr:rowOff>
                  </from>
                  <to>
                    <xdr:col>5</xdr:col>
                    <xdr:colOff>1638300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352425</xdr:rowOff>
                  </from>
                  <to>
                    <xdr:col>5</xdr:col>
                    <xdr:colOff>542925</xdr:colOff>
                    <xdr:row>20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5</xdr:col>
                    <xdr:colOff>1209675</xdr:colOff>
                    <xdr:row>20</xdr:row>
                    <xdr:rowOff>352425</xdr:rowOff>
                  </from>
                  <to>
                    <xdr:col>5</xdr:col>
                    <xdr:colOff>1638300</xdr:colOff>
                    <xdr:row>20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5</xdr:col>
                    <xdr:colOff>428625</xdr:colOff>
                    <xdr:row>10</xdr:row>
                    <xdr:rowOff>190500</xdr:rowOff>
                  </from>
                  <to>
                    <xdr:col>5</xdr:col>
                    <xdr:colOff>695325</xdr:colOff>
                    <xdr:row>10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3</xdr:col>
                    <xdr:colOff>371475</xdr:colOff>
                    <xdr:row>25</xdr:row>
                    <xdr:rowOff>95250</xdr:rowOff>
                  </from>
                  <to>
                    <xdr:col>3</xdr:col>
                    <xdr:colOff>866775</xdr:colOff>
                    <xdr:row>25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4</xdr:col>
                    <xdr:colOff>323850</xdr:colOff>
                    <xdr:row>25</xdr:row>
                    <xdr:rowOff>209550</xdr:rowOff>
                  </from>
                  <to>
                    <xdr:col>4</xdr:col>
                    <xdr:colOff>600075</xdr:colOff>
                    <xdr:row>25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6</xdr:col>
                    <xdr:colOff>361950</xdr:colOff>
                    <xdr:row>25</xdr:row>
                    <xdr:rowOff>190500</xdr:rowOff>
                  </from>
                  <to>
                    <xdr:col>6</xdr:col>
                    <xdr:colOff>638175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5</xdr:col>
                    <xdr:colOff>323850</xdr:colOff>
                    <xdr:row>25</xdr:row>
                    <xdr:rowOff>209550</xdr:rowOff>
                  </from>
                  <to>
                    <xdr:col>5</xdr:col>
                    <xdr:colOff>600075</xdr:colOff>
                    <xdr:row>25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opLeftCell="N1" workbookViewId="0">
      <selection activeCell="N4" sqref="N4"/>
    </sheetView>
  </sheetViews>
  <sheetFormatPr defaultRowHeight="18.75" x14ac:dyDescent="0.4"/>
  <sheetData>
    <row r="1" spans="1:32" s="1" customFormat="1" ht="28.5" customHeight="1" x14ac:dyDescent="0.4">
      <c r="A1" s="77" t="s">
        <v>2</v>
      </c>
      <c r="B1" s="77" t="s">
        <v>3</v>
      </c>
      <c r="C1" s="77" t="s">
        <v>4</v>
      </c>
      <c r="D1" s="77" t="s">
        <v>5</v>
      </c>
      <c r="E1" s="77" t="s">
        <v>6</v>
      </c>
      <c r="F1" s="77" t="s">
        <v>7</v>
      </c>
      <c r="G1" s="77" t="s">
        <v>8</v>
      </c>
      <c r="H1" s="77" t="s">
        <v>9</v>
      </c>
      <c r="I1" s="77" t="s">
        <v>23</v>
      </c>
      <c r="J1" s="78" t="s">
        <v>24</v>
      </c>
      <c r="K1" s="78"/>
      <c r="L1" s="78"/>
      <c r="M1" s="78"/>
      <c r="N1" s="78"/>
      <c r="O1" s="78" t="s">
        <v>25</v>
      </c>
      <c r="P1" s="78"/>
      <c r="Q1" s="78"/>
      <c r="R1" s="78"/>
      <c r="S1" s="78"/>
      <c r="T1" s="78" t="s">
        <v>26</v>
      </c>
      <c r="U1" s="78"/>
      <c r="V1" s="78"/>
      <c r="W1" s="78"/>
      <c r="X1" s="78"/>
      <c r="Y1" s="78" t="s">
        <v>26</v>
      </c>
      <c r="Z1" s="78"/>
      <c r="AA1" s="78"/>
      <c r="AB1" s="78"/>
      <c r="AC1" s="78"/>
      <c r="AD1" s="79" t="s">
        <v>51</v>
      </c>
      <c r="AE1" s="79" t="s">
        <v>52</v>
      </c>
      <c r="AF1" s="79" t="s">
        <v>12</v>
      </c>
    </row>
    <row r="2" spans="1:32" s="3" customFormat="1" ht="28.5" customHeight="1" x14ac:dyDescent="0.4">
      <c r="A2" s="77"/>
      <c r="B2" s="77"/>
      <c r="C2" s="77"/>
      <c r="D2" s="77"/>
      <c r="E2" s="77"/>
      <c r="F2" s="77"/>
      <c r="G2" s="77"/>
      <c r="H2" s="77"/>
      <c r="I2" s="77"/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27</v>
      </c>
      <c r="P2" s="2" t="s">
        <v>28</v>
      </c>
      <c r="Q2" s="2" t="s">
        <v>29</v>
      </c>
      <c r="R2" s="2" t="s">
        <v>30</v>
      </c>
      <c r="S2" s="2" t="s">
        <v>31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31</v>
      </c>
      <c r="AD2" s="79"/>
      <c r="AE2" s="79"/>
      <c r="AF2" s="79"/>
    </row>
    <row r="3" spans="1:32" s="1" customFormat="1" ht="12" x14ac:dyDescent="0.4">
      <c r="A3" s="1">
        <f>申込書!D10</f>
        <v>0</v>
      </c>
      <c r="B3" s="4"/>
      <c r="C3" s="1">
        <f>申込書!G10</f>
        <v>0</v>
      </c>
      <c r="D3" s="1">
        <f>申込書!D13</f>
        <v>0</v>
      </c>
      <c r="E3" s="1">
        <f>申込書!D14</f>
        <v>0</v>
      </c>
      <c r="F3" s="1">
        <f>申込書!D15</f>
        <v>0</v>
      </c>
      <c r="G3" s="1">
        <f>申込書!D16</f>
        <v>0</v>
      </c>
      <c r="H3" s="1">
        <f>申込書!D17</f>
        <v>0</v>
      </c>
      <c r="I3" s="1">
        <f>申込書!D18</f>
        <v>0</v>
      </c>
      <c r="J3" s="1">
        <f>申込書!D20</f>
        <v>0</v>
      </c>
      <c r="K3" s="4"/>
      <c r="L3" s="1">
        <f>申込書!D22</f>
        <v>0</v>
      </c>
      <c r="M3" s="1">
        <f>申込書!D23</f>
        <v>0</v>
      </c>
      <c r="N3" s="1">
        <f>申込書!D24</f>
        <v>0</v>
      </c>
      <c r="O3" s="1">
        <f>申込書!E20</f>
        <v>0</v>
      </c>
      <c r="P3" s="4"/>
      <c r="Q3" s="1">
        <f>申込書!E22</f>
        <v>0</v>
      </c>
      <c r="R3" s="1">
        <f>申込書!E23</f>
        <v>0</v>
      </c>
      <c r="S3" s="1">
        <f>申込書!E24</f>
        <v>0</v>
      </c>
      <c r="T3" s="1">
        <f>申込書!G20</f>
        <v>0</v>
      </c>
      <c r="U3" s="4"/>
      <c r="V3" s="1">
        <f>申込書!G22</f>
        <v>0</v>
      </c>
      <c r="W3" s="1">
        <f>申込書!G23</f>
        <v>0</v>
      </c>
      <c r="X3" s="1">
        <f>申込書!G24</f>
        <v>0</v>
      </c>
      <c r="Y3" s="1">
        <f>申込書!F20</f>
        <v>0</v>
      </c>
      <c r="Z3" s="4"/>
      <c r="AA3" s="1">
        <f>申込書!F22</f>
        <v>0</v>
      </c>
      <c r="AB3" s="1">
        <f>申込書!F23</f>
        <v>0</v>
      </c>
      <c r="AC3" s="1">
        <f>申込書!F24</f>
        <v>0</v>
      </c>
      <c r="AD3" s="4"/>
      <c r="AE3" s="4"/>
      <c r="AF3" s="4"/>
    </row>
    <row r="4" spans="1:32" s="1" customFormat="1" ht="12" x14ac:dyDescent="0.4"/>
  </sheetData>
  <sheetProtection algorithmName="SHA-512" hashValue="74F7oc2JihKi9t5jekBQ0efPOfKdjrTePvnQ9v6Qb8QjA/rgWIHD4gYiBe+GfTK/304p7MdndI/Kuu0cOZc8EQ==" saltValue="JDgJKI+pO6A7yx4DdEey1g==" spinCount="100000" sheet="1" objects="1" scenarios="1"/>
  <mergeCells count="16">
    <mergeCell ref="AD1:AD2"/>
    <mergeCell ref="AF1:AF2"/>
    <mergeCell ref="G1:G2"/>
    <mergeCell ref="H1:H2"/>
    <mergeCell ref="I1:I2"/>
    <mergeCell ref="J1:N1"/>
    <mergeCell ref="O1:S1"/>
    <mergeCell ref="T1:X1"/>
    <mergeCell ref="AE1:AE2"/>
    <mergeCell ref="F1:F2"/>
    <mergeCell ref="Y1:AC1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大阪府用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2023-07-26T04:14:42Z</cp:lastPrinted>
  <dcterms:created xsi:type="dcterms:W3CDTF">2023-04-17T02:30:25Z</dcterms:created>
  <dcterms:modified xsi:type="dcterms:W3CDTF">2023-07-31T04:18:51Z</dcterms:modified>
</cp:coreProperties>
</file>