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vqiC4kudemb5EJJzxmqrHvwoMFivfYVSLRTGbgQGjyVZH4FXo3+RCnpEcr2D52b9r9sKWarR2Yu7U7lhS2OQsg==" workbookSaltValue="shSLCFEx4hJVhLqB7S04Zg==" workbookSpinCount="100000" lockStructure="1"/>
  <bookViews>
    <workbookView xWindow="240" yWindow="135" windowWidth="9975" windowHeight="583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グラフ!$A$1:$BB$39</definedName>
    <definedName name="_xlnm.Print_Area" localSheetId="2">グラフ用!$A$1:$G$44</definedName>
    <definedName name="_xlnm.Print_Area" localSheetId="1">表!$A$1:$G$31</definedName>
  </definedNames>
  <calcPr calcId="162913"/>
</workbook>
</file>

<file path=xl/calcChain.xml><?xml version="1.0" encoding="utf-8"?>
<calcChain xmlns="http://schemas.openxmlformats.org/spreadsheetml/2006/main">
  <c r="G28" i="3" l="1"/>
  <c r="G5" i="3"/>
  <c r="G6" i="3"/>
  <c r="G7" i="3"/>
</calcChain>
</file>

<file path=xl/sharedStrings.xml><?xml version="1.0" encoding="utf-8"?>
<sst xmlns="http://schemas.openxmlformats.org/spreadsheetml/2006/main" count="105" uniqueCount="74">
  <si>
    <t>区分</t>
    <rPh sb="0" eb="2">
      <t>クブン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</si>
  <si>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</si>
  <si>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</si>
  <si>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1"/>
  </si>
  <si>
    <t>制度創設</t>
    <rPh sb="0" eb="2">
      <t>セイド</t>
    </rPh>
    <rPh sb="2" eb="4">
      <t>ソウセツ</t>
    </rPh>
    <phoneticPr fontId="1"/>
  </si>
  <si>
    <t>昭和４９年１月</t>
    <rPh sb="0" eb="2">
      <t>ショウワ</t>
    </rPh>
    <rPh sb="4" eb="5">
      <t>ネン</t>
    </rPh>
    <rPh sb="6" eb="7">
      <t>ガツ</t>
    </rPh>
    <phoneticPr fontId="1"/>
  </si>
  <si>
    <t>昭和５５年１０月</t>
    <rPh sb="0" eb="2">
      <t>ショウワ</t>
    </rPh>
    <rPh sb="4" eb="5">
      <t>ネン</t>
    </rPh>
    <rPh sb="7" eb="8">
      <t>ガツ</t>
    </rPh>
    <phoneticPr fontId="1"/>
  </si>
  <si>
    <t>平成５年１０月</t>
    <rPh sb="0" eb="2">
      <t>ヘイセイ</t>
    </rPh>
    <rPh sb="3" eb="4">
      <t>ネン</t>
    </rPh>
    <rPh sb="6" eb="7">
      <t>ガツ</t>
    </rPh>
    <phoneticPr fontId="1"/>
  </si>
  <si>
    <t>（単位：百万円）</t>
    <rPh sb="1" eb="3">
      <t>タンイ</t>
    </rPh>
    <rPh sb="4" eb="7">
      <t>ヒャクマンエン</t>
    </rPh>
    <phoneticPr fontId="1"/>
  </si>
  <si>
    <t xml:space="preserve">－   </t>
    <phoneticPr fontId="1"/>
  </si>
  <si>
    <t>　　55</t>
    <phoneticPr fontId="1"/>
  </si>
  <si>
    <t>　　60</t>
    <phoneticPr fontId="1"/>
  </si>
  <si>
    <t>昭和４７年１月</t>
    <rPh sb="0" eb="2">
      <t>ショウワ</t>
    </rPh>
    <rPh sb="4" eb="5">
      <t>ネン</t>
    </rPh>
    <rPh sb="6" eb="7">
      <t>ガツ</t>
    </rPh>
    <phoneticPr fontId="1"/>
  </si>
  <si>
    <t>老　人</t>
    <rPh sb="0" eb="1">
      <t>ロウ</t>
    </rPh>
    <rPh sb="2" eb="3">
      <t>ジン</t>
    </rPh>
    <phoneticPr fontId="1"/>
  </si>
  <si>
    <t>乳 幼 児</t>
    <rPh sb="0" eb="1">
      <t>チチ</t>
    </rPh>
    <rPh sb="2" eb="3">
      <t>ヨウ</t>
    </rPh>
    <rPh sb="4" eb="5">
      <t>ジ</t>
    </rPh>
    <phoneticPr fontId="1"/>
  </si>
  <si>
    <t xml:space="preserve">－   </t>
  </si>
  <si>
    <t>（当初予算）</t>
    <phoneticPr fontId="1"/>
  </si>
  <si>
    <t>４．福祉医療費助成制度　①</t>
    <rPh sb="2" eb="4">
      <t>フクシ</t>
    </rPh>
    <rPh sb="4" eb="6">
      <t>イリョウ</t>
    </rPh>
    <rPh sb="6" eb="7">
      <t>ヒ</t>
    </rPh>
    <rPh sb="7" eb="9">
      <t>ジョセイ</t>
    </rPh>
    <rPh sb="9" eb="11">
      <t>セイド</t>
    </rPh>
    <phoneticPr fontId="1"/>
  </si>
  <si>
    <r>
      <rPr>
        <sz val="14"/>
        <rFont val="ＭＳ 明朝"/>
        <family val="1"/>
        <charset val="128"/>
      </rPr>
      <t>ひとり親家庭</t>
    </r>
    <r>
      <rPr>
        <sz val="10"/>
        <rFont val="ＭＳ 明朝"/>
        <family val="1"/>
        <charset val="128"/>
      </rPr>
      <t xml:space="preserve">
（H16.11まで母子家庭）</t>
    </r>
    <rPh sb="16" eb="18">
      <t>ボシ</t>
    </rPh>
    <rPh sb="18" eb="20">
      <t>カテイ</t>
    </rPh>
    <phoneticPr fontId="1"/>
  </si>
  <si>
    <t>重度障がい者</t>
    <rPh sb="0" eb="2">
      <t>ジュウド</t>
    </rPh>
    <rPh sb="2" eb="3">
      <t>サワ</t>
    </rPh>
    <rPh sb="5" eb="6">
      <t>シャ</t>
    </rPh>
    <phoneticPr fontId="1"/>
  </si>
  <si>
    <r>
      <t xml:space="preserve">重度障がい者
</t>
    </r>
    <r>
      <rPr>
        <sz val="10"/>
        <rFont val="ＭＳ 明朝"/>
        <family val="1"/>
        <charset val="128"/>
      </rPr>
      <t>（H30.3まで身体障がい者
及び知的障がい者）</t>
    </r>
    <rPh sb="0" eb="2">
      <t>ジュウド</t>
    </rPh>
    <rPh sb="2" eb="3">
      <t>ショウ</t>
    </rPh>
    <rPh sb="5" eb="6">
      <t>シャ</t>
    </rPh>
    <rPh sb="15" eb="17">
      <t>シンタイ</t>
    </rPh>
    <rPh sb="17" eb="18">
      <t>ショウ</t>
    </rPh>
    <rPh sb="20" eb="21">
      <t>シャ</t>
    </rPh>
    <rPh sb="22" eb="23">
      <t>オヨ</t>
    </rPh>
    <rPh sb="24" eb="26">
      <t>チテキ</t>
    </rPh>
    <rPh sb="26" eb="27">
      <t>ショウ</t>
    </rPh>
    <rPh sb="29" eb="30">
      <t>シャ</t>
    </rPh>
    <phoneticPr fontId="1"/>
  </si>
  <si>
    <t>S50</t>
    <phoneticPr fontId="1"/>
  </si>
  <si>
    <t>H1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</si>
  <si>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</si>
  <si>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</si>
  <si>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</si>
  <si>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</si>
  <si>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</si>
  <si>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</si>
  <si>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</si>
  <si>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</si>
  <si>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</si>
  <si>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</si>
  <si>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</si>
  <si>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</si>
  <si>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</si>
  <si>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</si>
  <si>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</si>
  <si>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</si>
  <si>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</si>
  <si>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</si>
  <si>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</si>
  <si>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</si>
  <si>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</si>
  <si>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</si>
  <si>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</si>
  <si>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</si>
  <si>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</si>
  <si>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</si>
  <si>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</si>
  <si>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</si>
  <si>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</si>
  <si>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</si>
  <si>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</si>
  <si>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</si>
  <si>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</si>
  <si>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</si>
  <si>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ひとり親家庭</t>
    <phoneticPr fontId="1"/>
  </si>
  <si>
    <t>（注2）H23は、H24からの算定期間変更に伴う移行期間として、10ヶ月分で算定している。</t>
    <phoneticPr fontId="1"/>
  </si>
  <si>
    <t>R2</t>
  </si>
  <si>
    <t>R2</t>
    <phoneticPr fontId="1"/>
  </si>
  <si>
    <t>（注1) 老人医療について、H19までは国制度分との合計額とし、H30.4.1で制度廃止。</t>
    <rPh sb="1" eb="2">
      <t>チュウ</t>
    </rPh>
    <rPh sb="5" eb="7">
      <t>ロウジン</t>
    </rPh>
    <rPh sb="7" eb="9">
      <t>イリョウ</t>
    </rPh>
    <rPh sb="20" eb="21">
      <t>クニ</t>
    </rPh>
    <rPh sb="21" eb="23">
      <t>セイド</t>
    </rPh>
    <rPh sb="23" eb="24">
      <t>ブン</t>
    </rPh>
    <rPh sb="26" eb="28">
      <t>ゴウケイ</t>
    </rPh>
    <rPh sb="28" eb="29">
      <t>ガク</t>
    </rPh>
    <phoneticPr fontId="1"/>
  </si>
  <si>
    <t>　　　 ただし、経過措置として、H30.3.31時点での老人医療対象者については、R3.3.31まで引き続き助成対象。</t>
    <phoneticPr fontId="1"/>
  </si>
  <si>
    <t>　　　 （R3はR3年1月～3月分の医療費に対する助成費等を、R4は国保会計補助金等のみを計上。）</t>
    <phoneticPr fontId="1"/>
  </si>
  <si>
    <t>　　　 ただし、経過措置として、H30.3.31時点での老人医療対象者については、R3.3.31まで引き続き助成対象。</t>
  </si>
  <si>
    <t>　　　 （R3はR3年1月～3月分の医療費に対する助成費等を、R4は国保会計補助金等のみを計上。）</t>
  </si>
  <si>
    <t>（注2）H23は、H24からの算定期間変更に伴う移行期間として、10ヶ月分で算定している。</t>
  </si>
  <si>
    <t>R3</t>
  </si>
  <si>
    <t>R3</t>
    <phoneticPr fontId="1"/>
  </si>
  <si>
    <t>R4</t>
  </si>
  <si>
    <t>R4</t>
    <phoneticPr fontId="1"/>
  </si>
  <si>
    <t>（注3）老人医療、計のピークはH11で、それぞれ72,924百万円、86,095百万円、ひとり親家庭医療のピークはH17の3,807百万円、</t>
    <rPh sb="1" eb="2">
      <t>チュウ</t>
    </rPh>
    <rPh sb="4" eb="6">
      <t>ロウジン</t>
    </rPh>
    <rPh sb="6" eb="8">
      <t>イリョウ</t>
    </rPh>
    <rPh sb="9" eb="10">
      <t>ケイ</t>
    </rPh>
    <rPh sb="47" eb="48">
      <t>オヤ</t>
    </rPh>
    <rPh sb="48" eb="50">
      <t>カテイ</t>
    </rPh>
    <rPh sb="50" eb="52">
      <t>イリョウ</t>
    </rPh>
    <rPh sb="66" eb="69">
      <t>ヒャクマンエン</t>
    </rPh>
    <phoneticPr fontId="1"/>
  </si>
  <si>
    <t>　　　 乳幼児医療のピークはH14の4,109百万円。</t>
    <phoneticPr fontId="1"/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</si>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</sst>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 indent="1"/>
    </xf>
    <xf numFmtId="177" fontId="3" fillId="0" borderId="3" xfId="0" quotePrefix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49" fontId="3" fillId="0" borderId="5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 shrinkToFit="1"/>
    </xf>
    <xf numFmtId="177" fontId="3" fillId="0" borderId="7" xfId="0" applyNumberFormat="1" applyFont="1" applyFill="1" applyBorder="1" applyAlignment="1">
      <alignment horizontal="right" vertical="center" indent="1"/>
    </xf>
    <xf numFmtId="177" fontId="3" fillId="0" borderId="8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indent="1" shrinkToFit="1"/>
    </xf>
    <xf numFmtId="0" fontId="8" fillId="0" borderId="0" xfId="0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5" fillId="0" borderId="0" xfId="0" applyFont="1" applyFill="1" applyAlignment="1">
      <alignment vertical="center"/>
    </xf>
    <xf numFmtId="177" fontId="3" fillId="0" borderId="9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Continuous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 indent="1"/>
    </xf>
    <xf numFmtId="177" fontId="3" fillId="0" borderId="14" xfId="0" applyNumberFormat="1" applyFont="1" applyFill="1" applyBorder="1" applyAlignment="1">
      <alignment horizontal="right" vertical="center" indent="1"/>
    </xf>
    <xf numFmtId="177" fontId="3" fillId="0" borderId="15" xfId="0" applyNumberFormat="1" applyFont="1" applyFill="1" applyBorder="1" applyAlignment="1">
      <alignment horizontal="right" vertical="center" indent="1"/>
    </xf>
    <xf numFmtId="177" fontId="3" fillId="0" borderId="16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right" vertical="center" indent="1"/>
    </xf>
    <xf numFmtId="0" fontId="0" fillId="0" borderId="0" xfId="0" applyFont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40" xfId="0" applyNumberFormat="1" applyFont="1" applyFill="1" applyBorder="1" applyAlignment="1">
      <alignment horizontal="center" vertical="center"/>
    </xf>
    <xf numFmtId="177" fontId="3" fillId="0" borderId="14" xfId="0" quotePrefix="1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 indent="1"/>
    </xf>
    <xf numFmtId="177" fontId="3" fillId="0" borderId="46" xfId="0" applyNumberFormat="1" applyFont="1" applyFill="1" applyBorder="1" applyAlignment="1">
      <alignment horizontal="right" vertical="center" indent="1"/>
    </xf>
    <xf numFmtId="49" fontId="5" fillId="0" borderId="13" xfId="0" applyNumberFormat="1" applyFont="1" applyFill="1" applyBorder="1" applyAlignment="1">
      <alignment horizontal="right" vertical="center" shrinkToFit="1"/>
    </xf>
    <xf numFmtId="49" fontId="3" fillId="0" borderId="11" xfId="0" applyNumberFormat="1" applyFont="1" applyFill="1" applyBorder="1" applyAlignment="1">
      <alignment horizontal="right" vertical="center" indent="1" shrinkToFit="1"/>
    </xf>
    <xf numFmtId="177" fontId="3" fillId="0" borderId="39" xfId="0" applyNumberFormat="1" applyFont="1" applyFill="1" applyBorder="1" applyAlignment="1">
      <alignment horizontal="right" vertical="center" indent="1"/>
    </xf>
    <xf numFmtId="177" fontId="3" fillId="0" borderId="22" xfId="0" applyNumberFormat="1" applyFont="1" applyFill="1" applyBorder="1" applyAlignment="1">
      <alignment horizontal="right" vertical="center" indent="1"/>
    </xf>
    <xf numFmtId="177" fontId="3" fillId="0" borderId="47" xfId="0" applyNumberFormat="1" applyFont="1" applyFill="1" applyBorder="1" applyAlignment="1">
      <alignment horizontal="right" vertical="center" indent="1"/>
    </xf>
    <xf numFmtId="177" fontId="12" fillId="0" borderId="22" xfId="0" applyNumberFormat="1" applyFont="1" applyFill="1" applyBorder="1" applyAlignment="1">
      <alignment horizontal="right" vertical="center" indent="1"/>
    </xf>
    <xf numFmtId="177" fontId="3" fillId="0" borderId="45" xfId="0" applyNumberFormat="1" applyFont="1" applyFill="1" applyBorder="1" applyAlignment="1">
      <alignment horizontal="right" vertical="center" indent="1"/>
    </xf>
    <xf numFmtId="49" fontId="3" fillId="0" borderId="20" xfId="0" applyNumberFormat="1" applyFont="1" applyFill="1" applyBorder="1" applyAlignment="1">
      <alignment horizontal="right" vertical="center" wrapText="1" indent="1" shrinkToFit="1"/>
    </xf>
    <xf numFmtId="177" fontId="3" fillId="0" borderId="23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wrapText="1" indent="1" shrinkToFit="1"/>
    </xf>
    <xf numFmtId="49" fontId="3" fillId="0" borderId="6" xfId="0" applyNumberFormat="1" applyFont="1" applyFill="1" applyBorder="1" applyAlignment="1">
      <alignment horizontal="right" vertical="center" wrapText="1" indent="1" shrinkToFit="1"/>
    </xf>
    <xf numFmtId="49" fontId="3" fillId="0" borderId="36" xfId="0" applyNumberFormat="1" applyFont="1" applyFill="1" applyBorder="1" applyAlignment="1">
      <alignment horizontal="right" vertical="center" wrapText="1" indent="1" shrinkToFit="1"/>
    </xf>
    <xf numFmtId="177" fontId="3" fillId="0" borderId="25" xfId="0" applyNumberFormat="1" applyFont="1" applyFill="1" applyBorder="1" applyAlignment="1">
      <alignment horizontal="right" vertical="center" indent="1"/>
    </xf>
    <xf numFmtId="177" fontId="3" fillId="0" borderId="27" xfId="0" applyNumberFormat="1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19283533590493E-2"/>
          <c:y val="8.0622481244962477E-2"/>
          <c:w val="0.892341206559226"/>
          <c:h val="0.768598342530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グラフ用!$C$3:$C$4</c:f>
              <c:strCache>
                <c:ptCount val="2"/>
                <c:pt idx="0">
                  <c:v>老　人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グラフ用!$C$8:$C$41</c:f>
              <c:numCache>
                <c:formatCode>#,##0_);[Red]\(#,##0\)</c:formatCode>
                <c:ptCount val="34"/>
                <c:pt idx="0">
                  <c:v>39420</c:v>
                </c:pt>
                <c:pt idx="1">
                  <c:v>41129</c:v>
                </c:pt>
                <c:pt idx="2">
                  <c:v>43412</c:v>
                </c:pt>
                <c:pt idx="3">
                  <c:v>46399</c:v>
                </c:pt>
                <c:pt idx="4">
                  <c:v>50686</c:v>
                </c:pt>
                <c:pt idx="5">
                  <c:v>53654</c:v>
                </c:pt>
                <c:pt idx="6">
                  <c:v>58761</c:v>
                </c:pt>
                <c:pt idx="7">
                  <c:v>60681</c:v>
                </c:pt>
                <c:pt idx="8">
                  <c:v>65709</c:v>
                </c:pt>
                <c:pt idx="9">
                  <c:v>68465</c:v>
                </c:pt>
                <c:pt idx="10">
                  <c:v>72924</c:v>
                </c:pt>
                <c:pt idx="11">
                  <c:v>62278</c:v>
                </c:pt>
                <c:pt idx="12">
                  <c:v>52447</c:v>
                </c:pt>
                <c:pt idx="13">
                  <c:v>52672</c:v>
                </c:pt>
                <c:pt idx="14">
                  <c:v>52013</c:v>
                </c:pt>
                <c:pt idx="15">
                  <c:v>55551</c:v>
                </c:pt>
                <c:pt idx="16">
                  <c:v>59440</c:v>
                </c:pt>
                <c:pt idx="17">
                  <c:v>60145</c:v>
                </c:pt>
                <c:pt idx="18">
                  <c:v>60598</c:v>
                </c:pt>
                <c:pt idx="19">
                  <c:v>7957</c:v>
                </c:pt>
                <c:pt idx="20">
                  <c:v>7553</c:v>
                </c:pt>
                <c:pt idx="21">
                  <c:v>6548</c:v>
                </c:pt>
                <c:pt idx="22">
                  <c:v>5618</c:v>
                </c:pt>
                <c:pt idx="23">
                  <c:v>6789</c:v>
                </c:pt>
                <c:pt idx="24">
                  <c:v>6773</c:v>
                </c:pt>
                <c:pt idx="25">
                  <c:v>7008</c:v>
                </c:pt>
                <c:pt idx="26">
                  <c:v>7396</c:v>
                </c:pt>
                <c:pt idx="27">
                  <c:v>7442</c:v>
                </c:pt>
                <c:pt idx="28">
                  <c:v>7579</c:v>
                </c:pt>
                <c:pt idx="29">
                  <c:v>4682</c:v>
                </c:pt>
                <c:pt idx="30">
                  <c:v>1535</c:v>
                </c:pt>
                <c:pt idx="31">
                  <c:v>1200</c:v>
                </c:pt>
                <c:pt idx="32">
                  <c:v>303</c:v>
                </c:pt>
                <c:pt idx="3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45-8ED9-5522736AF4A6}"/>
            </c:ext>
          </c:extLst>
        </c:ser>
        <c:ser>
          <c:idx val="1"/>
          <c:order val="1"/>
          <c:tx>
            <c:strRef>
              <c:f>グラフ用!$D$3:$D$4</c:f>
              <c:strCache>
                <c:ptCount val="2"/>
                <c:pt idx="0">
                  <c:v>重度障がい者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グラフ用!$D$8:$D$41</c:f>
              <c:numCache>
                <c:formatCode>#,##0_);[Red]\(#,##0\)</c:formatCode>
                <c:ptCount val="34"/>
                <c:pt idx="0">
                  <c:v>5360</c:v>
                </c:pt>
                <c:pt idx="1">
                  <c:v>5607</c:v>
                </c:pt>
                <c:pt idx="2">
                  <c:v>6082</c:v>
                </c:pt>
                <c:pt idx="3">
                  <c:v>6842</c:v>
                </c:pt>
                <c:pt idx="4">
                  <c:v>7324</c:v>
                </c:pt>
                <c:pt idx="5">
                  <c:v>7645</c:v>
                </c:pt>
                <c:pt idx="6">
                  <c:v>7943</c:v>
                </c:pt>
                <c:pt idx="7">
                  <c:v>8157</c:v>
                </c:pt>
                <c:pt idx="8">
                  <c:v>8835</c:v>
                </c:pt>
                <c:pt idx="9">
                  <c:v>8384</c:v>
                </c:pt>
                <c:pt idx="10">
                  <c:v>8769</c:v>
                </c:pt>
                <c:pt idx="11">
                  <c:v>9029</c:v>
                </c:pt>
                <c:pt idx="12">
                  <c:v>7412</c:v>
                </c:pt>
                <c:pt idx="13">
                  <c:v>7572</c:v>
                </c:pt>
                <c:pt idx="14">
                  <c:v>8096</c:v>
                </c:pt>
                <c:pt idx="15">
                  <c:v>7868</c:v>
                </c:pt>
                <c:pt idx="16">
                  <c:v>7225</c:v>
                </c:pt>
                <c:pt idx="17">
                  <c:v>6927</c:v>
                </c:pt>
                <c:pt idx="18">
                  <c:v>6835</c:v>
                </c:pt>
                <c:pt idx="19">
                  <c:v>6622</c:v>
                </c:pt>
                <c:pt idx="20">
                  <c:v>6659</c:v>
                </c:pt>
                <c:pt idx="21">
                  <c:v>6266</c:v>
                </c:pt>
                <c:pt idx="22">
                  <c:v>5264</c:v>
                </c:pt>
                <c:pt idx="23">
                  <c:v>6190</c:v>
                </c:pt>
                <c:pt idx="24">
                  <c:v>6000</c:v>
                </c:pt>
                <c:pt idx="25">
                  <c:v>5833</c:v>
                </c:pt>
                <c:pt idx="26">
                  <c:v>5686</c:v>
                </c:pt>
                <c:pt idx="27">
                  <c:v>5538</c:v>
                </c:pt>
                <c:pt idx="28">
                  <c:v>5393</c:v>
                </c:pt>
                <c:pt idx="29">
                  <c:v>7915</c:v>
                </c:pt>
                <c:pt idx="30">
                  <c:v>10395</c:v>
                </c:pt>
                <c:pt idx="31">
                  <c:v>10142</c:v>
                </c:pt>
                <c:pt idx="32">
                  <c:v>10202</c:v>
                </c:pt>
                <c:pt idx="33">
                  <c:v>11057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45-8ED9-5522736AF4A6}"/>
            </c:ext>
          </c:extLst>
        </c:ser>
        <c:ser>
          <c:idx val="2"/>
          <c:order val="2"/>
          <c:tx>
            <c:strRef>
              <c:f>グラフ用!$E$3:$E$4</c:f>
              <c:strCache>
                <c:ptCount val="2"/>
                <c:pt idx="0">
                  <c:v>ひとり親家庭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グラフ用!$E$8:$E$41</c:f>
              <c:numCache>
                <c:formatCode>#,##0_);[Red]\(#,##0\)</c:formatCode>
                <c:ptCount val="34"/>
                <c:pt idx="0">
                  <c:v>1876</c:v>
                </c:pt>
                <c:pt idx="1">
                  <c:v>1873</c:v>
                </c:pt>
                <c:pt idx="2">
                  <c:v>1912</c:v>
                </c:pt>
                <c:pt idx="3">
                  <c:v>1954</c:v>
                </c:pt>
                <c:pt idx="4">
                  <c:v>2066</c:v>
                </c:pt>
                <c:pt idx="5">
                  <c:v>2216</c:v>
                </c:pt>
                <c:pt idx="6">
                  <c:v>2385</c:v>
                </c:pt>
                <c:pt idx="7">
                  <c:v>2568</c:v>
                </c:pt>
                <c:pt idx="8">
                  <c:v>2935</c:v>
                </c:pt>
                <c:pt idx="9">
                  <c:v>3207</c:v>
                </c:pt>
                <c:pt idx="10">
                  <c:v>3387</c:v>
                </c:pt>
                <c:pt idx="11">
                  <c:v>3629</c:v>
                </c:pt>
                <c:pt idx="12">
                  <c:v>2923</c:v>
                </c:pt>
                <c:pt idx="13">
                  <c:v>3131</c:v>
                </c:pt>
                <c:pt idx="14">
                  <c:v>3335</c:v>
                </c:pt>
                <c:pt idx="15">
                  <c:v>3676</c:v>
                </c:pt>
                <c:pt idx="16">
                  <c:v>3807</c:v>
                </c:pt>
                <c:pt idx="17">
                  <c:v>3290</c:v>
                </c:pt>
                <c:pt idx="18">
                  <c:v>3545</c:v>
                </c:pt>
                <c:pt idx="19">
                  <c:v>3247</c:v>
                </c:pt>
                <c:pt idx="20">
                  <c:v>3315</c:v>
                </c:pt>
                <c:pt idx="21">
                  <c:v>3340</c:v>
                </c:pt>
                <c:pt idx="22">
                  <c:v>2886</c:v>
                </c:pt>
                <c:pt idx="23">
                  <c:v>3469</c:v>
                </c:pt>
                <c:pt idx="24">
                  <c:v>3359</c:v>
                </c:pt>
                <c:pt idx="25">
                  <c:v>3312</c:v>
                </c:pt>
                <c:pt idx="26">
                  <c:v>3363</c:v>
                </c:pt>
                <c:pt idx="27">
                  <c:v>3427</c:v>
                </c:pt>
                <c:pt idx="28">
                  <c:v>3338</c:v>
                </c:pt>
                <c:pt idx="29">
                  <c:v>3265</c:v>
                </c:pt>
                <c:pt idx="30">
                  <c:v>3298</c:v>
                </c:pt>
                <c:pt idx="31">
                  <c:v>3144</c:v>
                </c:pt>
                <c:pt idx="32">
                  <c:v>3186</c:v>
                </c:pt>
                <c:pt idx="33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45-8ED9-5522736AF4A6}"/>
            </c:ext>
          </c:extLst>
        </c:ser>
        <c:ser>
          <c:idx val="3"/>
          <c:order val="3"/>
          <c:tx>
            <c:strRef>
              <c:f>グラフ用!$F$3:$F$4</c:f>
              <c:strCache>
                <c:ptCount val="2"/>
                <c:pt idx="0">
                  <c:v>乳 幼 児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グラフ用!$F$8:$F$41</c:f>
              <c:numCache>
                <c:formatCode>#,##0_);[Red]\(#,##0\)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</c:v>
                </c:pt>
                <c:pt idx="5">
                  <c:v>619</c:v>
                </c:pt>
                <c:pt idx="6">
                  <c:v>791</c:v>
                </c:pt>
                <c:pt idx="7">
                  <c:v>888</c:v>
                </c:pt>
                <c:pt idx="8">
                  <c:v>848</c:v>
                </c:pt>
                <c:pt idx="9">
                  <c:v>871</c:v>
                </c:pt>
                <c:pt idx="10">
                  <c:v>1015</c:v>
                </c:pt>
                <c:pt idx="11">
                  <c:v>1237</c:v>
                </c:pt>
                <c:pt idx="12">
                  <c:v>2777</c:v>
                </c:pt>
                <c:pt idx="13">
                  <c:v>4109</c:v>
                </c:pt>
                <c:pt idx="14">
                  <c:v>3574</c:v>
                </c:pt>
                <c:pt idx="15">
                  <c:v>3647</c:v>
                </c:pt>
                <c:pt idx="16">
                  <c:v>3650</c:v>
                </c:pt>
                <c:pt idx="17">
                  <c:v>3742</c:v>
                </c:pt>
                <c:pt idx="18">
                  <c:v>3795</c:v>
                </c:pt>
                <c:pt idx="19">
                  <c:v>3606</c:v>
                </c:pt>
                <c:pt idx="20">
                  <c:v>3702</c:v>
                </c:pt>
                <c:pt idx="21">
                  <c:v>3849</c:v>
                </c:pt>
                <c:pt idx="22">
                  <c:v>3370</c:v>
                </c:pt>
                <c:pt idx="23">
                  <c:v>3894</c:v>
                </c:pt>
                <c:pt idx="24">
                  <c:v>3776</c:v>
                </c:pt>
                <c:pt idx="25">
                  <c:v>3763</c:v>
                </c:pt>
                <c:pt idx="26">
                  <c:v>3574</c:v>
                </c:pt>
                <c:pt idx="27">
                  <c:v>3366</c:v>
                </c:pt>
                <c:pt idx="28">
                  <c:v>3255</c:v>
                </c:pt>
                <c:pt idx="29">
                  <c:v>3067</c:v>
                </c:pt>
                <c:pt idx="30">
                  <c:v>2913</c:v>
                </c:pt>
                <c:pt idx="31">
                  <c:v>2258</c:v>
                </c:pt>
                <c:pt idx="32">
                  <c:v>2631</c:v>
                </c:pt>
                <c:pt idx="33">
                  <c:v>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A-4445-8ED9-5522736A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6890527"/>
        <c:axId val="1"/>
      </c:barChart>
      <c:catAx>
        <c:axId val="1968905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2.2946453727182407E-2"/>
              <c:y val="1.376485419637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9052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91939637488816"/>
          <c:y val="0.9081735176803688"/>
          <c:w val="0.56616120725022379"/>
          <c:h val="6.4799388265443181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53</xdr:col>
      <xdr:colOff>123825</xdr:colOff>
      <xdr:row>33</xdr:row>
      <xdr:rowOff>142875</xdr:rowOff>
    </xdr:to>
    <xdr:graphicFrame macro="">
      <xdr:nvGraphicFramePr>
        <xdr:cNvPr id="23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142875</xdr:colOff>
      <xdr:row>29</xdr:row>
      <xdr:rowOff>171450</xdr:rowOff>
    </xdr:from>
    <xdr:to>
      <xdr:col>54</xdr:col>
      <xdr:colOff>19050</xdr:colOff>
      <xdr:row>31</xdr:row>
      <xdr:rowOff>9525</xdr:rowOff>
    </xdr:to>
    <xdr:sp macro="" textlink="">
      <xdr:nvSpPr>
        <xdr:cNvPr id="4" name="正方形/長方形 3"/>
        <xdr:cNvSpPr/>
      </xdr:nvSpPr>
      <xdr:spPr>
        <a:xfrm>
          <a:off x="9667875" y="58388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50</xdr:col>
      <xdr:colOff>28575</xdr:colOff>
      <xdr:row>31</xdr:row>
      <xdr:rowOff>28119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553575" y="607649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95250" y="390525"/>
          <a:ext cx="11430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view="pageBreakPreview" zoomScaleNormal="100" zoomScaleSheetLayoutView="100" workbookViewId="0"/>
  </sheetViews>
  <sheetFormatPr defaultRowHeight="13.5"/>
  <cols>
    <col min="1" max="67" width="2.5" customWidth="1"/>
  </cols>
  <sheetData>
    <row r="1" spans="1:2" ht="26.25" customHeight="1">
      <c r="A1" s="22" t="s">
        <v>17</v>
      </c>
      <c r="B1" s="22"/>
    </row>
    <row r="2" spans="1:2" ht="15" customHeight="1"/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3:3" ht="15" customHeight="1"/>
    <row r="34" spans="3:3" ht="15" customHeight="1"/>
    <row r="35" spans="3:3" ht="15" customHeight="1">
      <c r="C35" s="20" t="s">
        <v>61</v>
      </c>
    </row>
    <row r="36" spans="3:3" ht="15" customHeight="1">
      <c r="C36" s="20" t="s">
        <v>62</v>
      </c>
    </row>
    <row r="37" spans="3:3" ht="15" customHeight="1">
      <c r="C37" s="20" t="s">
        <v>63</v>
      </c>
    </row>
    <row r="38" spans="3:3" ht="15" customHeight="1">
      <c r="C38" s="20" t="s">
        <v>58</v>
      </c>
    </row>
    <row r="39" spans="3:3" ht="15" customHeight="1"/>
  </sheetData>
  <sheetProtection algorithmName="SHA-512" hashValue="pNvIaBtpcO5G9ihMVki9NQ/8dWlT1b34oIJjn9mIbJvl3CJXkQBnb2QC81ANh0nkIuxIzbI2N7ao5fu/+JdDGg==" saltValue="fsYSlbZPareugHt+CXaVFA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view="pageBreakPreview" zoomScaleNormal="100" zoomScaleSheetLayoutView="100" workbookViewId="0"/>
  </sheetViews>
  <sheetFormatPr defaultRowHeight="13.5"/>
  <cols>
    <col min="1" max="1" width="1.875" style="19" customWidth="1"/>
    <col min="2" max="2" width="15.625" style="19" customWidth="1"/>
    <col min="3" max="7" width="22.5" style="19" customWidth="1"/>
    <col min="8" max="16384" width="9" style="19"/>
  </cols>
  <sheetData>
    <row r="1" spans="2:7" ht="22.5" customHeight="1">
      <c r="B1" s="18" t="s">
        <v>3</v>
      </c>
      <c r="C1" s="25"/>
      <c r="D1" s="3"/>
      <c r="E1" s="3"/>
      <c r="F1" s="3"/>
      <c r="G1" s="3"/>
    </row>
    <row r="2" spans="2:7" ht="15" thickBot="1">
      <c r="B2" s="3"/>
      <c r="C2" s="3"/>
      <c r="D2" s="3"/>
      <c r="E2" s="3"/>
      <c r="F2" s="3"/>
      <c r="G2" s="32" t="s">
        <v>8</v>
      </c>
    </row>
    <row r="3" spans="2:7" ht="21.95" customHeight="1">
      <c r="B3" s="26" t="s">
        <v>0</v>
      </c>
      <c r="C3" s="65" t="s">
        <v>13</v>
      </c>
      <c r="D3" s="63" t="s">
        <v>20</v>
      </c>
      <c r="E3" s="57" t="s">
        <v>18</v>
      </c>
      <c r="F3" s="59" t="s">
        <v>14</v>
      </c>
      <c r="G3" s="61" t="s">
        <v>2</v>
      </c>
    </row>
    <row r="4" spans="2:7" ht="21.95" customHeight="1" thickBot="1">
      <c r="B4" s="27" t="s">
        <v>1</v>
      </c>
      <c r="C4" s="66"/>
      <c r="D4" s="64"/>
      <c r="E4" s="58"/>
      <c r="F4" s="60"/>
      <c r="G4" s="62"/>
    </row>
    <row r="5" spans="2:7" s="1" customFormat="1" ht="18" customHeight="1" thickTop="1">
      <c r="B5" s="36" t="s">
        <v>23</v>
      </c>
      <c r="C5" s="29">
        <v>39420</v>
      </c>
      <c r="D5" s="6">
        <v>5360</v>
      </c>
      <c r="E5" s="6">
        <v>1876</v>
      </c>
      <c r="F5" s="40" t="s">
        <v>15</v>
      </c>
      <c r="G5" s="41">
        <v>46656</v>
      </c>
    </row>
    <row r="6" spans="2:7" s="1" customFormat="1" ht="18" customHeight="1">
      <c r="B6" s="28" t="s">
        <v>53</v>
      </c>
      <c r="C6" s="29">
        <v>50686</v>
      </c>
      <c r="D6" s="6">
        <v>7324</v>
      </c>
      <c r="E6" s="6">
        <v>2066</v>
      </c>
      <c r="F6" s="29">
        <v>192</v>
      </c>
      <c r="G6" s="41">
        <v>60268</v>
      </c>
    </row>
    <row r="7" spans="2:7" s="1" customFormat="1" ht="18" customHeight="1">
      <c r="B7" s="28" t="s">
        <v>54</v>
      </c>
      <c r="C7" s="29">
        <v>68465</v>
      </c>
      <c r="D7" s="6">
        <v>8384</v>
      </c>
      <c r="E7" s="6">
        <v>3207</v>
      </c>
      <c r="F7" s="29">
        <v>871</v>
      </c>
      <c r="G7" s="41">
        <v>80927</v>
      </c>
    </row>
    <row r="8" spans="2:7" s="1" customFormat="1" ht="18" customHeight="1">
      <c r="B8" s="28" t="s">
        <v>55</v>
      </c>
      <c r="C8" s="29">
        <v>52013</v>
      </c>
      <c r="D8" s="6">
        <v>8096</v>
      </c>
      <c r="E8" s="6">
        <v>3335</v>
      </c>
      <c r="F8" s="29">
        <v>3574</v>
      </c>
      <c r="G8" s="41">
        <v>67018</v>
      </c>
    </row>
    <row r="9" spans="2:7" ht="18" customHeight="1">
      <c r="B9" s="28" t="s">
        <v>42</v>
      </c>
      <c r="C9" s="29">
        <v>7957</v>
      </c>
      <c r="D9" s="6">
        <v>6622</v>
      </c>
      <c r="E9" s="6">
        <v>3247</v>
      </c>
      <c r="F9" s="29">
        <v>3606</v>
      </c>
      <c r="G9" s="41">
        <v>21432</v>
      </c>
    </row>
    <row r="10" spans="2:7" ht="18" customHeight="1">
      <c r="B10" s="28" t="s">
        <v>43</v>
      </c>
      <c r="C10" s="29">
        <v>7553</v>
      </c>
      <c r="D10" s="6">
        <v>6659</v>
      </c>
      <c r="E10" s="6">
        <v>3315</v>
      </c>
      <c r="F10" s="29">
        <v>3702</v>
      </c>
      <c r="G10" s="41">
        <v>21229</v>
      </c>
    </row>
    <row r="11" spans="2:7" ht="18" customHeight="1">
      <c r="B11" s="28" t="s">
        <v>44</v>
      </c>
      <c r="C11" s="29">
        <v>6548</v>
      </c>
      <c r="D11" s="6">
        <v>6266</v>
      </c>
      <c r="E11" s="6">
        <v>3340</v>
      </c>
      <c r="F11" s="29">
        <v>3849</v>
      </c>
      <c r="G11" s="41">
        <v>20003</v>
      </c>
    </row>
    <row r="12" spans="2:7" ht="18" customHeight="1">
      <c r="B12" s="28" t="s">
        <v>45</v>
      </c>
      <c r="C12" s="29">
        <v>5618</v>
      </c>
      <c r="D12" s="6">
        <v>5264</v>
      </c>
      <c r="E12" s="6">
        <v>2886</v>
      </c>
      <c r="F12" s="29">
        <v>3370</v>
      </c>
      <c r="G12" s="41">
        <v>17138</v>
      </c>
    </row>
    <row r="13" spans="2:7" ht="18" customHeight="1">
      <c r="B13" s="28" t="s">
        <v>46</v>
      </c>
      <c r="C13" s="29">
        <v>6789</v>
      </c>
      <c r="D13" s="6">
        <v>6190</v>
      </c>
      <c r="E13" s="6">
        <v>3469</v>
      </c>
      <c r="F13" s="29">
        <v>3894</v>
      </c>
      <c r="G13" s="41">
        <v>20342</v>
      </c>
    </row>
    <row r="14" spans="2:7" ht="18" customHeight="1">
      <c r="B14" s="28" t="s">
        <v>47</v>
      </c>
      <c r="C14" s="29">
        <v>6773</v>
      </c>
      <c r="D14" s="6">
        <v>6000</v>
      </c>
      <c r="E14" s="6">
        <v>3359</v>
      </c>
      <c r="F14" s="29">
        <v>3776</v>
      </c>
      <c r="G14" s="41">
        <v>19908</v>
      </c>
    </row>
    <row r="15" spans="2:7" ht="18" customHeight="1">
      <c r="B15" s="28" t="s">
        <v>48</v>
      </c>
      <c r="C15" s="29">
        <v>7008</v>
      </c>
      <c r="D15" s="6">
        <v>5833</v>
      </c>
      <c r="E15" s="6">
        <v>3312</v>
      </c>
      <c r="F15" s="29">
        <v>3763</v>
      </c>
      <c r="G15" s="41">
        <v>19916</v>
      </c>
    </row>
    <row r="16" spans="2:7" ht="18" customHeight="1">
      <c r="B16" s="28" t="s">
        <v>49</v>
      </c>
      <c r="C16" s="30">
        <v>7396</v>
      </c>
      <c r="D16" s="14">
        <v>5686</v>
      </c>
      <c r="E16" s="14">
        <v>3363</v>
      </c>
      <c r="F16" s="30">
        <v>3574</v>
      </c>
      <c r="G16" s="49">
        <v>20019</v>
      </c>
    </row>
    <row r="17" spans="2:7" ht="18" customHeight="1">
      <c r="B17" s="28" t="s">
        <v>50</v>
      </c>
      <c r="C17" s="29">
        <v>7442</v>
      </c>
      <c r="D17" s="6">
        <v>5538</v>
      </c>
      <c r="E17" s="6">
        <v>3427</v>
      </c>
      <c r="F17" s="29">
        <v>3366</v>
      </c>
      <c r="G17" s="41">
        <v>19773</v>
      </c>
    </row>
    <row r="18" spans="2:7" ht="18" customHeight="1">
      <c r="B18" s="28" t="s">
        <v>51</v>
      </c>
      <c r="C18" s="29">
        <v>7579</v>
      </c>
      <c r="D18" s="6">
        <v>5393</v>
      </c>
      <c r="E18" s="6">
        <v>3338</v>
      </c>
      <c r="F18" s="29">
        <v>3255</v>
      </c>
      <c r="G18" s="41">
        <v>19565</v>
      </c>
    </row>
    <row r="19" spans="2:7" ht="18" customHeight="1">
      <c r="B19" s="38" t="s">
        <v>52</v>
      </c>
      <c r="C19" s="31">
        <v>4682</v>
      </c>
      <c r="D19" s="24">
        <v>7915</v>
      </c>
      <c r="E19" s="24">
        <v>3265</v>
      </c>
      <c r="F19" s="31">
        <v>3067</v>
      </c>
      <c r="G19" s="42">
        <v>18929</v>
      </c>
    </row>
    <row r="20" spans="2:7" ht="18" customHeight="1">
      <c r="B20" s="38" t="s">
        <v>56</v>
      </c>
      <c r="C20" s="31">
        <v>1535</v>
      </c>
      <c r="D20" s="24">
        <v>10395</v>
      </c>
      <c r="E20" s="24">
        <v>3298</v>
      </c>
      <c r="F20" s="31">
        <v>2913</v>
      </c>
      <c r="G20" s="42">
        <v>18141</v>
      </c>
    </row>
    <row r="21" spans="2:7" ht="18" customHeight="1">
      <c r="B21" s="38" t="s">
        <v>60</v>
      </c>
      <c r="C21" s="31">
        <v>1200</v>
      </c>
      <c r="D21" s="24">
        <v>10142</v>
      </c>
      <c r="E21" s="24">
        <v>3144</v>
      </c>
      <c r="F21" s="31">
        <v>2258</v>
      </c>
      <c r="G21" s="42">
        <v>16744</v>
      </c>
    </row>
    <row r="22" spans="2:7" ht="18" customHeight="1">
      <c r="B22" s="38" t="s">
        <v>68</v>
      </c>
      <c r="C22" s="31">
        <v>303</v>
      </c>
      <c r="D22" s="24">
        <v>10202</v>
      </c>
      <c r="E22" s="24">
        <v>3186</v>
      </c>
      <c r="F22" s="31">
        <v>2631</v>
      </c>
      <c r="G22" s="42">
        <v>16322</v>
      </c>
    </row>
    <row r="23" spans="2:7" ht="18" customHeight="1">
      <c r="B23" s="43" t="s">
        <v>16</v>
      </c>
      <c r="C23" s="31"/>
      <c r="D23" s="24"/>
      <c r="E23" s="24"/>
      <c r="F23" s="31"/>
      <c r="G23" s="42"/>
    </row>
    <row r="24" spans="2:7" ht="18" customHeight="1" thickBot="1">
      <c r="B24" s="44" t="s">
        <v>70</v>
      </c>
      <c r="C24" s="45">
        <v>33</v>
      </c>
      <c r="D24" s="48">
        <v>11057</v>
      </c>
      <c r="E24" s="46">
        <v>3239</v>
      </c>
      <c r="F24" s="45">
        <v>2526</v>
      </c>
      <c r="G24" s="47">
        <v>16855</v>
      </c>
    </row>
    <row r="25" spans="2:7" ht="18.95" customHeight="1" thickTop="1" thickBot="1">
      <c r="B25" s="33" t="s">
        <v>4</v>
      </c>
      <c r="C25" s="39" t="s">
        <v>12</v>
      </c>
      <c r="D25" s="34" t="s">
        <v>5</v>
      </c>
      <c r="E25" s="34" t="s">
        <v>6</v>
      </c>
      <c r="F25" s="39" t="s">
        <v>7</v>
      </c>
      <c r="G25" s="35"/>
    </row>
    <row r="26" spans="2:7" ht="14.25">
      <c r="B26" s="20" t="s">
        <v>61</v>
      </c>
      <c r="C26" s="21"/>
      <c r="D26" s="21"/>
      <c r="F26" s="21"/>
    </row>
    <row r="27" spans="2:7" ht="14.25">
      <c r="B27" s="20" t="s">
        <v>64</v>
      </c>
      <c r="C27" s="23"/>
      <c r="D27" s="23"/>
      <c r="E27" s="23"/>
      <c r="F27" s="23"/>
      <c r="G27" s="23"/>
    </row>
    <row r="28" spans="2:7" ht="14.25">
      <c r="B28" s="11" t="s">
        <v>65</v>
      </c>
      <c r="C28" s="37"/>
      <c r="D28" s="37"/>
      <c r="E28" s="37"/>
      <c r="F28" s="21"/>
    </row>
    <row r="29" spans="2:7" ht="14.25">
      <c r="B29" s="11" t="s">
        <v>66</v>
      </c>
      <c r="C29" s="37"/>
      <c r="D29" s="37"/>
      <c r="E29" s="37"/>
      <c r="F29" s="21"/>
    </row>
    <row r="30" spans="2:7" ht="14.25">
      <c r="B30" s="11" t="s">
        <v>71</v>
      </c>
    </row>
    <row r="31" spans="2:7" ht="14.25">
      <c r="B31" s="20" t="s">
        <v>72</v>
      </c>
    </row>
  </sheetData>
  <sheetProtection algorithmName="SHA-512" hashValue="ENuFkAZdGzLme5H/w526iv0VvPpMjGGVZ7N1rlOiTOKojTLi/p4TYzfNnGD+OE7jiqP0okBfBChfrGdEEyMH5w==" saltValue="dto+h8KsU24TJIS7P4G1zw==" spinCount="100000" sheet="1" objects="1" scenarios="1"/>
  <mergeCells count="5">
    <mergeCell ref="E3:E4"/>
    <mergeCell ref="F3:F4"/>
    <mergeCell ref="G3:G4"/>
    <mergeCell ref="D3:D4"/>
    <mergeCell ref="C3:C4"/>
  </mergeCells>
  <phoneticPr fontId="1"/>
  <printOptions horizontalCentered="1"/>
  <pageMargins left="0.59055118110236227" right="0.59055118110236227" top="0.59055118110236227" bottom="0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zoomScaleNormal="100" zoomScaleSheetLayoutView="75" workbookViewId="0"/>
  </sheetViews>
  <sheetFormatPr defaultRowHeight="13.5"/>
  <cols>
    <col min="1" max="1" width="1.25" style="1" customWidth="1"/>
    <col min="2" max="2" width="15" style="1" customWidth="1"/>
    <col min="3" max="7" width="21" style="1" customWidth="1"/>
    <col min="8" max="16384" width="9" style="1"/>
  </cols>
  <sheetData>
    <row r="1" spans="2:7" ht="15.75" customHeight="1">
      <c r="B1" s="9" t="s">
        <v>3</v>
      </c>
      <c r="C1" s="3"/>
      <c r="D1" s="3"/>
      <c r="E1" s="3"/>
      <c r="F1" s="3"/>
      <c r="G1" s="3"/>
    </row>
    <row r="2" spans="2:7" ht="15" thickBot="1">
      <c r="B2" s="3"/>
      <c r="C2" s="3"/>
      <c r="D2" s="3"/>
      <c r="E2" s="3"/>
      <c r="F2" s="3"/>
      <c r="G2" s="10" t="s">
        <v>8</v>
      </c>
    </row>
    <row r="3" spans="2:7" ht="25.5" customHeight="1">
      <c r="B3" s="4" t="s">
        <v>0</v>
      </c>
      <c r="C3" s="72" t="s">
        <v>13</v>
      </c>
      <c r="D3" s="74" t="s">
        <v>19</v>
      </c>
      <c r="E3" s="82" t="s">
        <v>57</v>
      </c>
      <c r="F3" s="72" t="s">
        <v>14</v>
      </c>
      <c r="G3" s="67" t="s">
        <v>2</v>
      </c>
    </row>
    <row r="4" spans="2:7" ht="25.5" customHeight="1">
      <c r="B4" s="5" t="s">
        <v>1</v>
      </c>
      <c r="C4" s="73"/>
      <c r="D4" s="75"/>
      <c r="E4" s="73"/>
      <c r="F4" s="73"/>
      <c r="G4" s="68"/>
    </row>
    <row r="5" spans="2:7" ht="17.25">
      <c r="B5" s="12" t="s">
        <v>21</v>
      </c>
      <c r="C5" s="6">
        <v>10729</v>
      </c>
      <c r="D5" s="6">
        <v>745</v>
      </c>
      <c r="E5" s="7" t="s">
        <v>9</v>
      </c>
      <c r="F5" s="7" t="s">
        <v>9</v>
      </c>
      <c r="G5" s="8">
        <f>SUM(C5:F5)</f>
        <v>11474</v>
      </c>
    </row>
    <row r="6" spans="2:7" ht="17.25">
      <c r="B6" s="12" t="s">
        <v>10</v>
      </c>
      <c r="C6" s="6">
        <v>21199</v>
      </c>
      <c r="D6" s="6">
        <v>2462</v>
      </c>
      <c r="E6" s="6">
        <v>316</v>
      </c>
      <c r="F6" s="7" t="s">
        <v>9</v>
      </c>
      <c r="G6" s="8">
        <f>SUM(C6:F6)</f>
        <v>23977</v>
      </c>
    </row>
    <row r="7" spans="2:7" ht="17.25">
      <c r="B7" s="12" t="s">
        <v>11</v>
      </c>
      <c r="C7" s="6">
        <v>30608</v>
      </c>
      <c r="D7" s="6">
        <v>3644</v>
      </c>
      <c r="E7" s="6">
        <v>1591</v>
      </c>
      <c r="F7" s="7" t="s">
        <v>9</v>
      </c>
      <c r="G7" s="8">
        <f>SUM(C7:F7)</f>
        <v>35843</v>
      </c>
    </row>
    <row r="8" spans="2:7" ht="17.25">
      <c r="B8" s="12" t="s">
        <v>22</v>
      </c>
      <c r="C8" s="6">
        <v>39420</v>
      </c>
      <c r="D8" s="6">
        <v>5360</v>
      </c>
      <c r="E8" s="6">
        <v>1876</v>
      </c>
      <c r="F8" s="7" t="s">
        <v>15</v>
      </c>
      <c r="G8" s="8">
        <v>46656</v>
      </c>
    </row>
    <row r="9" spans="2:7" ht="17.25">
      <c r="B9" s="12" t="s">
        <v>24</v>
      </c>
      <c r="C9" s="6">
        <v>41129</v>
      </c>
      <c r="D9" s="6">
        <v>5607</v>
      </c>
      <c r="E9" s="6">
        <v>1873</v>
      </c>
      <c r="F9" s="7" t="s">
        <v>15</v>
      </c>
      <c r="G9" s="8">
        <v>48609</v>
      </c>
    </row>
    <row r="10" spans="2:7" ht="17.25">
      <c r="B10" s="12" t="s">
        <v>25</v>
      </c>
      <c r="C10" s="6">
        <v>43412</v>
      </c>
      <c r="D10" s="6">
        <v>6082</v>
      </c>
      <c r="E10" s="6">
        <v>1912</v>
      </c>
      <c r="F10" s="7" t="s">
        <v>15</v>
      </c>
      <c r="G10" s="8">
        <v>51406</v>
      </c>
    </row>
    <row r="11" spans="2:7" ht="17.25">
      <c r="B11" s="12" t="s">
        <v>26</v>
      </c>
      <c r="C11" s="6">
        <v>46399</v>
      </c>
      <c r="D11" s="6">
        <v>6842</v>
      </c>
      <c r="E11" s="6">
        <v>1954</v>
      </c>
      <c r="F11" s="7" t="s">
        <v>15</v>
      </c>
      <c r="G11" s="8">
        <v>55195</v>
      </c>
    </row>
    <row r="12" spans="2:7" ht="17.25">
      <c r="B12" s="12" t="s">
        <v>27</v>
      </c>
      <c r="C12" s="6">
        <v>50686</v>
      </c>
      <c r="D12" s="6">
        <v>7324</v>
      </c>
      <c r="E12" s="6">
        <v>2066</v>
      </c>
      <c r="F12" s="6">
        <v>192</v>
      </c>
      <c r="G12" s="8">
        <v>60268</v>
      </c>
    </row>
    <row r="13" spans="2:7" ht="17.25">
      <c r="B13" s="12" t="s">
        <v>28</v>
      </c>
      <c r="C13" s="6">
        <v>53654</v>
      </c>
      <c r="D13" s="6">
        <v>7645</v>
      </c>
      <c r="E13" s="6">
        <v>2216</v>
      </c>
      <c r="F13" s="6">
        <v>619</v>
      </c>
      <c r="G13" s="8">
        <v>64134</v>
      </c>
    </row>
    <row r="14" spans="2:7" ht="17.25">
      <c r="B14" s="12" t="s">
        <v>29</v>
      </c>
      <c r="C14" s="6">
        <v>58761</v>
      </c>
      <c r="D14" s="6">
        <v>7943</v>
      </c>
      <c r="E14" s="6">
        <v>2385</v>
      </c>
      <c r="F14" s="6">
        <v>791</v>
      </c>
      <c r="G14" s="8">
        <v>69880</v>
      </c>
    </row>
    <row r="15" spans="2:7" ht="17.25">
      <c r="B15" s="12" t="s">
        <v>30</v>
      </c>
      <c r="C15" s="6">
        <v>60681</v>
      </c>
      <c r="D15" s="6">
        <v>8157</v>
      </c>
      <c r="E15" s="6">
        <v>2568</v>
      </c>
      <c r="F15" s="6">
        <v>888</v>
      </c>
      <c r="G15" s="8">
        <v>72294</v>
      </c>
    </row>
    <row r="16" spans="2:7" ht="17.25">
      <c r="B16" s="12" t="s">
        <v>31</v>
      </c>
      <c r="C16" s="6">
        <v>65709</v>
      </c>
      <c r="D16" s="6">
        <v>8835</v>
      </c>
      <c r="E16" s="6">
        <v>2935</v>
      </c>
      <c r="F16" s="6">
        <v>848</v>
      </c>
      <c r="G16" s="8">
        <v>78327</v>
      </c>
    </row>
    <row r="17" spans="2:7" ht="17.25">
      <c r="B17" s="12" t="s">
        <v>32</v>
      </c>
      <c r="C17" s="6">
        <v>68465</v>
      </c>
      <c r="D17" s="6">
        <v>8384</v>
      </c>
      <c r="E17" s="6">
        <v>3207</v>
      </c>
      <c r="F17" s="6">
        <v>871</v>
      </c>
      <c r="G17" s="8">
        <v>80927</v>
      </c>
    </row>
    <row r="18" spans="2:7" ht="17.25">
      <c r="B18" s="12" t="s">
        <v>33</v>
      </c>
      <c r="C18" s="6">
        <v>72924</v>
      </c>
      <c r="D18" s="6">
        <v>8769</v>
      </c>
      <c r="E18" s="6">
        <v>3387</v>
      </c>
      <c r="F18" s="6">
        <v>1015</v>
      </c>
      <c r="G18" s="8">
        <v>86095</v>
      </c>
    </row>
    <row r="19" spans="2:7" ht="17.25">
      <c r="B19" s="12" t="s">
        <v>34</v>
      </c>
      <c r="C19" s="6">
        <v>62278</v>
      </c>
      <c r="D19" s="6">
        <v>9029</v>
      </c>
      <c r="E19" s="6">
        <v>3629</v>
      </c>
      <c r="F19" s="6">
        <v>1237</v>
      </c>
      <c r="G19" s="8">
        <v>76172</v>
      </c>
    </row>
    <row r="20" spans="2:7" ht="17.25">
      <c r="B20" s="12" t="s">
        <v>35</v>
      </c>
      <c r="C20" s="14">
        <v>52447</v>
      </c>
      <c r="D20" s="14">
        <v>7412</v>
      </c>
      <c r="E20" s="14">
        <v>2923</v>
      </c>
      <c r="F20" s="14">
        <v>2777</v>
      </c>
      <c r="G20" s="15">
        <v>65559</v>
      </c>
    </row>
    <row r="21" spans="2:7" ht="17.25">
      <c r="B21" s="12" t="s">
        <v>36</v>
      </c>
      <c r="C21" s="6">
        <v>52672</v>
      </c>
      <c r="D21" s="6">
        <v>7572</v>
      </c>
      <c r="E21" s="6">
        <v>3131</v>
      </c>
      <c r="F21" s="6">
        <v>4109</v>
      </c>
      <c r="G21" s="8">
        <v>67484</v>
      </c>
    </row>
    <row r="22" spans="2:7" ht="17.25">
      <c r="B22" s="12" t="s">
        <v>37</v>
      </c>
      <c r="C22" s="6">
        <v>52013</v>
      </c>
      <c r="D22" s="6">
        <v>8096</v>
      </c>
      <c r="E22" s="6">
        <v>3335</v>
      </c>
      <c r="F22" s="6">
        <v>3574</v>
      </c>
      <c r="G22" s="8">
        <v>67018</v>
      </c>
    </row>
    <row r="23" spans="2:7" ht="17.25">
      <c r="B23" s="12" t="s">
        <v>38</v>
      </c>
      <c r="C23" s="6">
        <v>55551</v>
      </c>
      <c r="D23" s="6">
        <v>7868</v>
      </c>
      <c r="E23" s="6">
        <v>3676</v>
      </c>
      <c r="F23" s="6">
        <v>3647</v>
      </c>
      <c r="G23" s="8">
        <v>70742</v>
      </c>
    </row>
    <row r="24" spans="2:7" ht="17.25">
      <c r="B24" s="16" t="s">
        <v>39</v>
      </c>
      <c r="C24" s="6">
        <v>59440</v>
      </c>
      <c r="D24" s="6">
        <v>7225</v>
      </c>
      <c r="E24" s="6">
        <v>3807</v>
      </c>
      <c r="F24" s="6">
        <v>3650</v>
      </c>
      <c r="G24" s="8">
        <v>74122</v>
      </c>
    </row>
    <row r="25" spans="2:7" ht="17.25">
      <c r="B25" s="13" t="s">
        <v>40</v>
      </c>
      <c r="C25" s="6">
        <v>60145</v>
      </c>
      <c r="D25" s="6">
        <v>6927</v>
      </c>
      <c r="E25" s="6">
        <v>3290</v>
      </c>
      <c r="F25" s="6">
        <v>3742</v>
      </c>
      <c r="G25" s="8">
        <v>74104</v>
      </c>
    </row>
    <row r="26" spans="2:7" ht="17.25">
      <c r="B26" s="12" t="s">
        <v>41</v>
      </c>
      <c r="C26" s="14">
        <v>60598</v>
      </c>
      <c r="D26" s="14">
        <v>6835</v>
      </c>
      <c r="E26" s="14">
        <v>3545</v>
      </c>
      <c r="F26" s="14">
        <v>3795</v>
      </c>
      <c r="G26" s="15">
        <v>74773</v>
      </c>
    </row>
    <row r="27" spans="2:7" ht="17.25">
      <c r="B27" s="12" t="s">
        <v>42</v>
      </c>
      <c r="C27" s="6">
        <v>7957</v>
      </c>
      <c r="D27" s="6">
        <v>6622</v>
      </c>
      <c r="E27" s="6">
        <v>3247</v>
      </c>
      <c r="F27" s="6">
        <v>3606</v>
      </c>
      <c r="G27" s="8">
        <v>21432</v>
      </c>
    </row>
    <row r="28" spans="2:7" ht="17.25">
      <c r="B28" s="16" t="s">
        <v>43</v>
      </c>
      <c r="C28" s="6">
        <v>7553</v>
      </c>
      <c r="D28" s="6">
        <v>6659</v>
      </c>
      <c r="E28" s="6">
        <v>3315</v>
      </c>
      <c r="F28" s="6">
        <v>3702</v>
      </c>
      <c r="G28" s="8">
        <f>SUM(C28:F28)</f>
        <v>21229</v>
      </c>
    </row>
    <row r="29" spans="2:7" ht="17.25">
      <c r="B29" s="16" t="s">
        <v>44</v>
      </c>
      <c r="C29" s="6">
        <v>6548</v>
      </c>
      <c r="D29" s="6">
        <v>6266</v>
      </c>
      <c r="E29" s="6">
        <v>3340</v>
      </c>
      <c r="F29" s="6">
        <v>3849</v>
      </c>
      <c r="G29" s="8">
        <v>20003</v>
      </c>
    </row>
    <row r="30" spans="2:7" ht="17.25">
      <c r="B30" s="17" t="s">
        <v>45</v>
      </c>
      <c r="C30" s="6">
        <v>5618</v>
      </c>
      <c r="D30" s="6">
        <v>5264</v>
      </c>
      <c r="E30" s="6">
        <v>2886</v>
      </c>
      <c r="F30" s="6">
        <v>3370</v>
      </c>
      <c r="G30" s="8">
        <v>17138</v>
      </c>
    </row>
    <row r="31" spans="2:7" s="19" customFormat="1" ht="19.5" customHeight="1">
      <c r="B31" s="12" t="s">
        <v>46</v>
      </c>
      <c r="C31" s="6">
        <v>6789</v>
      </c>
      <c r="D31" s="6">
        <v>6190</v>
      </c>
      <c r="E31" s="6">
        <v>3469</v>
      </c>
      <c r="F31" s="6">
        <v>3894</v>
      </c>
      <c r="G31" s="8">
        <v>20342</v>
      </c>
    </row>
    <row r="32" spans="2:7" s="19" customFormat="1" ht="19.5" customHeight="1">
      <c r="B32" s="12" t="s">
        <v>47</v>
      </c>
      <c r="C32" s="6">
        <v>6773</v>
      </c>
      <c r="D32" s="6">
        <v>6000</v>
      </c>
      <c r="E32" s="6">
        <v>3359</v>
      </c>
      <c r="F32" s="6">
        <v>3776</v>
      </c>
      <c r="G32" s="8">
        <v>19908</v>
      </c>
    </row>
    <row r="33" spans="2:7" s="19" customFormat="1" ht="19.5" customHeight="1">
      <c r="B33" s="12" t="s">
        <v>48</v>
      </c>
      <c r="C33" s="6">
        <v>7008</v>
      </c>
      <c r="D33" s="6">
        <v>5833</v>
      </c>
      <c r="E33" s="6">
        <v>3312</v>
      </c>
      <c r="F33" s="6">
        <v>3763</v>
      </c>
      <c r="G33" s="8">
        <v>19916</v>
      </c>
    </row>
    <row r="34" spans="2:7" ht="17.25">
      <c r="B34" s="12" t="s">
        <v>49</v>
      </c>
      <c r="C34" s="6">
        <v>7396</v>
      </c>
      <c r="D34" s="6">
        <v>5686</v>
      </c>
      <c r="E34" s="6">
        <v>3363</v>
      </c>
      <c r="F34" s="6">
        <v>3574</v>
      </c>
      <c r="G34" s="8">
        <v>20019</v>
      </c>
    </row>
    <row r="35" spans="2:7" ht="17.25">
      <c r="B35" s="50" t="s">
        <v>50</v>
      </c>
      <c r="C35" s="24">
        <v>7442</v>
      </c>
      <c r="D35" s="24">
        <v>5538</v>
      </c>
      <c r="E35" s="24">
        <v>3427</v>
      </c>
      <c r="F35" s="24">
        <v>3366</v>
      </c>
      <c r="G35" s="51">
        <v>19773</v>
      </c>
    </row>
    <row r="36" spans="2:7" ht="17.25">
      <c r="B36" s="52" t="s">
        <v>51</v>
      </c>
      <c r="C36" s="6">
        <v>7579</v>
      </c>
      <c r="D36" s="6">
        <v>5393</v>
      </c>
      <c r="E36" s="6">
        <v>3338</v>
      </c>
      <c r="F36" s="6">
        <v>3255</v>
      </c>
      <c r="G36" s="8">
        <v>19565</v>
      </c>
    </row>
    <row r="37" spans="2:7" ht="17.25">
      <c r="B37" s="52" t="s">
        <v>52</v>
      </c>
      <c r="C37" s="6">
        <v>4682</v>
      </c>
      <c r="D37" s="6">
        <v>7915</v>
      </c>
      <c r="E37" s="6">
        <v>3265</v>
      </c>
      <c r="F37" s="6">
        <v>3067</v>
      </c>
      <c r="G37" s="8">
        <v>18929</v>
      </c>
    </row>
    <row r="38" spans="2:7" ht="17.25">
      <c r="B38" s="53" t="s">
        <v>73</v>
      </c>
      <c r="C38" s="24">
        <v>1535</v>
      </c>
      <c r="D38" s="24">
        <v>10395</v>
      </c>
      <c r="E38" s="24">
        <v>3298</v>
      </c>
      <c r="F38" s="24">
        <v>2913</v>
      </c>
      <c r="G38" s="51">
        <v>18141</v>
      </c>
    </row>
    <row r="39" spans="2:7" ht="17.25">
      <c r="B39" s="53" t="s">
        <v>59</v>
      </c>
      <c r="C39" s="24">
        <v>1200</v>
      </c>
      <c r="D39" s="24">
        <v>10142</v>
      </c>
      <c r="E39" s="24">
        <v>3144</v>
      </c>
      <c r="F39" s="24">
        <v>2258</v>
      </c>
      <c r="G39" s="51">
        <v>16744</v>
      </c>
    </row>
    <row r="40" spans="2:7" ht="17.25">
      <c r="B40" s="53" t="s">
        <v>67</v>
      </c>
      <c r="C40" s="24">
        <v>303</v>
      </c>
      <c r="D40" s="24">
        <v>10202</v>
      </c>
      <c r="E40" s="24">
        <v>3186</v>
      </c>
      <c r="F40" s="24">
        <v>2631</v>
      </c>
      <c r="G40" s="51">
        <v>16322</v>
      </c>
    </row>
    <row r="41" spans="2:7" ht="18" thickBot="1">
      <c r="B41" s="54" t="s">
        <v>69</v>
      </c>
      <c r="C41" s="55">
        <v>33</v>
      </c>
      <c r="D41" s="55">
        <v>11057</v>
      </c>
      <c r="E41" s="55">
        <v>3239</v>
      </c>
      <c r="F41" s="55">
        <v>2526</v>
      </c>
      <c r="G41" s="56">
        <v>16855</v>
      </c>
    </row>
    <row r="42" spans="2:7" ht="15" customHeight="1" thickTop="1">
      <c r="B42" s="76" t="s">
        <v>4</v>
      </c>
      <c r="C42" s="79" t="s">
        <v>12</v>
      </c>
      <c r="D42" s="79" t="s">
        <v>5</v>
      </c>
      <c r="E42" s="79" t="s">
        <v>6</v>
      </c>
      <c r="F42" s="79" t="s">
        <v>7</v>
      </c>
      <c r="G42" s="69"/>
    </row>
    <row r="43" spans="2:7" ht="15" customHeight="1">
      <c r="B43" s="77"/>
      <c r="C43" s="83"/>
      <c r="D43" s="80"/>
      <c r="E43" s="80"/>
      <c r="F43" s="80"/>
      <c r="G43" s="70"/>
    </row>
    <row r="44" spans="2:7" ht="15" customHeight="1" thickBot="1">
      <c r="B44" s="78"/>
      <c r="C44" s="84"/>
      <c r="D44" s="81"/>
      <c r="E44" s="81"/>
      <c r="F44" s="81"/>
      <c r="G44" s="71"/>
    </row>
    <row r="45" spans="2:7" ht="14.25">
      <c r="B45" s="11"/>
      <c r="C45" s="2"/>
      <c r="D45" s="2"/>
      <c r="E45" s="2"/>
      <c r="F45" s="2"/>
    </row>
    <row r="46" spans="2:7">
      <c r="C46" s="2"/>
      <c r="D46" s="2"/>
      <c r="E46" s="2"/>
      <c r="F46" s="2"/>
    </row>
    <row r="47" spans="2:7">
      <c r="C47" s="2"/>
      <c r="D47" s="2"/>
      <c r="E47" s="2"/>
      <c r="F47" s="2"/>
    </row>
    <row r="48" spans="2:7">
      <c r="C48" s="2"/>
      <c r="D48" s="2"/>
      <c r="E48" s="2"/>
      <c r="F48" s="2"/>
    </row>
    <row r="49" spans="3:6">
      <c r="C49" s="2"/>
      <c r="D49" s="2"/>
      <c r="E49" s="2"/>
      <c r="F49" s="2"/>
    </row>
  </sheetData>
  <mergeCells count="11">
    <mergeCell ref="G3:G4"/>
    <mergeCell ref="G42:G44"/>
    <mergeCell ref="C3:C4"/>
    <mergeCell ref="D3:D4"/>
    <mergeCell ref="B42:B44"/>
    <mergeCell ref="D42:D44"/>
    <mergeCell ref="E42:E44"/>
    <mergeCell ref="F42:F44"/>
    <mergeCell ref="E3:E4"/>
    <mergeCell ref="F3:F4"/>
    <mergeCell ref="C42:C44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2022-08-23T07:42:14Z</cp:lastPrinted>
  <dcterms:created xsi:type="dcterms:W3CDTF">2004-10-14T07:02:11Z</dcterms:created>
  <dcterms:modified xsi:type="dcterms:W3CDTF">2022-09-08T07:33:51Z</dcterms:modified>
</cp:coreProperties>
</file>