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00sv0007b\10009\財務調査G\財政ノート\令和3年度\06_公表　※以下未更新\"/>
    </mc:Choice>
  </mc:AlternateContent>
  <workbookProtection workbookAlgorithmName="SHA-512" workbookHashValue="nwKh/LSHvlERa+mEDgoHQi8is6h3zn+Urf4Uu2BxVTEnGxmbuOh/FuFFJm5YePPzB9sSJjS5hHoxfNoHTvBLWw==" workbookSaltValue="OhyonIhmhz1JbifgJ/sCsg==" workbookSpinCount="100000" lockStructure="1"/>
  <bookViews>
    <workbookView xWindow="-60" yWindow="15" windowWidth="19980" windowHeight="4860"/>
  </bookViews>
  <sheets>
    <sheet name="府内総生産の推移①" sheetId="3" r:id="rId1"/>
    <sheet name="府内総生産の推移②" sheetId="1" r:id="rId2"/>
  </sheets>
  <definedNames>
    <definedName name="_xlnm.Print_Area" localSheetId="0">府内総生産の推移①!$A$1:$K$35</definedName>
    <definedName name="_xlnm.Print_Area" localSheetId="1">府内総生産の推移②!$A$1:$J$35</definedName>
  </definedNames>
  <calcPr calcId="162913"/>
</workbook>
</file>

<file path=xl/calcChain.xml><?xml version="1.0" encoding="utf-8"?>
<calcChain xmlns="http://schemas.openxmlformats.org/spreadsheetml/2006/main">
  <c r="G10" i="3" l="1"/>
</calcChain>
</file>

<file path=xl/sharedStrings.xml><?xml version="1.0" encoding="utf-8"?>
<sst xmlns="http://schemas.openxmlformats.org/spreadsheetml/2006/main" count="212" uniqueCount="72">
  <si>
    <t>（単位：億円）</t>
    <rPh sb="1" eb="3">
      <t>タンイ</t>
    </rPh>
    <rPh sb="4" eb="6">
      <t>オクエン</t>
    </rPh>
    <phoneticPr fontId="3"/>
  </si>
  <si>
    <t>名  　　　 目 　　　  値</t>
    <rPh sb="0" eb="1">
      <t>ナ</t>
    </rPh>
    <rPh sb="7" eb="8">
      <t>メ</t>
    </rPh>
    <rPh sb="14" eb="15">
      <t>アタイ</t>
    </rPh>
    <phoneticPr fontId="3"/>
  </si>
  <si>
    <t>実  　　　 質　　　　値</t>
    <rPh sb="0" eb="1">
      <t>ジツ</t>
    </rPh>
    <rPh sb="7" eb="8">
      <t>シツ</t>
    </rPh>
    <rPh sb="12" eb="13">
      <t>チ</t>
    </rPh>
    <phoneticPr fontId="3"/>
  </si>
  <si>
    <t>－</t>
  </si>
  <si>
    <t>（68SNA）</t>
    <phoneticPr fontId="3"/>
  </si>
  <si>
    <t>（93SNA）</t>
    <phoneticPr fontId="3"/>
  </si>
  <si>
    <t>％</t>
    <phoneticPr fontId="3"/>
  </si>
  <si>
    <t>－</t>
    <phoneticPr fontId="3"/>
  </si>
  <si>
    <t>－</t>
    <phoneticPr fontId="3"/>
  </si>
  <si>
    <t>府内総生産
(生産側＝支出側)</t>
    <rPh sb="0" eb="2">
      <t>フナイ</t>
    </rPh>
    <rPh sb="2" eb="5">
      <t>ソウセイサン</t>
    </rPh>
    <phoneticPr fontId="3"/>
  </si>
  <si>
    <t>ＧＤＰに
占める率</t>
    <phoneticPr fontId="3"/>
  </si>
  <si>
    <t>国内総生産
（ＧＤＰ）
(支出側)</t>
    <rPh sb="0" eb="2">
      <t>コクナイ</t>
    </rPh>
    <rPh sb="2" eb="5">
      <t>ソウセイサン</t>
    </rPh>
    <phoneticPr fontId="3"/>
  </si>
  <si>
    <t>－</t>
    <phoneticPr fontId="3"/>
  </si>
  <si>
    <t>（注1）</t>
    <rPh sb="1" eb="2">
      <t>チュウ</t>
    </rPh>
    <phoneticPr fontId="3"/>
  </si>
  <si>
    <t>（08SNA）</t>
    <phoneticPr fontId="3"/>
  </si>
  <si>
    <t>府内総生産
（生産側。但しH5
　以前は支出側）</t>
    <rPh sb="0" eb="2">
      <t>フナイ</t>
    </rPh>
    <rPh sb="2" eb="5">
      <t>ソウセイサン</t>
    </rPh>
    <phoneticPr fontId="3"/>
  </si>
  <si>
    <t>（08SNA）</t>
    <phoneticPr fontId="3"/>
  </si>
  <si>
    <t>－</t>
    <phoneticPr fontId="3"/>
  </si>
  <si>
    <t>－</t>
    <phoneticPr fontId="3"/>
  </si>
  <si>
    <t>H1</t>
    <phoneticPr fontId="3"/>
  </si>
  <si>
    <t>H5</t>
    <phoneticPr fontId="3"/>
  </si>
  <si>
    <t>H10</t>
    <phoneticPr fontId="3"/>
  </si>
  <si>
    <t>H15</t>
    <phoneticPr fontId="3"/>
  </si>
  <si>
    <t>H20</t>
    <phoneticPr fontId="3"/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</si>
  <si>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</si>
  <si>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</si>
  <si>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</si>
  <si>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</si>
  <si>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</si>
  <si>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</si>
  <si>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</si>
  <si>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</si>
  <si>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</si>
  <si>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</si>
  <si>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国内総生産の対前年度伸び率のH10以降の値は、08SNA基準の国内総生産の対前年度伸び率である。</t>
    <rPh sb="8" eb="10">
      <t>ネンド</t>
    </rPh>
    <rPh sb="39" eb="41">
      <t>ネンド</t>
    </rPh>
    <phoneticPr fontId="3"/>
  </si>
  <si>
    <t>対前年度
伸び率</t>
    <rPh sb="0" eb="1">
      <t>タイ</t>
    </rPh>
    <rPh sb="1" eb="4">
      <t>ゼンネンド</t>
    </rPh>
    <rPh sb="5" eb="6">
      <t>ノ</t>
    </rPh>
    <rPh sb="7" eb="8">
      <t>リツ</t>
    </rPh>
    <phoneticPr fontId="3"/>
  </si>
  <si>
    <t>区分</t>
    <rPh sb="0" eb="2">
      <t>クブン</t>
    </rPh>
    <phoneticPr fontId="3"/>
  </si>
  <si>
    <t>年度</t>
    <rPh sb="0" eb="1">
      <t>ネン</t>
    </rPh>
    <rPh sb="1" eb="2">
      <t>ド</t>
    </rPh>
    <phoneticPr fontId="3"/>
  </si>
  <si>
    <t>（参考１） 府内総生産の推移②</t>
    <rPh sb="1" eb="3">
      <t>サンコウ</t>
    </rPh>
    <phoneticPr fontId="3"/>
  </si>
  <si>
    <t>（参考１） 府内総生産の推移①</t>
    <rPh sb="1" eb="3">
      <t>サンコウ</t>
    </rPh>
    <phoneticPr fontId="3"/>
  </si>
  <si>
    <t>R1</t>
  </si>
  <si>
    <t>R1</t>
    <phoneticPr fontId="3"/>
  </si>
  <si>
    <t>R2</t>
  </si>
  <si>
    <t>R3</t>
    <phoneticPr fontId="3"/>
  </si>
  <si>
    <t>府内総生産(93SNA)は、H5はH7暦年基準、H10はH12暦年基準、H15以降はH17暦年基準によるものである。</t>
    <rPh sb="39" eb="41">
      <t>イコウ</t>
    </rPh>
    <rPh sb="45" eb="47">
      <t>レキネン</t>
    </rPh>
    <rPh sb="47" eb="49">
      <t>キジュン</t>
    </rPh>
    <phoneticPr fontId="3"/>
  </si>
  <si>
    <t>府内総生産(68SNA)は、H2暦年基準によるもので、実質化の方法は、H2暦年固定基準年方式によるものである。</t>
    <rPh sb="27" eb="30">
      <t>ジッシツカ</t>
    </rPh>
    <rPh sb="31" eb="33">
      <t>ホウホウ</t>
    </rPh>
    <rPh sb="37" eb="39">
      <t>レキネン</t>
    </rPh>
    <rPh sb="39" eb="41">
      <t>コテイ</t>
    </rPh>
    <rPh sb="41" eb="43">
      <t>キジュン</t>
    </rPh>
    <rPh sb="43" eb="44">
      <t>ネン</t>
    </rPh>
    <rPh sb="44" eb="46">
      <t>ホウシキ</t>
    </rPh>
    <phoneticPr fontId="3"/>
  </si>
  <si>
    <t>府内総生産(08SNA)は、H23暦年基準によるもので、実質化の方法は、H23暦年連鎖方式によるものである。</t>
    <rPh sb="28" eb="31">
      <t>ジッシツカ</t>
    </rPh>
    <rPh sb="32" eb="34">
      <t>ホウホウ</t>
    </rPh>
    <rPh sb="39" eb="41">
      <t>レキネン</t>
    </rPh>
    <rPh sb="41" eb="43">
      <t>レンサ</t>
    </rPh>
    <rPh sb="43" eb="45">
      <t>ホウシキ</t>
    </rPh>
    <phoneticPr fontId="3"/>
  </si>
  <si>
    <t>府内総生産(93SNA)は、H5はH7暦年基準、H10はH12暦年基準、H15以降はH17暦年基準によるもので、実質化の方法は、H5はH7暦年固定基準年方式、</t>
    <rPh sb="39" eb="41">
      <t>イコウ</t>
    </rPh>
    <rPh sb="45" eb="47">
      <t>レキネン</t>
    </rPh>
    <rPh sb="47" eb="49">
      <t>キジュン</t>
    </rPh>
    <rPh sb="56" eb="59">
      <t>ジッシツカ</t>
    </rPh>
    <rPh sb="60" eb="62">
      <t>ホウホウ</t>
    </rPh>
    <rPh sb="69" eb="71">
      <t>レキネン</t>
    </rPh>
    <rPh sb="71" eb="73">
      <t>コテイ</t>
    </rPh>
    <rPh sb="73" eb="75">
      <t>キジュン</t>
    </rPh>
    <rPh sb="75" eb="76">
      <t>ネン</t>
    </rPh>
    <rPh sb="76" eb="78">
      <t>ホウシキ</t>
    </rPh>
    <phoneticPr fontId="3"/>
  </si>
  <si>
    <t>H10はH12暦年連鎖方式、H15以降はH17暦年連鎖方式によるものである。</t>
    <rPh sb="17" eb="19">
      <t>イコウ</t>
    </rPh>
    <phoneticPr fontId="3"/>
  </si>
  <si>
    <t>H10以降はH17暦年連鎖方式によるものである。</t>
    <rPh sb="3" eb="5">
      <t>イコウ</t>
    </rPh>
    <phoneticPr fontId="3"/>
  </si>
  <si>
    <t>府内総生産(68SNA)は、H2暦年基準によるものである。</t>
  </si>
  <si>
    <t>府内総生産(08SNA)は、H23暦年基準によるものである。</t>
  </si>
  <si>
    <t>ＧＤＰに占める率は、H15は国内総生産(93SNA・H17暦年基準)に対する府内総生産(93SNA・H17暦年基準)の比率、</t>
    <rPh sb="29" eb="31">
      <t>レキネン</t>
    </rPh>
    <rPh sb="31" eb="33">
      <t>キジュン</t>
    </rPh>
    <rPh sb="53" eb="55">
      <t>レキネン</t>
    </rPh>
    <rPh sb="55" eb="57">
      <t>キジュン</t>
    </rPh>
    <phoneticPr fontId="3"/>
  </si>
  <si>
    <t>H20以降は国内総生産(08SNA・H23暦年基準)に対する府内総生産(08SNA・H23暦年基準)の比率である。</t>
    <rPh sb="45" eb="47">
      <t>レキネン</t>
    </rPh>
    <rPh sb="47" eb="49">
      <t>キジュン</t>
    </rPh>
    <phoneticPr fontId="3"/>
  </si>
  <si>
    <t>国内総生産(93SNA)は、H5以前はH12暦年基準、H10以降はH17暦年基準によるものである。</t>
  </si>
  <si>
    <t>国内総生産(08SNA)は、H27暦年基準によるものである。</t>
  </si>
  <si>
    <t>R2の国内総生産及び対前年度伸び率は、四半期別速報(1994年1-3月期～2021年4-6月期 1次速報：R3.8.16公表)によるものである。</t>
    <rPh sb="12" eb="14">
      <t>ネンド</t>
    </rPh>
    <phoneticPr fontId="3"/>
  </si>
  <si>
    <t>R3の国内総生産は、政府経済見通しと経済財政運営の基本的態度(R3.1.18閣議決定)によるものであり、R3の名目経済成長率は4.4％増と見込んでいる。</t>
    <rPh sb="3" eb="5">
      <t>コクナイ</t>
    </rPh>
    <rPh sb="5" eb="8">
      <t>ソウセイサン</t>
    </rPh>
    <rPh sb="18" eb="20">
      <t>ケイザイ</t>
    </rPh>
    <rPh sb="20" eb="22">
      <t>ザイセイ</t>
    </rPh>
    <rPh sb="22" eb="24">
      <t>ウンエイ</t>
    </rPh>
    <rPh sb="25" eb="27">
      <t>キホン</t>
    </rPh>
    <rPh sb="27" eb="28">
      <t>テキ</t>
    </rPh>
    <rPh sb="28" eb="30">
      <t>タイド</t>
    </rPh>
    <rPh sb="55" eb="57">
      <t>メイモク</t>
    </rPh>
    <rPh sb="57" eb="59">
      <t>ケイザイ</t>
    </rPh>
    <rPh sb="59" eb="62">
      <t>セイチョウリツ</t>
    </rPh>
    <rPh sb="67" eb="68">
      <t>ゾウ</t>
    </rPh>
    <rPh sb="69" eb="71">
      <t>ミコ</t>
    </rPh>
    <phoneticPr fontId="3"/>
  </si>
  <si>
    <t>また、内閣府年央試算(R3.7.6公表)によると、R3の名目経済成長率は3.1％増と試算している。</t>
    <rPh sb="28" eb="30">
      <t>メイモク</t>
    </rPh>
    <rPh sb="40" eb="41">
      <t>ゾウ</t>
    </rPh>
    <phoneticPr fontId="3"/>
  </si>
  <si>
    <t>（注2）</t>
    <rPh sb="1" eb="2">
      <t>チュウ</t>
    </rPh>
    <phoneticPr fontId="3"/>
  </si>
  <si>
    <t>（注3）</t>
    <rPh sb="1" eb="2">
      <t>チュウ</t>
    </rPh>
    <phoneticPr fontId="3"/>
  </si>
  <si>
    <t>（注4）</t>
    <rPh sb="1" eb="2">
      <t>チュウ</t>
    </rPh>
    <phoneticPr fontId="3"/>
  </si>
  <si>
    <t>（注5）</t>
    <rPh sb="1" eb="2">
      <t>チュウ</t>
    </rPh>
    <phoneticPr fontId="3"/>
  </si>
  <si>
    <t>（注6）</t>
    <rPh sb="1" eb="2">
      <t>チュウ</t>
    </rPh>
    <phoneticPr fontId="3"/>
  </si>
  <si>
    <t>（注7）</t>
    <rPh sb="1" eb="2">
      <t>チュウ</t>
    </rPh>
    <phoneticPr fontId="3"/>
  </si>
  <si>
    <t>（注8）</t>
    <rPh sb="1" eb="2">
      <t>チュウ</t>
    </rPh>
    <phoneticPr fontId="3"/>
  </si>
  <si>
    <t>（注9）</t>
    <rPh sb="1" eb="2">
      <t>チュウ</t>
    </rPh>
    <phoneticPr fontId="3"/>
  </si>
  <si>
    <t>R2の国内総生産及び対前年度伸び率は、四半期別速報（1994年1-3月期～2021年4-6月期 1次速報：R3.8.16公表）によるものである。</t>
    <rPh sb="12" eb="14">
      <t>ネンド</t>
    </rPh>
    <phoneticPr fontId="3"/>
  </si>
  <si>
    <t>政府経済見通しと経済財政運営の基本的態度（R3.1.18閣議決定）によると、R3の実質経済成長率は4.0％増と見込んでいる。</t>
    <rPh sb="8" eb="10">
      <t>ケイザイ</t>
    </rPh>
    <rPh sb="10" eb="12">
      <t>ザイセイ</t>
    </rPh>
    <rPh sb="12" eb="14">
      <t>ウンエイ</t>
    </rPh>
    <rPh sb="15" eb="18">
      <t>キホンテキ</t>
    </rPh>
    <rPh sb="18" eb="20">
      <t>タイド</t>
    </rPh>
    <rPh sb="41" eb="43">
      <t>ジッシツ</t>
    </rPh>
    <phoneticPr fontId="3"/>
  </si>
  <si>
    <t>また、内閣府年央試算（R3.7.6公表）によると、R3の実質経済成長率は3.7％増と試算している。</t>
    <rPh sb="28" eb="30">
      <t>ジッシツ</t>
    </rPh>
    <rPh sb="40" eb="41">
      <t>ゾウ</t>
    </rPh>
    <phoneticPr fontId="3"/>
  </si>
  <si>
    <t>国内総生産(08SNA)は、H27暦年基準によるもので、実質化の方法は、H27暦年連鎖方式によるものである。</t>
    <rPh sb="28" eb="31">
      <t>ジッシツカ</t>
    </rPh>
    <rPh sb="32" eb="34">
      <t>ホウホウ</t>
    </rPh>
    <rPh sb="39" eb="41">
      <t>レキネン</t>
    </rPh>
    <rPh sb="41" eb="43">
      <t>レンサ</t>
    </rPh>
    <rPh sb="43" eb="45">
      <t>ホウシキ</t>
    </rPh>
    <phoneticPr fontId="3"/>
  </si>
  <si>
    <t>国内総生産(93SNA)は、H5以前はH12暦年基準、H10以降はH17暦年基準によるもので、実質化の方法は、H5以前はH12暦年連鎖方式、</t>
    <rPh sb="47" eb="50">
      <t>ジッシツカ</t>
    </rPh>
    <rPh sb="51" eb="53">
      <t>ホウホウ</t>
    </rPh>
    <rPh sb="57" eb="59">
      <t>イゼン</t>
    </rPh>
    <rPh sb="63" eb="65">
      <t>レキネン</t>
    </rPh>
    <rPh sb="65" eb="67">
      <t>レンサ</t>
    </rPh>
    <rPh sb="67" eb="69">
      <t>ホウシキ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</si>
</sst>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_ "/>
    <numFmt numFmtId="177" formatCode="0.0_ "/>
    <numFmt numFmtId="178" formatCode="0.0\ ;&quot;△ &quot;0.0\ "/>
    <numFmt numFmtId="179" formatCode="0.0_);[Red]\(0.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7" fillId="0" borderId="0"/>
    <xf numFmtId="0" fontId="7" fillId="0" borderId="0"/>
  </cellStyleXfs>
  <cellXfs count="90">
    <xf numFmtId="0" fontId="0" fillId="0" borderId="0" xfId="0">
      <alignment vertical="center"/>
    </xf>
    <xf numFmtId="49" fontId="8" fillId="0" borderId="31" xfId="0" applyNumberFormat="1" applyFont="1" applyFill="1" applyBorder="1" applyAlignment="1">
      <alignment horizontal="right" vertical="center"/>
    </xf>
    <xf numFmtId="41" fontId="8" fillId="0" borderId="33" xfId="0" applyNumberFormat="1" applyFont="1" applyFill="1" applyBorder="1" applyAlignment="1">
      <alignment horizontal="right" vertical="center"/>
    </xf>
    <xf numFmtId="176" fontId="8" fillId="0" borderId="34" xfId="0" applyNumberFormat="1" applyFont="1" applyFill="1" applyBorder="1" applyAlignment="1">
      <alignment horizontal="right" vertical="center"/>
    </xf>
    <xf numFmtId="178" fontId="8" fillId="0" borderId="34" xfId="0" applyNumberFormat="1" applyFont="1" applyFill="1" applyBorder="1" applyAlignment="1">
      <alignment horizontal="right" vertical="center"/>
    </xf>
    <xf numFmtId="178" fontId="8" fillId="0" borderId="36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49" fontId="6" fillId="0" borderId="0" xfId="0" applyNumberFormat="1" applyFont="1" applyFill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38" fontId="8" fillId="0" borderId="0" xfId="2" applyFont="1" applyFill="1">
      <alignment vertical="center"/>
    </xf>
    <xf numFmtId="178" fontId="8" fillId="0" borderId="18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8" fillId="0" borderId="14" xfId="0" applyNumberFormat="1" applyFont="1" applyFill="1" applyBorder="1" applyAlignment="1">
      <alignment horizontal="right" vertical="center"/>
    </xf>
    <xf numFmtId="178" fontId="8" fillId="0" borderId="38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78" fontId="8" fillId="0" borderId="8" xfId="0" applyNumberFormat="1" applyFont="1" applyFill="1" applyBorder="1" applyAlignment="1">
      <alignment horizontal="right" vertical="center"/>
    </xf>
    <xf numFmtId="177" fontId="2" fillId="0" borderId="0" xfId="0" applyNumberFormat="1" applyFont="1" applyFill="1">
      <alignment vertical="center"/>
    </xf>
    <xf numFmtId="41" fontId="8" fillId="0" borderId="37" xfId="0" applyNumberFormat="1" applyFont="1" applyFill="1" applyBorder="1" applyAlignment="1">
      <alignment horizontal="right" vertical="center"/>
    </xf>
    <xf numFmtId="177" fontId="8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9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49" fontId="8" fillId="0" borderId="6" xfId="0" applyNumberFormat="1" applyFont="1" applyFill="1" applyBorder="1" applyAlignment="1">
      <alignment horizontal="right" vertical="center"/>
    </xf>
    <xf numFmtId="49" fontId="8" fillId="0" borderId="7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distributed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distributed" vertical="center" wrapText="1"/>
    </xf>
    <xf numFmtId="49" fontId="8" fillId="0" borderId="10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29" xfId="0" applyFont="1" applyFill="1" applyBorder="1" applyAlignment="1">
      <alignment horizontal="right" vertical="center"/>
    </xf>
    <xf numFmtId="49" fontId="8" fillId="0" borderId="12" xfId="0" applyNumberFormat="1" applyFont="1" applyFill="1" applyBorder="1" applyAlignment="1">
      <alignment horizontal="right" vertical="center"/>
    </xf>
    <xf numFmtId="41" fontId="8" fillId="0" borderId="1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>
      <alignment horizontal="right" vertical="center"/>
    </xf>
    <xf numFmtId="176" fontId="8" fillId="0" borderId="2" xfId="2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horizontal="right" vertical="center"/>
    </xf>
    <xf numFmtId="41" fontId="8" fillId="0" borderId="2" xfId="2" applyNumberFormat="1" applyFont="1" applyFill="1" applyBorder="1" applyAlignment="1">
      <alignment horizontal="right" vertical="center"/>
    </xf>
    <xf numFmtId="0" fontId="8" fillId="0" borderId="32" xfId="0" applyFont="1" applyFill="1" applyBorder="1">
      <alignment vertical="center"/>
    </xf>
    <xf numFmtId="176" fontId="8" fillId="0" borderId="3" xfId="2" applyNumberFormat="1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49" fontId="8" fillId="0" borderId="12" xfId="0" quotePrefix="1" applyNumberFormat="1" applyFont="1" applyFill="1" applyBorder="1" applyAlignment="1">
      <alignment horizontal="right" vertical="center"/>
    </xf>
    <xf numFmtId="179" fontId="8" fillId="0" borderId="2" xfId="1" applyNumberFormat="1" applyFont="1" applyFill="1" applyBorder="1" applyAlignment="1">
      <alignment horizontal="right" vertical="center"/>
    </xf>
    <xf numFmtId="177" fontId="8" fillId="0" borderId="32" xfId="0" applyNumberFormat="1" applyFont="1" applyFill="1" applyBorder="1">
      <alignment vertical="center"/>
    </xf>
    <xf numFmtId="177" fontId="8" fillId="0" borderId="0" xfId="0" applyNumberFormat="1" applyFont="1" applyFill="1" applyBorder="1">
      <alignment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17" xfId="2" applyNumberFormat="1" applyFont="1" applyFill="1" applyBorder="1" applyAlignment="1">
      <alignment vertical="center"/>
    </xf>
    <xf numFmtId="178" fontId="8" fillId="0" borderId="9" xfId="0" applyNumberFormat="1" applyFont="1" applyFill="1" applyBorder="1" applyAlignment="1">
      <alignment horizontal="right" vertical="center"/>
    </xf>
    <xf numFmtId="41" fontId="8" fillId="0" borderId="15" xfId="0" applyNumberFormat="1" applyFont="1" applyFill="1" applyBorder="1" applyAlignment="1">
      <alignment horizontal="right" vertical="center"/>
    </xf>
    <xf numFmtId="176" fontId="8" fillId="0" borderId="35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41" fontId="8" fillId="0" borderId="4" xfId="0" applyNumberFormat="1" applyFont="1" applyFill="1" applyBorder="1" applyAlignment="1">
      <alignment horizontal="right" vertical="center"/>
    </xf>
    <xf numFmtId="41" fontId="8" fillId="0" borderId="2" xfId="2" applyNumberFormat="1" applyFont="1" applyFill="1" applyBorder="1" applyAlignment="1">
      <alignment vertical="center"/>
    </xf>
    <xf numFmtId="178" fontId="8" fillId="0" borderId="13" xfId="0" applyNumberFormat="1" applyFont="1" applyFill="1" applyBorder="1" applyAlignment="1">
      <alignment horizontal="right" vertical="center"/>
    </xf>
    <xf numFmtId="178" fontId="8" fillId="0" borderId="30" xfId="0" applyNumberFormat="1" applyFont="1" applyFill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right" vertical="center"/>
    </xf>
    <xf numFmtId="41" fontId="8" fillId="0" borderId="1" xfId="2" applyNumberFormat="1" applyFont="1" applyFill="1" applyBorder="1" applyAlignment="1">
      <alignment vertical="center"/>
    </xf>
    <xf numFmtId="178" fontId="8" fillId="0" borderId="16" xfId="0" applyNumberFormat="1" applyFont="1" applyFill="1" applyBorder="1" applyAlignment="1">
      <alignment horizontal="right" vertical="center"/>
    </xf>
    <xf numFmtId="41" fontId="8" fillId="0" borderId="3" xfId="2" applyNumberFormat="1" applyFont="1" applyFill="1" applyBorder="1" applyAlignment="1">
      <alignment vertical="center"/>
    </xf>
    <xf numFmtId="0" fontId="2" fillId="0" borderId="32" xfId="0" applyFont="1" applyFill="1" applyBorder="1">
      <alignment vertical="center"/>
    </xf>
    <xf numFmtId="178" fontId="8" fillId="0" borderId="5" xfId="5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>
      <alignment vertical="center"/>
    </xf>
    <xf numFmtId="41" fontId="8" fillId="0" borderId="3" xfId="2" applyNumberFormat="1" applyFont="1" applyFill="1" applyBorder="1" applyAlignment="1">
      <alignment horizontal="right" vertical="center"/>
    </xf>
    <xf numFmtId="41" fontId="8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49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38" fontId="5" fillId="0" borderId="0" xfId="2" applyFont="1" applyFill="1">
      <alignment vertical="center"/>
    </xf>
    <xf numFmtId="38" fontId="2" fillId="0" borderId="0" xfId="2" applyFont="1" applyFill="1">
      <alignment vertical="center"/>
    </xf>
    <xf numFmtId="0" fontId="6" fillId="0" borderId="0" xfId="0" applyFont="1" applyFill="1" applyBorder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</cellXfs>
  <cellStyles count="6">
    <cellStyle name="パーセント" xfId="1" builtinId="5"/>
    <cellStyle name="桁区切り" xfId="2" builtinId="6"/>
    <cellStyle name="桁区切り 2" xfId="3"/>
    <cellStyle name="標準" xfId="0" builtinId="0"/>
    <cellStyle name="標準 3" xfId="4"/>
    <cellStyle name="標準_Sheet1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</xdr:col>
      <xdr:colOff>657225</xdr:colOff>
      <xdr:row>5</xdr:row>
      <xdr:rowOff>266700</xdr:rowOff>
    </xdr:to>
    <xdr:cxnSp macro="">
      <xdr:nvCxnSpPr>
        <xdr:cNvPr id="3" name="直線コネクタ 2"/>
        <xdr:cNvCxnSpPr/>
      </xdr:nvCxnSpPr>
      <xdr:spPr>
        <a:xfrm>
          <a:off x="152400" y="676275"/>
          <a:ext cx="647700" cy="1123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</xdr:col>
      <xdr:colOff>657225</xdr:colOff>
      <xdr:row>5</xdr:row>
      <xdr:rowOff>266700</xdr:rowOff>
    </xdr:to>
    <xdr:cxnSp macro="">
      <xdr:nvCxnSpPr>
        <xdr:cNvPr id="2" name="直線コネクタ 1"/>
        <xdr:cNvCxnSpPr/>
      </xdr:nvCxnSpPr>
      <xdr:spPr>
        <a:xfrm>
          <a:off x="152400" y="676275"/>
          <a:ext cx="647700" cy="11239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Normal="100" zoomScaleSheetLayoutView="100" workbookViewId="0"/>
  </sheetViews>
  <sheetFormatPr defaultRowHeight="13.5"/>
  <cols>
    <col min="1" max="1" width="1.875" style="15" customWidth="1"/>
    <col min="2" max="2" width="8.875" style="23" customWidth="1"/>
    <col min="3" max="5" width="16.625" style="15" customWidth="1"/>
    <col min="6" max="7" width="11.625" style="15" customWidth="1"/>
    <col min="8" max="9" width="16.625" style="15" customWidth="1"/>
    <col min="10" max="10" width="11.625" style="15" customWidth="1"/>
    <col min="11" max="11" width="6.25" style="15" customWidth="1"/>
    <col min="12" max="12" width="11.5" style="15" customWidth="1"/>
    <col min="13" max="16384" width="9" style="15"/>
  </cols>
  <sheetData>
    <row r="1" spans="1:12" ht="11.25" customHeight="1"/>
    <row r="2" spans="1:12" s="25" customFormat="1" ht="26.25" customHeight="1">
      <c r="A2" s="24" t="s">
        <v>39</v>
      </c>
    </row>
    <row r="3" spans="1:12" ht="15" customHeight="1" thickBot="1">
      <c r="J3" s="26" t="s">
        <v>0</v>
      </c>
      <c r="K3" s="27"/>
    </row>
    <row r="4" spans="1:12" s="8" customFormat="1" ht="15" customHeight="1">
      <c r="B4" s="28" t="s">
        <v>36</v>
      </c>
      <c r="C4" s="78" t="s">
        <v>1</v>
      </c>
      <c r="D4" s="78"/>
      <c r="E4" s="79"/>
      <c r="F4" s="79"/>
      <c r="G4" s="79"/>
      <c r="H4" s="79"/>
      <c r="I4" s="80"/>
      <c r="J4" s="81"/>
    </row>
    <row r="5" spans="1:12" s="8" customFormat="1" ht="45.75" customHeight="1">
      <c r="B5" s="29"/>
      <c r="C5" s="82" t="s">
        <v>9</v>
      </c>
      <c r="D5" s="83"/>
      <c r="E5" s="84"/>
      <c r="F5" s="30" t="s">
        <v>35</v>
      </c>
      <c r="G5" s="31" t="s">
        <v>10</v>
      </c>
      <c r="H5" s="85" t="s">
        <v>11</v>
      </c>
      <c r="I5" s="86"/>
      <c r="J5" s="32" t="s">
        <v>35</v>
      </c>
    </row>
    <row r="6" spans="1:12" s="8" customFormat="1" ht="15" customHeight="1" thickBot="1">
      <c r="B6" s="33" t="s">
        <v>37</v>
      </c>
      <c r="C6" s="34" t="s">
        <v>4</v>
      </c>
      <c r="D6" s="35" t="s">
        <v>5</v>
      </c>
      <c r="E6" s="35" t="s">
        <v>16</v>
      </c>
      <c r="F6" s="36" t="s">
        <v>6</v>
      </c>
      <c r="G6" s="36" t="s">
        <v>6</v>
      </c>
      <c r="H6" s="37" t="s">
        <v>5</v>
      </c>
      <c r="I6" s="37" t="s">
        <v>14</v>
      </c>
      <c r="J6" s="38" t="s">
        <v>6</v>
      </c>
    </row>
    <row r="7" spans="1:12" s="8" customFormat="1" ht="15" customHeight="1" thickTop="1">
      <c r="B7" s="39" t="s">
        <v>19</v>
      </c>
      <c r="C7" s="40">
        <v>327379</v>
      </c>
      <c r="D7" s="40" t="s">
        <v>7</v>
      </c>
      <c r="E7" s="40" t="s">
        <v>7</v>
      </c>
      <c r="F7" s="41" t="s">
        <v>7</v>
      </c>
      <c r="G7" s="41" t="s">
        <v>12</v>
      </c>
      <c r="H7" s="42">
        <v>4158852</v>
      </c>
      <c r="I7" s="41" t="s">
        <v>7</v>
      </c>
      <c r="J7" s="43" t="s">
        <v>3</v>
      </c>
    </row>
    <row r="8" spans="1:12" s="8" customFormat="1" ht="15" customHeight="1">
      <c r="B8" s="39" t="s">
        <v>20</v>
      </c>
      <c r="C8" s="40" t="s">
        <v>7</v>
      </c>
      <c r="D8" s="44">
        <v>402070</v>
      </c>
      <c r="E8" s="44" t="s">
        <v>17</v>
      </c>
      <c r="F8" s="41">
        <v>-1.2</v>
      </c>
      <c r="G8" s="41" t="s">
        <v>7</v>
      </c>
      <c r="H8" s="42">
        <v>4826076</v>
      </c>
      <c r="I8" s="41" t="s">
        <v>7</v>
      </c>
      <c r="J8" s="43" t="s">
        <v>3</v>
      </c>
      <c r="K8" s="45"/>
    </row>
    <row r="9" spans="1:12" s="8" customFormat="1" ht="15" customHeight="1">
      <c r="B9" s="39" t="s">
        <v>21</v>
      </c>
      <c r="C9" s="40" t="s">
        <v>7</v>
      </c>
      <c r="D9" s="44">
        <v>402802</v>
      </c>
      <c r="E9" s="44" t="s">
        <v>17</v>
      </c>
      <c r="F9" s="41">
        <v>-1.5</v>
      </c>
      <c r="G9" s="41" t="s">
        <v>7</v>
      </c>
      <c r="H9" s="42">
        <v>5109192</v>
      </c>
      <c r="I9" s="46">
        <v>5345673</v>
      </c>
      <c r="J9" s="43">
        <v>-1.5</v>
      </c>
      <c r="K9" s="47"/>
      <c r="L9" s="47"/>
    </row>
    <row r="10" spans="1:12" s="8" customFormat="1" ht="15" customHeight="1">
      <c r="B10" s="48" t="s">
        <v>22</v>
      </c>
      <c r="C10" s="40" t="s">
        <v>7</v>
      </c>
      <c r="D10" s="44">
        <v>388873</v>
      </c>
      <c r="E10" s="44" t="s">
        <v>17</v>
      </c>
      <c r="F10" s="41">
        <v>-0.9</v>
      </c>
      <c r="G10" s="49">
        <f>D10/H10*100</f>
        <v>7.7481858043938399</v>
      </c>
      <c r="H10" s="42">
        <v>5018891</v>
      </c>
      <c r="I10" s="46">
        <v>5262226</v>
      </c>
      <c r="J10" s="43">
        <v>0.5</v>
      </c>
      <c r="K10" s="50"/>
      <c r="L10" s="22"/>
    </row>
    <row r="11" spans="1:12" s="8" customFormat="1" ht="15" customHeight="1">
      <c r="B11" s="39" t="s">
        <v>23</v>
      </c>
      <c r="C11" s="40" t="s">
        <v>7</v>
      </c>
      <c r="D11" s="44">
        <v>385419</v>
      </c>
      <c r="E11" s="44">
        <v>385584</v>
      </c>
      <c r="F11" s="41">
        <v>-3.5</v>
      </c>
      <c r="G11" s="49">
        <v>7.5681568730593032</v>
      </c>
      <c r="H11" s="42">
        <v>4895201</v>
      </c>
      <c r="I11" s="46">
        <v>5161740</v>
      </c>
      <c r="J11" s="43">
        <v>-4.0999999999999996</v>
      </c>
      <c r="K11" s="22"/>
      <c r="L11" s="22"/>
    </row>
    <row r="12" spans="1:12" s="8" customFormat="1" ht="15" customHeight="1">
      <c r="B12" s="39" t="s">
        <v>24</v>
      </c>
      <c r="C12" s="40" t="s">
        <v>7</v>
      </c>
      <c r="D12" s="44">
        <v>366492</v>
      </c>
      <c r="E12" s="44">
        <v>367100</v>
      </c>
      <c r="F12" s="41">
        <v>-4.8</v>
      </c>
      <c r="G12" s="49">
        <v>7.4620405848478626</v>
      </c>
      <c r="H12" s="42">
        <v>4739964</v>
      </c>
      <c r="I12" s="46">
        <v>4973668</v>
      </c>
      <c r="J12" s="43">
        <v>-3.6</v>
      </c>
      <c r="K12" s="22"/>
      <c r="L12" s="22"/>
    </row>
    <row r="13" spans="1:12" s="8" customFormat="1" ht="15" customHeight="1">
      <c r="B13" s="39" t="s">
        <v>25</v>
      </c>
      <c r="C13" s="40" t="s">
        <v>7</v>
      </c>
      <c r="D13" s="44">
        <v>367268</v>
      </c>
      <c r="E13" s="44">
        <v>370011</v>
      </c>
      <c r="F13" s="41">
        <v>0.8</v>
      </c>
      <c r="G13" s="49">
        <v>7.4086890045810332</v>
      </c>
      <c r="H13" s="42">
        <v>4805275</v>
      </c>
      <c r="I13" s="46">
        <v>5048721</v>
      </c>
      <c r="J13" s="43">
        <v>1.5</v>
      </c>
      <c r="K13" s="22"/>
      <c r="L13" s="22"/>
    </row>
    <row r="14" spans="1:12" s="8" customFormat="1" ht="15" customHeight="1">
      <c r="B14" s="39" t="s">
        <v>26</v>
      </c>
      <c r="C14" s="40" t="s">
        <v>3</v>
      </c>
      <c r="D14" s="44">
        <v>372417</v>
      </c>
      <c r="E14" s="44">
        <v>376045</v>
      </c>
      <c r="F14" s="41">
        <v>1.6</v>
      </c>
      <c r="G14" s="49">
        <v>7.6115882742881436</v>
      </c>
      <c r="H14" s="42">
        <v>4741705</v>
      </c>
      <c r="I14" s="46">
        <v>5000405</v>
      </c>
      <c r="J14" s="43">
        <v>-1</v>
      </c>
      <c r="K14" s="22"/>
      <c r="L14" s="22"/>
    </row>
    <row r="15" spans="1:12" s="8" customFormat="1" ht="15" customHeight="1">
      <c r="B15" s="39" t="s">
        <v>27</v>
      </c>
      <c r="C15" s="40" t="s">
        <v>3</v>
      </c>
      <c r="D15" s="44">
        <v>369124</v>
      </c>
      <c r="E15" s="44">
        <v>371002</v>
      </c>
      <c r="F15" s="41">
        <v>-1.3</v>
      </c>
      <c r="G15" s="49">
        <v>7.5045399213301458</v>
      </c>
      <c r="H15" s="42">
        <v>4744037</v>
      </c>
      <c r="I15" s="46">
        <v>4994239</v>
      </c>
      <c r="J15" s="43">
        <v>-0.1</v>
      </c>
      <c r="K15" s="22"/>
      <c r="L15" s="51"/>
    </row>
    <row r="16" spans="1:12" s="8" customFormat="1" ht="15" customHeight="1">
      <c r="B16" s="39" t="s">
        <v>28</v>
      </c>
      <c r="C16" s="40" t="s">
        <v>3</v>
      </c>
      <c r="D16" s="52">
        <v>372069</v>
      </c>
      <c r="E16" s="52">
        <v>373549</v>
      </c>
      <c r="F16" s="41">
        <v>0.7</v>
      </c>
      <c r="G16" s="49">
        <v>7.3641277605434112</v>
      </c>
      <c r="H16" s="42">
        <v>4824304</v>
      </c>
      <c r="I16" s="46">
        <v>5126856</v>
      </c>
      <c r="J16" s="43">
        <v>2.7</v>
      </c>
      <c r="K16" s="22"/>
      <c r="L16" s="22"/>
    </row>
    <row r="17" spans="2:12" s="8" customFormat="1" ht="15" customHeight="1">
      <c r="B17" s="39" t="s">
        <v>29</v>
      </c>
      <c r="C17" s="40" t="s">
        <v>3</v>
      </c>
      <c r="D17" s="52">
        <v>379340</v>
      </c>
      <c r="E17" s="52">
        <v>380741</v>
      </c>
      <c r="F17" s="41">
        <v>1.9</v>
      </c>
      <c r="G17" s="49">
        <v>7.3468712661741238</v>
      </c>
      <c r="H17" s="42">
        <v>4896234</v>
      </c>
      <c r="I17" s="53">
        <v>5234183</v>
      </c>
      <c r="J17" s="54">
        <v>2.1</v>
      </c>
      <c r="K17" s="22"/>
      <c r="L17" s="22"/>
    </row>
    <row r="18" spans="2:12" s="8" customFormat="1" ht="15" customHeight="1">
      <c r="B18" s="39" t="s">
        <v>30</v>
      </c>
      <c r="C18" s="40" t="s">
        <v>3</v>
      </c>
      <c r="D18" s="52" t="s">
        <v>17</v>
      </c>
      <c r="E18" s="52">
        <v>388617</v>
      </c>
      <c r="F18" s="41">
        <v>2.1</v>
      </c>
      <c r="G18" s="49">
        <v>7.2940608424395537</v>
      </c>
      <c r="H18" s="41" t="s">
        <v>7</v>
      </c>
      <c r="I18" s="46">
        <v>5407394</v>
      </c>
      <c r="J18" s="43">
        <v>3.3</v>
      </c>
      <c r="K18" s="22"/>
      <c r="L18" s="22"/>
    </row>
    <row r="19" spans="2:12" s="8" customFormat="1" ht="15" customHeight="1">
      <c r="B19" s="16" t="s">
        <v>31</v>
      </c>
      <c r="C19" s="55" t="s">
        <v>3</v>
      </c>
      <c r="D19" s="52" t="s">
        <v>3</v>
      </c>
      <c r="E19" s="52">
        <v>387676</v>
      </c>
      <c r="F19" s="41">
        <v>-0.2</v>
      </c>
      <c r="G19" s="49">
        <v>7.2212996609113738</v>
      </c>
      <c r="H19" s="41" t="s">
        <v>3</v>
      </c>
      <c r="I19" s="46">
        <v>5448272</v>
      </c>
      <c r="J19" s="43">
        <v>0.8</v>
      </c>
      <c r="K19" s="22"/>
      <c r="L19" s="22"/>
    </row>
    <row r="20" spans="2:12" s="8" customFormat="1" ht="15" customHeight="1">
      <c r="B20" s="16" t="s">
        <v>32</v>
      </c>
      <c r="C20" s="55" t="s">
        <v>18</v>
      </c>
      <c r="D20" s="52" t="s">
        <v>18</v>
      </c>
      <c r="E20" s="52">
        <v>399526</v>
      </c>
      <c r="F20" s="41">
        <v>3.1</v>
      </c>
      <c r="G20" s="49">
        <v>7.2961248096189451</v>
      </c>
      <c r="H20" s="41" t="s">
        <v>3</v>
      </c>
      <c r="I20" s="46">
        <v>5556874</v>
      </c>
      <c r="J20" s="43">
        <v>2</v>
      </c>
      <c r="K20" s="22"/>
      <c r="L20" s="22"/>
    </row>
    <row r="21" spans="2:12" s="8" customFormat="1" ht="15" customHeight="1">
      <c r="B21" s="16" t="s">
        <v>33</v>
      </c>
      <c r="C21" s="55" t="s">
        <v>3</v>
      </c>
      <c r="D21" s="52" t="s">
        <v>3</v>
      </c>
      <c r="E21" s="52">
        <v>401956</v>
      </c>
      <c r="F21" s="41">
        <v>0.6</v>
      </c>
      <c r="G21" s="49">
        <v>7.3300545072916501</v>
      </c>
      <c r="H21" s="41" t="s">
        <v>3</v>
      </c>
      <c r="I21" s="46">
        <v>5568279</v>
      </c>
      <c r="J21" s="43">
        <v>0.2</v>
      </c>
      <c r="K21" s="22"/>
      <c r="L21" s="22"/>
    </row>
    <row r="22" spans="2:12" s="8" customFormat="1" ht="15" customHeight="1">
      <c r="B22" s="39" t="s">
        <v>41</v>
      </c>
      <c r="C22" s="55" t="s">
        <v>3</v>
      </c>
      <c r="D22" s="52" t="s">
        <v>3</v>
      </c>
      <c r="E22" s="52" t="s">
        <v>3</v>
      </c>
      <c r="F22" s="41" t="s">
        <v>3</v>
      </c>
      <c r="G22" s="41" t="s">
        <v>3</v>
      </c>
      <c r="H22" s="41" t="s">
        <v>3</v>
      </c>
      <c r="I22" s="46">
        <v>5596988</v>
      </c>
      <c r="J22" s="43">
        <v>0.5</v>
      </c>
      <c r="K22" s="22"/>
      <c r="L22" s="22"/>
    </row>
    <row r="23" spans="2:12" s="8" customFormat="1" ht="15" customHeight="1">
      <c r="B23" s="16" t="s">
        <v>42</v>
      </c>
      <c r="C23" s="21" t="s">
        <v>3</v>
      </c>
      <c r="D23" s="18" t="s">
        <v>3</v>
      </c>
      <c r="E23" s="18" t="s">
        <v>3</v>
      </c>
      <c r="F23" s="19" t="s">
        <v>3</v>
      </c>
      <c r="G23" s="19" t="s">
        <v>3</v>
      </c>
      <c r="H23" s="19" t="s">
        <v>3</v>
      </c>
      <c r="I23" s="53">
        <v>5367603</v>
      </c>
      <c r="J23" s="54">
        <v>-3.9</v>
      </c>
      <c r="K23" s="22"/>
      <c r="L23" s="22"/>
    </row>
    <row r="24" spans="2:12" s="8" customFormat="1" ht="15" customHeight="1" thickBot="1">
      <c r="B24" s="1" t="s">
        <v>43</v>
      </c>
      <c r="C24" s="2" t="s">
        <v>3</v>
      </c>
      <c r="D24" s="3" t="s">
        <v>3</v>
      </c>
      <c r="E24" s="3" t="s">
        <v>3</v>
      </c>
      <c r="F24" s="4" t="s">
        <v>3</v>
      </c>
      <c r="G24" s="4" t="s">
        <v>3</v>
      </c>
      <c r="H24" s="4" t="s">
        <v>3</v>
      </c>
      <c r="I24" s="56">
        <v>5595000</v>
      </c>
      <c r="J24" s="5" t="s">
        <v>3</v>
      </c>
      <c r="K24" s="22"/>
      <c r="L24" s="22"/>
    </row>
    <row r="25" spans="2:12" s="8" customFormat="1" ht="15" customHeight="1">
      <c r="B25" s="6" t="s">
        <v>13</v>
      </c>
      <c r="C25" s="7" t="s">
        <v>50</v>
      </c>
    </row>
    <row r="26" spans="2:12" s="8" customFormat="1" ht="15" customHeight="1">
      <c r="B26" s="9" t="s">
        <v>59</v>
      </c>
      <c r="C26" s="7" t="s">
        <v>44</v>
      </c>
    </row>
    <row r="27" spans="2:12" s="8" customFormat="1" ht="15" customHeight="1">
      <c r="B27" s="9" t="s">
        <v>60</v>
      </c>
      <c r="C27" s="7" t="s">
        <v>51</v>
      </c>
    </row>
    <row r="28" spans="2:12" s="8" customFormat="1" ht="15" customHeight="1">
      <c r="B28" s="9" t="s">
        <v>61</v>
      </c>
      <c r="C28" s="7" t="s">
        <v>52</v>
      </c>
    </row>
    <row r="29" spans="2:12" s="8" customFormat="1" ht="15" customHeight="1">
      <c r="B29" s="9"/>
      <c r="C29" s="7" t="s">
        <v>53</v>
      </c>
    </row>
    <row r="30" spans="2:12" s="8" customFormat="1" ht="15" customHeight="1">
      <c r="B30" s="9" t="s">
        <v>62</v>
      </c>
      <c r="C30" s="7" t="s">
        <v>54</v>
      </c>
    </row>
    <row r="31" spans="2:12" s="8" customFormat="1" ht="15" customHeight="1">
      <c r="B31" s="9" t="s">
        <v>63</v>
      </c>
      <c r="C31" s="7" t="s">
        <v>55</v>
      </c>
    </row>
    <row r="32" spans="2:12" s="8" customFormat="1" ht="14.25">
      <c r="B32" s="9" t="s">
        <v>64</v>
      </c>
      <c r="C32" s="7" t="s">
        <v>34</v>
      </c>
    </row>
    <row r="33" spans="2:10" s="8" customFormat="1" ht="15" customHeight="1">
      <c r="B33" s="9" t="s">
        <v>65</v>
      </c>
      <c r="C33" s="10" t="s">
        <v>56</v>
      </c>
      <c r="D33" s="11"/>
      <c r="E33" s="11"/>
      <c r="F33" s="11"/>
      <c r="G33" s="11"/>
      <c r="H33" s="11"/>
      <c r="I33" s="11"/>
      <c r="J33" s="11"/>
    </row>
    <row r="34" spans="2:10" s="8" customFormat="1" ht="15" customHeight="1">
      <c r="B34" s="9" t="s">
        <v>66</v>
      </c>
      <c r="C34" s="7" t="s">
        <v>57</v>
      </c>
      <c r="F34" s="12"/>
      <c r="H34" s="13"/>
      <c r="I34" s="13"/>
      <c r="J34" s="13"/>
    </row>
    <row r="35" spans="2:10" s="8" customFormat="1" ht="15" customHeight="1">
      <c r="B35" s="9"/>
      <c r="C35" s="7" t="s">
        <v>58</v>
      </c>
      <c r="H35" s="13"/>
      <c r="I35" s="13"/>
      <c r="J35" s="13"/>
    </row>
  </sheetData>
  <sheetProtection algorithmName="SHA-512" hashValue="2QCdYZ0bx/D3IgW/QuV62R38+G/rRhlijikz4/MHmaZEGQcFjhIpauY8UbdlH5zntwZpZXSADcDWUedfAREYTw==" saltValue="Zw9+xYtOMzgHprZI6DFn3A==" spinCount="100000" sheet="1" objects="1" scenarios="1"/>
  <mergeCells count="3">
    <mergeCell ref="C4:J4"/>
    <mergeCell ref="C5:E5"/>
    <mergeCell ref="H5:I5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100" zoomScaleSheetLayoutView="100" workbookViewId="0"/>
  </sheetViews>
  <sheetFormatPr defaultRowHeight="13.5"/>
  <cols>
    <col min="1" max="1" width="1.875" style="15" customWidth="1"/>
    <col min="2" max="2" width="8.875" style="23" customWidth="1"/>
    <col min="3" max="5" width="16.625" style="15" customWidth="1"/>
    <col min="6" max="6" width="11.625" style="15" customWidth="1"/>
    <col min="7" max="8" width="16.625" style="15" customWidth="1"/>
    <col min="9" max="9" width="11.625" style="15" customWidth="1"/>
    <col min="10" max="10" width="18.625" style="15" customWidth="1"/>
    <col min="11" max="11" width="11.5" style="15" customWidth="1"/>
    <col min="12" max="16384" width="9" style="15"/>
  </cols>
  <sheetData>
    <row r="1" spans="1:11" ht="11.25" customHeight="1"/>
    <row r="2" spans="1:11" s="25" customFormat="1" ht="26.25" customHeight="1">
      <c r="A2" s="24" t="s">
        <v>38</v>
      </c>
      <c r="J2" s="57"/>
    </row>
    <row r="3" spans="1:11" ht="15" customHeight="1" thickBot="1">
      <c r="I3" s="26" t="s">
        <v>0</v>
      </c>
      <c r="J3" s="27"/>
    </row>
    <row r="4" spans="1:11" ht="15" customHeight="1">
      <c r="B4" s="28" t="s">
        <v>36</v>
      </c>
      <c r="C4" s="87" t="s">
        <v>2</v>
      </c>
      <c r="D4" s="78"/>
      <c r="E4" s="79"/>
      <c r="F4" s="79"/>
      <c r="G4" s="79"/>
      <c r="H4" s="80"/>
      <c r="I4" s="81"/>
    </row>
    <row r="5" spans="1:11" ht="45.75" customHeight="1">
      <c r="B5" s="29"/>
      <c r="C5" s="88" t="s">
        <v>15</v>
      </c>
      <c r="D5" s="89"/>
      <c r="E5" s="86"/>
      <c r="F5" s="30" t="s">
        <v>35</v>
      </c>
      <c r="G5" s="85" t="s">
        <v>11</v>
      </c>
      <c r="H5" s="86"/>
      <c r="I5" s="32" t="s">
        <v>35</v>
      </c>
    </row>
    <row r="6" spans="1:11" ht="15" customHeight="1" thickBot="1">
      <c r="B6" s="33" t="s">
        <v>37</v>
      </c>
      <c r="C6" s="58" t="s">
        <v>4</v>
      </c>
      <c r="D6" s="35" t="s">
        <v>5</v>
      </c>
      <c r="E6" s="35" t="s">
        <v>16</v>
      </c>
      <c r="F6" s="36" t="s">
        <v>6</v>
      </c>
      <c r="G6" s="37" t="s">
        <v>5</v>
      </c>
      <c r="H6" s="37" t="s">
        <v>14</v>
      </c>
      <c r="I6" s="38" t="s">
        <v>6</v>
      </c>
    </row>
    <row r="7" spans="1:11" ht="15" customHeight="1" thickTop="1">
      <c r="B7" s="39" t="s">
        <v>19</v>
      </c>
      <c r="C7" s="59">
        <v>332864</v>
      </c>
      <c r="D7" s="41" t="s">
        <v>7</v>
      </c>
      <c r="E7" s="41" t="s">
        <v>7</v>
      </c>
      <c r="F7" s="41" t="s">
        <v>8</v>
      </c>
      <c r="G7" s="60">
        <v>4271152</v>
      </c>
      <c r="H7" s="61" t="s">
        <v>7</v>
      </c>
      <c r="I7" s="62" t="s">
        <v>7</v>
      </c>
    </row>
    <row r="8" spans="1:11" ht="15" customHeight="1">
      <c r="B8" s="39" t="s">
        <v>20</v>
      </c>
      <c r="C8" s="63" t="s">
        <v>7</v>
      </c>
      <c r="D8" s="64">
        <v>401541</v>
      </c>
      <c r="E8" s="41" t="s">
        <v>7</v>
      </c>
      <c r="F8" s="41">
        <v>-1.5</v>
      </c>
      <c r="G8" s="60">
        <v>4652771</v>
      </c>
      <c r="H8" s="41" t="s">
        <v>7</v>
      </c>
      <c r="I8" s="65" t="s">
        <v>7</v>
      </c>
    </row>
    <row r="9" spans="1:11" ht="15" customHeight="1">
      <c r="B9" s="39" t="s">
        <v>21</v>
      </c>
      <c r="C9" s="63" t="s">
        <v>7</v>
      </c>
      <c r="D9" s="64">
        <v>394964</v>
      </c>
      <c r="E9" s="41" t="s">
        <v>7</v>
      </c>
      <c r="F9" s="41">
        <v>-0.4</v>
      </c>
      <c r="G9" s="60">
        <v>4649704</v>
      </c>
      <c r="H9" s="66">
        <v>4705103</v>
      </c>
      <c r="I9" s="43">
        <v>-1</v>
      </c>
      <c r="J9" s="67"/>
    </row>
    <row r="10" spans="1:11" ht="15" customHeight="1">
      <c r="B10" s="48" t="s">
        <v>22</v>
      </c>
      <c r="C10" s="63" t="s">
        <v>7</v>
      </c>
      <c r="D10" s="40">
        <v>383942</v>
      </c>
      <c r="E10" s="41" t="s">
        <v>7</v>
      </c>
      <c r="F10" s="41">
        <v>0.2</v>
      </c>
      <c r="G10" s="60">
        <v>4907559</v>
      </c>
      <c r="H10" s="66">
        <v>4959252</v>
      </c>
      <c r="I10" s="43">
        <v>1.9</v>
      </c>
      <c r="J10" s="20"/>
      <c r="K10" s="20"/>
    </row>
    <row r="11" spans="1:11" ht="15" customHeight="1">
      <c r="B11" s="39" t="s">
        <v>23</v>
      </c>
      <c r="C11" s="63" t="s">
        <v>7</v>
      </c>
      <c r="D11" s="40">
        <v>391235</v>
      </c>
      <c r="E11" s="40">
        <v>372162</v>
      </c>
      <c r="F11" s="41">
        <v>-3.4</v>
      </c>
      <c r="G11" s="40">
        <v>5057947</v>
      </c>
      <c r="H11" s="66">
        <v>5082619</v>
      </c>
      <c r="I11" s="43">
        <v>-3.6</v>
      </c>
      <c r="J11" s="20"/>
      <c r="K11" s="20"/>
    </row>
    <row r="12" spans="1:11" ht="15" customHeight="1">
      <c r="B12" s="39" t="s">
        <v>24</v>
      </c>
      <c r="C12" s="63" t="s">
        <v>7</v>
      </c>
      <c r="D12" s="40">
        <v>375341</v>
      </c>
      <c r="E12" s="40">
        <v>359694</v>
      </c>
      <c r="F12" s="41">
        <v>-3.4</v>
      </c>
      <c r="G12" s="40">
        <v>4955589</v>
      </c>
      <c r="H12" s="66">
        <v>4958775</v>
      </c>
      <c r="I12" s="43">
        <v>-2.4</v>
      </c>
      <c r="J12" s="20"/>
      <c r="K12" s="20"/>
    </row>
    <row r="13" spans="1:11" ht="15" customHeight="1">
      <c r="B13" s="39" t="s">
        <v>25</v>
      </c>
      <c r="C13" s="63" t="s">
        <v>7</v>
      </c>
      <c r="D13" s="40">
        <v>381788</v>
      </c>
      <c r="E13" s="40">
        <v>366900</v>
      </c>
      <c r="F13" s="41">
        <v>2</v>
      </c>
      <c r="G13" s="40">
        <v>5127203</v>
      </c>
      <c r="H13" s="66">
        <v>5120637</v>
      </c>
      <c r="I13" s="68">
        <v>3.3</v>
      </c>
      <c r="J13" s="20"/>
      <c r="K13" s="20"/>
    </row>
    <row r="14" spans="1:11" ht="15" customHeight="1">
      <c r="B14" s="39" t="s">
        <v>26</v>
      </c>
      <c r="C14" s="63" t="s">
        <v>7</v>
      </c>
      <c r="D14" s="40">
        <v>389412</v>
      </c>
      <c r="E14" s="40">
        <v>375876</v>
      </c>
      <c r="F14" s="41">
        <v>2.4</v>
      </c>
      <c r="G14" s="40">
        <v>5146951</v>
      </c>
      <c r="H14" s="66">
        <v>5146799</v>
      </c>
      <c r="I14" s="68">
        <v>0.5</v>
      </c>
      <c r="J14" s="20"/>
      <c r="K14" s="20"/>
    </row>
    <row r="15" spans="1:11" ht="15" customHeight="1">
      <c r="B15" s="39" t="s">
        <v>27</v>
      </c>
      <c r="C15" s="63" t="s">
        <v>7</v>
      </c>
      <c r="D15" s="40">
        <v>388524</v>
      </c>
      <c r="E15" s="40">
        <v>372816</v>
      </c>
      <c r="F15" s="41">
        <v>-0.8</v>
      </c>
      <c r="G15" s="40">
        <v>5195402</v>
      </c>
      <c r="H15" s="66">
        <v>5179228</v>
      </c>
      <c r="I15" s="68">
        <v>0.6</v>
      </c>
      <c r="J15" s="20"/>
      <c r="K15" s="69"/>
    </row>
    <row r="16" spans="1:11" ht="15" customHeight="1">
      <c r="B16" s="39" t="s">
        <v>28</v>
      </c>
      <c r="C16" s="63" t="s">
        <v>7</v>
      </c>
      <c r="D16" s="52">
        <v>392583</v>
      </c>
      <c r="E16" s="52">
        <v>375845</v>
      </c>
      <c r="F16" s="41">
        <v>0.8</v>
      </c>
      <c r="G16" s="40">
        <v>5298099</v>
      </c>
      <c r="H16" s="66">
        <v>5320804</v>
      </c>
      <c r="I16" s="68">
        <v>2.7</v>
      </c>
      <c r="J16" s="20"/>
      <c r="K16" s="20"/>
    </row>
    <row r="17" spans="2:11" ht="15" customHeight="1">
      <c r="B17" s="39" t="s">
        <v>29</v>
      </c>
      <c r="C17" s="63" t="s">
        <v>7</v>
      </c>
      <c r="D17" s="52">
        <v>394617</v>
      </c>
      <c r="E17" s="52">
        <v>373525</v>
      </c>
      <c r="F17" s="41">
        <v>-0.6</v>
      </c>
      <c r="G17" s="40">
        <v>5246643</v>
      </c>
      <c r="H17" s="70">
        <v>5301916</v>
      </c>
      <c r="I17" s="68">
        <v>-0.4</v>
      </c>
      <c r="J17" s="20"/>
      <c r="K17" s="20"/>
    </row>
    <row r="18" spans="2:11" ht="15" customHeight="1">
      <c r="B18" s="39" t="s">
        <v>30</v>
      </c>
      <c r="C18" s="63" t="s">
        <v>7</v>
      </c>
      <c r="D18" s="52" t="s">
        <v>17</v>
      </c>
      <c r="E18" s="52">
        <v>378753</v>
      </c>
      <c r="F18" s="41">
        <v>1.4</v>
      </c>
      <c r="G18" s="52" t="s">
        <v>3</v>
      </c>
      <c r="H18" s="71">
        <v>5394093</v>
      </c>
      <c r="I18" s="68">
        <v>1.7</v>
      </c>
      <c r="J18" s="20"/>
      <c r="K18" s="20"/>
    </row>
    <row r="19" spans="2:11" ht="15" customHeight="1">
      <c r="B19" s="16" t="s">
        <v>31</v>
      </c>
      <c r="C19" s="63" t="s">
        <v>7</v>
      </c>
      <c r="D19" s="52" t="s">
        <v>3</v>
      </c>
      <c r="E19" s="52">
        <v>378656</v>
      </c>
      <c r="F19" s="41">
        <v>-9.9999999999999995E-7</v>
      </c>
      <c r="G19" s="52" t="s">
        <v>3</v>
      </c>
      <c r="H19" s="71">
        <v>5434625</v>
      </c>
      <c r="I19" s="43">
        <v>0.8</v>
      </c>
      <c r="J19" s="20"/>
      <c r="K19" s="20"/>
    </row>
    <row r="20" spans="2:11" ht="15" customHeight="1">
      <c r="B20" s="16" t="s">
        <v>32</v>
      </c>
      <c r="C20" s="63" t="s">
        <v>7</v>
      </c>
      <c r="D20" s="52" t="s">
        <v>3</v>
      </c>
      <c r="E20" s="52">
        <v>389351</v>
      </c>
      <c r="F20" s="41">
        <v>2.8</v>
      </c>
      <c r="G20" s="52" t="s">
        <v>3</v>
      </c>
      <c r="H20" s="71">
        <v>5531443</v>
      </c>
      <c r="I20" s="43">
        <v>1.8</v>
      </c>
      <c r="J20" s="20"/>
      <c r="K20" s="20"/>
    </row>
    <row r="21" spans="2:11" ht="15" customHeight="1">
      <c r="B21" s="16" t="s">
        <v>33</v>
      </c>
      <c r="C21" s="63" t="s">
        <v>7</v>
      </c>
      <c r="D21" s="52" t="s">
        <v>3</v>
      </c>
      <c r="E21" s="52">
        <v>389831</v>
      </c>
      <c r="F21" s="41">
        <v>0.1</v>
      </c>
      <c r="G21" s="52" t="s">
        <v>3</v>
      </c>
      <c r="H21" s="52">
        <v>5547878</v>
      </c>
      <c r="I21" s="43">
        <v>0.3</v>
      </c>
      <c r="J21" s="20"/>
      <c r="K21" s="20"/>
    </row>
    <row r="22" spans="2:11" ht="15" customHeight="1">
      <c r="B22" s="39" t="s">
        <v>40</v>
      </c>
      <c r="C22" s="63" t="s">
        <v>7</v>
      </c>
      <c r="D22" s="52" t="s">
        <v>3</v>
      </c>
      <c r="E22" s="52" t="s">
        <v>3</v>
      </c>
      <c r="F22" s="41" t="s">
        <v>3</v>
      </c>
      <c r="G22" s="52" t="s">
        <v>3</v>
      </c>
      <c r="H22" s="52">
        <v>5529305</v>
      </c>
      <c r="I22" s="43">
        <v>-0.3</v>
      </c>
      <c r="J22" s="20"/>
      <c r="K22" s="20"/>
    </row>
    <row r="23" spans="2:11" ht="15" customHeight="1">
      <c r="B23" s="16" t="s">
        <v>42</v>
      </c>
      <c r="C23" s="17" t="s">
        <v>3</v>
      </c>
      <c r="D23" s="18" t="s">
        <v>3</v>
      </c>
      <c r="E23" s="18" t="s">
        <v>3</v>
      </c>
      <c r="F23" s="19" t="s">
        <v>3</v>
      </c>
      <c r="G23" s="18" t="s">
        <v>3</v>
      </c>
      <c r="H23" s="18">
        <v>5268571</v>
      </c>
      <c r="I23" s="54">
        <v>-4.5</v>
      </c>
      <c r="J23" s="20"/>
      <c r="K23" s="20"/>
    </row>
    <row r="24" spans="2:11" ht="15" customHeight="1" thickBot="1">
      <c r="B24" s="1" t="s">
        <v>43</v>
      </c>
      <c r="C24" s="14" t="s">
        <v>7</v>
      </c>
      <c r="D24" s="3" t="s">
        <v>3</v>
      </c>
      <c r="E24" s="3" t="s">
        <v>3</v>
      </c>
      <c r="F24" s="4" t="s">
        <v>3</v>
      </c>
      <c r="G24" s="3" t="s">
        <v>3</v>
      </c>
      <c r="H24" s="3" t="s">
        <v>3</v>
      </c>
      <c r="I24" s="5" t="s">
        <v>3</v>
      </c>
      <c r="J24" s="20"/>
      <c r="K24" s="20"/>
    </row>
    <row r="25" spans="2:11" s="8" customFormat="1" ht="15" customHeight="1">
      <c r="B25" s="9" t="s">
        <v>13</v>
      </c>
      <c r="C25" s="7" t="s">
        <v>45</v>
      </c>
    </row>
    <row r="26" spans="2:11" s="8" customFormat="1" ht="15" customHeight="1">
      <c r="B26" s="9" t="s">
        <v>59</v>
      </c>
      <c r="C26" s="7" t="s">
        <v>47</v>
      </c>
    </row>
    <row r="27" spans="2:11" s="8" customFormat="1" ht="15" customHeight="1">
      <c r="B27" s="9"/>
      <c r="C27" s="7" t="s">
        <v>48</v>
      </c>
    </row>
    <row r="28" spans="2:11" s="8" customFormat="1" ht="15" customHeight="1">
      <c r="B28" s="9" t="s">
        <v>60</v>
      </c>
      <c r="C28" s="77" t="s">
        <v>46</v>
      </c>
    </row>
    <row r="29" spans="2:11" s="8" customFormat="1" ht="15" customHeight="1">
      <c r="B29" s="9" t="s">
        <v>61</v>
      </c>
      <c r="C29" s="7" t="s">
        <v>71</v>
      </c>
    </row>
    <row r="30" spans="2:11" s="8" customFormat="1" ht="15" customHeight="1">
      <c r="B30" s="9"/>
      <c r="C30" s="7" t="s">
        <v>49</v>
      </c>
    </row>
    <row r="31" spans="2:11" s="8" customFormat="1" ht="15" customHeight="1">
      <c r="B31" s="9" t="s">
        <v>62</v>
      </c>
      <c r="C31" s="7" t="s">
        <v>70</v>
      </c>
    </row>
    <row r="32" spans="2:11" s="8" customFormat="1" ht="15" customHeight="1">
      <c r="B32" s="9" t="s">
        <v>63</v>
      </c>
      <c r="C32" s="7" t="s">
        <v>34</v>
      </c>
    </row>
    <row r="33" spans="2:10" s="8" customFormat="1" ht="15" customHeight="1">
      <c r="B33" s="9" t="s">
        <v>64</v>
      </c>
      <c r="C33" s="10" t="s">
        <v>67</v>
      </c>
      <c r="D33" s="11"/>
      <c r="E33" s="11"/>
      <c r="F33" s="11"/>
      <c r="G33" s="11"/>
      <c r="H33" s="11"/>
      <c r="I33" s="11"/>
      <c r="J33" s="11"/>
    </row>
    <row r="34" spans="2:10" s="8" customFormat="1" ht="15" customHeight="1">
      <c r="B34" s="9" t="s">
        <v>65</v>
      </c>
      <c r="C34" s="10" t="s">
        <v>68</v>
      </c>
      <c r="D34" s="72"/>
      <c r="E34" s="72"/>
      <c r="F34" s="72"/>
      <c r="G34" s="72"/>
      <c r="H34" s="72"/>
      <c r="I34" s="72"/>
      <c r="J34" s="72"/>
    </row>
    <row r="35" spans="2:10" s="8" customFormat="1" ht="15" customHeight="1">
      <c r="B35" s="9"/>
      <c r="C35" s="10" t="s">
        <v>69</v>
      </c>
      <c r="D35" s="11"/>
      <c r="E35" s="11"/>
      <c r="F35" s="11"/>
      <c r="G35" s="11"/>
      <c r="H35" s="11"/>
      <c r="I35" s="11"/>
      <c r="J35" s="11"/>
    </row>
    <row r="36" spans="2:10" s="74" customFormat="1" ht="12" customHeight="1">
      <c r="B36" s="73"/>
      <c r="I36" s="75"/>
    </row>
    <row r="37" spans="2:10">
      <c r="I37" s="76"/>
    </row>
    <row r="38" spans="2:10">
      <c r="I38" s="76"/>
    </row>
    <row r="39" spans="2:10">
      <c r="I39" s="76"/>
    </row>
    <row r="40" spans="2:10">
      <c r="I40" s="76"/>
    </row>
    <row r="41" spans="2:10">
      <c r="I41" s="76"/>
    </row>
  </sheetData>
  <sheetProtection algorithmName="SHA-512" hashValue="95mz0IwUg4UsZWYLlQPnwKslnOoeK6jdibyFfTTXk+EfTjtByAS0Mzia9r5PyvhZfgg0oLYUBrpYSgk1lRrygg==" saltValue="tKp63+EKrIMGWsRNnZV9PQ==" spinCount="100000" sheet="1" objects="1" scenarios="1"/>
  <mergeCells count="3">
    <mergeCell ref="C4:I4"/>
    <mergeCell ref="C5:E5"/>
    <mergeCell ref="G5:H5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府内総生産の推移①</vt:lpstr>
      <vt:lpstr>府内総生産の推移②</vt:lpstr>
      <vt:lpstr>府内総生産の推移①!Print_Area</vt:lpstr>
      <vt:lpstr>府内総生産の推移②!Print_Area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KokuryoT</dc:creator>
  <cp:lastModifiedBy>大阪府</cp:lastModifiedBy>
  <cp:lastPrinted>2021-08-19T09:37:04Z</cp:lastPrinted>
  <dcterms:created xsi:type="dcterms:W3CDTF">2004-10-07T01:00:01Z</dcterms:created>
  <dcterms:modified xsi:type="dcterms:W3CDTF">2021-09-22T07:56:43Z</dcterms:modified>
</cp:coreProperties>
</file>