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unaokas\Desktop\"/>
    </mc:Choice>
  </mc:AlternateContent>
  <workbookProtection workbookAlgorithmName="SHA-512" workbookHashValue="tlZ95Pt5SIgZfTXqrIQ+AT7PAceE8l2/D+Qf8JyVijKSn6kw1Brszw/OuyMAaEpRAqUW9Wj8txVChUqNVL+Nug==" workbookSaltValue="w9Mqt3Gon4kBQCeOySr3dQ==" workbookSpinCount="100000" lockStructure="1"/>
  <bookViews>
    <workbookView xWindow="600" yWindow="45" windowWidth="19395" windowHeight="7590"/>
  </bookViews>
  <sheets>
    <sheet name="グラフ" sheetId="4" r:id="rId1"/>
    <sheet name="（１）地方債新規発行状況" sheetId="3" r:id="rId2"/>
    <sheet name="グラフデータ" sheetId="7" state="hidden" r:id="rId3"/>
  </sheets>
  <definedNames>
    <definedName name="_xlnm.Print_Area" localSheetId="1">'（１）地方債新規発行状況'!$A$1:$G$23</definedName>
    <definedName name="_xlnm.Print_Area" localSheetId="0">グラフ!$A$1:$P$39</definedName>
  </definedNames>
  <calcPr calcId="162913"/>
</workbook>
</file>

<file path=xl/calcChain.xml><?xml version="1.0" encoding="utf-8"?>
<calcChain xmlns="http://schemas.openxmlformats.org/spreadsheetml/2006/main">
  <c r="D16" i="7" l="1"/>
  <c r="D17" i="7"/>
  <c r="D13" i="7"/>
  <c r="D15" i="7"/>
  <c r="D14" i="7"/>
  <c r="D18" i="7" l="1"/>
  <c r="D12" i="7"/>
  <c r="D11" i="7"/>
  <c r="D10" i="7"/>
  <c r="D9" i="7"/>
  <c r="D8" i="7"/>
  <c r="D7" i="7"/>
  <c r="D6" i="7"/>
  <c r="D5" i="7"/>
  <c r="D19" i="7" l="1"/>
</calcChain>
</file>

<file path=xl/sharedStrings.xml><?xml version="1.0" encoding="utf-8"?>
<sst xmlns="http://schemas.openxmlformats.org/spreadsheetml/2006/main" count="51" uniqueCount="44">
  <si>
    <t>（単位：億円）</t>
    <rPh sb="1" eb="3">
      <t>タンイ</t>
    </rPh>
    <rPh sb="4" eb="6">
      <t>オクエン</t>
    </rPh>
    <phoneticPr fontId="3"/>
  </si>
  <si>
    <t>区分</t>
    <rPh sb="0" eb="2">
      <t>クブン</t>
    </rPh>
    <phoneticPr fontId="3"/>
  </si>
  <si>
    <t>一般会計分</t>
    <rPh sb="0" eb="2">
      <t>イッパン</t>
    </rPh>
    <rPh sb="2" eb="4">
      <t>カイケイ</t>
    </rPh>
    <rPh sb="4" eb="5">
      <t>ブン</t>
    </rPh>
    <phoneticPr fontId="3"/>
  </si>
  <si>
    <t>特別会計分</t>
    <rPh sb="0" eb="2">
      <t>トクベツ</t>
    </rPh>
    <rPh sb="2" eb="4">
      <t>カイケイ</t>
    </rPh>
    <rPh sb="4" eb="5">
      <t>ブン</t>
    </rPh>
    <phoneticPr fontId="3"/>
  </si>
  <si>
    <t>全会計</t>
    <rPh sb="0" eb="1">
      <t>ゼン</t>
    </rPh>
    <rPh sb="1" eb="3">
      <t>カイケイ</t>
    </rPh>
    <phoneticPr fontId="3"/>
  </si>
  <si>
    <t>年度</t>
    <rPh sb="0" eb="2">
      <t>ネンド</t>
    </rPh>
    <phoneticPr fontId="3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</si>
  <si>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3"/>
  </si>
  <si>
    <t>10．地方債の状況</t>
    <rPh sb="3" eb="6">
      <t>チホウサイ</t>
    </rPh>
    <rPh sb="7" eb="9">
      <t>ジョウキョウ</t>
    </rPh>
    <phoneticPr fontId="2"/>
  </si>
  <si>
    <t>（１）地方債の新規発行状況（全会計ベース）</t>
    <rPh sb="3" eb="6">
      <t>チホウサイ</t>
    </rPh>
    <rPh sb="7" eb="9">
      <t>シンキ</t>
    </rPh>
    <rPh sb="9" eb="11">
      <t>ハッコウ</t>
    </rPh>
    <rPh sb="11" eb="13">
      <t>ジョウキョウ</t>
    </rPh>
    <rPh sb="14" eb="15">
      <t>ゼン</t>
    </rPh>
    <rPh sb="15" eb="17">
      <t>カイケイ</t>
    </rPh>
    <phoneticPr fontId="3"/>
  </si>
  <si>
    <t>発行額</t>
    <rPh sb="0" eb="3">
      <t>ハッコウガク</t>
    </rPh>
    <phoneticPr fontId="3"/>
  </si>
  <si>
    <t>（参考）</t>
    <rPh sb="1" eb="3">
      <t>サンコウ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</si>
  <si>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</si>
  <si>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</si>
  <si>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その他</t>
    <rPh sb="2" eb="3">
      <t>タ</t>
    </rPh>
    <phoneticPr fontId="8"/>
  </si>
  <si>
    <t>H18</t>
    <phoneticPr fontId="8"/>
  </si>
  <si>
    <t>H19</t>
    <phoneticPr fontId="8"/>
  </si>
  <si>
    <t>H20</t>
    <phoneticPr fontId="8"/>
  </si>
  <si>
    <t>H21</t>
    <phoneticPr fontId="8"/>
  </si>
  <si>
    <t>H22</t>
    <phoneticPr fontId="8"/>
  </si>
  <si>
    <t>H23</t>
    <phoneticPr fontId="8"/>
  </si>
  <si>
    <t>H24</t>
    <phoneticPr fontId="8"/>
  </si>
  <si>
    <t>H25</t>
    <phoneticPr fontId="8"/>
  </si>
  <si>
    <t>H26</t>
    <phoneticPr fontId="8"/>
  </si>
  <si>
    <t>H27</t>
    <phoneticPr fontId="8"/>
  </si>
  <si>
    <t>H28</t>
    <phoneticPr fontId="8"/>
  </si>
  <si>
    <t>H29</t>
    <phoneticPr fontId="8"/>
  </si>
  <si>
    <t>H30</t>
    <phoneticPr fontId="8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</si>
  <si>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</si>
  <si>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</si>
  <si>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</si>
  <si>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</si>
  <si>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</si>
  <si>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</si>
  <si>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</si>
  <si>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</si>
  <si>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</si>
  <si>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</si>
  <si>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</si>
  <si>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</si>
  <si>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</si>
  <si>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8"/>
  </si>
  <si>
    <t>R1</t>
    <phoneticPr fontId="2"/>
  </si>
  <si>
    <t>R2</t>
    <phoneticPr fontId="2"/>
  </si>
  <si>
    <t>R2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</si>
</sst>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38" fontId="10" fillId="0" borderId="0" xfId="1" applyFo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distributed" vertical="center" indent="1"/>
    </xf>
    <xf numFmtId="38" fontId="4" fillId="0" borderId="3" xfId="1" applyFont="1" applyBorder="1">
      <alignment vertical="center"/>
    </xf>
    <xf numFmtId="38" fontId="4" fillId="0" borderId="3" xfId="1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11" fillId="0" borderId="0" xfId="1" applyFont="1">
      <alignment vertical="center"/>
    </xf>
    <xf numFmtId="38" fontId="12" fillId="0" borderId="0" xfId="1" applyFont="1">
      <alignment vertical="center"/>
    </xf>
    <xf numFmtId="38" fontId="7" fillId="0" borderId="0" xfId="1" applyFont="1">
      <alignment vertical="center"/>
    </xf>
    <xf numFmtId="38" fontId="10" fillId="0" borderId="0" xfId="1" applyFont="1">
      <alignment vertical="center"/>
    </xf>
    <xf numFmtId="0" fontId="13" fillId="0" borderId="0" xfId="0" applyFont="1" applyAlignment="1">
      <alignment vertical="center"/>
    </xf>
    <xf numFmtId="38" fontId="9" fillId="0" borderId="0" xfId="1" applyFo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distributed" vertical="center" indent="1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3" xfId="1" applyFont="1" applyBorder="1" applyAlignment="1">
      <alignment horizontal="distributed" vertical="center" indent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0" xfId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8" fontId="15" fillId="0" borderId="0" xfId="1" applyFo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</xdr:row>
      <xdr:rowOff>9525</xdr:rowOff>
    </xdr:from>
    <xdr:to>
      <xdr:col>15</xdr:col>
      <xdr:colOff>104775</xdr:colOff>
      <xdr:row>37</xdr:row>
      <xdr:rowOff>104775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09625"/>
          <a:ext cx="9944100" cy="592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543297</xdr:colOff>
      <xdr:row>36</xdr:row>
      <xdr:rowOff>105071</xdr:rowOff>
    </xdr:from>
    <xdr:ext cx="530916" cy="242374"/>
    <xdr:sp macro="" textlink="">
      <xdr:nvSpPr>
        <xdr:cNvPr id="4" name="テキスト ボックス 3"/>
        <xdr:cNvSpPr txBox="1"/>
      </xdr:nvSpPr>
      <xdr:spPr>
        <a:xfrm>
          <a:off x="9696822" y="6563021"/>
          <a:ext cx="53091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9525" y="781050"/>
          <a:ext cx="89535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9525" y="419100"/>
          <a:ext cx="67627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view="pageBreakPreview" zoomScaleNormal="100" zoomScaleSheetLayoutView="100" workbookViewId="0"/>
  </sheetViews>
  <sheetFormatPr defaultRowHeight="13.5"/>
  <cols>
    <col min="1" max="1" width="3.125" customWidth="1"/>
    <col min="15" max="15" width="11.25" customWidth="1"/>
    <col min="16" max="16" width="3.375" customWidth="1"/>
  </cols>
  <sheetData>
    <row r="1" spans="1:15" ht="25.5">
      <c r="A1" s="15" t="s">
        <v>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3" spans="1:15" s="28" customFormat="1" ht="24" customHeight="1">
      <c r="B3" s="29" t="s">
        <v>8</v>
      </c>
    </row>
  </sheetData>
  <sheetProtection algorithmName="SHA-512" hashValue="p5F0ERYIeOinM9Kz0rNPgFkg6kBSCa6dO/CVyFxy5sGj+9rOPqmAdeIT7/iNH4vdEezS3COtQMpY60VivxnwOQ==" saltValue="kuScuXQuhJTaii/ubhAFqg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10" zoomScaleNormal="100" zoomScaleSheetLayoutView="100" workbookViewId="0">
      <selection activeCell="N40" sqref="N40"/>
    </sheetView>
  </sheetViews>
  <sheetFormatPr defaultRowHeight="13.5"/>
  <cols>
    <col min="1" max="1" width="1.875" style="14" customWidth="1"/>
    <col min="2" max="2" width="11.875" style="1" customWidth="1"/>
    <col min="3" max="4" width="16.25" style="1" customWidth="1"/>
    <col min="5" max="5" width="3.75" style="1" customWidth="1"/>
    <col min="6" max="7" width="16.25" style="1" customWidth="1"/>
    <col min="8" max="16384" width="9" style="1"/>
  </cols>
  <sheetData>
    <row r="1" spans="1:7" s="14" customFormat="1"/>
    <row r="2" spans="1:7" ht="22.5" customHeight="1">
      <c r="A2" s="16" t="s">
        <v>8</v>
      </c>
    </row>
    <row r="3" spans="1:7" s="14" customFormat="1" ht="18.75">
      <c r="B3" s="16"/>
    </row>
    <row r="4" spans="1:7">
      <c r="D4" s="10"/>
      <c r="E4" s="10"/>
      <c r="F4" s="12" t="s">
        <v>10</v>
      </c>
      <c r="G4" s="10" t="s">
        <v>0</v>
      </c>
    </row>
    <row r="5" spans="1:7" ht="23.25" customHeight="1">
      <c r="B5" s="17" t="s">
        <v>1</v>
      </c>
      <c r="C5" s="18" t="s">
        <v>4</v>
      </c>
      <c r="D5" s="19"/>
      <c r="E5" s="20"/>
      <c r="F5" s="31" t="s">
        <v>2</v>
      </c>
      <c r="G5" s="33" t="s">
        <v>3</v>
      </c>
    </row>
    <row r="6" spans="1:7" ht="23.25" customHeight="1">
      <c r="B6" s="21" t="s">
        <v>5</v>
      </c>
      <c r="C6" s="22" t="s">
        <v>9</v>
      </c>
      <c r="D6" s="23" t="s">
        <v>6</v>
      </c>
      <c r="E6" s="24"/>
      <c r="F6" s="32"/>
      <c r="G6" s="34"/>
    </row>
    <row r="7" spans="1:7" ht="23.25" customHeight="1">
      <c r="B7" s="25" t="s">
        <v>27</v>
      </c>
      <c r="C7" s="26">
        <v>2791</v>
      </c>
      <c r="D7" s="26">
        <v>851</v>
      </c>
      <c r="E7" s="20"/>
      <c r="F7" s="26">
        <v>2218</v>
      </c>
      <c r="G7" s="26">
        <v>573</v>
      </c>
    </row>
    <row r="8" spans="1:7" ht="23.25" customHeight="1">
      <c r="B8" s="25" t="s">
        <v>28</v>
      </c>
      <c r="C8" s="26">
        <v>2942</v>
      </c>
      <c r="D8" s="26">
        <v>1131</v>
      </c>
      <c r="E8" s="20"/>
      <c r="F8" s="26">
        <v>2477</v>
      </c>
      <c r="G8" s="26">
        <v>465</v>
      </c>
    </row>
    <row r="9" spans="1:7" ht="23.25" customHeight="1">
      <c r="B9" s="25" t="s">
        <v>29</v>
      </c>
      <c r="C9" s="26">
        <v>3051</v>
      </c>
      <c r="D9" s="26">
        <v>1725</v>
      </c>
      <c r="E9" s="20"/>
      <c r="F9" s="26">
        <v>2737</v>
      </c>
      <c r="G9" s="26">
        <v>314</v>
      </c>
    </row>
    <row r="10" spans="1:7" ht="23.25" customHeight="1">
      <c r="B10" s="25" t="s">
        <v>30</v>
      </c>
      <c r="C10" s="26">
        <v>3841</v>
      </c>
      <c r="D10" s="26">
        <v>2479</v>
      </c>
      <c r="E10" s="20"/>
      <c r="F10" s="26">
        <v>3619</v>
      </c>
      <c r="G10" s="26">
        <v>222</v>
      </c>
    </row>
    <row r="11" spans="1:7" ht="23.25" customHeight="1">
      <c r="B11" s="25" t="s">
        <v>31</v>
      </c>
      <c r="C11" s="26">
        <v>4202</v>
      </c>
      <c r="D11" s="26">
        <v>3226</v>
      </c>
      <c r="E11" s="20"/>
      <c r="F11" s="26">
        <v>4046</v>
      </c>
      <c r="G11" s="26">
        <v>156</v>
      </c>
    </row>
    <row r="12" spans="1:7" ht="23.25" customHeight="1">
      <c r="B12" s="25" t="s">
        <v>32</v>
      </c>
      <c r="C12" s="26">
        <v>3980</v>
      </c>
      <c r="D12" s="26">
        <v>2814</v>
      </c>
      <c r="E12" s="20"/>
      <c r="F12" s="26">
        <v>3882</v>
      </c>
      <c r="G12" s="26">
        <v>98</v>
      </c>
    </row>
    <row r="13" spans="1:7" ht="23.25" customHeight="1">
      <c r="B13" s="25" t="s">
        <v>33</v>
      </c>
      <c r="C13" s="26">
        <v>4077</v>
      </c>
      <c r="D13" s="26">
        <v>2973</v>
      </c>
      <c r="E13" s="20"/>
      <c r="F13" s="26">
        <v>3926</v>
      </c>
      <c r="G13" s="26">
        <v>151</v>
      </c>
    </row>
    <row r="14" spans="1:7" ht="23.25" customHeight="1">
      <c r="B14" s="25" t="s">
        <v>34</v>
      </c>
      <c r="C14" s="26">
        <v>4015</v>
      </c>
      <c r="D14" s="26">
        <v>3074</v>
      </c>
      <c r="E14" s="20"/>
      <c r="F14" s="26">
        <v>3781</v>
      </c>
      <c r="G14" s="26">
        <v>234</v>
      </c>
    </row>
    <row r="15" spans="1:7" ht="23.25" customHeight="1">
      <c r="B15" s="25" t="s">
        <v>35</v>
      </c>
      <c r="C15" s="26">
        <v>3552</v>
      </c>
      <c r="D15" s="26">
        <v>2630</v>
      </c>
      <c r="E15" s="20"/>
      <c r="F15" s="26">
        <v>3379</v>
      </c>
      <c r="G15" s="26">
        <v>172</v>
      </c>
    </row>
    <row r="16" spans="1:7" ht="23.25" customHeight="1">
      <c r="B16" s="25" t="s">
        <v>36</v>
      </c>
      <c r="C16" s="26">
        <v>2954</v>
      </c>
      <c r="D16" s="26">
        <v>1835</v>
      </c>
      <c r="E16" s="20"/>
      <c r="F16" s="26">
        <v>2757</v>
      </c>
      <c r="G16" s="26">
        <v>197</v>
      </c>
    </row>
    <row r="17" spans="2:7" s="14" customFormat="1" ht="23.25" customHeight="1">
      <c r="B17" s="25" t="s">
        <v>37</v>
      </c>
      <c r="C17" s="26">
        <v>3183</v>
      </c>
      <c r="D17" s="26">
        <v>1713</v>
      </c>
      <c r="E17" s="27"/>
      <c r="F17" s="26">
        <v>2939</v>
      </c>
      <c r="G17" s="26">
        <v>244</v>
      </c>
    </row>
    <row r="18" spans="2:7" s="14" customFormat="1" ht="23.25" customHeight="1">
      <c r="B18" s="25" t="s">
        <v>38</v>
      </c>
      <c r="C18" s="26">
        <v>2605</v>
      </c>
      <c r="D18" s="26">
        <v>1585</v>
      </c>
      <c r="E18" s="27"/>
      <c r="F18" s="26">
        <v>2404</v>
      </c>
      <c r="G18" s="26">
        <v>201</v>
      </c>
    </row>
    <row r="19" spans="2:7" s="14" customFormat="1" ht="23.25" customHeight="1">
      <c r="B19" s="25" t="s">
        <v>39</v>
      </c>
      <c r="C19" s="26">
        <v>2674</v>
      </c>
      <c r="D19" s="26">
        <v>1632</v>
      </c>
      <c r="E19" s="27"/>
      <c r="F19" s="26">
        <v>2413</v>
      </c>
      <c r="G19" s="26">
        <v>261</v>
      </c>
    </row>
    <row r="20" spans="2:7" s="14" customFormat="1" ht="23.25" customHeight="1">
      <c r="B20" s="25" t="s">
        <v>41</v>
      </c>
      <c r="C20" s="26">
        <v>2470</v>
      </c>
      <c r="D20" s="26">
        <v>1490</v>
      </c>
      <c r="E20" s="27"/>
      <c r="F20" s="26">
        <v>2314</v>
      </c>
      <c r="G20" s="26">
        <v>155</v>
      </c>
    </row>
    <row r="21" spans="2:7" s="14" customFormat="1" ht="23.25" customHeight="1">
      <c r="B21" s="25" t="s">
        <v>42</v>
      </c>
      <c r="C21" s="26">
        <v>3281</v>
      </c>
      <c r="D21" s="26">
        <v>2212</v>
      </c>
      <c r="E21" s="27"/>
      <c r="F21" s="26">
        <v>3087</v>
      </c>
      <c r="G21" s="26">
        <v>194</v>
      </c>
    </row>
    <row r="22" spans="2:7" ht="15" customHeight="1">
      <c r="B22" s="11" t="s">
        <v>11</v>
      </c>
    </row>
    <row r="23" spans="2:7" ht="15" customHeight="1">
      <c r="B23" s="11" t="s">
        <v>12</v>
      </c>
    </row>
  </sheetData>
  <sheetProtection algorithmName="SHA-512" hashValue="xAeNIEFohGhnT6TUlCSsphYcGWGsoUGAYyGZQMAphdtR5RWEeLb1g+K/EQRpckwFes+ZMqdpXE8EiFqHntSbrg==" saltValue="JJptjDXaF2z6NrQi/E5znw==" spinCount="100000" sheet="1" objects="1" scenarios="1"/>
  <mergeCells count="2">
    <mergeCell ref="F5:F6"/>
    <mergeCell ref="G5:G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9"/>
  <sheetViews>
    <sheetView zoomScaleNormal="100" workbookViewId="0">
      <selection activeCell="D19" sqref="D19"/>
    </sheetView>
  </sheetViews>
  <sheetFormatPr defaultRowHeight="13.5"/>
  <cols>
    <col min="1" max="1" width="9" style="1"/>
    <col min="2" max="3" width="14.625" style="1" customWidth="1"/>
    <col min="4" max="16384" width="9" style="1"/>
  </cols>
  <sheetData>
    <row r="1" spans="1:5" ht="14.25">
      <c r="A1" s="13" t="s">
        <v>8</v>
      </c>
    </row>
    <row r="2" spans="1:5" ht="17.25" customHeight="1">
      <c r="C2" s="10"/>
    </row>
    <row r="3" spans="1:5" ht="18.75" customHeight="1">
      <c r="A3" s="2" t="s">
        <v>1</v>
      </c>
      <c r="B3" s="3" t="s">
        <v>4</v>
      </c>
      <c r="C3" s="8"/>
    </row>
    <row r="4" spans="1:5" ht="18.75" customHeight="1">
      <c r="A4" s="4" t="s">
        <v>5</v>
      </c>
      <c r="B4" s="5" t="s">
        <v>9</v>
      </c>
      <c r="C4" s="9" t="s">
        <v>6</v>
      </c>
      <c r="D4" s="14" t="s">
        <v>13</v>
      </c>
    </row>
    <row r="5" spans="1:5" ht="19.5" customHeight="1">
      <c r="A5" s="6" t="s">
        <v>14</v>
      </c>
      <c r="B5" s="7">
        <v>2791</v>
      </c>
      <c r="C5" s="7">
        <v>851</v>
      </c>
      <c r="D5" s="30">
        <f t="shared" ref="D5:D15" si="0">B5-C5</f>
        <v>1940</v>
      </c>
      <c r="E5" s="7">
        <v>2791</v>
      </c>
    </row>
    <row r="6" spans="1:5" ht="19.5" customHeight="1">
      <c r="A6" s="6" t="s">
        <v>15</v>
      </c>
      <c r="B6" s="7">
        <v>2942</v>
      </c>
      <c r="C6" s="7">
        <v>1131</v>
      </c>
      <c r="D6" s="30">
        <f t="shared" si="0"/>
        <v>1811</v>
      </c>
      <c r="E6" s="7">
        <v>2942</v>
      </c>
    </row>
    <row r="7" spans="1:5" ht="19.5" customHeight="1">
      <c r="A7" s="6" t="s">
        <v>16</v>
      </c>
      <c r="B7" s="7">
        <v>3051</v>
      </c>
      <c r="C7" s="7">
        <v>1725</v>
      </c>
      <c r="D7" s="30">
        <f t="shared" si="0"/>
        <v>1326</v>
      </c>
      <c r="E7" s="7">
        <v>3051</v>
      </c>
    </row>
    <row r="8" spans="1:5" ht="19.5" customHeight="1">
      <c r="A8" s="6" t="s">
        <v>17</v>
      </c>
      <c r="B8" s="7">
        <v>3841</v>
      </c>
      <c r="C8" s="7">
        <v>2479</v>
      </c>
      <c r="D8" s="30">
        <f t="shared" si="0"/>
        <v>1362</v>
      </c>
      <c r="E8" s="7">
        <v>3841</v>
      </c>
    </row>
    <row r="9" spans="1:5" ht="19.5" customHeight="1">
      <c r="A9" s="6" t="s">
        <v>18</v>
      </c>
      <c r="B9" s="7">
        <v>4202</v>
      </c>
      <c r="C9" s="7">
        <v>3226</v>
      </c>
      <c r="D9" s="30">
        <f t="shared" si="0"/>
        <v>976</v>
      </c>
      <c r="E9" s="7">
        <v>4202</v>
      </c>
    </row>
    <row r="10" spans="1:5" ht="19.5" customHeight="1">
      <c r="A10" s="6" t="s">
        <v>19</v>
      </c>
      <c r="B10" s="7">
        <v>3980</v>
      </c>
      <c r="C10" s="7">
        <v>2814</v>
      </c>
      <c r="D10" s="30">
        <f t="shared" si="0"/>
        <v>1166</v>
      </c>
      <c r="E10" s="7">
        <v>3980</v>
      </c>
    </row>
    <row r="11" spans="1:5" ht="19.5" customHeight="1">
      <c r="A11" s="6" t="s">
        <v>20</v>
      </c>
      <c r="B11" s="7">
        <v>4077</v>
      </c>
      <c r="C11" s="7">
        <v>2973</v>
      </c>
      <c r="D11" s="30">
        <f t="shared" si="0"/>
        <v>1104</v>
      </c>
      <c r="E11" s="7">
        <v>4077</v>
      </c>
    </row>
    <row r="12" spans="1:5" ht="19.5" customHeight="1">
      <c r="A12" s="6" t="s">
        <v>21</v>
      </c>
      <c r="B12" s="7">
        <v>4015</v>
      </c>
      <c r="C12" s="7">
        <v>3074</v>
      </c>
      <c r="D12" s="30">
        <f t="shared" si="0"/>
        <v>941</v>
      </c>
      <c r="E12" s="7">
        <v>4015</v>
      </c>
    </row>
    <row r="13" spans="1:5" ht="19.5" customHeight="1">
      <c r="A13" s="6" t="s">
        <v>22</v>
      </c>
      <c r="B13" s="7">
        <v>3552</v>
      </c>
      <c r="C13" s="7">
        <v>2630</v>
      </c>
      <c r="D13" s="30">
        <f>B13-C13-1</f>
        <v>921</v>
      </c>
      <c r="E13" s="7">
        <v>3552</v>
      </c>
    </row>
    <row r="14" spans="1:5" ht="19.5" customHeight="1">
      <c r="A14" s="6" t="s">
        <v>23</v>
      </c>
      <c r="B14" s="7">
        <v>2954</v>
      </c>
      <c r="C14" s="7">
        <v>1835</v>
      </c>
      <c r="D14" s="30">
        <f t="shared" si="0"/>
        <v>1119</v>
      </c>
      <c r="E14" s="7">
        <v>2954</v>
      </c>
    </row>
    <row r="15" spans="1:5" ht="19.5" customHeight="1">
      <c r="A15" s="6" t="s">
        <v>24</v>
      </c>
      <c r="B15" s="7">
        <v>3183</v>
      </c>
      <c r="C15" s="7">
        <v>1713</v>
      </c>
      <c r="D15" s="30">
        <f t="shared" si="0"/>
        <v>1470</v>
      </c>
      <c r="E15" s="7">
        <v>3183</v>
      </c>
    </row>
    <row r="16" spans="1:5" s="14" customFormat="1" ht="19.5" customHeight="1">
      <c r="A16" s="6" t="s">
        <v>25</v>
      </c>
      <c r="B16" s="7">
        <v>2605</v>
      </c>
      <c r="C16" s="7">
        <v>1585</v>
      </c>
      <c r="D16" s="30">
        <f>B16-C16+1</f>
        <v>1021</v>
      </c>
      <c r="E16" s="7">
        <v>2605</v>
      </c>
    </row>
    <row r="17" spans="1:5" s="14" customFormat="1" ht="19.5" customHeight="1">
      <c r="A17" s="6" t="s">
        <v>26</v>
      </c>
      <c r="B17" s="7">
        <v>2674</v>
      </c>
      <c r="C17" s="7">
        <v>1632</v>
      </c>
      <c r="D17" s="30">
        <f t="shared" ref="D17" si="1">B17-C17</f>
        <v>1042</v>
      </c>
      <c r="E17" s="7">
        <v>2674</v>
      </c>
    </row>
    <row r="18" spans="1:5" s="14" customFormat="1" ht="19.5" customHeight="1">
      <c r="A18" s="6" t="s">
        <v>40</v>
      </c>
      <c r="B18" s="7">
        <v>2470</v>
      </c>
      <c r="C18" s="7">
        <v>1490</v>
      </c>
      <c r="D18" s="30">
        <f t="shared" ref="D18" si="2">B18-C18</f>
        <v>980</v>
      </c>
      <c r="E18" s="7">
        <v>2470</v>
      </c>
    </row>
    <row r="19" spans="1:5" s="14" customFormat="1" ht="19.5" customHeight="1">
      <c r="A19" s="6" t="s">
        <v>43</v>
      </c>
      <c r="B19" s="7">
        <v>3281</v>
      </c>
      <c r="C19" s="7">
        <v>2212</v>
      </c>
      <c r="D19" s="30">
        <f t="shared" ref="D19" si="3">B19-C19</f>
        <v>1069</v>
      </c>
      <c r="E19" s="7">
        <v>3281</v>
      </c>
    </row>
  </sheetData>
  <phoneticPr fontId="8"/>
  <printOptions horizontalCentered="1"/>
  <pageMargins left="0.78740157480314965" right="0.78740157480314965" top="0.78740157480314965" bottom="0.59055118110236227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（１）地方債新規発行状況</vt:lpstr>
      <vt:lpstr>グラフデータ</vt:lpstr>
      <vt:lpstr>'（１）地方債新規発行状況'!Print_Area</vt:lpstr>
      <vt:lpstr>グラフ!Print_Area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2021-11-18T00:06:52Z</cp:lastPrinted>
  <dcterms:created xsi:type="dcterms:W3CDTF">2011-10-03T05:44:30Z</dcterms:created>
  <dcterms:modified xsi:type="dcterms:W3CDTF">2021-11-18T00:12:19Z</dcterms:modified>
</cp:coreProperties>
</file>