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4$\doc\000本部\21_企画Ｇ\100_業務\11_工事公表\Ｒ７年度_工事公表\臨時公表\250618臨時公表\HP用データ\"/>
    </mc:Choice>
  </mc:AlternateContent>
  <xr:revisionPtr revIDLastSave="0" documentId="13_ncr:1_{E98D5FC7-8745-4774-BA2D-4FE7E6710DD6}" xr6:coauthVersionLast="47" xr6:coauthVersionMax="47" xr10:uidLastSave="{00000000-0000-0000-0000-000000000000}"/>
  <bookViews>
    <workbookView xWindow="28680" yWindow="-120" windowWidth="29040" windowHeight="1779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'都市整備部調書（Excel建コン)'!$B$6:$Z$6</definedName>
    <definedName name="_xlnm.Print_Area" localSheetId="0">'都市整備部調書（Excel建コン)'!$B$2:$Z$29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9" i="1" l="1"/>
  <c r="Z29" i="1"/>
  <c r="Z18" i="1"/>
  <c r="Z15" i="1"/>
  <c r="Z24" i="1"/>
  <c r="Z28" i="1"/>
</calcChain>
</file>

<file path=xl/sharedStrings.xml><?xml version="1.0" encoding="utf-8"?>
<sst xmlns="http://schemas.openxmlformats.org/spreadsheetml/2006/main" count="435" uniqueCount="202">
  <si>
    <t>所管課</t>
    <rPh sb="0" eb="3">
      <t>ショカンカ</t>
    </rPh>
    <phoneticPr fontId="2"/>
  </si>
  <si>
    <t>事業種別</t>
    <rPh sb="0" eb="4">
      <t>ジギョウシュベツ</t>
    </rPh>
    <phoneticPr fontId="2"/>
  </si>
  <si>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</si>
  <si>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</si>
  <si>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</si>
  <si>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</si>
  <si>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</si>
  <si>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</si>
  <si>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</si>
  <si>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道路整備課</t>
    <rPh sb="0" eb="2">
      <t>ドウロ</t>
    </rPh>
    <rPh sb="2" eb="5">
      <t>セイビカ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</si>
  <si>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4"/>
  </si>
  <si>
    <t>河川整備課</t>
    <rPh sb="0" eb="2">
      <t>カセン</t>
    </rPh>
    <rPh sb="2" eb="4">
      <t>セイビ</t>
    </rPh>
    <rPh sb="4" eb="5">
      <t>カ</t>
    </rPh>
    <phoneticPr fontId="4"/>
  </si>
  <si>
    <t>河川環境課</t>
    <rPh sb="0" eb="2">
      <t>カセン</t>
    </rPh>
    <rPh sb="2" eb="5">
      <t>カンキョウカ</t>
    </rPh>
    <phoneticPr fontId="4"/>
  </si>
  <si>
    <t>公園課</t>
    <rPh sb="0" eb="3">
      <t>コウエンカ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</si>
  <si>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</si>
  <si>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</si>
  <si>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</si>
  <si>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</si>
  <si>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</si>
  <si>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</si>
  <si>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</si>
  <si>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５ケ月</t>
    <rPh sb="1" eb="3">
      <t>カゲツ</t>
    </rPh>
    <phoneticPr fontId="2"/>
  </si>
  <si>
    <t>八尾土木事務所</t>
    <rPh sb="0" eb="4">
      <t>ヤオドボク</t>
    </rPh>
    <rPh sb="4" eb="7">
      <t>ジムショ</t>
    </rPh>
    <phoneticPr fontId="2"/>
  </si>
  <si>
    <t>６ケ月</t>
    <rPh sb="1" eb="3">
      <t>カゲツ</t>
    </rPh>
    <phoneticPr fontId="2"/>
  </si>
  <si>
    <t>７ケ月</t>
    <rPh sb="1" eb="3">
      <t>カゲツ</t>
    </rPh>
    <phoneticPr fontId="2"/>
  </si>
  <si>
    <t>８ケ月</t>
    <rPh sb="1" eb="3">
      <t>カゲツ</t>
    </rPh>
    <phoneticPr fontId="2"/>
  </si>
  <si>
    <t>１１ケ月</t>
    <rPh sb="2" eb="4">
      <t>カゲツ</t>
    </rPh>
    <phoneticPr fontId="2"/>
  </si>
  <si>
    <t>用地課</t>
    <rPh sb="0" eb="3">
      <t>ヨウチカ</t>
    </rPh>
    <phoneticPr fontId="4"/>
  </si>
  <si>
    <t>柏原市</t>
  </si>
  <si>
    <t>測量</t>
  </si>
  <si>
    <t>東大阪市</t>
  </si>
  <si>
    <t>地質調査</t>
  </si>
  <si>
    <t>建設コンサルタント</t>
  </si>
  <si>
    <t>八尾市</t>
  </si>
  <si>
    <t>210070</t>
  </si>
  <si>
    <t>一般国道　３０８号</t>
  </si>
  <si>
    <t>211230</t>
  </si>
  <si>
    <t>主要地方道　大阪中央環状線</t>
  </si>
  <si>
    <t>211240</t>
  </si>
  <si>
    <t>主要地方道　（旧）大阪中央環状線</t>
  </si>
  <si>
    <t>211720</t>
  </si>
  <si>
    <t>主要地方道　大阪港八尾線</t>
  </si>
  <si>
    <t>211590</t>
  </si>
  <si>
    <t>主要地方道　八尾茨木線</t>
  </si>
  <si>
    <t>212170</t>
  </si>
  <si>
    <t>一般府道　大阪羽曳野線</t>
  </si>
  <si>
    <t>一般府道　住吉八尾線</t>
  </si>
  <si>
    <t>212180</t>
  </si>
  <si>
    <t>一般府道　八尾道明寺線</t>
  </si>
  <si>
    <t>一級河川　恩智川</t>
  </si>
  <si>
    <t>一級河川　音川</t>
  </si>
  <si>
    <t>一級河川　原川</t>
  </si>
  <si>
    <t>淀川水系　奥山谷</t>
  </si>
  <si>
    <t>淀川水系　山畑川</t>
  </si>
  <si>
    <t>518310</t>
  </si>
  <si>
    <t>久宝寺緑地</t>
  </si>
  <si>
    <t>518320</t>
  </si>
  <si>
    <t>枚岡公園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</si>
  <si>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</si>
  <si>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</si>
  <si>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</si>
  <si>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</si>
  <si>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</si>
  <si>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</si>
  <si>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</si>
  <si>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</si>
  <si>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</si>
  <si>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</si>
  <si>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</si>
  <si>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</si>
  <si>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</si>
  <si>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</si>
  <si>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</si>
  <si>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</si>
  <si>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</si>
  <si>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</si>
  <si>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</si>
  <si>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通常砂防</t>
    <rPh sb="0" eb="4">
      <t>ツウジョウサボウ</t>
    </rPh>
    <phoneticPr fontId="2"/>
  </si>
  <si>
    <t>河川改修</t>
    <rPh sb="0" eb="4">
      <t>カセンカイシュウ</t>
    </rPh>
    <phoneticPr fontId="2"/>
  </si>
  <si>
    <t>330410</t>
    <phoneticPr fontId="2"/>
  </si>
  <si>
    <t>334540</t>
    <phoneticPr fontId="2"/>
  </si>
  <si>
    <t>寝屋川水系改良</t>
    <phoneticPr fontId="2"/>
  </si>
  <si>
    <t>310160</t>
    <phoneticPr fontId="2"/>
  </si>
  <si>
    <t>313220</t>
    <phoneticPr fontId="2"/>
  </si>
  <si>
    <t>河川更新</t>
    <phoneticPr fontId="2"/>
  </si>
  <si>
    <t>310130</t>
    <phoneticPr fontId="2"/>
  </si>
  <si>
    <t>淀川水系　石切東谷　現況測量委託（Ｒ７）</t>
  </si>
  <si>
    <t>東大阪市</t>
    <rPh sb="0" eb="4">
      <t>ヒガシオオサカシ</t>
    </rPh>
    <phoneticPr fontId="2"/>
  </si>
  <si>
    <t>現地測量　一式</t>
  </si>
  <si>
    <t>（８）（９）</t>
  </si>
  <si>
    <t>八尾土木事務所</t>
  </si>
  <si>
    <t>　現況測量委託（Ｒ７）</t>
  </si>
  <si>
    <t>取りやめ（１３）</t>
    <rPh sb="0" eb="1">
      <t>ト</t>
    </rPh>
    <phoneticPr fontId="2"/>
  </si>
  <si>
    <t>現地測量　一式、砂防施設台帳作成　一式</t>
  </si>
  <si>
    <t>第１四半期</t>
    <rPh sb="0" eb="1">
      <t>ダイ</t>
    </rPh>
    <rPh sb="2" eb="3">
      <t>シ</t>
    </rPh>
    <rPh sb="3" eb="5">
      <t>ハンキ</t>
    </rPh>
    <phoneticPr fontId="8"/>
  </si>
  <si>
    <t>７ケ月</t>
    <rPh sb="1" eb="3">
      <t>カゲツ</t>
    </rPh>
    <phoneticPr fontId="7"/>
  </si>
  <si>
    <t>　土質調査委託（Ｒ７）</t>
  </si>
  <si>
    <t>中石切町ニ丁目地内　外</t>
    <rPh sb="0" eb="1">
      <t>ナカ</t>
    </rPh>
    <rPh sb="1" eb="3">
      <t>イシキリ</t>
    </rPh>
    <rPh sb="3" eb="4">
      <t>マチ</t>
    </rPh>
    <rPh sb="5" eb="7">
      <t>チョウメ</t>
    </rPh>
    <rPh sb="7" eb="9">
      <t>チナイ</t>
    </rPh>
    <rPh sb="10" eb="11">
      <t>ホカ</t>
    </rPh>
    <phoneticPr fontId="7"/>
  </si>
  <si>
    <t>土質調査　一式</t>
    <rPh sb="0" eb="2">
      <t>ドシツ</t>
    </rPh>
    <rPh sb="2" eb="4">
      <t>チョウサ</t>
    </rPh>
    <rPh sb="5" eb="7">
      <t>イッシキ</t>
    </rPh>
    <phoneticPr fontId="7"/>
  </si>
  <si>
    <t>５ケ月</t>
    <rPh sb="1" eb="3">
      <t>カゲツ</t>
    </rPh>
    <phoneticPr fontId="7"/>
  </si>
  <si>
    <t>（８）</t>
  </si>
  <si>
    <t>国分西一丁目地内　外</t>
    <rPh sb="0" eb="2">
      <t>コクブ</t>
    </rPh>
    <rPh sb="2" eb="3">
      <t>ニシ</t>
    </rPh>
    <rPh sb="3" eb="4">
      <t>イチ</t>
    </rPh>
    <rPh sb="4" eb="6">
      <t>チョウメ</t>
    </rPh>
    <rPh sb="6" eb="8">
      <t>チナイ</t>
    </rPh>
    <rPh sb="9" eb="10">
      <t>ホカ</t>
    </rPh>
    <phoneticPr fontId="7"/>
  </si>
  <si>
    <t>地質調査</t>
    <rPh sb="0" eb="2">
      <t>チシツ</t>
    </rPh>
    <rPh sb="2" eb="4">
      <t>チョウサ</t>
    </rPh>
    <phoneticPr fontId="8"/>
  </si>
  <si>
    <t>　治水計画検討委託（Ｒ７・Ｒ８）</t>
  </si>
  <si>
    <t>建設コンサルタント</t>
    <rPh sb="0" eb="2">
      <t>ケンセツ</t>
    </rPh>
    <phoneticPr fontId="8"/>
  </si>
  <si>
    <t>治水計画検討　一式</t>
    <rPh sb="0" eb="2">
      <t>チスイ</t>
    </rPh>
    <rPh sb="2" eb="4">
      <t>ケイカク</t>
    </rPh>
    <rPh sb="4" eb="6">
      <t>ケントウ</t>
    </rPh>
    <rPh sb="7" eb="9">
      <t>イッシキ</t>
    </rPh>
    <phoneticPr fontId="7"/>
  </si>
  <si>
    <t>　護岸基本設計委託（Ｒ７）</t>
  </si>
  <si>
    <t>東山本新町三丁目地内　外</t>
    <rPh sb="0" eb="5">
      <t>ヒガシヤマモトシンマチ</t>
    </rPh>
    <rPh sb="5" eb="6">
      <t>ミ</t>
    </rPh>
    <rPh sb="6" eb="8">
      <t>チョウメ</t>
    </rPh>
    <rPh sb="8" eb="10">
      <t>チナイ</t>
    </rPh>
    <rPh sb="11" eb="12">
      <t>ホカ</t>
    </rPh>
    <phoneticPr fontId="7"/>
  </si>
  <si>
    <t>護岸基本設計　一式</t>
    <rPh sb="0" eb="2">
      <t>ゴガン</t>
    </rPh>
    <rPh sb="2" eb="4">
      <t>キホン</t>
    </rPh>
    <rPh sb="4" eb="6">
      <t>セッケイ</t>
    </rPh>
    <rPh sb="7" eb="9">
      <t>イッシキ</t>
    </rPh>
    <phoneticPr fontId="7"/>
  </si>
  <si>
    <t>８ケ月</t>
    <rPh sb="1" eb="3">
      <t>カゲツ</t>
    </rPh>
    <phoneticPr fontId="7"/>
  </si>
  <si>
    <t>　護岸詳細設計委託（Ｒ７）</t>
    <rPh sb="1" eb="3">
      <t>ゴガン</t>
    </rPh>
    <rPh sb="3" eb="7">
      <t>ショウサイセッケイ</t>
    </rPh>
    <rPh sb="7" eb="9">
      <t>イタク</t>
    </rPh>
    <phoneticPr fontId="2"/>
  </si>
  <si>
    <t>護岸詳細設計　一式</t>
    <rPh sb="0" eb="6">
      <t>ゴガンショウサイセッケイ</t>
    </rPh>
    <rPh sb="7" eb="9">
      <t>イッシキ</t>
    </rPh>
    <phoneticPr fontId="2"/>
  </si>
  <si>
    <t>道路</t>
    <rPh sb="0" eb="2">
      <t>ドウロ</t>
    </rPh>
    <phoneticPr fontId="2"/>
  </si>
  <si>
    <t xml:space="preserve">基準点測量　一式、路線測量　一式、用地測量　一式、現地測量　一式
</t>
    <rPh sb="0" eb="5">
      <t>キジュンテンソクリョウ</t>
    </rPh>
    <rPh sb="6" eb="8">
      <t>イッシキ</t>
    </rPh>
    <rPh sb="9" eb="13">
      <t>ロセンソクリョウ</t>
    </rPh>
    <rPh sb="14" eb="16">
      <t>イッシキ</t>
    </rPh>
    <rPh sb="17" eb="21">
      <t>ヨウチソクリョウ</t>
    </rPh>
    <rPh sb="22" eb="24">
      <t>イッシキ</t>
    </rPh>
    <rPh sb="25" eb="29">
      <t>ゲンチソクリョウ</t>
    </rPh>
    <rPh sb="30" eb="32">
      <t>イッシキ</t>
    </rPh>
    <phoneticPr fontId="2"/>
  </si>
  <si>
    <t>（８）</t>
    <phoneticPr fontId="2"/>
  </si>
  <si>
    <t>道路設計　Ｌ＝０．３４ｋｍ、平面交差点設計　１カ所、調節池詳細設計　一式、排水路設計　一式</t>
    <phoneticPr fontId="2"/>
  </si>
  <si>
    <t>八尾市</t>
    <phoneticPr fontId="2"/>
  </si>
  <si>
    <t>仮設構造物設計　一式</t>
    <phoneticPr fontId="2"/>
  </si>
  <si>
    <t>未利用地処理促進</t>
    <rPh sb="0" eb="4">
      <t>ミリヨウチ</t>
    </rPh>
    <rPh sb="4" eb="6">
      <t>ショリ</t>
    </rPh>
    <rPh sb="6" eb="8">
      <t>ソクシン</t>
    </rPh>
    <phoneticPr fontId="2"/>
  </si>
  <si>
    <t>　未利用地測量委託</t>
  </si>
  <si>
    <t>太田四丁目地内　外</t>
    <rPh sb="0" eb="2">
      <t>オオタ</t>
    </rPh>
    <rPh sb="2" eb="5">
      <t>ヨンチョウメ</t>
    </rPh>
    <rPh sb="5" eb="7">
      <t>チナイ</t>
    </rPh>
    <rPh sb="8" eb="9">
      <t>ホカ</t>
    </rPh>
    <phoneticPr fontId="9"/>
  </si>
  <si>
    <t>用地測量　一式</t>
  </si>
  <si>
    <t>第１四半期</t>
    <rPh sb="0" eb="1">
      <t>ダイ</t>
    </rPh>
    <rPh sb="2" eb="3">
      <t>シ</t>
    </rPh>
    <rPh sb="3" eb="5">
      <t>ハンキ</t>
    </rPh>
    <phoneticPr fontId="10"/>
  </si>
  <si>
    <t>７ケ月</t>
  </si>
  <si>
    <t>道路環境課</t>
    <rPh sb="0" eb="2">
      <t>ドウロ</t>
    </rPh>
    <rPh sb="2" eb="4">
      <t>カンキョウ</t>
    </rPh>
    <rPh sb="4" eb="5">
      <t>カ</t>
    </rPh>
    <phoneticPr fontId="6"/>
  </si>
  <si>
    <t>道路維持</t>
    <rPh sb="0" eb="2">
      <t>ドウロ</t>
    </rPh>
    <rPh sb="2" eb="4">
      <t>イジ</t>
    </rPh>
    <phoneticPr fontId="6"/>
  </si>
  <si>
    <t>　久宝寺口歩道橋外耐震補強等設計委託</t>
    <rPh sb="8" eb="9">
      <t>ホカ</t>
    </rPh>
    <phoneticPr fontId="2"/>
  </si>
  <si>
    <t>建設コンサルタント</t>
    <rPh sb="0" eb="2">
      <t>ケンセツ</t>
    </rPh>
    <phoneticPr fontId="11"/>
  </si>
  <si>
    <t>久宝寺口歩道橋外耐震補強等設計委託　一式</t>
    <rPh sb="0" eb="3">
      <t>キュウホウジ</t>
    </rPh>
    <rPh sb="3" eb="4">
      <t>グチ</t>
    </rPh>
    <rPh sb="4" eb="7">
      <t>ホドウキョウ</t>
    </rPh>
    <rPh sb="7" eb="8">
      <t>ホカ</t>
    </rPh>
    <rPh sb="8" eb="10">
      <t>タイシン</t>
    </rPh>
    <rPh sb="10" eb="12">
      <t>ホキョウ</t>
    </rPh>
    <rPh sb="12" eb="13">
      <t>トウ</t>
    </rPh>
    <rPh sb="13" eb="15">
      <t>セッケイ</t>
    </rPh>
    <rPh sb="15" eb="17">
      <t>イタク</t>
    </rPh>
    <rPh sb="18" eb="20">
      <t>イッシキ</t>
    </rPh>
    <phoneticPr fontId="10"/>
  </si>
  <si>
    <t>　水走歩道橋外耐震補強等設計委託</t>
    <rPh sb="6" eb="7">
      <t>ホカ</t>
    </rPh>
    <phoneticPr fontId="2"/>
  </si>
  <si>
    <t>水走歩道橋外耐震補強等設計委託　一式</t>
    <rPh sb="0" eb="2">
      <t>ミズハイ</t>
    </rPh>
    <rPh sb="2" eb="5">
      <t>ホドウキョウ</t>
    </rPh>
    <rPh sb="5" eb="6">
      <t>ホカ</t>
    </rPh>
    <rPh sb="6" eb="8">
      <t>タイシン</t>
    </rPh>
    <rPh sb="8" eb="10">
      <t>ホキョウ</t>
    </rPh>
    <rPh sb="10" eb="11">
      <t>トウ</t>
    </rPh>
    <rPh sb="11" eb="13">
      <t>セッケイ</t>
    </rPh>
    <rPh sb="13" eb="15">
      <t>イタク</t>
    </rPh>
    <rPh sb="16" eb="18">
      <t>イッシキ</t>
    </rPh>
    <phoneticPr fontId="10"/>
  </si>
  <si>
    <t>（８）（９）</t>
    <phoneticPr fontId="2"/>
  </si>
  <si>
    <t>道路維持</t>
    <rPh sb="0" eb="4">
      <t>ドウロイジ</t>
    </rPh>
    <phoneticPr fontId="2"/>
  </si>
  <si>
    <t>211230</t>
    <phoneticPr fontId="2"/>
  </si>
  <si>
    <t>道路維持</t>
  </si>
  <si>
    <t>212200</t>
    <phoneticPr fontId="2"/>
  </si>
  <si>
    <t>道路照明灯点検　一式</t>
    <phoneticPr fontId="2"/>
  </si>
  <si>
    <t>　安中地下道建屋撤去設計委託</t>
    <rPh sb="1" eb="3">
      <t>ヤスナカ</t>
    </rPh>
    <rPh sb="3" eb="6">
      <t>チカドウ</t>
    </rPh>
    <rPh sb="6" eb="10">
      <t>タテヤテッキョ</t>
    </rPh>
    <rPh sb="10" eb="14">
      <t>セッケイイタク</t>
    </rPh>
    <phoneticPr fontId="2"/>
  </si>
  <si>
    <t>建屋撤去設計　一式</t>
    <rPh sb="0" eb="2">
      <t>タテヤ</t>
    </rPh>
    <rPh sb="2" eb="4">
      <t>テッキョ</t>
    </rPh>
    <rPh sb="4" eb="6">
      <t>セッケイ</t>
    </rPh>
    <rPh sb="7" eb="9">
      <t>イッシキ</t>
    </rPh>
    <phoneticPr fontId="2"/>
  </si>
  <si>
    <t>外　道路排水設備更新設計委託</t>
    <phoneticPr fontId="2"/>
  </si>
  <si>
    <t>排水設備更新設計　一式</t>
    <phoneticPr fontId="2"/>
  </si>
  <si>
    <t>（３）（８）（９）</t>
    <phoneticPr fontId="2"/>
  </si>
  <si>
    <t>上石切町二丁目地内</t>
    <rPh sb="0" eb="3">
      <t>カミイシキリ</t>
    </rPh>
    <rPh sb="3" eb="4">
      <t>チョウ</t>
    </rPh>
    <rPh sb="4" eb="5">
      <t>フタ</t>
    </rPh>
    <rPh sb="5" eb="7">
      <t>チョウメ</t>
    </rPh>
    <rPh sb="7" eb="8">
      <t>チ</t>
    </rPh>
    <rPh sb="8" eb="9">
      <t>ナイ</t>
    </rPh>
    <phoneticPr fontId="7"/>
  </si>
  <si>
    <t>旭ヶ丘四丁目地内</t>
    <phoneticPr fontId="7"/>
  </si>
  <si>
    <t>大字大窪地内　外</t>
    <phoneticPr fontId="7"/>
  </si>
  <si>
    <t>空港二丁目地内　外</t>
    <phoneticPr fontId="7"/>
  </si>
  <si>
    <t>太田九丁目地内　外</t>
    <phoneticPr fontId="7"/>
  </si>
  <si>
    <t>久宝園一丁目地内　外</t>
    <rPh sb="0" eb="3">
      <t>キュウホウエン</t>
    </rPh>
    <rPh sb="3" eb="6">
      <t>イッチョウメ</t>
    </rPh>
    <rPh sb="6" eb="8">
      <t>チナイ</t>
    </rPh>
    <rPh sb="9" eb="10">
      <t>ホカ</t>
    </rPh>
    <phoneticPr fontId="7"/>
  </si>
  <si>
    <t>川中地内　外</t>
    <rPh sb="0" eb="2">
      <t>カワナカ</t>
    </rPh>
    <rPh sb="2" eb="3">
      <t>チ</t>
    </rPh>
    <rPh sb="3" eb="4">
      <t>ナイ</t>
    </rPh>
    <rPh sb="5" eb="6">
      <t>ホカ</t>
    </rPh>
    <phoneticPr fontId="7"/>
  </si>
  <si>
    <t>末広町五丁目地内　外</t>
    <rPh sb="3" eb="4">
      <t>5</t>
    </rPh>
    <phoneticPr fontId="7"/>
  </si>
  <si>
    <t>南本町九丁目地内</t>
    <rPh sb="0" eb="3">
      <t>ミナミホンマチ</t>
    </rPh>
    <rPh sb="3" eb="6">
      <t>9チョウメ</t>
    </rPh>
    <rPh sb="6" eb="8">
      <t>チナイ</t>
    </rPh>
    <phoneticPr fontId="7"/>
  </si>
  <si>
    <t>　３工区実施設計委託</t>
  </si>
  <si>
    <t>西久宝寺地内</t>
    <rPh sb="0" eb="1">
      <t>ニシ</t>
    </rPh>
    <rPh sb="1" eb="4">
      <t>キュウホウジ</t>
    </rPh>
    <rPh sb="4" eb="6">
      <t>チナイ</t>
    </rPh>
    <phoneticPr fontId="9"/>
  </si>
  <si>
    <t>建設コンサルタント</t>
    <rPh sb="0" eb="2">
      <t>ケンセツ</t>
    </rPh>
    <phoneticPr fontId="10"/>
  </si>
  <si>
    <t>公園実施設計　一式</t>
    <rPh sb="0" eb="2">
      <t>コウエン</t>
    </rPh>
    <rPh sb="2" eb="4">
      <t>ジッシ</t>
    </rPh>
    <rPh sb="4" eb="6">
      <t>セッケイ</t>
    </rPh>
    <rPh sb="7" eb="9">
      <t>イッシキ</t>
    </rPh>
    <phoneticPr fontId="9"/>
  </si>
  <si>
    <t>　橋梁補修設計等委託</t>
  </si>
  <si>
    <t>出雲井町地内　外</t>
    <rPh sb="0" eb="3">
      <t>イズモイ</t>
    </rPh>
    <rPh sb="3" eb="4">
      <t>チョウ</t>
    </rPh>
    <rPh sb="4" eb="6">
      <t>チナイ</t>
    </rPh>
    <rPh sb="7" eb="8">
      <t>ホカ</t>
    </rPh>
    <phoneticPr fontId="9"/>
  </si>
  <si>
    <t>橋梁補修設計　一式、橋梁予備修正設計　一式</t>
    <rPh sb="0" eb="2">
      <t>キョウリョウ</t>
    </rPh>
    <rPh sb="2" eb="4">
      <t>ホシュウ</t>
    </rPh>
    <rPh sb="4" eb="6">
      <t>セッケイ</t>
    </rPh>
    <rPh sb="7" eb="9">
      <t>イッシキ</t>
    </rPh>
    <rPh sb="10" eb="12">
      <t>キョウリョウ</t>
    </rPh>
    <rPh sb="12" eb="14">
      <t>ヨビ</t>
    </rPh>
    <rPh sb="14" eb="16">
      <t>シュウセイ</t>
    </rPh>
    <rPh sb="16" eb="18">
      <t>セッケイ</t>
    </rPh>
    <rPh sb="19" eb="21">
      <t>イッシキ</t>
    </rPh>
    <phoneticPr fontId="9"/>
  </si>
  <si>
    <t>道路台帳</t>
    <rPh sb="0" eb="4">
      <t>ドウロダイチョウ</t>
    </rPh>
    <phoneticPr fontId="2"/>
  </si>
  <si>
    <t>道路橋りょう等調査</t>
    <rPh sb="0" eb="3">
      <t>ドウロキョウ</t>
    </rPh>
    <rPh sb="6" eb="7">
      <t>ナド</t>
    </rPh>
    <rPh sb="7" eb="9">
      <t>チョウサ</t>
    </rPh>
    <phoneticPr fontId="2"/>
  </si>
  <si>
    <t>外　道路台帳修正等委託</t>
    <rPh sb="0" eb="1">
      <t>ソト</t>
    </rPh>
    <rPh sb="2" eb="6">
      <t>ドウロダイチョウ</t>
    </rPh>
    <rPh sb="6" eb="8">
      <t>シュウセイ</t>
    </rPh>
    <rPh sb="8" eb="9">
      <t>ナド</t>
    </rPh>
    <rPh sb="9" eb="11">
      <t>イタク</t>
    </rPh>
    <phoneticPr fontId="2"/>
  </si>
  <si>
    <t>久宝寺５丁目地内　外</t>
    <rPh sb="0" eb="3">
      <t>キュウホウジ</t>
    </rPh>
    <rPh sb="4" eb="6">
      <t>チョウメ</t>
    </rPh>
    <rPh sb="6" eb="8">
      <t>チナイ</t>
    </rPh>
    <rPh sb="9" eb="10">
      <t>ソト</t>
    </rPh>
    <phoneticPr fontId="2"/>
  </si>
  <si>
    <t>（７）（８）</t>
  </si>
  <si>
    <t>外　全国道路・街路交通情勢調査委託（Ｒ７）（八尾土木事務所）</t>
  </si>
  <si>
    <t>東大阪市、八尾市、柏原市、藤井寺市</t>
    <rPh sb="0" eb="4">
      <t>ヒガシオオサカシ</t>
    </rPh>
    <rPh sb="5" eb="8">
      <t>ヤオシ</t>
    </rPh>
    <rPh sb="9" eb="12">
      <t>カシワラシ</t>
    </rPh>
    <rPh sb="13" eb="17">
      <t>フジイデラシ</t>
    </rPh>
    <phoneticPr fontId="2"/>
  </si>
  <si>
    <t>（３）（４）（７）（８）</t>
    <phoneticPr fontId="2"/>
  </si>
  <si>
    <t>道路台帳修正　一式、現地測量　一式、基準点測量　一式、路線測量　一式</t>
    <rPh sb="10" eb="12">
      <t>ゲンチ</t>
    </rPh>
    <rPh sb="11" eb="13">
      <t>イッシキ</t>
    </rPh>
    <rPh sb="14" eb="18">
      <t>ロセンソクリョウ</t>
    </rPh>
    <rPh sb="19" eb="21">
      <t>イッシキ</t>
    </rPh>
    <phoneticPr fontId="2"/>
  </si>
  <si>
    <t>交通量調査地点検討　一式、道路交通調査　一式、渋滞調査　一式</t>
    <rPh sb="0" eb="3">
      <t>コウツウリョウ</t>
    </rPh>
    <rPh sb="3" eb="5">
      <t>チョウサ</t>
    </rPh>
    <rPh sb="5" eb="7">
      <t>チテン</t>
    </rPh>
    <rPh sb="7" eb="9">
      <t>ケントウ</t>
    </rPh>
    <rPh sb="13" eb="15">
      <t>ドウロ</t>
    </rPh>
    <rPh sb="15" eb="17">
      <t>コウツウ</t>
    </rPh>
    <rPh sb="17" eb="19">
      <t>チョウサ</t>
    </rPh>
    <rPh sb="20" eb="22">
      <t>イッシキ</t>
    </rPh>
    <rPh sb="23" eb="27">
      <t>ジュウタイチョウサ</t>
    </rPh>
    <rPh sb="28" eb="30">
      <t>イッシキ</t>
    </rPh>
    <phoneticPr fontId="2"/>
  </si>
  <si>
    <t>公園整備</t>
    <rPh sb="0" eb="2">
      <t>コウエン</t>
    </rPh>
    <rPh sb="2" eb="4">
      <t>セイビ</t>
    </rPh>
    <phoneticPr fontId="2"/>
  </si>
  <si>
    <t>公園管理</t>
    <rPh sb="0" eb="2">
      <t>コウエン</t>
    </rPh>
    <rPh sb="2" eb="4">
      <t>カンリ</t>
    </rPh>
    <phoneticPr fontId="2"/>
  </si>
  <si>
    <t>神武町地内　外</t>
    <rPh sb="0" eb="2">
      <t>ジンム</t>
    </rPh>
    <phoneticPr fontId="7"/>
  </si>
  <si>
    <t>（３）（４）</t>
    <phoneticPr fontId="2"/>
  </si>
  <si>
    <t>2025-20-900383</t>
  </si>
  <si>
    <t>2025-20-900385</t>
  </si>
  <si>
    <t>2025-20-900388</t>
  </si>
  <si>
    <t>2025-20-900391</t>
  </si>
  <si>
    <t>2025-20-900392</t>
  </si>
  <si>
    <t>2025-20-900394</t>
  </si>
  <si>
    <t>2025-20-900395</t>
  </si>
  <si>
    <t>2025-20-900400</t>
  </si>
  <si>
    <t>2025-20-900404</t>
  </si>
  <si>
    <t>2025-20-900407</t>
  </si>
  <si>
    <t>2025-20-900408</t>
  </si>
  <si>
    <t>2025-20-900409</t>
  </si>
  <si>
    <t>2025-20-900410</t>
  </si>
  <si>
    <t>2025-20-900411</t>
  </si>
  <si>
    <t>2025-20-900415</t>
  </si>
  <si>
    <t>2025-20-900416</t>
  </si>
  <si>
    <t>2025-20-900417</t>
  </si>
  <si>
    <t>2025-20-900879</t>
  </si>
  <si>
    <t>2025-20-900917</t>
  </si>
  <si>
    <t>・取りやめ</t>
    <rPh sb="1" eb="2">
      <t>ト</t>
    </rPh>
    <phoneticPr fontId="2"/>
  </si>
  <si>
    <t>課題：▲</t>
    <phoneticPr fontId="2"/>
  </si>
  <si>
    <t>課題：▲</t>
    <rPh sb="0" eb="2">
      <t>カダイ</t>
    </rPh>
    <phoneticPr fontId="2"/>
  </si>
  <si>
    <t>路河川地区等名</t>
    <rPh sb="6" eb="7">
      <t>メイ</t>
    </rPh>
    <phoneticPr fontId="4"/>
  </si>
  <si>
    <t>（東大阪中央線）外　用地測量等委託（Ｒ７）</t>
    <rPh sb="1" eb="7">
      <t>ヒガシオオサカチュウオウセン</t>
    </rPh>
    <rPh sb="8" eb="9">
      <t>ホカ</t>
    </rPh>
    <phoneticPr fontId="2"/>
  </si>
  <si>
    <t>（八尾富田林線）　道路構造物等詳細設計委託（Ｒ７）</t>
    <phoneticPr fontId="2"/>
  </si>
  <si>
    <t>（八尾富田林線）　用地測量等委託（Ｒ７）</t>
    <rPh sb="9" eb="16">
      <t>ヨウチソクリョウトウイタク</t>
    </rPh>
    <phoneticPr fontId="2"/>
  </si>
  <si>
    <t>　大和川橋梁仮設構造物等設計委託（Ｒ７）</t>
    <rPh sb="11" eb="12">
      <t>トウ</t>
    </rPh>
    <phoneticPr fontId="2"/>
  </si>
  <si>
    <t>　道路照明灯点検委託（八尾土木事務所）</t>
    <rPh sb="1" eb="3">
      <t>ドウロ</t>
    </rPh>
    <rPh sb="3" eb="6">
      <t>ショウメイトウ</t>
    </rPh>
    <rPh sb="6" eb="8">
      <t>テンケン</t>
    </rPh>
    <rPh sb="8" eb="10">
      <t>イタク</t>
    </rPh>
    <rPh sb="11" eb="18">
      <t>ヤオドボクジムショ</t>
    </rPh>
    <phoneticPr fontId="2"/>
  </si>
  <si>
    <t>空港二丁目地内　外</t>
    <rPh sb="0" eb="2">
      <t>クウコウ</t>
    </rPh>
    <rPh sb="2" eb="3">
      <t>ニ</t>
    </rPh>
    <rPh sb="3" eb="5">
      <t>チョウメ</t>
    </rPh>
    <rPh sb="5" eb="7">
      <t>チナイ</t>
    </rPh>
    <rPh sb="8" eb="9">
      <t>ソト</t>
    </rPh>
    <phoneticPr fontId="2"/>
  </si>
  <si>
    <t>高砂町三丁目地内　外</t>
    <rPh sb="0" eb="3">
      <t>タカサゴチョウ</t>
    </rPh>
    <rPh sb="3" eb="4">
      <t>サン</t>
    </rPh>
    <rPh sb="4" eb="6">
      <t>チョウメ</t>
    </rPh>
    <rPh sb="6" eb="7">
      <t>チ</t>
    </rPh>
    <rPh sb="7" eb="8">
      <t>ナイ</t>
    </rPh>
    <rPh sb="9" eb="10">
      <t>ホカ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</si>
</sst>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4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8" fillId="0" borderId="0" xfId="1" applyFont="1">
      <alignment vertical="center"/>
    </xf>
    <xf numFmtId="49" fontId="12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6" xfId="3" applyNumberFormat="1" applyFont="1" applyFill="1" applyBorder="1" applyAlignment="1" applyProtection="1">
      <alignment horizontal="left" vertical="center" wrapText="1"/>
      <protection locked="0"/>
    </xf>
    <xf numFmtId="0" fontId="13" fillId="0" borderId="3" xfId="1" applyFont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3" fillId="2" borderId="7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center" vertical="center" wrapText="1"/>
    </xf>
    <xf numFmtId="0" fontId="13" fillId="2" borderId="7" xfId="3" applyFont="1" applyFill="1" applyBorder="1" applyAlignment="1">
      <alignment horizontal="center" vertical="center" wrapText="1"/>
    </xf>
    <xf numFmtId="0" fontId="12" fillId="2" borderId="8" xfId="3" applyFont="1" applyFill="1" applyBorder="1" applyAlignment="1">
      <alignment horizontal="center" vertical="center"/>
    </xf>
    <xf numFmtId="0" fontId="14" fillId="2" borderId="8" xfId="3" applyFont="1" applyFill="1" applyBorder="1" applyAlignment="1">
      <alignment horizontal="center" vertical="center" wrapText="1"/>
    </xf>
    <xf numFmtId="0" fontId="14" fillId="2" borderId="9" xfId="3" applyFont="1" applyFill="1" applyBorder="1" applyAlignment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0" fontId="14" fillId="2" borderId="11" xfId="3" applyFont="1" applyFill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 vertical="center" wrapText="1"/>
    </xf>
    <xf numFmtId="0" fontId="14" fillId="2" borderId="6" xfId="3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center" wrapText="1"/>
    </xf>
    <xf numFmtId="0" fontId="14" fillId="2" borderId="12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13" xfId="3" applyFont="1" applyFill="1" applyBorder="1" applyAlignment="1">
      <alignment horizontal="center" vertical="center" wrapText="1"/>
    </xf>
    <xf numFmtId="0" fontId="12" fillId="2" borderId="14" xfId="3" applyFont="1" applyFill="1" applyBorder="1" applyAlignment="1">
      <alignment horizontal="center" vertical="center"/>
    </xf>
    <xf numFmtId="0" fontId="14" fillId="2" borderId="14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14" fillId="3" borderId="3" xfId="1" applyFont="1" applyFill="1" applyBorder="1">
      <alignment vertical="center"/>
    </xf>
    <xf numFmtId="0" fontId="13" fillId="3" borderId="3" xfId="1" applyFont="1" applyFill="1" applyBorder="1">
      <alignment vertical="center"/>
    </xf>
    <xf numFmtId="0" fontId="12" fillId="4" borderId="1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 wrapText="1"/>
    </xf>
    <xf numFmtId="176" fontId="12" fillId="4" borderId="0" xfId="3" applyNumberFormat="1" applyFont="1" applyFill="1" applyBorder="1" applyAlignment="1">
      <alignment horizontal="center" vertical="center" wrapText="1"/>
    </xf>
    <xf numFmtId="0" fontId="12" fillId="4" borderId="0" xfId="3" applyFont="1" applyFill="1" applyBorder="1" applyAlignment="1">
      <alignment horizontal="left" vertical="center" wrapText="1"/>
    </xf>
    <xf numFmtId="49" fontId="12" fillId="4" borderId="0" xfId="3" applyNumberFormat="1" applyFont="1" applyFill="1" applyBorder="1" applyAlignment="1">
      <alignment horizontal="center" vertical="center" wrapText="1"/>
    </xf>
    <xf numFmtId="0" fontId="15" fillId="4" borderId="0" xfId="3" applyFont="1" applyFill="1" applyBorder="1" applyAlignment="1">
      <alignment horizontal="left" vertical="center" wrapText="1"/>
    </xf>
    <xf numFmtId="49" fontId="12" fillId="4" borderId="0" xfId="3" applyNumberFormat="1" applyFont="1" applyFill="1" applyBorder="1" applyAlignment="1">
      <alignment horizontal="left" vertical="center" wrapText="1"/>
    </xf>
    <xf numFmtId="49" fontId="15" fillId="4" borderId="0" xfId="3" applyNumberFormat="1" applyFont="1" applyFill="1" applyBorder="1" applyAlignment="1">
      <alignment horizontal="left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15" fillId="4" borderId="10" xfId="3" applyFont="1" applyFill="1" applyBorder="1" applyAlignment="1">
      <alignment horizontal="center" vertical="center" wrapText="1"/>
    </xf>
    <xf numFmtId="0" fontId="12" fillId="4" borderId="10" xfId="3" applyFont="1" applyFill="1" applyBorder="1" applyAlignment="1">
      <alignment horizontal="left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3" fillId="0" borderId="16" xfId="1" applyFont="1" applyBorder="1">
      <alignment vertical="center"/>
    </xf>
    <xf numFmtId="0" fontId="13" fillId="2" borderId="16" xfId="1" applyFont="1" applyFill="1" applyBorder="1" applyAlignment="1">
      <alignment horizontal="center" vertical="center"/>
    </xf>
    <xf numFmtId="49" fontId="12" fillId="0" borderId="17" xfId="3" applyNumberFormat="1" applyFont="1" applyFill="1" applyBorder="1" applyAlignment="1" applyProtection="1">
      <alignment vertical="center" wrapText="1"/>
      <protection locked="0"/>
    </xf>
    <xf numFmtId="49" fontId="12" fillId="0" borderId="18" xfId="3" applyNumberFormat="1" applyFont="1" applyFill="1" applyBorder="1" applyAlignment="1">
      <alignment horizontal="center" vertical="center" wrapText="1"/>
    </xf>
    <xf numFmtId="176" fontId="12" fillId="0" borderId="18" xfId="3" applyNumberFormat="1" applyFont="1" applyFill="1" applyBorder="1" applyAlignment="1" applyProtection="1">
      <alignment vertical="center" shrinkToFit="1"/>
      <protection locked="0"/>
    </xf>
    <xf numFmtId="49" fontId="12" fillId="0" borderId="19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8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20" xfId="3" applyFont="1" applyFill="1" applyBorder="1" applyAlignment="1" applyProtection="1">
      <alignment horizontal="left" vertical="center" wrapText="1"/>
      <protection locked="0"/>
    </xf>
    <xf numFmtId="49" fontId="12" fillId="0" borderId="19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1" applyFont="1" applyBorder="1">
      <alignment vertical="center"/>
    </xf>
    <xf numFmtId="0" fontId="13" fillId="0" borderId="16" xfId="1" applyFont="1" applyBorder="1" applyAlignment="1">
      <alignment vertical="center" wrapText="1"/>
    </xf>
    <xf numFmtId="0" fontId="13" fillId="0" borderId="16" xfId="1" applyFont="1" applyFill="1" applyBorder="1">
      <alignment vertical="center"/>
    </xf>
    <xf numFmtId="0" fontId="13" fillId="0" borderId="22" xfId="1" applyFont="1" applyBorder="1">
      <alignment vertical="center"/>
    </xf>
    <xf numFmtId="0" fontId="13" fillId="2" borderId="22" xfId="1" applyFont="1" applyFill="1" applyBorder="1" applyAlignment="1">
      <alignment horizontal="center" vertical="center"/>
    </xf>
    <xf numFmtId="49" fontId="12" fillId="0" borderId="23" xfId="3" applyNumberFormat="1" applyFont="1" applyFill="1" applyBorder="1" applyAlignment="1" applyProtection="1">
      <alignment vertical="center" wrapText="1"/>
      <protection locked="0"/>
    </xf>
    <xf numFmtId="49" fontId="12" fillId="0" borderId="24" xfId="3" applyNumberFormat="1" applyFont="1" applyFill="1" applyBorder="1" applyAlignment="1">
      <alignment horizontal="center" vertical="center" wrapText="1"/>
    </xf>
    <xf numFmtId="176" fontId="12" fillId="0" borderId="24" xfId="3" applyNumberFormat="1" applyFont="1" applyFill="1" applyBorder="1" applyAlignment="1" applyProtection="1">
      <alignment vertical="center" shrinkToFit="1"/>
      <protection locked="0"/>
    </xf>
    <xf numFmtId="49" fontId="12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26" xfId="3" applyFont="1" applyFill="1" applyBorder="1" applyAlignment="1" applyProtection="1">
      <alignment horizontal="left" vertical="center" wrapText="1"/>
      <protection locked="0"/>
    </xf>
    <xf numFmtId="49" fontId="12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25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7" xfId="3" applyNumberFormat="1" applyFont="1" applyFill="1" applyBorder="1" applyAlignment="1" applyProtection="1">
      <alignment horizontal="center" vertical="center" shrinkToFit="1"/>
      <protection locked="0"/>
    </xf>
    <xf numFmtId="49" fontId="12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14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Z29"/>
  <sheetViews>
    <sheetView showGridLines="0" tabSelected="1" view="pageBreakPreview" topLeftCell="J1" zoomScale="75" zoomScaleNormal="55" zoomScaleSheetLayoutView="75" workbookViewId="0">
      <pane ySplit="6" topLeftCell="A7" activePane="bottomLeft" state="frozen"/>
      <selection activeCell="W8" sqref="W8:W10"/>
      <selection pane="bottomLeft" activeCell="B1" sqref="B1:Z1048576"/>
    </sheetView>
  </sheetViews>
  <sheetFormatPr defaultColWidth="8.69921875" defaultRowHeight="18" x14ac:dyDescent="0.45"/>
  <cols>
    <col min="1" max="1" width="8.69921875" style="1"/>
    <col min="2" max="2" width="13.19921875" style="72" customWidth="1"/>
    <col min="3" max="3" width="11.5" style="72" customWidth="1"/>
    <col min="4" max="4" width="7" style="72" customWidth="1"/>
    <col min="5" max="5" width="9.69921875" style="72" customWidth="1"/>
    <col min="6" max="6" width="14.19921875" style="72" customWidth="1"/>
    <col min="7" max="7" width="15.09765625" style="72" customWidth="1"/>
    <col min="8" max="8" width="11.5" style="72" customWidth="1"/>
    <col min="9" max="9" width="19.59765625" style="72" customWidth="1"/>
    <col min="10" max="10" width="10.59765625" style="72" customWidth="1"/>
    <col min="11" max="11" width="24.09765625" style="72" customWidth="1"/>
    <col min="12" max="12" width="27.69921875" style="72" customWidth="1"/>
    <col min="13" max="13" width="13.19921875" style="72" customWidth="1"/>
    <col min="14" max="14" width="18.69921875" style="72" customWidth="1"/>
    <col min="15" max="15" width="13.19921875" style="72" customWidth="1"/>
    <col min="16" max="16" width="18.69921875" style="72" customWidth="1"/>
    <col min="17" max="18" width="12.3984375" style="73" customWidth="1"/>
    <col min="19" max="19" width="26.69921875" style="72" customWidth="1"/>
    <col min="20" max="21" width="11.5" style="73" customWidth="1"/>
    <col min="22" max="22" width="13.19921875" style="72" customWidth="1"/>
    <col min="23" max="24" width="16.8984375" style="72" customWidth="1"/>
    <col min="25" max="25" width="36.69921875" style="72" customWidth="1"/>
    <col min="26" max="26" width="16" style="72" customWidth="1"/>
    <col min="27" max="16384" width="8.69921875" style="1"/>
  </cols>
  <sheetData>
    <row r="2" spans="2:26" s="2" customFormat="1" ht="15" customHeight="1" x14ac:dyDescent="0.45">
      <c r="B2" s="6" t="s">
        <v>0</v>
      </c>
      <c r="C2" s="6" t="s">
        <v>1</v>
      </c>
      <c r="D2" s="7" t="s">
        <v>2</v>
      </c>
      <c r="E2" s="8" t="s">
        <v>58</v>
      </c>
      <c r="F2" s="8" t="s">
        <v>59</v>
      </c>
      <c r="G2" s="8" t="s">
        <v>60</v>
      </c>
      <c r="H2" s="9" t="s">
        <v>3</v>
      </c>
      <c r="I2" s="10"/>
      <c r="J2" s="10"/>
      <c r="K2" s="10"/>
      <c r="L2" s="10"/>
      <c r="M2" s="10"/>
      <c r="N2" s="10"/>
      <c r="O2" s="10"/>
      <c r="P2" s="10"/>
      <c r="Q2" s="10"/>
      <c r="R2" s="11"/>
      <c r="S2" s="12" t="s">
        <v>4</v>
      </c>
      <c r="T2" s="13"/>
      <c r="U2" s="13"/>
      <c r="V2" s="13"/>
      <c r="W2" s="13"/>
      <c r="X2" s="13"/>
      <c r="Y2" s="13"/>
      <c r="Z2" s="14"/>
    </row>
    <row r="3" spans="2:26" s="3" customFormat="1" ht="15" customHeight="1" x14ac:dyDescent="0.45">
      <c r="B3" s="6"/>
      <c r="C3" s="6"/>
      <c r="D3" s="15"/>
      <c r="E3" s="16"/>
      <c r="F3" s="16"/>
      <c r="G3" s="16"/>
      <c r="H3" s="8" t="s">
        <v>61</v>
      </c>
      <c r="I3" s="8" t="s">
        <v>62</v>
      </c>
      <c r="J3" s="17" t="s">
        <v>5</v>
      </c>
      <c r="K3" s="18"/>
      <c r="L3" s="19"/>
      <c r="M3" s="20" t="s">
        <v>6</v>
      </c>
      <c r="N3" s="21"/>
      <c r="O3" s="21"/>
      <c r="P3" s="22"/>
      <c r="Q3" s="8" t="s">
        <v>70</v>
      </c>
      <c r="R3" s="8" t="s">
        <v>69</v>
      </c>
      <c r="S3" s="8" t="s">
        <v>68</v>
      </c>
      <c r="T3" s="8" t="s">
        <v>67</v>
      </c>
      <c r="U3" s="8" t="s">
        <v>72</v>
      </c>
      <c r="V3" s="8" t="s">
        <v>71</v>
      </c>
      <c r="W3" s="8" t="s">
        <v>73</v>
      </c>
      <c r="X3" s="8" t="s">
        <v>74</v>
      </c>
      <c r="Y3" s="8" t="s">
        <v>75</v>
      </c>
      <c r="Z3" s="8" t="s">
        <v>76</v>
      </c>
    </row>
    <row r="4" spans="2:26" s="3" customFormat="1" ht="15" customHeight="1" x14ac:dyDescent="0.45">
      <c r="B4" s="6"/>
      <c r="C4" s="6"/>
      <c r="D4" s="15"/>
      <c r="E4" s="16"/>
      <c r="F4" s="16"/>
      <c r="G4" s="16"/>
      <c r="H4" s="16"/>
      <c r="I4" s="16"/>
      <c r="J4" s="23"/>
      <c r="K4" s="24"/>
      <c r="L4" s="25"/>
      <c r="M4" s="20" t="s">
        <v>7</v>
      </c>
      <c r="N4" s="22"/>
      <c r="O4" s="20" t="s">
        <v>8</v>
      </c>
      <c r="P4" s="22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2:26" s="3" customFormat="1" ht="66" customHeight="1" x14ac:dyDescent="0.45">
      <c r="B5" s="6"/>
      <c r="C5" s="6"/>
      <c r="D5" s="26"/>
      <c r="E5" s="27"/>
      <c r="F5" s="27"/>
      <c r="G5" s="27"/>
      <c r="H5" s="27"/>
      <c r="I5" s="27"/>
      <c r="J5" s="28" t="s">
        <v>63</v>
      </c>
      <c r="K5" s="28" t="s">
        <v>194</v>
      </c>
      <c r="L5" s="28" t="s">
        <v>66</v>
      </c>
      <c r="M5" s="28" t="s">
        <v>65</v>
      </c>
      <c r="N5" s="28" t="s">
        <v>64</v>
      </c>
      <c r="O5" s="28" t="s">
        <v>65</v>
      </c>
      <c r="P5" s="28" t="s">
        <v>64</v>
      </c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2:26" s="2" customFormat="1" ht="22.8" customHeight="1" x14ac:dyDescent="0.45">
      <c r="B6" s="29"/>
      <c r="C6" s="30"/>
      <c r="D6" s="31"/>
      <c r="E6" s="32"/>
      <c r="F6" s="32"/>
      <c r="G6" s="33"/>
      <c r="H6" s="34"/>
      <c r="I6" s="35"/>
      <c r="J6" s="35"/>
      <c r="K6" s="36"/>
      <c r="L6" s="34"/>
      <c r="M6" s="37"/>
      <c r="N6" s="37"/>
      <c r="O6" s="38"/>
      <c r="P6" s="38"/>
      <c r="Q6" s="39"/>
      <c r="R6" s="39"/>
      <c r="S6" s="34"/>
      <c r="T6" s="32"/>
      <c r="U6" s="32"/>
      <c r="V6" s="40"/>
      <c r="W6" s="39"/>
      <c r="X6" s="39"/>
      <c r="Y6" s="41"/>
      <c r="Z6" s="42"/>
    </row>
    <row r="7" spans="2:26" s="2" customFormat="1" ht="75.75" customHeight="1" x14ac:dyDescent="0.45">
      <c r="B7" s="43" t="s">
        <v>27</v>
      </c>
      <c r="C7" s="43" t="s">
        <v>118</v>
      </c>
      <c r="D7" s="44">
        <v>1</v>
      </c>
      <c r="E7" s="45" t="s">
        <v>16</v>
      </c>
      <c r="F7" s="46" t="s">
        <v>172</v>
      </c>
      <c r="G7" s="47">
        <v>45826</v>
      </c>
      <c r="H7" s="48" t="s">
        <v>15</v>
      </c>
      <c r="I7" s="48" t="s">
        <v>22</v>
      </c>
      <c r="J7" s="49" t="s">
        <v>38</v>
      </c>
      <c r="K7" s="50" t="s">
        <v>39</v>
      </c>
      <c r="L7" s="5" t="s">
        <v>119</v>
      </c>
      <c r="M7" s="45" t="s">
        <v>33</v>
      </c>
      <c r="N7" s="4" t="s">
        <v>120</v>
      </c>
      <c r="O7" s="4"/>
      <c r="P7" s="5"/>
      <c r="Q7" s="51" t="s">
        <v>29</v>
      </c>
      <c r="R7" s="52"/>
      <c r="S7" s="4" t="s">
        <v>121</v>
      </c>
      <c r="T7" s="53" t="s">
        <v>122</v>
      </c>
      <c r="U7" s="53" t="s">
        <v>123</v>
      </c>
      <c r="V7" s="54" t="s">
        <v>18</v>
      </c>
      <c r="W7" s="45"/>
      <c r="X7" s="45" t="s">
        <v>92</v>
      </c>
      <c r="Y7" s="45" t="s">
        <v>191</v>
      </c>
      <c r="Z7" s="54" t="s">
        <v>90</v>
      </c>
    </row>
    <row r="8" spans="2:26" s="2" customFormat="1" ht="75.75" customHeight="1" x14ac:dyDescent="0.45">
      <c r="B8" s="55" t="s">
        <v>12</v>
      </c>
      <c r="C8" s="55" t="s">
        <v>77</v>
      </c>
      <c r="D8" s="44">
        <v>2</v>
      </c>
      <c r="E8" s="45" t="s">
        <v>16</v>
      </c>
      <c r="F8" s="46" t="s">
        <v>173</v>
      </c>
      <c r="G8" s="47">
        <v>45826</v>
      </c>
      <c r="H8" s="48" t="s">
        <v>15</v>
      </c>
      <c r="I8" s="48" t="s">
        <v>22</v>
      </c>
      <c r="J8" s="49"/>
      <c r="K8" s="50"/>
      <c r="L8" s="5" t="s">
        <v>86</v>
      </c>
      <c r="M8" s="45" t="s">
        <v>87</v>
      </c>
      <c r="N8" s="4" t="s">
        <v>142</v>
      </c>
      <c r="O8" s="4"/>
      <c r="P8" s="5"/>
      <c r="Q8" s="51" t="s">
        <v>29</v>
      </c>
      <c r="R8" s="52"/>
      <c r="S8" s="4" t="s">
        <v>88</v>
      </c>
      <c r="T8" s="53" t="s">
        <v>19</v>
      </c>
      <c r="U8" s="53" t="s">
        <v>23</v>
      </c>
      <c r="V8" s="54" t="s">
        <v>18</v>
      </c>
      <c r="W8" s="45"/>
      <c r="X8" s="45" t="s">
        <v>89</v>
      </c>
      <c r="Y8" s="45"/>
      <c r="Z8" s="54" t="s">
        <v>90</v>
      </c>
    </row>
    <row r="9" spans="2:26" s="2" customFormat="1" ht="75.75" customHeight="1" x14ac:dyDescent="0.45">
      <c r="B9" s="43" t="s">
        <v>12</v>
      </c>
      <c r="C9" s="43" t="s">
        <v>77</v>
      </c>
      <c r="D9" s="44">
        <v>3</v>
      </c>
      <c r="E9" s="45" t="s">
        <v>16</v>
      </c>
      <c r="F9" s="46" t="s">
        <v>174</v>
      </c>
      <c r="G9" s="47">
        <v>45826</v>
      </c>
      <c r="H9" s="48" t="s">
        <v>15</v>
      </c>
      <c r="I9" s="48" t="s">
        <v>22</v>
      </c>
      <c r="J9" s="49" t="s">
        <v>79</v>
      </c>
      <c r="K9" s="50" t="s">
        <v>52</v>
      </c>
      <c r="L9" s="5" t="s">
        <v>91</v>
      </c>
      <c r="M9" s="45" t="s">
        <v>28</v>
      </c>
      <c r="N9" s="4" t="s">
        <v>143</v>
      </c>
      <c r="O9" s="4"/>
      <c r="P9" s="5"/>
      <c r="Q9" s="51" t="s">
        <v>29</v>
      </c>
      <c r="R9" s="52"/>
      <c r="S9" s="4" t="s">
        <v>88</v>
      </c>
      <c r="T9" s="53" t="s">
        <v>17</v>
      </c>
      <c r="U9" s="53" t="s">
        <v>24</v>
      </c>
      <c r="V9" s="54" t="s">
        <v>18</v>
      </c>
      <c r="W9" s="45"/>
      <c r="X9" s="45" t="s">
        <v>92</v>
      </c>
      <c r="Y9" s="45" t="s">
        <v>191</v>
      </c>
      <c r="Z9" s="54" t="s">
        <v>90</v>
      </c>
    </row>
    <row r="10" spans="2:26" s="2" customFormat="1" ht="75.75" customHeight="1" x14ac:dyDescent="0.45">
      <c r="B10" s="43" t="s">
        <v>12</v>
      </c>
      <c r="C10" s="43" t="s">
        <v>77</v>
      </c>
      <c r="D10" s="44">
        <v>4</v>
      </c>
      <c r="E10" s="45" t="s">
        <v>16</v>
      </c>
      <c r="F10" s="46" t="s">
        <v>175</v>
      </c>
      <c r="G10" s="47">
        <v>45826</v>
      </c>
      <c r="H10" s="48" t="s">
        <v>15</v>
      </c>
      <c r="I10" s="48" t="s">
        <v>22</v>
      </c>
      <c r="J10" s="49" t="s">
        <v>80</v>
      </c>
      <c r="K10" s="50" t="s">
        <v>53</v>
      </c>
      <c r="L10" s="5" t="s">
        <v>91</v>
      </c>
      <c r="M10" s="45" t="s">
        <v>33</v>
      </c>
      <c r="N10" s="4" t="s">
        <v>144</v>
      </c>
      <c r="O10" s="4"/>
      <c r="P10" s="5"/>
      <c r="Q10" s="51" t="s">
        <v>29</v>
      </c>
      <c r="R10" s="52"/>
      <c r="S10" s="4" t="s">
        <v>93</v>
      </c>
      <c r="T10" s="53" t="s">
        <v>94</v>
      </c>
      <c r="U10" s="53" t="s">
        <v>95</v>
      </c>
      <c r="V10" s="54" t="s">
        <v>18</v>
      </c>
      <c r="W10" s="45"/>
      <c r="X10" s="45" t="s">
        <v>92</v>
      </c>
      <c r="Y10" s="45" t="s">
        <v>191</v>
      </c>
      <c r="Z10" s="54" t="s">
        <v>90</v>
      </c>
    </row>
    <row r="11" spans="2:26" s="2" customFormat="1" ht="75.75" customHeight="1" x14ac:dyDescent="0.45">
      <c r="B11" s="43" t="s">
        <v>11</v>
      </c>
      <c r="C11" s="56" t="s">
        <v>81</v>
      </c>
      <c r="D11" s="44">
        <v>5</v>
      </c>
      <c r="E11" s="45" t="s">
        <v>16</v>
      </c>
      <c r="F11" s="46" t="s">
        <v>176</v>
      </c>
      <c r="G11" s="47">
        <v>45826</v>
      </c>
      <c r="H11" s="48" t="s">
        <v>15</v>
      </c>
      <c r="I11" s="48" t="s">
        <v>22</v>
      </c>
      <c r="J11" s="49" t="s">
        <v>82</v>
      </c>
      <c r="K11" s="50" t="s">
        <v>50</v>
      </c>
      <c r="L11" s="5" t="s">
        <v>96</v>
      </c>
      <c r="M11" s="45" t="s">
        <v>87</v>
      </c>
      <c r="N11" s="4" t="s">
        <v>97</v>
      </c>
      <c r="O11" s="4"/>
      <c r="P11" s="5"/>
      <c r="Q11" s="51" t="s">
        <v>31</v>
      </c>
      <c r="R11" s="52"/>
      <c r="S11" s="4" t="s">
        <v>98</v>
      </c>
      <c r="T11" s="53" t="s">
        <v>19</v>
      </c>
      <c r="U11" s="53" t="s">
        <v>99</v>
      </c>
      <c r="V11" s="54" t="s">
        <v>18</v>
      </c>
      <c r="W11" s="45"/>
      <c r="X11" s="45" t="s">
        <v>100</v>
      </c>
      <c r="Y11" s="45"/>
      <c r="Z11" s="54" t="s">
        <v>90</v>
      </c>
    </row>
    <row r="12" spans="2:26" s="2" customFormat="1" ht="75.75" customHeight="1" x14ac:dyDescent="0.45">
      <c r="B12" s="43" t="s">
        <v>11</v>
      </c>
      <c r="C12" s="43" t="s">
        <v>78</v>
      </c>
      <c r="D12" s="44">
        <v>6</v>
      </c>
      <c r="E12" s="45" t="s">
        <v>16</v>
      </c>
      <c r="F12" s="46" t="s">
        <v>177</v>
      </c>
      <c r="G12" s="47">
        <v>45826</v>
      </c>
      <c r="H12" s="48" t="s">
        <v>15</v>
      </c>
      <c r="I12" s="48" t="s">
        <v>22</v>
      </c>
      <c r="J12" s="49" t="s">
        <v>83</v>
      </c>
      <c r="K12" s="50" t="s">
        <v>51</v>
      </c>
      <c r="L12" s="5" t="s">
        <v>96</v>
      </c>
      <c r="M12" s="45" t="s">
        <v>28</v>
      </c>
      <c r="N12" s="4" t="s">
        <v>101</v>
      </c>
      <c r="O12" s="4"/>
      <c r="P12" s="5"/>
      <c r="Q12" s="51" t="s">
        <v>102</v>
      </c>
      <c r="R12" s="52"/>
      <c r="S12" s="4" t="s">
        <v>98</v>
      </c>
      <c r="T12" s="53" t="s">
        <v>19</v>
      </c>
      <c r="U12" s="53" t="s">
        <v>99</v>
      </c>
      <c r="V12" s="54" t="s">
        <v>18</v>
      </c>
      <c r="W12" s="45"/>
      <c r="X12" s="45" t="s">
        <v>100</v>
      </c>
      <c r="Y12" s="45" t="s">
        <v>192</v>
      </c>
      <c r="Z12" s="54" t="s">
        <v>90</v>
      </c>
    </row>
    <row r="13" spans="2:26" s="2" customFormat="1" ht="75.75" customHeight="1" x14ac:dyDescent="0.45">
      <c r="B13" s="43" t="s">
        <v>11</v>
      </c>
      <c r="C13" s="43" t="s">
        <v>78</v>
      </c>
      <c r="D13" s="44">
        <v>7</v>
      </c>
      <c r="E13" s="45" t="s">
        <v>16</v>
      </c>
      <c r="F13" s="46" t="s">
        <v>178</v>
      </c>
      <c r="G13" s="47">
        <v>45826</v>
      </c>
      <c r="H13" s="48" t="s">
        <v>15</v>
      </c>
      <c r="I13" s="48" t="s">
        <v>22</v>
      </c>
      <c r="J13" s="49" t="s">
        <v>83</v>
      </c>
      <c r="K13" s="50" t="s">
        <v>51</v>
      </c>
      <c r="L13" s="5" t="s">
        <v>103</v>
      </c>
      <c r="M13" s="45" t="s">
        <v>28</v>
      </c>
      <c r="N13" s="4" t="s">
        <v>101</v>
      </c>
      <c r="O13" s="4"/>
      <c r="P13" s="5"/>
      <c r="Q13" s="51" t="s">
        <v>104</v>
      </c>
      <c r="R13" s="52"/>
      <c r="S13" s="4" t="s">
        <v>105</v>
      </c>
      <c r="T13" s="53" t="s">
        <v>19</v>
      </c>
      <c r="U13" s="53" t="s">
        <v>26</v>
      </c>
      <c r="V13" s="54" t="s">
        <v>20</v>
      </c>
      <c r="W13" s="45"/>
      <c r="X13" s="45" t="s">
        <v>89</v>
      </c>
      <c r="Y13" s="45" t="s">
        <v>193</v>
      </c>
      <c r="Z13" s="54" t="s">
        <v>90</v>
      </c>
    </row>
    <row r="14" spans="2:26" s="2" customFormat="1" ht="75.75" customHeight="1" x14ac:dyDescent="0.45">
      <c r="B14" s="43" t="s">
        <v>12</v>
      </c>
      <c r="C14" s="43" t="s">
        <v>84</v>
      </c>
      <c r="D14" s="44">
        <v>8</v>
      </c>
      <c r="E14" s="45" t="s">
        <v>16</v>
      </c>
      <c r="F14" s="46" t="s">
        <v>179</v>
      </c>
      <c r="G14" s="47">
        <v>45826</v>
      </c>
      <c r="H14" s="48" t="s">
        <v>15</v>
      </c>
      <c r="I14" s="48" t="s">
        <v>22</v>
      </c>
      <c r="J14" s="49" t="s">
        <v>85</v>
      </c>
      <c r="K14" s="50" t="s">
        <v>49</v>
      </c>
      <c r="L14" s="5" t="s">
        <v>106</v>
      </c>
      <c r="M14" s="45" t="s">
        <v>33</v>
      </c>
      <c r="N14" s="4" t="s">
        <v>107</v>
      </c>
      <c r="O14" s="4"/>
      <c r="P14" s="5"/>
      <c r="Q14" s="51" t="s">
        <v>104</v>
      </c>
      <c r="R14" s="52"/>
      <c r="S14" s="4" t="s">
        <v>108</v>
      </c>
      <c r="T14" s="53" t="s">
        <v>94</v>
      </c>
      <c r="U14" s="53" t="s">
        <v>109</v>
      </c>
      <c r="V14" s="54" t="s">
        <v>20</v>
      </c>
      <c r="W14" s="45"/>
      <c r="X14" s="45" t="s">
        <v>92</v>
      </c>
      <c r="Y14" s="45" t="s">
        <v>191</v>
      </c>
      <c r="Z14" s="54" t="s">
        <v>90</v>
      </c>
    </row>
    <row r="15" spans="2:26" s="2" customFormat="1" ht="75.75" customHeight="1" x14ac:dyDescent="0.45">
      <c r="B15" s="43" t="s">
        <v>9</v>
      </c>
      <c r="C15" s="43" t="s">
        <v>112</v>
      </c>
      <c r="D15" s="44">
        <v>9</v>
      </c>
      <c r="E15" s="45" t="s">
        <v>16</v>
      </c>
      <c r="F15" s="46" t="s">
        <v>180</v>
      </c>
      <c r="G15" s="47">
        <v>45826</v>
      </c>
      <c r="H15" s="48" t="s">
        <v>15</v>
      </c>
      <c r="I15" s="48" t="s">
        <v>22</v>
      </c>
      <c r="J15" s="49" t="s">
        <v>44</v>
      </c>
      <c r="K15" s="50" t="s">
        <v>45</v>
      </c>
      <c r="L15" s="5" t="s">
        <v>198</v>
      </c>
      <c r="M15" s="45" t="s">
        <v>116</v>
      </c>
      <c r="N15" s="4" t="s">
        <v>146</v>
      </c>
      <c r="O15" s="4"/>
      <c r="P15" s="5"/>
      <c r="Q15" s="51" t="s">
        <v>32</v>
      </c>
      <c r="R15" s="52"/>
      <c r="S15" s="4" t="s">
        <v>117</v>
      </c>
      <c r="T15" s="53" t="s">
        <v>19</v>
      </c>
      <c r="U15" s="53" t="s">
        <v>25</v>
      </c>
      <c r="V15" s="54" t="s">
        <v>20</v>
      </c>
      <c r="W15" s="45"/>
      <c r="X15" s="45" t="s">
        <v>141</v>
      </c>
      <c r="Y15" s="45"/>
      <c r="Z15" s="54" t="str">
        <f>I15</f>
        <v>八尾土木事務所</v>
      </c>
    </row>
    <row r="16" spans="2:26" s="2" customFormat="1" ht="75.75" customHeight="1" x14ac:dyDescent="0.45">
      <c r="B16" s="43" t="s">
        <v>124</v>
      </c>
      <c r="C16" s="43" t="s">
        <v>125</v>
      </c>
      <c r="D16" s="44">
        <v>10</v>
      </c>
      <c r="E16" s="45" t="s">
        <v>16</v>
      </c>
      <c r="F16" s="46" t="s">
        <v>181</v>
      </c>
      <c r="G16" s="47">
        <v>45826</v>
      </c>
      <c r="H16" s="48" t="s">
        <v>15</v>
      </c>
      <c r="I16" s="48" t="s">
        <v>22</v>
      </c>
      <c r="J16" s="49" t="s">
        <v>36</v>
      </c>
      <c r="K16" s="50" t="s">
        <v>37</v>
      </c>
      <c r="L16" s="5" t="s">
        <v>126</v>
      </c>
      <c r="M16" s="45" t="s">
        <v>33</v>
      </c>
      <c r="N16" s="4" t="s">
        <v>147</v>
      </c>
      <c r="O16" s="4"/>
      <c r="P16" s="5"/>
      <c r="Q16" s="51" t="s">
        <v>127</v>
      </c>
      <c r="R16" s="52"/>
      <c r="S16" s="4" t="s">
        <v>128</v>
      </c>
      <c r="T16" s="53" t="s">
        <v>19</v>
      </c>
      <c r="U16" s="53" t="s">
        <v>21</v>
      </c>
      <c r="V16" s="54" t="s">
        <v>20</v>
      </c>
      <c r="W16" s="45"/>
      <c r="X16" s="45" t="s">
        <v>131</v>
      </c>
      <c r="Y16" s="45"/>
      <c r="Z16" s="54" t="s">
        <v>90</v>
      </c>
    </row>
    <row r="17" spans="2:26" s="2" customFormat="1" ht="75.75" customHeight="1" x14ac:dyDescent="0.45">
      <c r="B17" s="43" t="s">
        <v>124</v>
      </c>
      <c r="C17" s="43" t="s">
        <v>125</v>
      </c>
      <c r="D17" s="44">
        <v>11</v>
      </c>
      <c r="E17" s="45" t="s">
        <v>16</v>
      </c>
      <c r="F17" s="46" t="s">
        <v>182</v>
      </c>
      <c r="G17" s="47">
        <v>45826</v>
      </c>
      <c r="H17" s="48" t="s">
        <v>15</v>
      </c>
      <c r="I17" s="48" t="s">
        <v>22</v>
      </c>
      <c r="J17" s="49" t="s">
        <v>34</v>
      </c>
      <c r="K17" s="50" t="s">
        <v>35</v>
      </c>
      <c r="L17" s="5" t="s">
        <v>129</v>
      </c>
      <c r="M17" s="45" t="s">
        <v>30</v>
      </c>
      <c r="N17" s="4" t="s">
        <v>148</v>
      </c>
      <c r="O17" s="4"/>
      <c r="P17" s="5"/>
      <c r="Q17" s="51" t="s">
        <v>127</v>
      </c>
      <c r="R17" s="52"/>
      <c r="S17" s="4" t="s">
        <v>130</v>
      </c>
      <c r="T17" s="53" t="s">
        <v>19</v>
      </c>
      <c r="U17" s="53" t="s">
        <v>21</v>
      </c>
      <c r="V17" s="54" t="s">
        <v>20</v>
      </c>
      <c r="W17" s="45"/>
      <c r="X17" s="45" t="s">
        <v>131</v>
      </c>
      <c r="Y17" s="45"/>
      <c r="Z17" s="54" t="s">
        <v>90</v>
      </c>
    </row>
    <row r="18" spans="2:26" s="2" customFormat="1" ht="75.75" customHeight="1" x14ac:dyDescent="0.45">
      <c r="B18" s="55" t="s">
        <v>10</v>
      </c>
      <c r="C18" s="55" t="s">
        <v>132</v>
      </c>
      <c r="D18" s="44">
        <v>12</v>
      </c>
      <c r="E18" s="45" t="s">
        <v>16</v>
      </c>
      <c r="F18" s="46" t="s">
        <v>183</v>
      </c>
      <c r="G18" s="47">
        <v>45826</v>
      </c>
      <c r="H18" s="48" t="s">
        <v>15</v>
      </c>
      <c r="I18" s="48" t="s">
        <v>22</v>
      </c>
      <c r="J18" s="49" t="s">
        <v>133</v>
      </c>
      <c r="K18" s="50" t="s">
        <v>37</v>
      </c>
      <c r="L18" s="5" t="s">
        <v>199</v>
      </c>
      <c r="M18" s="45" t="s">
        <v>33</v>
      </c>
      <c r="N18" s="4" t="s">
        <v>149</v>
      </c>
      <c r="O18" s="4"/>
      <c r="P18" s="5"/>
      <c r="Q18" s="51" t="s">
        <v>32</v>
      </c>
      <c r="R18" s="52"/>
      <c r="S18" s="4" t="s">
        <v>136</v>
      </c>
      <c r="T18" s="53" t="s">
        <v>19</v>
      </c>
      <c r="U18" s="53" t="s">
        <v>23</v>
      </c>
      <c r="V18" s="54" t="s">
        <v>20</v>
      </c>
      <c r="W18" s="45"/>
      <c r="X18" s="45" t="s">
        <v>114</v>
      </c>
      <c r="Y18" s="45"/>
      <c r="Z18" s="54" t="str">
        <f>I18</f>
        <v>八尾土木事務所</v>
      </c>
    </row>
    <row r="19" spans="2:26" s="2" customFormat="1" ht="75.75" customHeight="1" x14ac:dyDescent="0.45">
      <c r="B19" s="43" t="s">
        <v>10</v>
      </c>
      <c r="C19" s="43" t="s">
        <v>134</v>
      </c>
      <c r="D19" s="44">
        <v>13</v>
      </c>
      <c r="E19" s="45" t="s">
        <v>16</v>
      </c>
      <c r="F19" s="46" t="s">
        <v>184</v>
      </c>
      <c r="G19" s="47">
        <v>45826</v>
      </c>
      <c r="H19" s="48" t="s">
        <v>15</v>
      </c>
      <c r="I19" s="48" t="s">
        <v>22</v>
      </c>
      <c r="J19" s="49" t="s">
        <v>135</v>
      </c>
      <c r="K19" s="50" t="s">
        <v>46</v>
      </c>
      <c r="L19" s="5" t="s">
        <v>139</v>
      </c>
      <c r="M19" s="45" t="s">
        <v>33</v>
      </c>
      <c r="N19" s="4" t="s">
        <v>170</v>
      </c>
      <c r="O19" s="4"/>
      <c r="P19" s="5"/>
      <c r="Q19" s="51" t="s">
        <v>32</v>
      </c>
      <c r="R19" s="52"/>
      <c r="S19" s="4" t="s">
        <v>140</v>
      </c>
      <c r="T19" s="53" t="s">
        <v>19</v>
      </c>
      <c r="U19" s="53" t="s">
        <v>21</v>
      </c>
      <c r="V19" s="54" t="s">
        <v>20</v>
      </c>
      <c r="W19" s="45"/>
      <c r="X19" s="45" t="s">
        <v>171</v>
      </c>
      <c r="Y19" s="45"/>
      <c r="Z19" s="54" t="str">
        <f t="shared" ref="Z19" si="0">I19</f>
        <v>八尾土木事務所</v>
      </c>
    </row>
    <row r="20" spans="2:26" s="2" customFormat="1" ht="75.75" customHeight="1" x14ac:dyDescent="0.45">
      <c r="B20" s="57" t="s">
        <v>13</v>
      </c>
      <c r="C20" s="57" t="s">
        <v>168</v>
      </c>
      <c r="D20" s="44">
        <v>14</v>
      </c>
      <c r="E20" s="45" t="s">
        <v>16</v>
      </c>
      <c r="F20" s="46" t="s">
        <v>185</v>
      </c>
      <c r="G20" s="47">
        <v>45826</v>
      </c>
      <c r="H20" s="48" t="s">
        <v>15</v>
      </c>
      <c r="I20" s="48" t="s">
        <v>22</v>
      </c>
      <c r="J20" s="49" t="s">
        <v>54</v>
      </c>
      <c r="K20" s="50" t="s">
        <v>55</v>
      </c>
      <c r="L20" s="5" t="s">
        <v>151</v>
      </c>
      <c r="M20" s="45" t="s">
        <v>33</v>
      </c>
      <c r="N20" s="4" t="s">
        <v>152</v>
      </c>
      <c r="O20" s="4"/>
      <c r="P20" s="5"/>
      <c r="Q20" s="51" t="s">
        <v>153</v>
      </c>
      <c r="R20" s="52"/>
      <c r="S20" s="4" t="s">
        <v>154</v>
      </c>
      <c r="T20" s="53" t="s">
        <v>19</v>
      </c>
      <c r="U20" s="53" t="s">
        <v>23</v>
      </c>
      <c r="V20" s="54" t="s">
        <v>18</v>
      </c>
      <c r="W20" s="45"/>
      <c r="X20" s="45" t="s">
        <v>89</v>
      </c>
      <c r="Y20" s="45"/>
      <c r="Z20" s="54" t="s">
        <v>90</v>
      </c>
    </row>
    <row r="21" spans="2:26" s="2" customFormat="1" ht="75.75" customHeight="1" x14ac:dyDescent="0.45">
      <c r="B21" s="57" t="s">
        <v>13</v>
      </c>
      <c r="C21" s="57" t="s">
        <v>169</v>
      </c>
      <c r="D21" s="44">
        <v>15</v>
      </c>
      <c r="E21" s="45" t="s">
        <v>16</v>
      </c>
      <c r="F21" s="46" t="s">
        <v>186</v>
      </c>
      <c r="G21" s="47">
        <v>45826</v>
      </c>
      <c r="H21" s="48" t="s">
        <v>15</v>
      </c>
      <c r="I21" s="48" t="s">
        <v>22</v>
      </c>
      <c r="J21" s="49" t="s">
        <v>56</v>
      </c>
      <c r="K21" s="50" t="s">
        <v>57</v>
      </c>
      <c r="L21" s="5" t="s">
        <v>155</v>
      </c>
      <c r="M21" s="45" t="s">
        <v>30</v>
      </c>
      <c r="N21" s="4" t="s">
        <v>156</v>
      </c>
      <c r="O21" s="4"/>
      <c r="P21" s="5"/>
      <c r="Q21" s="51" t="s">
        <v>153</v>
      </c>
      <c r="R21" s="52"/>
      <c r="S21" s="4" t="s">
        <v>157</v>
      </c>
      <c r="T21" s="53" t="s">
        <v>19</v>
      </c>
      <c r="U21" s="53" t="s">
        <v>23</v>
      </c>
      <c r="V21" s="54" t="s">
        <v>20</v>
      </c>
      <c r="W21" s="45"/>
      <c r="X21" s="45" t="s">
        <v>89</v>
      </c>
      <c r="Y21" s="45"/>
      <c r="Z21" s="54" t="s">
        <v>90</v>
      </c>
    </row>
    <row r="22" spans="2:26" s="2" customFormat="1" ht="75.75" customHeight="1" x14ac:dyDescent="0.45">
      <c r="B22" s="43" t="s">
        <v>10</v>
      </c>
      <c r="C22" s="43" t="s">
        <v>158</v>
      </c>
      <c r="D22" s="44">
        <v>16</v>
      </c>
      <c r="E22" s="45" t="s">
        <v>16</v>
      </c>
      <c r="F22" s="46" t="s">
        <v>187</v>
      </c>
      <c r="G22" s="47">
        <v>45826</v>
      </c>
      <c r="H22" s="48" t="s">
        <v>15</v>
      </c>
      <c r="I22" s="48" t="s">
        <v>22</v>
      </c>
      <c r="J22" s="49" t="s">
        <v>40</v>
      </c>
      <c r="K22" s="50" t="s">
        <v>41</v>
      </c>
      <c r="L22" s="5" t="s">
        <v>160</v>
      </c>
      <c r="M22" s="45" t="s">
        <v>33</v>
      </c>
      <c r="N22" s="4" t="s">
        <v>161</v>
      </c>
      <c r="O22" s="4"/>
      <c r="P22" s="5"/>
      <c r="Q22" s="51" t="s">
        <v>29</v>
      </c>
      <c r="R22" s="52"/>
      <c r="S22" s="4" t="s">
        <v>166</v>
      </c>
      <c r="T22" s="53" t="s">
        <v>19</v>
      </c>
      <c r="U22" s="53" t="s">
        <v>23</v>
      </c>
      <c r="V22" s="54" t="s">
        <v>18</v>
      </c>
      <c r="W22" s="45"/>
      <c r="X22" s="45" t="s">
        <v>162</v>
      </c>
      <c r="Y22" s="45"/>
      <c r="Z22" s="54" t="s">
        <v>90</v>
      </c>
    </row>
    <row r="23" spans="2:26" s="2" customFormat="1" ht="75.75" customHeight="1" x14ac:dyDescent="0.45">
      <c r="B23" s="43" t="s">
        <v>9</v>
      </c>
      <c r="C23" s="43" t="s">
        <v>159</v>
      </c>
      <c r="D23" s="44">
        <v>17</v>
      </c>
      <c r="E23" s="45" t="s">
        <v>16</v>
      </c>
      <c r="F23" s="46" t="s">
        <v>188</v>
      </c>
      <c r="G23" s="47">
        <v>45826</v>
      </c>
      <c r="H23" s="48" t="s">
        <v>15</v>
      </c>
      <c r="I23" s="48" t="s">
        <v>22</v>
      </c>
      <c r="J23" s="49" t="s">
        <v>34</v>
      </c>
      <c r="K23" s="50" t="s">
        <v>35</v>
      </c>
      <c r="L23" s="5" t="s">
        <v>163</v>
      </c>
      <c r="M23" s="45" t="s">
        <v>33</v>
      </c>
      <c r="N23" s="4" t="s">
        <v>164</v>
      </c>
      <c r="O23" s="4"/>
      <c r="P23" s="5"/>
      <c r="Q23" s="51" t="s">
        <v>32</v>
      </c>
      <c r="R23" s="52"/>
      <c r="S23" s="4" t="s">
        <v>167</v>
      </c>
      <c r="T23" s="53" t="s">
        <v>19</v>
      </c>
      <c r="U23" s="53" t="s">
        <v>25</v>
      </c>
      <c r="V23" s="54" t="s">
        <v>18</v>
      </c>
      <c r="W23" s="45"/>
      <c r="X23" s="45" t="s">
        <v>165</v>
      </c>
      <c r="Y23" s="45"/>
      <c r="Z23" s="54" t="s">
        <v>90</v>
      </c>
    </row>
    <row r="24" spans="2:26" s="2" customFormat="1" ht="75.75" customHeight="1" x14ac:dyDescent="0.45">
      <c r="B24" s="43" t="s">
        <v>9</v>
      </c>
      <c r="C24" s="43" t="s">
        <v>112</v>
      </c>
      <c r="D24" s="44">
        <v>18</v>
      </c>
      <c r="E24" s="45" t="s">
        <v>16</v>
      </c>
      <c r="F24" s="46" t="s">
        <v>189</v>
      </c>
      <c r="G24" s="47">
        <v>45826</v>
      </c>
      <c r="H24" s="48" t="s">
        <v>15</v>
      </c>
      <c r="I24" s="48" t="s">
        <v>22</v>
      </c>
      <c r="J24" s="49" t="s">
        <v>44</v>
      </c>
      <c r="K24" s="50" t="s">
        <v>45</v>
      </c>
      <c r="L24" s="5" t="s">
        <v>196</v>
      </c>
      <c r="M24" s="45" t="s">
        <v>33</v>
      </c>
      <c r="N24" s="4" t="s">
        <v>145</v>
      </c>
      <c r="O24" s="4"/>
      <c r="P24" s="5"/>
      <c r="Q24" s="51" t="s">
        <v>32</v>
      </c>
      <c r="R24" s="52"/>
      <c r="S24" s="4" t="s">
        <v>115</v>
      </c>
      <c r="T24" s="53" t="s">
        <v>19</v>
      </c>
      <c r="U24" s="53" t="s">
        <v>25</v>
      </c>
      <c r="V24" s="54" t="s">
        <v>20</v>
      </c>
      <c r="W24" s="45"/>
      <c r="X24" s="45" t="s">
        <v>141</v>
      </c>
      <c r="Y24" s="45"/>
      <c r="Z24" s="54" t="str">
        <f>I24</f>
        <v>八尾土木事務所</v>
      </c>
    </row>
    <row r="25" spans="2:26" s="2" customFormat="1" ht="75.75" customHeight="1" x14ac:dyDescent="0.45">
      <c r="B25" s="43" t="s">
        <v>9</v>
      </c>
      <c r="C25" s="43" t="s">
        <v>112</v>
      </c>
      <c r="D25" s="44">
        <v>19</v>
      </c>
      <c r="E25" s="45" t="s">
        <v>16</v>
      </c>
      <c r="F25" s="46" t="s">
        <v>190</v>
      </c>
      <c r="G25" s="47">
        <v>45826</v>
      </c>
      <c r="H25" s="48" t="s">
        <v>15</v>
      </c>
      <c r="I25" s="48" t="s">
        <v>22</v>
      </c>
      <c r="J25" s="49" t="s">
        <v>44</v>
      </c>
      <c r="K25" s="50" t="s">
        <v>45</v>
      </c>
      <c r="L25" s="5" t="s">
        <v>197</v>
      </c>
      <c r="M25" s="45" t="s">
        <v>33</v>
      </c>
      <c r="N25" s="4" t="s">
        <v>200</v>
      </c>
      <c r="O25" s="4"/>
      <c r="P25" s="5"/>
      <c r="Q25" s="51" t="s">
        <v>29</v>
      </c>
      <c r="R25" s="52"/>
      <c r="S25" s="4" t="s">
        <v>113</v>
      </c>
      <c r="T25" s="53" t="s">
        <v>19</v>
      </c>
      <c r="U25" s="53" t="s">
        <v>23</v>
      </c>
      <c r="V25" s="54" t="s">
        <v>18</v>
      </c>
      <c r="W25" s="45"/>
      <c r="X25" s="45" t="s">
        <v>100</v>
      </c>
      <c r="Y25" s="45"/>
      <c r="Z25" s="54" t="s">
        <v>90</v>
      </c>
    </row>
    <row r="26" spans="2:26" s="2" customFormat="1" ht="75.75" customHeight="1" x14ac:dyDescent="0.45">
      <c r="B26" s="43" t="s">
        <v>12</v>
      </c>
      <c r="C26" s="43" t="s">
        <v>84</v>
      </c>
      <c r="D26" s="44">
        <v>20</v>
      </c>
      <c r="E26" s="45" t="s">
        <v>14</v>
      </c>
      <c r="F26" s="46"/>
      <c r="G26" s="47">
        <v>45826</v>
      </c>
      <c r="H26" s="48" t="s">
        <v>15</v>
      </c>
      <c r="I26" s="48" t="s">
        <v>22</v>
      </c>
      <c r="J26" s="49" t="s">
        <v>85</v>
      </c>
      <c r="K26" s="50" t="s">
        <v>49</v>
      </c>
      <c r="L26" s="5" t="s">
        <v>110</v>
      </c>
      <c r="M26" s="45" t="s">
        <v>33</v>
      </c>
      <c r="N26" s="4" t="s">
        <v>107</v>
      </c>
      <c r="O26" s="4"/>
      <c r="P26" s="5"/>
      <c r="Q26" s="51" t="s">
        <v>104</v>
      </c>
      <c r="R26" s="52"/>
      <c r="S26" s="4" t="s">
        <v>111</v>
      </c>
      <c r="T26" s="53" t="s">
        <v>19</v>
      </c>
      <c r="U26" s="53" t="s">
        <v>24</v>
      </c>
      <c r="V26" s="54" t="s">
        <v>18</v>
      </c>
      <c r="W26" s="45"/>
      <c r="X26" s="45"/>
      <c r="Y26" s="45"/>
      <c r="Z26" s="54" t="s">
        <v>90</v>
      </c>
    </row>
    <row r="27" spans="2:26" s="2" customFormat="1" ht="75.75" customHeight="1" x14ac:dyDescent="0.45">
      <c r="B27" s="43" t="s">
        <v>12</v>
      </c>
      <c r="C27" s="43" t="s">
        <v>84</v>
      </c>
      <c r="D27" s="44">
        <v>21</v>
      </c>
      <c r="E27" s="45" t="s">
        <v>14</v>
      </c>
      <c r="F27" s="46"/>
      <c r="G27" s="47">
        <v>45826</v>
      </c>
      <c r="H27" s="48" t="s">
        <v>15</v>
      </c>
      <c r="I27" s="48" t="s">
        <v>22</v>
      </c>
      <c r="J27" s="49" t="s">
        <v>85</v>
      </c>
      <c r="K27" s="50" t="s">
        <v>49</v>
      </c>
      <c r="L27" s="5" t="s">
        <v>96</v>
      </c>
      <c r="M27" s="45" t="s">
        <v>33</v>
      </c>
      <c r="N27" s="4" t="s">
        <v>107</v>
      </c>
      <c r="O27" s="4"/>
      <c r="P27" s="5"/>
      <c r="Q27" s="51" t="s">
        <v>104</v>
      </c>
      <c r="R27" s="52"/>
      <c r="S27" s="4" t="s">
        <v>98</v>
      </c>
      <c r="T27" s="53" t="s">
        <v>19</v>
      </c>
      <c r="U27" s="53" t="s">
        <v>21</v>
      </c>
      <c r="V27" s="54" t="s">
        <v>18</v>
      </c>
      <c r="W27" s="45"/>
      <c r="X27" s="45"/>
      <c r="Y27" s="45"/>
      <c r="Z27" s="54" t="s">
        <v>90</v>
      </c>
    </row>
    <row r="28" spans="2:26" s="2" customFormat="1" ht="75.75" customHeight="1" x14ac:dyDescent="0.45">
      <c r="B28" s="43" t="s">
        <v>9</v>
      </c>
      <c r="C28" s="43" t="s">
        <v>112</v>
      </c>
      <c r="D28" s="44">
        <v>22</v>
      </c>
      <c r="E28" s="45" t="s">
        <v>14</v>
      </c>
      <c r="F28" s="46"/>
      <c r="G28" s="47">
        <v>45826</v>
      </c>
      <c r="H28" s="48" t="s">
        <v>15</v>
      </c>
      <c r="I28" s="48" t="s">
        <v>22</v>
      </c>
      <c r="J28" s="49" t="s">
        <v>42</v>
      </c>
      <c r="K28" s="50" t="s">
        <v>43</v>
      </c>
      <c r="L28" s="5" t="s">
        <v>195</v>
      </c>
      <c r="M28" s="45" t="s">
        <v>33</v>
      </c>
      <c r="N28" s="4" t="s">
        <v>201</v>
      </c>
      <c r="O28" s="4"/>
      <c r="P28" s="5"/>
      <c r="Q28" s="51" t="s">
        <v>29</v>
      </c>
      <c r="R28" s="52"/>
      <c r="S28" s="4" t="s">
        <v>113</v>
      </c>
      <c r="T28" s="53" t="s">
        <v>19</v>
      </c>
      <c r="U28" s="53" t="s">
        <v>23</v>
      </c>
      <c r="V28" s="54" t="s">
        <v>18</v>
      </c>
      <c r="W28" s="45"/>
      <c r="X28" s="45"/>
      <c r="Y28" s="45"/>
      <c r="Z28" s="54" t="str">
        <f>I28</f>
        <v>八尾土木事務所</v>
      </c>
    </row>
    <row r="29" spans="2:26" s="2" customFormat="1" ht="75.75" customHeight="1" x14ac:dyDescent="0.45">
      <c r="B29" s="58" t="s">
        <v>10</v>
      </c>
      <c r="C29" s="58" t="s">
        <v>132</v>
      </c>
      <c r="D29" s="59">
        <v>23</v>
      </c>
      <c r="E29" s="60" t="s">
        <v>14</v>
      </c>
      <c r="F29" s="61"/>
      <c r="G29" s="62">
        <v>45826</v>
      </c>
      <c r="H29" s="63" t="s">
        <v>15</v>
      </c>
      <c r="I29" s="63" t="s">
        <v>22</v>
      </c>
      <c r="J29" s="64" t="s">
        <v>47</v>
      </c>
      <c r="K29" s="65" t="s">
        <v>48</v>
      </c>
      <c r="L29" s="66" t="s">
        <v>137</v>
      </c>
      <c r="M29" s="60" t="s">
        <v>33</v>
      </c>
      <c r="N29" s="67" t="s">
        <v>150</v>
      </c>
      <c r="O29" s="67"/>
      <c r="P29" s="66"/>
      <c r="Q29" s="68" t="s">
        <v>32</v>
      </c>
      <c r="R29" s="69"/>
      <c r="S29" s="67" t="s">
        <v>138</v>
      </c>
      <c r="T29" s="70" t="s">
        <v>19</v>
      </c>
      <c r="U29" s="70" t="s">
        <v>23</v>
      </c>
      <c r="V29" s="71" t="s">
        <v>20</v>
      </c>
      <c r="W29" s="60"/>
      <c r="X29" s="60"/>
      <c r="Y29" s="60"/>
      <c r="Z29" s="71" t="str">
        <f>I29</f>
        <v>八尾土木事務所</v>
      </c>
    </row>
  </sheetData>
  <mergeCells count="23">
    <mergeCell ref="R3:R5"/>
    <mergeCell ref="G2:G5"/>
    <mergeCell ref="B2:B5"/>
    <mergeCell ref="C2:C5"/>
    <mergeCell ref="D2:D5"/>
    <mergeCell ref="E2:E5"/>
    <mergeCell ref="F2:F5"/>
    <mergeCell ref="H2:R2"/>
    <mergeCell ref="M4:N4"/>
    <mergeCell ref="Z3:Z5"/>
    <mergeCell ref="H3:H5"/>
    <mergeCell ref="I3:I5"/>
    <mergeCell ref="J3:L4"/>
    <mergeCell ref="M3:P3"/>
    <mergeCell ref="Q3:Q5"/>
    <mergeCell ref="W3:W5"/>
    <mergeCell ref="X3:X5"/>
    <mergeCell ref="Y3:Y5"/>
    <mergeCell ref="O4:P4"/>
    <mergeCell ref="S3:S5"/>
    <mergeCell ref="T3:T5"/>
    <mergeCell ref="U3:U5"/>
    <mergeCell ref="V3:V5"/>
  </mergeCells>
  <phoneticPr fontId="2"/>
  <conditionalFormatting sqref="E7:F7 E15:F29">
    <cfRule type="expression" dxfId="144" priority="229" stopIfTrue="1">
      <formula>#REF!="取込対象外"</formula>
    </cfRule>
  </conditionalFormatting>
  <conditionalFormatting sqref="F7 F14:F29">
    <cfRule type="expression" dxfId="143" priority="227">
      <formula>$E7="新規"</formula>
    </cfRule>
  </conditionalFormatting>
  <conditionalFormatting sqref="G7:G29">
    <cfRule type="expression" dxfId="142" priority="228" stopIfTrue="1">
      <formula>$E7="取込対象外"</formula>
    </cfRule>
  </conditionalFormatting>
  <conditionalFormatting sqref="H7 H15:H29">
    <cfRule type="expression" dxfId="141" priority="236" stopIfTrue="1">
      <formula>#REF!="新規"</formula>
    </cfRule>
    <cfRule type="expression" dxfId="140" priority="237" stopIfTrue="1">
      <formula>#REF!="取込対象外"</formula>
    </cfRule>
    <cfRule type="expression" dxfId="139" priority="238" stopIfTrue="1">
      <formula>#REF!="新規"</formula>
    </cfRule>
    <cfRule type="expression" dxfId="138" priority="239" stopIfTrue="1">
      <formula>#REF!="取込対象外"</formula>
    </cfRule>
  </conditionalFormatting>
  <conditionalFormatting sqref="H7:I7 H14:I29">
    <cfRule type="expression" dxfId="137" priority="230" stopIfTrue="1">
      <formula>#REF!="新規"</formula>
    </cfRule>
    <cfRule type="expression" dxfId="136" priority="231" stopIfTrue="1">
      <formula>#REF!="取込対象外"</formula>
    </cfRule>
  </conditionalFormatting>
  <conditionalFormatting sqref="I7 I14:I29">
    <cfRule type="expression" dxfId="135" priority="242" stopIfTrue="1">
      <formula>#REF!="新規"</formula>
    </cfRule>
    <cfRule type="expression" dxfId="134" priority="243" stopIfTrue="1">
      <formula>#REF!="取込対象外"</formula>
    </cfRule>
    <cfRule type="expression" dxfId="133" priority="244" stopIfTrue="1">
      <formula>#REF!="新規"</formula>
    </cfRule>
    <cfRule type="expression" dxfId="132" priority="245" stopIfTrue="1">
      <formula>#REF!="取込対象外"</formula>
    </cfRule>
    <cfRule type="expression" dxfId="131" priority="246" stopIfTrue="1">
      <formula>#REF!="新規"</formula>
    </cfRule>
    <cfRule type="expression" dxfId="130" priority="247" stopIfTrue="1">
      <formula>#REF!="取込対象外"</formula>
    </cfRule>
  </conditionalFormatting>
  <conditionalFormatting sqref="X26:X29 M16:Q18 X7:Y17 X20:Y27 S7:V29 J16:K18 N16:N23 J7:Q15 J19:Q29 E14:F15 E24:F24">
    <cfRule type="expression" dxfId="129" priority="254" stopIfTrue="1">
      <formula>#REF!="取込対象外"</formula>
    </cfRule>
  </conditionalFormatting>
  <conditionalFormatting sqref="Q7:Q29">
    <cfRule type="expression" dxfId="128" priority="248" stopIfTrue="1">
      <formula>#REF!="取込対象外"</formula>
    </cfRule>
    <cfRule type="expression" dxfId="127" priority="249" stopIfTrue="1">
      <formula>#REF!="新規"</formula>
    </cfRule>
    <cfRule type="expression" dxfId="126" priority="250" stopIfTrue="1">
      <formula>#REF!="取込対象外"</formula>
    </cfRule>
    <cfRule type="expression" dxfId="125" priority="251" stopIfTrue="1">
      <formula>#REF!="新規"</formula>
    </cfRule>
    <cfRule type="expression" dxfId="124" priority="252" stopIfTrue="1">
      <formula>#REF!="取込対象外"</formula>
    </cfRule>
    <cfRule type="expression" dxfId="123" priority="253" stopIfTrue="1">
      <formula>#REF!="新規"</formula>
    </cfRule>
  </conditionalFormatting>
  <conditionalFormatting sqref="Q7:Q29">
    <cfRule type="expression" dxfId="122" priority="232" stopIfTrue="1">
      <formula>#REF!="新規"</formula>
    </cfRule>
    <cfRule type="expression" dxfId="121" priority="233" stopIfTrue="1">
      <formula>#REF!="取込対象外"</formula>
    </cfRule>
    <cfRule type="expression" dxfId="120" priority="234" stopIfTrue="1">
      <formula>#REF!="新規"</formula>
    </cfRule>
  </conditionalFormatting>
  <conditionalFormatting sqref="W18 Z18 W7:Z17 S7:U29 W19:Z29">
    <cfRule type="expression" dxfId="119" priority="255" stopIfTrue="1">
      <formula>$V7="無効"</formula>
    </cfRule>
  </conditionalFormatting>
  <conditionalFormatting sqref="V26:V29 Y26:Z29 Z7:Z29 V15 V24 Y15:Z15 Y24:Z24 R7:R29 L15:L18 L24:L25">
    <cfRule type="expression" dxfId="118" priority="226" stopIfTrue="1">
      <formula>#REF!="取込対象外"</formula>
    </cfRule>
  </conditionalFormatting>
  <conditionalFormatting sqref="W7:W29">
    <cfRule type="expression" dxfId="117" priority="224" stopIfTrue="1">
      <formula>#REF!="取込対象外"</formula>
    </cfRule>
  </conditionalFormatting>
  <conditionalFormatting sqref="E8:F12 E26:F26">
    <cfRule type="expression" dxfId="116" priority="206" stopIfTrue="1">
      <formula>#REF!="取込対象外"</formula>
    </cfRule>
  </conditionalFormatting>
  <conditionalFormatting sqref="F8:F12">
    <cfRule type="expression" dxfId="115" priority="204">
      <formula>$E8="新規"</formula>
    </cfRule>
  </conditionalFormatting>
  <conditionalFormatting sqref="H8:H11">
    <cfRule type="expression" dxfId="114" priority="209" stopIfTrue="1">
      <formula>#REF!="新規"</formula>
    </cfRule>
    <cfRule type="expression" dxfId="113" priority="210" stopIfTrue="1">
      <formula>#REF!="取込対象外"</formula>
    </cfRule>
    <cfRule type="expression" dxfId="112" priority="211" stopIfTrue="1">
      <formula>#REF!="新規"</formula>
    </cfRule>
    <cfRule type="expression" dxfId="111" priority="212" stopIfTrue="1">
      <formula>#REF!="取込対象外"</formula>
    </cfRule>
  </conditionalFormatting>
  <conditionalFormatting sqref="H8:H11">
    <cfRule type="expression" dxfId="110" priority="207" stopIfTrue="1">
      <formula>#REF!="新規"</formula>
    </cfRule>
    <cfRule type="expression" dxfId="109" priority="208" stopIfTrue="1">
      <formula>#REF!="取込対象外"</formula>
    </cfRule>
  </conditionalFormatting>
  <conditionalFormatting sqref="H8:I11">
    <cfRule type="expression" dxfId="108" priority="213" stopIfTrue="1">
      <formula>#REF!="新規"</formula>
    </cfRule>
    <cfRule type="expression" dxfId="107" priority="214" stopIfTrue="1">
      <formula>#REF!="取込対象外"</formula>
    </cfRule>
  </conditionalFormatting>
  <conditionalFormatting sqref="I8:I11">
    <cfRule type="expression" dxfId="106" priority="215" stopIfTrue="1">
      <formula>#REF!="新規"</formula>
    </cfRule>
    <cfRule type="expression" dxfId="105" priority="216" stopIfTrue="1">
      <formula>#REF!="取込対象外"</formula>
    </cfRule>
    <cfRule type="expression" dxfId="104" priority="217" stopIfTrue="1">
      <formula>#REF!="新規"</formula>
    </cfRule>
    <cfRule type="expression" dxfId="103" priority="218" stopIfTrue="1">
      <formula>#REF!="取込対象外"</formula>
    </cfRule>
    <cfRule type="expression" dxfId="102" priority="219" stopIfTrue="1">
      <formula>#REF!="新規"</formula>
    </cfRule>
    <cfRule type="expression" dxfId="101" priority="220" stopIfTrue="1">
      <formula>#REF!="取込対象外"</formula>
    </cfRule>
  </conditionalFormatting>
  <conditionalFormatting sqref="H12 H14:H15 H24">
    <cfRule type="expression" dxfId="100" priority="192" stopIfTrue="1">
      <formula>#REF!="新規"</formula>
    </cfRule>
    <cfRule type="expression" dxfId="99" priority="193" stopIfTrue="1">
      <formula>#REF!="取込対象外"</formula>
    </cfRule>
    <cfRule type="expression" dxfId="98" priority="194" stopIfTrue="1">
      <formula>#REF!="新規"</formula>
    </cfRule>
    <cfRule type="expression" dxfId="97" priority="195" stopIfTrue="1">
      <formula>#REF!="取込対象外"</formula>
    </cfRule>
  </conditionalFormatting>
  <conditionalFormatting sqref="H12">
    <cfRule type="expression" dxfId="96" priority="190" stopIfTrue="1">
      <formula>#REF!="新規"</formula>
    </cfRule>
    <cfRule type="expression" dxfId="95" priority="191" stopIfTrue="1">
      <formula>#REF!="取込対象外"</formula>
    </cfRule>
  </conditionalFormatting>
  <conditionalFormatting sqref="H12:I12">
    <cfRule type="expression" dxfId="94" priority="196" stopIfTrue="1">
      <formula>#REF!="新規"</formula>
    </cfRule>
    <cfRule type="expression" dxfId="93" priority="197" stopIfTrue="1">
      <formula>#REF!="取込対象外"</formula>
    </cfRule>
  </conditionalFormatting>
  <conditionalFormatting sqref="I12">
    <cfRule type="expression" dxfId="92" priority="198" stopIfTrue="1">
      <formula>#REF!="新規"</formula>
    </cfRule>
    <cfRule type="expression" dxfId="91" priority="199" stopIfTrue="1">
      <formula>#REF!="取込対象外"</formula>
    </cfRule>
    <cfRule type="expression" dxfId="90" priority="200" stopIfTrue="1">
      <formula>#REF!="新規"</formula>
    </cfRule>
    <cfRule type="expression" dxfId="89" priority="201" stopIfTrue="1">
      <formula>#REF!="取込対象外"</formula>
    </cfRule>
    <cfRule type="expression" dxfId="88" priority="202" stopIfTrue="1">
      <formula>#REF!="新規"</formula>
    </cfRule>
    <cfRule type="expression" dxfId="87" priority="203" stopIfTrue="1">
      <formula>#REF!="取込対象外"</formula>
    </cfRule>
  </conditionalFormatting>
  <conditionalFormatting sqref="E13:F13">
    <cfRule type="expression" dxfId="86" priority="188" stopIfTrue="1">
      <formula>#REF!="取込対象外"</formula>
    </cfRule>
  </conditionalFormatting>
  <conditionalFormatting sqref="F13">
    <cfRule type="expression" dxfId="85" priority="187">
      <formula>$E13="新規"</formula>
    </cfRule>
  </conditionalFormatting>
  <conditionalFormatting sqref="H13">
    <cfRule type="expression" dxfId="84" priority="175" stopIfTrue="1">
      <formula>#REF!="新規"</formula>
    </cfRule>
    <cfRule type="expression" dxfId="83" priority="176" stopIfTrue="1">
      <formula>#REF!="取込対象外"</formula>
    </cfRule>
    <cfRule type="expression" dxfId="82" priority="177" stopIfTrue="1">
      <formula>#REF!="新規"</formula>
    </cfRule>
    <cfRule type="expression" dxfId="81" priority="178" stopIfTrue="1">
      <formula>#REF!="取込対象外"</formula>
    </cfRule>
  </conditionalFormatting>
  <conditionalFormatting sqref="H13">
    <cfRule type="expression" dxfId="80" priority="173" stopIfTrue="1">
      <formula>#REF!="新規"</formula>
    </cfRule>
    <cfRule type="expression" dxfId="79" priority="174" stopIfTrue="1">
      <formula>#REF!="取込対象外"</formula>
    </cfRule>
  </conditionalFormatting>
  <conditionalFormatting sqref="H13:I13">
    <cfRule type="expression" dxfId="78" priority="179" stopIfTrue="1">
      <formula>#REF!="新規"</formula>
    </cfRule>
    <cfRule type="expression" dxfId="77" priority="180" stopIfTrue="1">
      <formula>#REF!="取込対象外"</formula>
    </cfRule>
  </conditionalFormatting>
  <conditionalFormatting sqref="I13">
    <cfRule type="expression" dxfId="76" priority="181" stopIfTrue="1">
      <formula>#REF!="新規"</formula>
    </cfRule>
    <cfRule type="expression" dxfId="75" priority="182" stopIfTrue="1">
      <formula>#REF!="取込対象外"</formula>
    </cfRule>
    <cfRule type="expression" dxfId="74" priority="183" stopIfTrue="1">
      <formula>#REF!="新規"</formula>
    </cfRule>
    <cfRule type="expression" dxfId="73" priority="184" stopIfTrue="1">
      <formula>#REF!="取込対象外"</formula>
    </cfRule>
    <cfRule type="expression" dxfId="72" priority="185" stopIfTrue="1">
      <formula>#REF!="新規"</formula>
    </cfRule>
    <cfRule type="expression" dxfId="71" priority="186" stopIfTrue="1">
      <formula>#REF!="取込対象外"</formula>
    </cfRule>
  </conditionalFormatting>
  <conditionalFormatting sqref="J26">
    <cfRule type="expression" dxfId="70" priority="154" stopIfTrue="1">
      <formula>#REF!="取込対象外"</formula>
    </cfRule>
  </conditionalFormatting>
  <conditionalFormatting sqref="H26">
    <cfRule type="expression" dxfId="69" priority="142" stopIfTrue="1">
      <formula>#REF!="新規"</formula>
    </cfRule>
    <cfRule type="expression" dxfId="68" priority="143" stopIfTrue="1">
      <formula>#REF!="取込対象外"</formula>
    </cfRule>
    <cfRule type="expression" dxfId="67" priority="144" stopIfTrue="1">
      <formula>#REF!="新規"</formula>
    </cfRule>
    <cfRule type="expression" dxfId="66" priority="145" stopIfTrue="1">
      <formula>#REF!="取込対象外"</formula>
    </cfRule>
  </conditionalFormatting>
  <conditionalFormatting sqref="H26">
    <cfRule type="expression" dxfId="65" priority="140" stopIfTrue="1">
      <formula>#REF!="新規"</formula>
    </cfRule>
    <cfRule type="expression" dxfId="64" priority="141" stopIfTrue="1">
      <formula>#REF!="取込対象外"</formula>
    </cfRule>
  </conditionalFormatting>
  <conditionalFormatting sqref="H26:I26">
    <cfRule type="expression" dxfId="63" priority="146" stopIfTrue="1">
      <formula>#REF!="新規"</formula>
    </cfRule>
    <cfRule type="expression" dxfId="62" priority="147" stopIfTrue="1">
      <formula>#REF!="取込対象外"</formula>
    </cfRule>
  </conditionalFormatting>
  <conditionalFormatting sqref="I26">
    <cfRule type="expression" dxfId="61" priority="148" stopIfTrue="1">
      <formula>#REF!="新規"</formula>
    </cfRule>
    <cfRule type="expression" dxfId="60" priority="149" stopIfTrue="1">
      <formula>#REF!="取込対象外"</formula>
    </cfRule>
    <cfRule type="expression" dxfId="59" priority="150" stopIfTrue="1">
      <formula>#REF!="新規"</formula>
    </cfRule>
    <cfRule type="expression" dxfId="58" priority="151" stopIfTrue="1">
      <formula>#REF!="取込対象外"</formula>
    </cfRule>
    <cfRule type="expression" dxfId="57" priority="152" stopIfTrue="1">
      <formula>#REF!="新規"</formula>
    </cfRule>
    <cfRule type="expression" dxfId="56" priority="153" stopIfTrue="1">
      <formula>#REF!="取込対象外"</formula>
    </cfRule>
  </conditionalFormatting>
  <conditionalFormatting sqref="E27:F27">
    <cfRule type="expression" dxfId="55" priority="139" stopIfTrue="1">
      <formula>#REF!="取込対象外"</formula>
    </cfRule>
  </conditionalFormatting>
  <conditionalFormatting sqref="J27">
    <cfRule type="expression" dxfId="54" priority="136" stopIfTrue="1">
      <formula>#REF!="取込対象外"</formula>
    </cfRule>
  </conditionalFormatting>
  <conditionalFormatting sqref="H27">
    <cfRule type="expression" dxfId="53" priority="124" stopIfTrue="1">
      <formula>#REF!="新規"</formula>
    </cfRule>
    <cfRule type="expression" dxfId="52" priority="125" stopIfTrue="1">
      <formula>#REF!="取込対象外"</formula>
    </cfRule>
    <cfRule type="expression" dxfId="51" priority="126" stopIfTrue="1">
      <formula>#REF!="新規"</formula>
    </cfRule>
    <cfRule type="expression" dxfId="50" priority="127" stopIfTrue="1">
      <formula>#REF!="取込対象外"</formula>
    </cfRule>
  </conditionalFormatting>
  <conditionalFormatting sqref="H27">
    <cfRule type="expression" dxfId="49" priority="122" stopIfTrue="1">
      <formula>#REF!="新規"</formula>
    </cfRule>
    <cfRule type="expression" dxfId="48" priority="123" stopIfTrue="1">
      <formula>#REF!="取込対象外"</formula>
    </cfRule>
  </conditionalFormatting>
  <conditionalFormatting sqref="H27:I27">
    <cfRule type="expression" dxfId="47" priority="128" stopIfTrue="1">
      <formula>#REF!="新規"</formula>
    </cfRule>
    <cfRule type="expression" dxfId="46" priority="129" stopIfTrue="1">
      <formula>#REF!="取込対象外"</formula>
    </cfRule>
  </conditionalFormatting>
  <conditionalFormatting sqref="I27">
    <cfRule type="expression" dxfId="45" priority="130" stopIfTrue="1">
      <formula>#REF!="新規"</formula>
    </cfRule>
    <cfRule type="expression" dxfId="44" priority="131" stopIfTrue="1">
      <formula>#REF!="取込対象外"</formula>
    </cfRule>
    <cfRule type="expression" dxfId="43" priority="132" stopIfTrue="1">
      <formula>#REF!="新規"</formula>
    </cfRule>
    <cfRule type="expression" dxfId="42" priority="133" stopIfTrue="1">
      <formula>#REF!="取込対象外"</formula>
    </cfRule>
    <cfRule type="expression" dxfId="41" priority="134" stopIfTrue="1">
      <formula>#REF!="新規"</formula>
    </cfRule>
    <cfRule type="expression" dxfId="40" priority="135" stopIfTrue="1">
      <formula>#REF!="取込対象外"</formula>
    </cfRule>
  </conditionalFormatting>
  <conditionalFormatting sqref="M25:Q25 Y25 S25:V25">
    <cfRule type="expression" dxfId="39" priority="105" stopIfTrue="1">
      <formula>#REF!="取込対象外"</formula>
    </cfRule>
  </conditionalFormatting>
  <conditionalFormatting sqref="Q25">
    <cfRule type="expression" dxfId="38" priority="99" stopIfTrue="1">
      <formula>#REF!="取込対象外"</formula>
    </cfRule>
    <cfRule type="expression" dxfId="37" priority="100" stopIfTrue="1">
      <formula>#REF!="新規"</formula>
    </cfRule>
    <cfRule type="expression" dxfId="36" priority="101" stopIfTrue="1">
      <formula>#REF!="取込対象外"</formula>
    </cfRule>
    <cfRule type="expression" dxfId="35" priority="102" stopIfTrue="1">
      <formula>#REF!="新規"</formula>
    </cfRule>
    <cfRule type="expression" dxfId="34" priority="103" stopIfTrue="1">
      <formula>#REF!="取込対象外"</formula>
    </cfRule>
    <cfRule type="expression" dxfId="33" priority="104" stopIfTrue="1">
      <formula>#REF!="新規"</formula>
    </cfRule>
  </conditionalFormatting>
  <conditionalFormatting sqref="Q25">
    <cfRule type="expression" dxfId="32" priority="95" stopIfTrue="1">
      <formula>#REF!="新規"</formula>
    </cfRule>
    <cfRule type="expression" dxfId="31" priority="96" stopIfTrue="1">
      <formula>#REF!="取込対象外"</formula>
    </cfRule>
    <cfRule type="expression" dxfId="30" priority="97" stopIfTrue="1">
      <formula>#REF!="新規"</formula>
    </cfRule>
  </conditionalFormatting>
  <conditionalFormatting sqref="R25">
    <cfRule type="expression" dxfId="29" priority="94" stopIfTrue="1">
      <formula>#REF!="取込対象外"</formula>
    </cfRule>
  </conditionalFormatting>
  <conditionalFormatting sqref="W25">
    <cfRule type="expression" dxfId="28" priority="92" stopIfTrue="1">
      <formula>#REF!="取込対象外"</formula>
    </cfRule>
  </conditionalFormatting>
  <conditionalFormatting sqref="Z25">
    <cfRule type="expression" dxfId="27" priority="90" stopIfTrue="1">
      <formula>#REF!="取込対象外"</formula>
    </cfRule>
  </conditionalFormatting>
  <conditionalFormatting sqref="X28:Y29 L28:L29 N28:P29">
    <cfRule type="expression" dxfId="26" priority="88" stopIfTrue="1">
      <formula>#REF!="取込対象外"</formula>
    </cfRule>
  </conditionalFormatting>
  <conditionalFormatting sqref="R28:R29">
    <cfRule type="expression" dxfId="25" priority="87" stopIfTrue="1">
      <formula>#REF!="取込対象外"</formula>
    </cfRule>
  </conditionalFormatting>
  <conditionalFormatting sqref="W28:W29">
    <cfRule type="expression" dxfId="24" priority="85" stopIfTrue="1">
      <formula>#REF!="取込対象外"</formula>
    </cfRule>
  </conditionalFormatting>
  <conditionalFormatting sqref="Z28:Z29">
    <cfRule type="expression" dxfId="23" priority="83" stopIfTrue="1">
      <formula>#REF!="取込対象外"</formula>
    </cfRule>
  </conditionalFormatting>
  <conditionalFormatting sqref="Q28:Q29">
    <cfRule type="expression" dxfId="22" priority="80" stopIfTrue="1">
      <formula>#REF!="取込対象外"</formula>
    </cfRule>
  </conditionalFormatting>
  <conditionalFormatting sqref="Q28:Q29">
    <cfRule type="expression" dxfId="21" priority="74" stopIfTrue="1">
      <formula>#REF!="取込対象外"</formula>
    </cfRule>
    <cfRule type="expression" dxfId="20" priority="75" stopIfTrue="1">
      <formula>#REF!="新規"</formula>
    </cfRule>
    <cfRule type="expression" dxfId="19" priority="76" stopIfTrue="1">
      <formula>#REF!="取込対象外"</formula>
    </cfRule>
    <cfRule type="expression" dxfId="18" priority="77" stopIfTrue="1">
      <formula>#REF!="新規"</formula>
    </cfRule>
    <cfRule type="expression" dxfId="17" priority="78" stopIfTrue="1">
      <formula>#REF!="取込対象外"</formula>
    </cfRule>
    <cfRule type="expression" dxfId="16" priority="79" stopIfTrue="1">
      <formula>#REF!="新規"</formula>
    </cfRule>
  </conditionalFormatting>
  <conditionalFormatting sqref="Q28:Q29">
    <cfRule type="expression" dxfId="15" priority="71" stopIfTrue="1">
      <formula>#REF!="新規"</formula>
    </cfRule>
    <cfRule type="expression" dxfId="14" priority="72" stopIfTrue="1">
      <formula>#REF!="取込対象外"</formula>
    </cfRule>
    <cfRule type="expression" dxfId="13" priority="73" stopIfTrue="1">
      <formula>#REF!="新規"</formula>
    </cfRule>
  </conditionalFormatting>
  <conditionalFormatting sqref="S28:S29">
    <cfRule type="expression" dxfId="12" priority="69" stopIfTrue="1">
      <formula>#REF!="取込対象外"</formula>
    </cfRule>
  </conditionalFormatting>
  <conditionalFormatting sqref="T28:T29">
    <cfRule type="expression" dxfId="11" priority="66" stopIfTrue="1">
      <formula>#REF!="取込対象外"</formula>
    </cfRule>
  </conditionalFormatting>
  <conditionalFormatting sqref="U28:U29">
    <cfRule type="expression" dxfId="10" priority="63" stopIfTrue="1">
      <formula>#REF!="取込対象外"</formula>
    </cfRule>
  </conditionalFormatting>
  <conditionalFormatting sqref="V28:V29">
    <cfRule type="expression" dxfId="9" priority="61" stopIfTrue="1">
      <formula>#REF!="取込対象外"</formula>
    </cfRule>
  </conditionalFormatting>
  <conditionalFormatting sqref="M28:M29">
    <cfRule type="expression" dxfId="8" priority="60" stopIfTrue="1">
      <formula>#REF!="取込対象外"</formula>
    </cfRule>
  </conditionalFormatting>
  <conditionalFormatting sqref="M24">
    <cfRule type="expression" dxfId="7" priority="59" stopIfTrue="1">
      <formula>#REF!="取込対象外"</formula>
    </cfRule>
  </conditionalFormatting>
  <conditionalFormatting sqref="Z24">
    <cfRule type="expression" dxfId="6" priority="46" stopIfTrue="1">
      <formula>#REF!="取込対象外"</formula>
    </cfRule>
  </conditionalFormatting>
  <conditionalFormatting sqref="X25">
    <cfRule type="expression" dxfId="5" priority="44" stopIfTrue="1">
      <formula>#REF!="取込対象外"</formula>
    </cfRule>
  </conditionalFormatting>
  <conditionalFormatting sqref="X29:Y29 X18:X29">
    <cfRule type="expression" dxfId="4" priority="22" stopIfTrue="1">
      <formula>#REF!="取込対象外"</formula>
    </cfRule>
  </conditionalFormatting>
  <conditionalFormatting sqref="X18">
    <cfRule type="expression" dxfId="3" priority="23" stopIfTrue="1">
      <formula>$V18="無効"</formula>
    </cfRule>
  </conditionalFormatting>
  <conditionalFormatting sqref="Y18">
    <cfRule type="expression" dxfId="2" priority="5" stopIfTrue="1">
      <formula>#REF!="取込対象外"</formula>
    </cfRule>
  </conditionalFormatting>
  <conditionalFormatting sqref="Y18">
    <cfRule type="expression" dxfId="1" priority="6" stopIfTrue="1">
      <formula>$V18="無効"</formula>
    </cfRule>
  </conditionalFormatting>
  <conditionalFormatting sqref="Y19:Y29">
    <cfRule type="expression" dxfId="0" priority="3" stopIfTrue="1">
      <formula>#REF!="取込対象外"</formula>
    </cfRule>
  </conditionalFormatting>
  <dataValidations count="1">
    <dataValidation type="list" allowBlank="1" showInputMessage="1" showErrorMessage="1" sqref="E7 E20:E29 E15:E17 B7 B20:B29 B15:B17 H7:J7 H20:J29 H15:J17 M20:M27 M7:M17 O20:O27 O7:O17 T20:W27 T7:W17 Q20:R27 Q7:R17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佐藤　志津子</cp:lastModifiedBy>
  <cp:lastPrinted>2025-06-17T07:05:43Z</cp:lastPrinted>
  <dcterms:created xsi:type="dcterms:W3CDTF">2025-01-29T00:33:40Z</dcterms:created>
  <dcterms:modified xsi:type="dcterms:W3CDTF">2025-06-17T07:09:49Z</dcterms:modified>
</cp:coreProperties>
</file>