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10_7月16日臨時公表\06_ホームページデータ\"/>
    </mc:Choice>
  </mc:AlternateContent>
  <xr:revisionPtr revIDLastSave="0" documentId="13_ncr:1_{AC0AAA07-7D8F-4748-891F-145D3A87EDE6}" xr6:coauthVersionLast="47" xr6:coauthVersionMax="47" xr10:uidLastSave="{00000000-0000-0000-0000-000000000000}"/>
  <bookViews>
    <workbookView xWindow="-120" yWindow="-120" windowWidth="21840" windowHeight="132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'都市整備部調書（Excel委託役務）'!$B$6:$W$6</definedName>
    <definedName name="_xlnm.Print_Area" localSheetId="0">'都市整備部調書（Excel委託役務）'!$B$2:$W$10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</calcChain>
</file>

<file path=xl/sharedStrings.xml><?xml version="1.0" encoding="utf-8"?>
<sst xmlns="http://schemas.openxmlformats.org/spreadsheetml/2006/main" count="85" uniqueCount="60">
  <si>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</si>
  <si>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</si>
  <si>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</si>
  <si>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</si>
  <si>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</si>
  <si>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</si>
  <si>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</si>
  <si>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貝塚市</t>
  </si>
  <si>
    <t>岸和田市</t>
  </si>
  <si>
    <t>３６ケ月</t>
    <rPh sb="2" eb="4">
      <t>カゲツ</t>
    </rPh>
    <phoneticPr fontId="3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</si>
  <si>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5"/>
  </si>
  <si>
    <t>主要地方道　大阪臨海線</t>
  </si>
  <si>
    <t>主要地方道　岸和田牛滝山貝塚線</t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</si>
  <si>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</si>
  <si>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</si>
  <si>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</si>
  <si>
    <t>樹木管理</t>
    <rPh sb="0" eb="2">
      <t>ジュモク</t>
    </rPh>
    <rPh sb="2" eb="4">
      <t>カンリ</t>
    </rPh>
    <phoneticPr fontId="11"/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</si>
  <si>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</si>
  <si>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</si>
  <si>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外　街路樹等管理業務（Ｒ７岸和田土木事務所　その２）</t>
  </si>
  <si>
    <t>畠中地内　外</t>
  </si>
  <si>
    <t>４ケ月</t>
  </si>
  <si>
    <t>外　街路樹等管理業務（Ｒ７岸和田土木事務所　その３）</t>
    <rPh sb="0" eb="1">
      <t>ホカ</t>
    </rPh>
    <phoneticPr fontId="3"/>
  </si>
  <si>
    <t>住吉町地内　外</t>
  </si>
  <si>
    <t>街路樹診断業務　一式</t>
    <rPh sb="0" eb="3">
      <t>ガイロジュ</t>
    </rPh>
    <rPh sb="3" eb="5">
      <t>シンダン</t>
    </rPh>
    <rPh sb="5" eb="7">
      <t>ギョウム</t>
    </rPh>
    <rPh sb="8" eb="9">
      <t>イチ</t>
    </rPh>
    <rPh sb="9" eb="10">
      <t>シキ</t>
    </rPh>
    <phoneticPr fontId="0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</si>
  <si>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</si>
  <si>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</si>
  <si>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</si>
  <si>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</si>
  <si>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</si>
  <si>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</si>
  <si>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</si>
  <si>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</si>
  <si>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</si>
  <si>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</si>
  <si>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</si>
  <si>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</si>
  <si>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</si>
  <si>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</si>
  <si>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</si>
  <si>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</si>
  <si>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</si>
  <si>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</si>
  <si>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</si>
  <si>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更新</t>
    <rPh sb="0" eb="2">
      <t>コウシン</t>
    </rPh>
    <phoneticPr fontId="3"/>
  </si>
  <si>
    <t>一般国道　４８１号</t>
  </si>
  <si>
    <t>外　共同溝施設保守点検業務（Ｒ７－Ｒ１０）</t>
  </si>
  <si>
    <t>　街路樹診断業務（Ｒ７岸和田土木事務所）</t>
    <phoneticPr fontId="3"/>
  </si>
  <si>
    <t>長滝地内　外</t>
  </si>
  <si>
    <t>新港町地内　外</t>
    <phoneticPr fontId="3"/>
  </si>
  <si>
    <t>共同溝施設保守点検</t>
    <rPh sb="0" eb="3">
      <t>キョウドウコウ</t>
    </rPh>
    <rPh sb="3" eb="7">
      <t>シセツホシュ</t>
    </rPh>
    <rPh sb="7" eb="9">
      <t>テンケン</t>
    </rPh>
    <phoneticPr fontId="13"/>
  </si>
  <si>
    <t>共同溝施設保守点検業務　一式</t>
    <rPh sb="0" eb="3">
      <t>キョウドウコウ</t>
    </rPh>
    <rPh sb="3" eb="5">
      <t>シセツ</t>
    </rPh>
    <rPh sb="5" eb="11">
      <t>ホシュテンケンギョウム</t>
    </rPh>
    <rPh sb="12" eb="14">
      <t>イッシキ</t>
    </rPh>
    <phoneticPr fontId="13"/>
  </si>
  <si>
    <t>街路樹等管理（冬期剪定）　一式</t>
    <rPh sb="7" eb="9">
      <t>トウキ</t>
    </rPh>
    <rPh sb="9" eb="11">
      <t>センテイ</t>
    </rPh>
    <phoneticPr fontId="11"/>
  </si>
  <si>
    <t>参加確認</t>
    <rPh sb="0" eb="2">
      <t>サンカ</t>
    </rPh>
    <rPh sb="2" eb="4">
      <t>カクニン</t>
    </rPh>
    <phoneticPr fontId="3"/>
  </si>
  <si>
    <t>（７）</t>
  </si>
  <si>
    <t>（３）（４）</t>
  </si>
  <si>
    <t>2025-30-901366</t>
  </si>
  <si>
    <t>2025-30-901367</t>
  </si>
  <si>
    <t>2025-30-901368</t>
  </si>
  <si>
    <t>大阪府都市整備部岸和田土木事務所　７月１６日付け臨時公表</t>
    <rPh sb="0" eb="3">
      <t>オオサカフ</t>
    </rPh>
    <rPh sb="3" eb="8">
      <t>トシセイビブ</t>
    </rPh>
    <rPh sb="8" eb="16">
      <t>キシワダドボクジムショ</t>
    </rPh>
    <rPh sb="18" eb="19">
      <t>ガツ</t>
    </rPh>
    <rPh sb="21" eb="22">
      <t>ニチ</t>
    </rPh>
    <rPh sb="22" eb="23">
      <t>ヅ</t>
    </rPh>
    <rPh sb="24" eb="28">
      <t>リンジコウヒョウ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</si>
</sst>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49" fontId="14" fillId="0" borderId="14" xfId="3" applyNumberFormat="1" applyFont="1" applyFill="1" applyBorder="1" applyAlignment="1" applyProtection="1">
      <alignment vertical="center" wrapText="1"/>
      <protection locked="0"/>
    </xf>
    <xf numFmtId="49" fontId="14" fillId="0" borderId="15" xfId="3" applyNumberFormat="1" applyFont="1" applyFill="1" applyBorder="1" applyAlignment="1">
      <alignment horizontal="center" vertical="center" wrapText="1"/>
    </xf>
    <xf numFmtId="176" fontId="14" fillId="0" borderId="15" xfId="3" applyNumberFormat="1" applyFont="1" applyFill="1" applyBorder="1" applyAlignment="1" applyProtection="1">
      <alignment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3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3" applyNumberFormat="1" applyFont="1" applyBorder="1" applyAlignment="1" applyProtection="1">
      <alignment horizontal="center" vertical="center" wrapText="1"/>
      <protection locked="0"/>
    </xf>
    <xf numFmtId="49" fontId="14" fillId="0" borderId="14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2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49" fontId="14" fillId="0" borderId="14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W10"/>
  <sheetViews>
    <sheetView showGridLines="0" tabSelected="1" view="pageBreakPreview" zoomScale="98" zoomScaleNormal="80" zoomScaleSheetLayoutView="98" workbookViewId="0">
      <pane ySplit="6" topLeftCell="A7" activePane="bottomLeft" state="frozen"/>
      <selection activeCell="AF12" sqref="AF12"/>
      <selection pane="bottomLeft" activeCell="B1" sqref="B1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24.125" style="1" customWidth="1"/>
    <col min="9" max="9" width="27.75" style="1" customWidth="1"/>
    <col min="10" max="10" width="13.25" style="1" customWidth="1"/>
    <col min="11" max="11" width="18.75" style="1" customWidth="1"/>
    <col min="12" max="12" width="13.25" style="1" customWidth="1"/>
    <col min="13" max="13" width="18.75" style="1" customWidth="1"/>
    <col min="14" max="15" width="12.375" style="2" customWidth="1"/>
    <col min="16" max="16" width="26.75" style="1" customWidth="1"/>
    <col min="17" max="18" width="11.5" style="2" customWidth="1"/>
    <col min="19" max="19" width="13.25" style="1" customWidth="1"/>
    <col min="20" max="21" width="16.875" style="1" customWidth="1"/>
    <col min="22" max="22" width="36.75" style="1" customWidth="1"/>
    <col min="23" max="23" width="16" style="1" customWidth="1"/>
    <col min="24" max="16384" width="8.75" style="1"/>
  </cols>
  <sheetData>
    <row r="2" spans="2:23" s="3" customFormat="1" ht="15" customHeight="1" x14ac:dyDescent="0.4">
      <c r="B2" s="37" t="s">
        <v>0</v>
      </c>
      <c r="C2" s="34" t="s">
        <v>25</v>
      </c>
      <c r="D2" s="34" t="s">
        <v>26</v>
      </c>
      <c r="E2" s="34" t="s">
        <v>27</v>
      </c>
      <c r="F2" s="43" t="s">
        <v>59</v>
      </c>
      <c r="G2" s="44"/>
      <c r="H2" s="44"/>
      <c r="I2" s="44"/>
      <c r="J2" s="44"/>
      <c r="K2" s="44"/>
      <c r="L2" s="44"/>
      <c r="M2" s="44"/>
      <c r="N2" s="44"/>
      <c r="O2" s="45"/>
      <c r="P2" s="17" t="s">
        <v>1</v>
      </c>
      <c r="Q2" s="4"/>
      <c r="R2" s="4"/>
      <c r="S2" s="4"/>
      <c r="T2" s="4"/>
      <c r="U2" s="4"/>
      <c r="V2" s="4"/>
      <c r="W2" s="18"/>
    </row>
    <row r="3" spans="2:23" s="5" customFormat="1" ht="15" customHeight="1" x14ac:dyDescent="0.4">
      <c r="B3" s="38"/>
      <c r="C3" s="35"/>
      <c r="D3" s="35"/>
      <c r="E3" s="35"/>
      <c r="F3" s="40" t="s">
        <v>28</v>
      </c>
      <c r="G3" s="40" t="s">
        <v>29</v>
      </c>
      <c r="H3" s="48"/>
      <c r="I3" s="49"/>
      <c r="J3" s="46" t="s">
        <v>2</v>
      </c>
      <c r="K3" s="52"/>
      <c r="L3" s="52"/>
      <c r="M3" s="47"/>
      <c r="N3" s="34" t="s">
        <v>30</v>
      </c>
      <c r="O3" s="34" t="s">
        <v>31</v>
      </c>
      <c r="P3" s="34" t="s">
        <v>32</v>
      </c>
      <c r="Q3" s="34" t="s">
        <v>33</v>
      </c>
      <c r="R3" s="34" t="s">
        <v>34</v>
      </c>
      <c r="S3" s="34" t="s">
        <v>35</v>
      </c>
      <c r="T3" s="34" t="s">
        <v>36</v>
      </c>
      <c r="U3" s="34" t="s">
        <v>37</v>
      </c>
      <c r="V3" s="34" t="s">
        <v>38</v>
      </c>
      <c r="W3" s="34" t="s">
        <v>39</v>
      </c>
    </row>
    <row r="4" spans="2:23" s="5" customFormat="1" ht="15" customHeight="1" x14ac:dyDescent="0.4">
      <c r="B4" s="38"/>
      <c r="C4" s="35"/>
      <c r="D4" s="35"/>
      <c r="E4" s="35"/>
      <c r="F4" s="41"/>
      <c r="G4" s="41"/>
      <c r="H4" s="50"/>
      <c r="I4" s="51"/>
      <c r="J4" s="46" t="s">
        <v>3</v>
      </c>
      <c r="K4" s="47"/>
      <c r="L4" s="46" t="s">
        <v>4</v>
      </c>
      <c r="M4" s="47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23" s="5" customFormat="1" ht="66" customHeight="1" x14ac:dyDescent="0.4">
      <c r="B5" s="39"/>
      <c r="C5" s="36"/>
      <c r="D5" s="36"/>
      <c r="E5" s="36"/>
      <c r="F5" s="42"/>
      <c r="G5" s="42"/>
      <c r="H5" s="19" t="s">
        <v>40</v>
      </c>
      <c r="I5" s="6" t="s">
        <v>41</v>
      </c>
      <c r="J5" s="6" t="s">
        <v>42</v>
      </c>
      <c r="K5" s="6" t="s">
        <v>43</v>
      </c>
      <c r="L5" s="6" t="s">
        <v>42</v>
      </c>
      <c r="M5" s="6" t="s">
        <v>43</v>
      </c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2:23" s="3" customFormat="1" ht="19.5" customHeight="1" x14ac:dyDescent="0.4">
      <c r="B6" s="7"/>
      <c r="C6" s="8"/>
      <c r="D6" s="9"/>
      <c r="E6" s="10"/>
      <c r="F6" s="11"/>
      <c r="G6" s="12"/>
      <c r="H6" s="13"/>
      <c r="I6" s="13"/>
      <c r="J6" s="14"/>
      <c r="K6" s="14"/>
      <c r="L6" s="14"/>
      <c r="M6" s="14"/>
      <c r="N6" s="15"/>
      <c r="O6" s="15"/>
      <c r="P6" s="16"/>
      <c r="Q6" s="8"/>
      <c r="R6" s="8"/>
      <c r="S6" s="15"/>
      <c r="T6" s="15"/>
      <c r="U6" s="15"/>
      <c r="V6" s="16"/>
      <c r="W6" s="20"/>
    </row>
    <row r="7" spans="2:23" s="3" customFormat="1" ht="75.75" customHeight="1" x14ac:dyDescent="0.4">
      <c r="B7" s="21">
        <f>B6+1</f>
        <v>1</v>
      </c>
      <c r="C7" s="22" t="s">
        <v>5</v>
      </c>
      <c r="D7" s="23"/>
      <c r="E7" s="24">
        <v>45854</v>
      </c>
      <c r="F7" s="25" t="s">
        <v>13</v>
      </c>
      <c r="G7" s="25" t="s">
        <v>17</v>
      </c>
      <c r="H7" s="26" t="s">
        <v>45</v>
      </c>
      <c r="I7" s="27" t="s">
        <v>46</v>
      </c>
      <c r="J7" s="22" t="s">
        <v>6</v>
      </c>
      <c r="K7" s="28" t="s">
        <v>48</v>
      </c>
      <c r="L7" s="28"/>
      <c r="M7" s="27"/>
      <c r="N7" s="29" t="s">
        <v>50</v>
      </c>
      <c r="O7" s="30"/>
      <c r="P7" s="28" t="s">
        <v>51</v>
      </c>
      <c r="Q7" s="31" t="s">
        <v>15</v>
      </c>
      <c r="R7" s="31" t="s">
        <v>9</v>
      </c>
      <c r="S7" s="32"/>
      <c r="T7" s="53" t="s">
        <v>53</v>
      </c>
      <c r="U7" s="33"/>
      <c r="V7" s="33"/>
      <c r="W7" s="32" t="s">
        <v>18</v>
      </c>
    </row>
    <row r="8" spans="2:23" s="3" customFormat="1" ht="75.75" customHeight="1" x14ac:dyDescent="0.4">
      <c r="B8" s="21">
        <f t="shared" ref="B8:B10" si="0">B7+1</f>
        <v>2</v>
      </c>
      <c r="C8" s="22" t="s">
        <v>44</v>
      </c>
      <c r="D8" s="23" t="s">
        <v>56</v>
      </c>
      <c r="E8" s="24">
        <v>45854</v>
      </c>
      <c r="F8" s="25" t="s">
        <v>13</v>
      </c>
      <c r="G8" s="25" t="s">
        <v>17</v>
      </c>
      <c r="H8" s="26" t="s">
        <v>12</v>
      </c>
      <c r="I8" s="27" t="s">
        <v>19</v>
      </c>
      <c r="J8" s="22" t="s">
        <v>7</v>
      </c>
      <c r="K8" s="28" t="s">
        <v>20</v>
      </c>
      <c r="L8" s="28"/>
      <c r="M8" s="27"/>
      <c r="N8" s="29" t="s">
        <v>16</v>
      </c>
      <c r="O8" s="30"/>
      <c r="P8" s="28" t="s">
        <v>52</v>
      </c>
      <c r="Q8" s="31" t="s">
        <v>15</v>
      </c>
      <c r="R8" s="31" t="s">
        <v>21</v>
      </c>
      <c r="S8" s="32" t="s">
        <v>14</v>
      </c>
      <c r="T8" s="33"/>
      <c r="U8" s="33" t="s">
        <v>54</v>
      </c>
      <c r="V8" s="33"/>
      <c r="W8" s="32" t="s">
        <v>18</v>
      </c>
    </row>
    <row r="9" spans="2:23" s="3" customFormat="1" ht="75.75" customHeight="1" x14ac:dyDescent="0.4">
      <c r="B9" s="21">
        <f t="shared" si="0"/>
        <v>3</v>
      </c>
      <c r="C9" s="22" t="s">
        <v>44</v>
      </c>
      <c r="D9" s="23" t="s">
        <v>57</v>
      </c>
      <c r="E9" s="24">
        <v>45854</v>
      </c>
      <c r="F9" s="25" t="s">
        <v>13</v>
      </c>
      <c r="G9" s="25" t="s">
        <v>17</v>
      </c>
      <c r="H9" s="26" t="s">
        <v>11</v>
      </c>
      <c r="I9" s="27" t="s">
        <v>22</v>
      </c>
      <c r="J9" s="22" t="s">
        <v>6</v>
      </c>
      <c r="K9" s="28" t="s">
        <v>23</v>
      </c>
      <c r="L9" s="28"/>
      <c r="M9" s="27"/>
      <c r="N9" s="29" t="s">
        <v>16</v>
      </c>
      <c r="O9" s="30"/>
      <c r="P9" s="28" t="s">
        <v>52</v>
      </c>
      <c r="Q9" s="31" t="s">
        <v>15</v>
      </c>
      <c r="R9" s="31" t="s">
        <v>21</v>
      </c>
      <c r="S9" s="32" t="s">
        <v>14</v>
      </c>
      <c r="T9" s="33"/>
      <c r="U9" s="33" t="s">
        <v>54</v>
      </c>
      <c r="V9" s="33"/>
      <c r="W9" s="32" t="s">
        <v>18</v>
      </c>
    </row>
    <row r="10" spans="2:23" s="3" customFormat="1" ht="75.75" customHeight="1" x14ac:dyDescent="0.4">
      <c r="B10" s="21">
        <f t="shared" si="0"/>
        <v>4</v>
      </c>
      <c r="C10" s="22" t="s">
        <v>44</v>
      </c>
      <c r="D10" s="23" t="s">
        <v>58</v>
      </c>
      <c r="E10" s="24">
        <v>45854</v>
      </c>
      <c r="F10" s="25" t="s">
        <v>13</v>
      </c>
      <c r="G10" s="25" t="s">
        <v>17</v>
      </c>
      <c r="H10" s="26" t="s">
        <v>11</v>
      </c>
      <c r="I10" s="27" t="s">
        <v>47</v>
      </c>
      <c r="J10" s="22" t="s">
        <v>8</v>
      </c>
      <c r="K10" s="28" t="s">
        <v>49</v>
      </c>
      <c r="L10" s="28"/>
      <c r="M10" s="27"/>
      <c r="N10" s="29" t="s">
        <v>10</v>
      </c>
      <c r="O10" s="30"/>
      <c r="P10" s="28" t="s">
        <v>24</v>
      </c>
      <c r="Q10" s="31" t="s">
        <v>15</v>
      </c>
      <c r="R10" s="31" t="s">
        <v>21</v>
      </c>
      <c r="S10" s="32" t="s">
        <v>14</v>
      </c>
      <c r="T10" s="33"/>
      <c r="U10" s="33" t="s">
        <v>55</v>
      </c>
      <c r="V10" s="33"/>
      <c r="W10" s="32" t="s">
        <v>18</v>
      </c>
    </row>
  </sheetData>
  <autoFilter ref="B6:W6" xr:uid="{AC36C7AF-E9A7-48E9-8483-C324E38728C3}"/>
  <mergeCells count="21">
    <mergeCell ref="W3:W5"/>
    <mergeCell ref="G3:G5"/>
    <mergeCell ref="H3:I4"/>
    <mergeCell ref="J3:M3"/>
    <mergeCell ref="N3:N5"/>
    <mergeCell ref="O3:O5"/>
    <mergeCell ref="J4:K4"/>
    <mergeCell ref="T3:T5"/>
    <mergeCell ref="U3:U5"/>
    <mergeCell ref="V3:V5"/>
    <mergeCell ref="P3:P5"/>
    <mergeCell ref="Q3:Q5"/>
    <mergeCell ref="R3:R5"/>
    <mergeCell ref="S3:S5"/>
    <mergeCell ref="E2:E5"/>
    <mergeCell ref="B2:B5"/>
    <mergeCell ref="C2:C5"/>
    <mergeCell ref="D2:D5"/>
    <mergeCell ref="F3:F5"/>
    <mergeCell ref="F2:O2"/>
    <mergeCell ref="L4:M4"/>
  </mergeCells>
  <phoneticPr fontId="3"/>
  <conditionalFormatting sqref="D7:D10">
    <cfRule type="expression" dxfId="24" priority="228">
      <formula>$C7="新規"</formula>
    </cfRule>
  </conditionalFormatting>
  <conditionalFormatting sqref="E7:E10">
    <cfRule type="expression" dxfId="23" priority="229" stopIfTrue="1">
      <formula>$C7="取込対象外"</formula>
    </cfRule>
  </conditionalFormatting>
  <conditionalFormatting sqref="F7:F10">
    <cfRule type="expression" dxfId="22" priority="237" stopIfTrue="1">
      <formula>#REF!="新規"</formula>
    </cfRule>
    <cfRule type="expression" dxfId="21" priority="238" stopIfTrue="1">
      <formula>#REF!="取込対象外"</formula>
    </cfRule>
    <cfRule type="expression" dxfId="20" priority="239" stopIfTrue="1">
      <formula>#REF!="新規"</formula>
    </cfRule>
    <cfRule type="expression" dxfId="19" priority="240" stopIfTrue="1">
      <formula>#REF!="取込対象外"</formula>
    </cfRule>
  </conditionalFormatting>
  <conditionalFormatting sqref="F7:G10">
    <cfRule type="expression" dxfId="18" priority="231" stopIfTrue="1">
      <formula>#REF!="新規"</formula>
    </cfRule>
    <cfRule type="expression" dxfId="17" priority="232" stopIfTrue="1">
      <formula>#REF!="取込対象外"</formula>
    </cfRule>
  </conditionalFormatting>
  <conditionalFormatting sqref="G7:G10">
    <cfRule type="expression" dxfId="16" priority="243" stopIfTrue="1">
      <formula>#REF!="新規"</formula>
    </cfRule>
    <cfRule type="expression" dxfId="15" priority="244" stopIfTrue="1">
      <formula>#REF!="取込対象外"</formula>
    </cfRule>
    <cfRule type="expression" dxfId="14" priority="245" stopIfTrue="1">
      <formula>#REF!="新規"</formula>
    </cfRule>
    <cfRule type="expression" dxfId="13" priority="246" stopIfTrue="1">
      <formula>#REF!="取込対象外"</formula>
    </cfRule>
    <cfRule type="expression" dxfId="12" priority="247" stopIfTrue="1">
      <formula>#REF!="新規"</formula>
    </cfRule>
    <cfRule type="expression" dxfId="11" priority="248" stopIfTrue="1">
      <formula>#REF!="取込対象外"</formula>
    </cfRule>
  </conditionalFormatting>
  <conditionalFormatting sqref="C7:D10 H7:W10">
    <cfRule type="expression" dxfId="10" priority="255" stopIfTrue="1">
      <formula>#REF!="取込対象外"</formula>
    </cfRule>
  </conditionalFormatting>
  <conditionalFormatting sqref="N7:N10">
    <cfRule type="expression" dxfId="9" priority="249" stopIfTrue="1">
      <formula>#REF!="取込対象外"</formula>
    </cfRule>
    <cfRule type="expression" dxfId="8" priority="250" stopIfTrue="1">
      <formula>#REF!="新規"</formula>
    </cfRule>
    <cfRule type="expression" dxfId="7" priority="251" stopIfTrue="1">
      <formula>#REF!="取込対象外"</formula>
    </cfRule>
    <cfRule type="expression" dxfId="6" priority="252" stopIfTrue="1">
      <formula>#REF!="新規"</formula>
    </cfRule>
    <cfRule type="expression" dxfId="5" priority="253" stopIfTrue="1">
      <formula>#REF!="取込対象外"</formula>
    </cfRule>
    <cfRule type="expression" dxfId="4" priority="254" stopIfTrue="1">
      <formula>#REF!="新規"</formula>
    </cfRule>
  </conditionalFormatting>
  <conditionalFormatting sqref="N7:N10">
    <cfRule type="expression" dxfId="3" priority="233" stopIfTrue="1">
      <formula>#REF!="新規"</formula>
    </cfRule>
    <cfRule type="expression" dxfId="2" priority="234" stopIfTrue="1">
      <formula>#REF!="取込対象外"</formula>
    </cfRule>
    <cfRule type="expression" dxfId="1" priority="235" stopIfTrue="1">
      <formula>#REF!="新規"</formula>
    </cfRule>
  </conditionalFormatting>
  <conditionalFormatting sqref="T7:W10 P7:R10">
    <cfRule type="expression" dxfId="0" priority="256" stopIfTrue="1">
      <formula>$S7="無効"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2025-04-04T12:53:42Z</cp:lastPrinted>
  <dcterms:created xsi:type="dcterms:W3CDTF">2025-01-29T00:34:59Z</dcterms:created>
  <dcterms:modified xsi:type="dcterms:W3CDTF">2025-07-14T08:40:57Z</dcterms:modified>
</cp:coreProperties>
</file>