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614E620C-6565-46F8-B07E-3A55594B4709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itaku" sheetId="1" r:id="rId1"/>
  </sheets>
  <externalReferences>
    <externalReference r:id="rId2"/>
    <externalReference r:id="rId3"/>
  </externalReferences>
  <definedNames>
    <definedName name="_xlnm.Print_Area" localSheetId="0">itaku!$A$1:$W$7</definedName>
    <definedName name="_xlnm.Print_Titles" localSheetId="0">itaku!$1:$4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W5" i="1"/>
  <c r="A6" i="1"/>
  <c r="A7" i="1" s="1"/>
</calcChain>
</file>

<file path=xl/sharedStrings.xml><?xml version="1.0" encoding="utf-8"?>
<sst xmlns="http://schemas.openxmlformats.org/spreadsheetml/2006/main" count="68" uniqueCount="47">
  <si>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</si>
  <si>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</si>
  <si>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</si>
  <si>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</si>
  <si>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</si>
  <si>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</si>
  <si>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</si>
  <si>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</si>
  <si>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</si>
  <si>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</si>
  <si>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</si>
  <si>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</si>
  <si>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</si>
  <si>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地質調査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</si>
  <si>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</si>
  <si>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</si>
  <si>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</si>
  <si>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</si>
  <si>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</si>
  <si>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</si>
  <si>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</si>
  <si>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</si>
  <si>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</si>
  <si>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</si>
  <si>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</si>
  <si>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</si>
  <si>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</si>
  <si>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</si>
  <si>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</si>
  <si>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</si>
  <si>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</si>
  <si>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</si>
  <si>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</si>
  <si>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</si>
  <si>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310080</t>
    <phoneticPr fontId="2"/>
  </si>
  <si>
    <t>大阪市港区</t>
    <phoneticPr fontId="2"/>
  </si>
  <si>
    <t>市岡四丁目地内</t>
    <phoneticPr fontId="2"/>
  </si>
  <si>
    <t>大阪市大正区</t>
    <phoneticPr fontId="2"/>
  </si>
  <si>
    <t>泉尾七丁目地内</t>
    <phoneticPr fontId="2"/>
  </si>
  <si>
    <t>土質調査　一式</t>
    <phoneticPr fontId="2"/>
  </si>
  <si>
    <t>　土質調査委託（Ｒ７）その５</t>
    <phoneticPr fontId="2"/>
  </si>
  <si>
    <t>　土質調査委託（Ｒ７）その６</t>
    <phoneticPr fontId="2"/>
  </si>
  <si>
    <t>一級河川　尻無川</t>
    <rPh sb="0" eb="4">
      <t>イッキュウカセン</t>
    </rPh>
    <rPh sb="5" eb="8">
      <t>シリナシカワ</t>
    </rPh>
    <phoneticPr fontId="2"/>
  </si>
  <si>
    <t>　境界測量委託（Ｒ７）</t>
    <phoneticPr fontId="2"/>
  </si>
  <si>
    <t>市岡三丁目地内　外</t>
    <phoneticPr fontId="2"/>
  </si>
  <si>
    <t>測量</t>
    <phoneticPr fontId="2"/>
  </si>
  <si>
    <t>境界測量　一式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</si>
</sst>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4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dimension ref="A1:W7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sqref="A1:A4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18" t="s">
        <v>0</v>
      </c>
      <c r="B1" s="17" t="s">
        <v>14</v>
      </c>
      <c r="C1" s="17" t="s">
        <v>15</v>
      </c>
      <c r="D1" s="17" t="s">
        <v>16</v>
      </c>
      <c r="E1" s="19" t="s">
        <v>1</v>
      </c>
      <c r="F1" s="19"/>
      <c r="G1" s="19"/>
      <c r="H1" s="19"/>
      <c r="I1" s="19"/>
      <c r="J1" s="19"/>
      <c r="K1" s="19"/>
      <c r="L1" s="19"/>
      <c r="M1" s="19"/>
      <c r="N1" s="19"/>
      <c r="O1" s="20"/>
      <c r="P1" s="1" t="s">
        <v>2</v>
      </c>
      <c r="Q1" s="2"/>
      <c r="R1" s="2"/>
      <c r="S1" s="2"/>
      <c r="T1" s="2"/>
      <c r="U1" s="2"/>
      <c r="V1" s="2"/>
      <c r="W1" s="16"/>
    </row>
    <row r="2" spans="1:23" s="4" customFormat="1" ht="15" customHeight="1" x14ac:dyDescent="0.45">
      <c r="A2" s="18"/>
      <c r="B2" s="17"/>
      <c r="C2" s="17"/>
      <c r="D2" s="17"/>
      <c r="E2" s="17" t="s">
        <v>17</v>
      </c>
      <c r="F2" s="17" t="s">
        <v>18</v>
      </c>
      <c r="G2" s="17" t="s">
        <v>3</v>
      </c>
      <c r="H2" s="17"/>
      <c r="I2" s="17"/>
      <c r="J2" s="17" t="s">
        <v>4</v>
      </c>
      <c r="K2" s="17"/>
      <c r="L2" s="17"/>
      <c r="M2" s="17"/>
      <c r="N2" s="17" t="s">
        <v>27</v>
      </c>
      <c r="O2" s="17" t="s">
        <v>26</v>
      </c>
      <c r="P2" s="17" t="s">
        <v>25</v>
      </c>
      <c r="Q2" s="17" t="s">
        <v>24</v>
      </c>
      <c r="R2" s="17" t="s">
        <v>29</v>
      </c>
      <c r="S2" s="17" t="s">
        <v>28</v>
      </c>
      <c r="T2" s="17" t="s">
        <v>30</v>
      </c>
      <c r="U2" s="17" t="s">
        <v>31</v>
      </c>
      <c r="V2" s="17" t="s">
        <v>32</v>
      </c>
      <c r="W2" s="17" t="s">
        <v>33</v>
      </c>
    </row>
    <row r="3" spans="1:23" s="4" customFormat="1" ht="15" customHeight="1" x14ac:dyDescent="0.45">
      <c r="A3" s="18"/>
      <c r="B3" s="17"/>
      <c r="C3" s="17"/>
      <c r="D3" s="17"/>
      <c r="E3" s="17"/>
      <c r="F3" s="17"/>
      <c r="G3" s="17"/>
      <c r="H3" s="17"/>
      <c r="I3" s="17"/>
      <c r="J3" s="17" t="s">
        <v>5</v>
      </c>
      <c r="K3" s="17"/>
      <c r="L3" s="17" t="s">
        <v>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s="4" customFormat="1" ht="66" customHeight="1" x14ac:dyDescent="0.45">
      <c r="A4" s="18"/>
      <c r="B4" s="17"/>
      <c r="C4" s="17"/>
      <c r="D4" s="17"/>
      <c r="E4" s="17"/>
      <c r="F4" s="17"/>
      <c r="G4" s="5" t="s">
        <v>19</v>
      </c>
      <c r="H4" s="5" t="s">
        <v>20</v>
      </c>
      <c r="I4" s="5" t="s">
        <v>23</v>
      </c>
      <c r="J4" s="5" t="s">
        <v>22</v>
      </c>
      <c r="K4" s="5" t="s">
        <v>21</v>
      </c>
      <c r="L4" s="5" t="s">
        <v>22</v>
      </c>
      <c r="M4" s="5" t="s">
        <v>21</v>
      </c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s="3" customFormat="1" ht="75.75" customHeight="1" x14ac:dyDescent="0.45">
      <c r="A5" s="8">
        <v>1</v>
      </c>
      <c r="B5" s="9" t="s">
        <v>7</v>
      </c>
      <c r="C5" s="10"/>
      <c r="D5" s="11">
        <v>45903</v>
      </c>
      <c r="E5" s="12" t="s">
        <v>8</v>
      </c>
      <c r="F5" s="12" t="s">
        <v>12</v>
      </c>
      <c r="G5" s="13" t="s">
        <v>34</v>
      </c>
      <c r="H5" s="14" t="s">
        <v>42</v>
      </c>
      <c r="I5" s="12" t="s">
        <v>40</v>
      </c>
      <c r="J5" s="9" t="s">
        <v>35</v>
      </c>
      <c r="K5" s="12" t="s">
        <v>36</v>
      </c>
      <c r="L5" s="12"/>
      <c r="M5" s="12"/>
      <c r="N5" s="13" t="s">
        <v>13</v>
      </c>
      <c r="O5" s="15"/>
      <c r="P5" s="12" t="s">
        <v>39</v>
      </c>
      <c r="Q5" s="13" t="s">
        <v>10</v>
      </c>
      <c r="R5" s="13" t="s">
        <v>11</v>
      </c>
      <c r="S5" s="13" t="s">
        <v>9</v>
      </c>
      <c r="T5" s="9"/>
      <c r="U5" s="9"/>
      <c r="V5" s="9"/>
      <c r="W5" s="13" t="str">
        <f>F5</f>
        <v>西大阪治水事務所</v>
      </c>
    </row>
    <row r="6" spans="1:23" s="3" customFormat="1" ht="75.75" customHeight="1" x14ac:dyDescent="0.45">
      <c r="A6" s="8">
        <f t="shared" ref="A6:A7" si="0">A5+1</f>
        <v>2</v>
      </c>
      <c r="B6" s="9" t="s">
        <v>7</v>
      </c>
      <c r="C6" s="10"/>
      <c r="D6" s="11">
        <v>45903</v>
      </c>
      <c r="E6" s="12" t="s">
        <v>8</v>
      </c>
      <c r="F6" s="12" t="s">
        <v>12</v>
      </c>
      <c r="G6" s="13" t="s">
        <v>34</v>
      </c>
      <c r="H6" s="14" t="s">
        <v>42</v>
      </c>
      <c r="I6" s="12" t="s">
        <v>41</v>
      </c>
      <c r="J6" s="9" t="s">
        <v>37</v>
      </c>
      <c r="K6" s="12" t="s">
        <v>38</v>
      </c>
      <c r="L6" s="12"/>
      <c r="M6" s="12"/>
      <c r="N6" s="13" t="s">
        <v>13</v>
      </c>
      <c r="O6" s="15"/>
      <c r="P6" s="12" t="s">
        <v>39</v>
      </c>
      <c r="Q6" s="13" t="s">
        <v>10</v>
      </c>
      <c r="R6" s="13" t="s">
        <v>11</v>
      </c>
      <c r="S6" s="13" t="s">
        <v>9</v>
      </c>
      <c r="T6" s="9"/>
      <c r="U6" s="9"/>
      <c r="V6" s="9"/>
      <c r="W6" s="13" t="str">
        <f>F6</f>
        <v>西大阪治水事務所</v>
      </c>
    </row>
    <row r="7" spans="1:23" s="3" customFormat="1" ht="75.75" customHeight="1" x14ac:dyDescent="0.45">
      <c r="A7" s="8">
        <f t="shared" si="0"/>
        <v>3</v>
      </c>
      <c r="B7" s="9" t="s">
        <v>7</v>
      </c>
      <c r="C7" s="10"/>
      <c r="D7" s="11">
        <v>45903</v>
      </c>
      <c r="E7" s="12" t="s">
        <v>8</v>
      </c>
      <c r="F7" s="12" t="s">
        <v>12</v>
      </c>
      <c r="G7" s="13" t="s">
        <v>34</v>
      </c>
      <c r="H7" s="14" t="s">
        <v>42</v>
      </c>
      <c r="I7" s="12" t="s">
        <v>43</v>
      </c>
      <c r="J7" s="12" t="s">
        <v>35</v>
      </c>
      <c r="K7" s="12" t="s">
        <v>44</v>
      </c>
      <c r="L7" s="12"/>
      <c r="M7" s="12"/>
      <c r="N7" s="13" t="s">
        <v>45</v>
      </c>
      <c r="O7" s="15"/>
      <c r="P7" s="12" t="s">
        <v>46</v>
      </c>
      <c r="Q7" s="13" t="s">
        <v>10</v>
      </c>
      <c r="R7" s="13" t="s">
        <v>11</v>
      </c>
      <c r="S7" s="13" t="s">
        <v>9</v>
      </c>
      <c r="T7" s="9"/>
      <c r="U7" s="9"/>
      <c r="V7" s="9"/>
      <c r="W7" s="13" t="str">
        <f>F7</f>
        <v>西大阪治水事務所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6">
    <cfRule type="expression" dxfId="61" priority="39" stopIfTrue="1">
      <formula>#REF!="取込対象外"</formula>
    </cfRule>
  </conditionalFormatting>
  <conditionalFormatting sqref="C5:C6">
    <cfRule type="expression" dxfId="60" priority="37">
      <formula>$B5="新規"</formula>
    </cfRule>
  </conditionalFormatting>
  <conditionalFormatting sqref="D5:D6">
    <cfRule type="expression" dxfId="59" priority="38" stopIfTrue="1">
      <formula>$B5="取込対象外"</formula>
    </cfRule>
  </conditionalFormatting>
  <conditionalFormatting sqref="E5:E6">
    <cfRule type="expression" dxfId="58" priority="46" stopIfTrue="1">
      <formula>#REF!="新規"</formula>
    </cfRule>
    <cfRule type="expression" dxfId="57" priority="47" stopIfTrue="1">
      <formula>#REF!="取込対象外"</formula>
    </cfRule>
    <cfRule type="expression" dxfId="56" priority="48" stopIfTrue="1">
      <formula>#REF!="新規"</formula>
    </cfRule>
    <cfRule type="expression" dxfId="55" priority="49" stopIfTrue="1">
      <formula>#REF!="取込対象外"</formula>
    </cfRule>
  </conditionalFormatting>
  <conditionalFormatting sqref="E5:E6">
    <cfRule type="expression" dxfId="54" priority="40" stopIfTrue="1">
      <formula>#REF!="新規"</formula>
    </cfRule>
    <cfRule type="expression" dxfId="53" priority="41" stopIfTrue="1">
      <formula>#REF!="取込対象外"</formula>
    </cfRule>
  </conditionalFormatting>
  <conditionalFormatting sqref="E5:F6">
    <cfRule type="expression" dxfId="52" priority="50" stopIfTrue="1">
      <formula>#REF!="新規"</formula>
    </cfRule>
    <cfRule type="expression" dxfId="51" priority="51" stopIfTrue="1">
      <formula>#REF!="取込対象外"</formula>
    </cfRule>
  </conditionalFormatting>
  <conditionalFormatting sqref="F5:F6">
    <cfRule type="expression" dxfId="50" priority="52" stopIfTrue="1">
      <formula>#REF!="新規"</formula>
    </cfRule>
    <cfRule type="expression" dxfId="49" priority="53" stopIfTrue="1">
      <formula>#REF!="取込対象外"</formula>
    </cfRule>
    <cfRule type="expression" dxfId="48" priority="54" stopIfTrue="1">
      <formula>#REF!="新規"</formula>
    </cfRule>
    <cfRule type="expression" dxfId="47" priority="55" stopIfTrue="1">
      <formula>#REF!="取込対象外"</formula>
    </cfRule>
    <cfRule type="expression" dxfId="46" priority="56" stopIfTrue="1">
      <formula>#REF!="新規"</formula>
    </cfRule>
    <cfRule type="expression" dxfId="45" priority="57" stopIfTrue="1">
      <formula>#REF!="取込対象外"</formula>
    </cfRule>
  </conditionalFormatting>
  <conditionalFormatting sqref="U5:V6 P5:S6 G5:N6">
    <cfRule type="expression" dxfId="44" priority="64" stopIfTrue="1">
      <formula>#REF!="取込対象外"</formula>
    </cfRule>
  </conditionalFormatting>
  <conditionalFormatting sqref="N5:N6">
    <cfRule type="expression" dxfId="43" priority="58" stopIfTrue="1">
      <formula>#REF!="取込対象外"</formula>
    </cfRule>
    <cfRule type="expression" dxfId="42" priority="59" stopIfTrue="1">
      <formula>#REF!="新規"</formula>
    </cfRule>
    <cfRule type="expression" dxfId="41" priority="60" stopIfTrue="1">
      <formula>#REF!="取込対象外"</formula>
    </cfRule>
    <cfRule type="expression" dxfId="40" priority="61" stopIfTrue="1">
      <formula>#REF!="新規"</formula>
    </cfRule>
    <cfRule type="expression" dxfId="39" priority="62" stopIfTrue="1">
      <formula>#REF!="取込対象外"</formula>
    </cfRule>
    <cfRule type="expression" dxfId="38" priority="63" stopIfTrue="1">
      <formula>#REF!="新規"</formula>
    </cfRule>
  </conditionalFormatting>
  <conditionalFormatting sqref="N5:N6">
    <cfRule type="expression" dxfId="37" priority="42" stopIfTrue="1">
      <formula>#REF!="新規"</formula>
    </cfRule>
    <cfRule type="expression" dxfId="36" priority="43" stopIfTrue="1">
      <formula>#REF!="取込対象外"</formula>
    </cfRule>
    <cfRule type="expression" dxfId="35" priority="44" stopIfTrue="1">
      <formula>#REF!="新規"</formula>
    </cfRule>
  </conditionalFormatting>
  <conditionalFormatting sqref="P5:R6 T5:W6">
    <cfRule type="expression" dxfId="34" priority="65" stopIfTrue="1">
      <formula>$S5="無効"</formula>
    </cfRule>
  </conditionalFormatting>
  <conditionalFormatting sqref="O5:O6">
    <cfRule type="expression" dxfId="33" priority="36" stopIfTrue="1">
      <formula>#REF!="取込対象外"</formula>
    </cfRule>
  </conditionalFormatting>
  <conditionalFormatting sqref="T5:T6">
    <cfRule type="expression" dxfId="32" priority="34" stopIfTrue="1">
      <formula>#REF!="取込対象外"</formula>
    </cfRule>
  </conditionalFormatting>
  <conditionalFormatting sqref="W5:W6">
    <cfRule type="expression" dxfId="31" priority="32" stopIfTrue="1">
      <formula>#REF!="取込対象外"</formula>
    </cfRule>
  </conditionalFormatting>
  <conditionalFormatting sqref="B7:C7">
    <cfRule type="expression" dxfId="30" priority="6" stopIfTrue="1">
      <formula>#REF!="取込対象外"</formula>
    </cfRule>
  </conditionalFormatting>
  <conditionalFormatting sqref="C7">
    <cfRule type="expression" dxfId="29" priority="4">
      <formula>$B7="新規"</formula>
    </cfRule>
  </conditionalFormatting>
  <conditionalFormatting sqref="D7">
    <cfRule type="expression" dxfId="28" priority="5" stopIfTrue="1">
      <formula>$B7="取込対象外"</formula>
    </cfRule>
  </conditionalFormatting>
  <conditionalFormatting sqref="E7">
    <cfRule type="expression" dxfId="27" priority="12" stopIfTrue="1">
      <formula>#REF!="新規"</formula>
    </cfRule>
    <cfRule type="expression" dxfId="26" priority="13" stopIfTrue="1">
      <formula>#REF!="取込対象外"</formula>
    </cfRule>
    <cfRule type="expression" dxfId="25" priority="14" stopIfTrue="1">
      <formula>#REF!="新規"</formula>
    </cfRule>
    <cfRule type="expression" dxfId="24" priority="15" stopIfTrue="1">
      <formula>#REF!="取込対象外"</formula>
    </cfRule>
  </conditionalFormatting>
  <conditionalFormatting sqref="E7">
    <cfRule type="expression" dxfId="23" priority="7" stopIfTrue="1">
      <formula>#REF!="新規"</formula>
    </cfRule>
    <cfRule type="expression" dxfId="22" priority="8" stopIfTrue="1">
      <formula>#REF!="取込対象外"</formula>
    </cfRule>
  </conditionalFormatting>
  <conditionalFormatting sqref="E7:F7">
    <cfRule type="expression" dxfId="21" priority="16" stopIfTrue="1">
      <formula>#REF!="新規"</formula>
    </cfRule>
    <cfRule type="expression" dxfId="20" priority="17" stopIfTrue="1">
      <formula>#REF!="取込対象外"</formula>
    </cfRule>
  </conditionalFormatting>
  <conditionalFormatting sqref="F7">
    <cfRule type="expression" dxfId="19" priority="18" stopIfTrue="1">
      <formula>#REF!="新規"</formula>
    </cfRule>
    <cfRule type="expression" dxfId="18" priority="19" stopIfTrue="1">
      <formula>#REF!="取込対象外"</formula>
    </cfRule>
    <cfRule type="expression" dxfId="17" priority="20" stopIfTrue="1">
      <formula>#REF!="新規"</formula>
    </cfRule>
    <cfRule type="expression" dxfId="16" priority="21" stopIfTrue="1">
      <formula>#REF!="取込対象外"</formula>
    </cfRule>
    <cfRule type="expression" dxfId="15" priority="22" stopIfTrue="1">
      <formula>#REF!="新規"</formula>
    </cfRule>
    <cfRule type="expression" dxfId="14" priority="23" stopIfTrue="1">
      <formula>#REF!="取込対象外"</formula>
    </cfRule>
  </conditionalFormatting>
  <conditionalFormatting sqref="U7:V7 P7:S7 G7:N7">
    <cfRule type="expression" dxfId="13" priority="30" stopIfTrue="1">
      <formula>#REF!="取込対象外"</formula>
    </cfRule>
  </conditionalFormatting>
  <conditionalFormatting sqref="N7">
    <cfRule type="expression" dxfId="12" priority="24" stopIfTrue="1">
      <formula>#REF!="取込対象外"</formula>
    </cfRule>
    <cfRule type="expression" dxfId="11" priority="25" stopIfTrue="1">
      <formula>#REF!="新規"</formula>
    </cfRule>
    <cfRule type="expression" dxfId="10" priority="26" stopIfTrue="1">
      <formula>#REF!="取込対象外"</formula>
    </cfRule>
    <cfRule type="expression" dxfId="9" priority="27" stopIfTrue="1">
      <formula>#REF!="新規"</formula>
    </cfRule>
    <cfRule type="expression" dxfId="8" priority="28" stopIfTrue="1">
      <formula>#REF!="取込対象外"</formula>
    </cfRule>
    <cfRule type="expression" dxfId="7" priority="29" stopIfTrue="1">
      <formula>#REF!="新規"</formula>
    </cfRule>
  </conditionalFormatting>
  <conditionalFormatting sqref="N7">
    <cfRule type="expression" dxfId="6" priority="9" stopIfTrue="1">
      <formula>#REF!="新規"</formula>
    </cfRule>
    <cfRule type="expression" dxfId="5" priority="10" stopIfTrue="1">
      <formula>#REF!="取込対象外"</formula>
    </cfRule>
    <cfRule type="expression" dxfId="4" priority="11" stopIfTrue="1">
      <formula>#REF!="新規"</formula>
    </cfRule>
  </conditionalFormatting>
  <conditionalFormatting sqref="P7:R7 T7:W7">
    <cfRule type="expression" dxfId="3" priority="31" stopIfTrue="1">
      <formula>$S7="無効"</formula>
    </cfRule>
  </conditionalFormatting>
  <conditionalFormatting sqref="O7">
    <cfRule type="expression" dxfId="2" priority="3" stopIfTrue="1">
      <formula>#REF!="取込対象外"</formula>
    </cfRule>
  </conditionalFormatting>
  <conditionalFormatting sqref="T7">
    <cfRule type="expression" dxfId="1" priority="2" stopIfTrue="1">
      <formula>#REF!="取込対象外"</formula>
    </cfRule>
  </conditionalFormatting>
  <conditionalFormatting sqref="W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E5:G7 B5:B7 L5:L7 Q5:T7 J5:J6 O5:O7 N5:N6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itaku</vt:lpstr>
      <vt:lpstr>itaku!Print_Area</vt:lpstr>
      <vt:lpstr>itaku!Print_Titles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2025-09-01T01:04:52Z</dcterms:created>
  <dcterms:modified xsi:type="dcterms:W3CDTF">2025-09-01T04:22:10Z</dcterms:modified>
</cp:coreProperties>
</file>