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903 ※緊急\05提出・HP\01 HP画面\"/>
    </mc:Choice>
  </mc:AlternateContent>
  <xr:revisionPtr revIDLastSave="0" documentId="13_ncr:1_{0A6F1E4E-8523-4375-9799-ED3730AA92C0}" xr6:coauthVersionLast="47" xr6:coauthVersionMax="47" xr10:uidLastSave="{00000000-0000-0000-0000-000000000000}"/>
  <bookViews>
    <workbookView xWindow="-2314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'都市整備部調書（Excel建コン)'!$B$2:$X$7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</calcChain>
</file>

<file path=xl/sharedStrings.xml><?xml version="1.0" encoding="utf-8"?>
<sst xmlns="http://schemas.openxmlformats.org/spreadsheetml/2006/main" count="43" uniqueCount="41">
  <si>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</si>
  <si>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</si>
  <si>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</si>
  <si>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</si>
  <si>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</si>
  <si>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</si>
  <si>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</si>
  <si>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</si>
  <si>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</si>
  <si>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第２四半期</t>
    <rPh sb="0" eb="1">
      <t>ダイ</t>
    </rPh>
    <rPh sb="2" eb="5">
      <t>シハンキ</t>
    </rPh>
    <phoneticPr fontId="3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</si>
  <si>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3"/>
  </si>
  <si>
    <t>５ケ月</t>
    <rPh sb="1" eb="3">
      <t>カゲツ</t>
    </rPh>
    <phoneticPr fontId="3"/>
  </si>
  <si>
    <t>富田林土木事務所</t>
    <rPh sb="0" eb="8">
      <t>トンダバヤシドボクジムショ</t>
    </rPh>
    <phoneticPr fontId="3"/>
  </si>
  <si>
    <t>富田林市</t>
  </si>
  <si>
    <t>建設コンサルタント</t>
  </si>
  <si>
    <t>210030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</si>
  <si>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</si>
  <si>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</si>
  <si>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</si>
  <si>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</si>
  <si>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</si>
  <si>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</si>
  <si>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</si>
  <si>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</si>
  <si>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</si>
  <si>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</si>
  <si>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</si>
  <si>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</si>
  <si>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</si>
  <si>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</si>
  <si>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</si>
  <si>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</si>
  <si>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</si>
  <si>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</si>
  <si>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</si>
  <si>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若松町二丁目地内　外</t>
    <rPh sb="0" eb="2">
      <t>ワカマツ</t>
    </rPh>
    <rPh sb="2" eb="3">
      <t>チョウ</t>
    </rPh>
    <rPh sb="3" eb="4">
      <t>フタ</t>
    </rPh>
    <rPh sb="4" eb="6">
      <t>チョウメ</t>
    </rPh>
    <rPh sb="6" eb="8">
      <t>チナイ</t>
    </rPh>
    <rPh sb="9" eb="10">
      <t>ホカ</t>
    </rPh>
    <phoneticPr fontId="2"/>
  </si>
  <si>
    <t>標識定期点検　一式</t>
    <rPh sb="0" eb="2">
      <t>ヒョウシキ</t>
    </rPh>
    <phoneticPr fontId="2"/>
  </si>
  <si>
    <t>外　標識点検委託</t>
    <rPh sb="0" eb="1">
      <t>ホカ</t>
    </rPh>
    <rPh sb="2" eb="4">
      <t>ヒョウシキ</t>
    </rPh>
    <rPh sb="4" eb="6">
      <t>テンケン</t>
    </rPh>
    <rPh sb="6" eb="8">
      <t>イタク</t>
    </rPh>
    <phoneticPr fontId="2"/>
  </si>
  <si>
    <t>2025-20-900451</t>
    <phoneticPr fontId="3"/>
  </si>
  <si>
    <t>（９）（１０）</t>
    <phoneticPr fontId="5"/>
  </si>
  <si>
    <t>路河川地区等名</t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</si>
</sst>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left" vertical="center" wrapText="1"/>
    </xf>
    <xf numFmtId="49" fontId="12" fillId="4" borderId="0" xfId="3" applyNumberFormat="1" applyFont="1" applyFill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left" vertical="center" wrapText="1"/>
    </xf>
    <xf numFmtId="176" fontId="12" fillId="4" borderId="0" xfId="3" applyNumberFormat="1" applyFont="1" applyFill="1" applyAlignment="1">
      <alignment horizontal="center" vertical="center" wrapText="1"/>
    </xf>
    <xf numFmtId="49" fontId="12" fillId="4" borderId="0" xfId="3" applyNumberFormat="1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center" vertical="center"/>
    </xf>
    <xf numFmtId="49" fontId="9" fillId="0" borderId="15" xfId="3" applyNumberFormat="1" applyFont="1" applyFill="1" applyBorder="1" applyAlignment="1" applyProtection="1">
      <alignment vertical="center" wrapText="1"/>
      <protection locked="0"/>
    </xf>
    <xf numFmtId="49" fontId="9" fillId="0" borderId="17" xfId="3" applyNumberFormat="1" applyFont="1" applyFill="1" applyBorder="1" applyAlignment="1">
      <alignment horizontal="center" vertical="center" wrapText="1"/>
    </xf>
    <xf numFmtId="176" fontId="9" fillId="0" borderId="17" xfId="3" applyNumberFormat="1" applyFont="1" applyFill="1" applyBorder="1" applyAlignment="1" applyProtection="1">
      <alignment vertical="center" shrinkToFit="1"/>
      <protection locked="0"/>
    </xf>
    <xf numFmtId="49" fontId="9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7" xfId="3" applyNumberFormat="1" applyFont="1" applyBorder="1" applyAlignment="1" applyProtection="1">
      <alignment horizontal="center" vertical="center" wrapText="1"/>
      <protection locked="0"/>
    </xf>
    <xf numFmtId="0" fontId="9" fillId="0" borderId="19" xfId="3" applyFont="1" applyBorder="1" applyAlignment="1" applyProtection="1">
      <alignment horizontal="left" vertical="center" wrapText="1"/>
      <protection locked="0"/>
    </xf>
    <xf numFmtId="49" fontId="9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3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13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3" applyNumberFormat="1" applyFont="1" applyBorder="1" applyAlignment="1" applyProtection="1">
      <alignment vertical="center" wrapText="1"/>
      <protection locked="0"/>
    </xf>
    <xf numFmtId="49" fontId="13" fillId="3" borderId="15" xfId="3" applyNumberFormat="1" applyFont="1" applyFill="1" applyBorder="1" applyAlignment="1" applyProtection="1">
      <alignment vertical="center" wrapText="1"/>
      <protection locked="0"/>
    </xf>
    <xf numFmtId="0" fontId="9" fillId="2" borderId="7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49" fontId="9" fillId="0" borderId="16" xfId="3" applyNumberFormat="1" applyFont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4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903%20&#8251;&#32202;&#24613;/05&#25552;&#20986;&#12539;HP/20_&#12304;&#23500;&#30000;&#26519;&#22303;&#26408;&#20107;&#21209;&#25152;&#12305;_Excel&#35519;&#26360;_&#24314;&#12467;&#12531;_2025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7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6.37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4" t="s">
        <v>0</v>
      </c>
      <c r="C2" s="19" t="s">
        <v>16</v>
      </c>
      <c r="D2" s="19" t="s">
        <v>17</v>
      </c>
      <c r="E2" s="19" t="s">
        <v>18</v>
      </c>
      <c r="F2" s="34" t="s">
        <v>1</v>
      </c>
      <c r="G2" s="35"/>
      <c r="H2" s="35"/>
      <c r="I2" s="35"/>
      <c r="J2" s="35"/>
      <c r="K2" s="35"/>
      <c r="L2" s="35"/>
      <c r="M2" s="35"/>
      <c r="N2" s="35"/>
      <c r="O2" s="35"/>
      <c r="P2" s="36"/>
      <c r="Q2" s="4" t="s">
        <v>2</v>
      </c>
      <c r="R2" s="5"/>
      <c r="S2" s="5"/>
      <c r="T2" s="5"/>
      <c r="U2" s="5"/>
      <c r="V2" s="5"/>
      <c r="W2" s="5"/>
      <c r="X2" s="53"/>
    </row>
    <row r="3" spans="2:24" s="6" customFormat="1" ht="15" customHeight="1" x14ac:dyDescent="0.4">
      <c r="B3" s="25"/>
      <c r="C3" s="20"/>
      <c r="D3" s="20"/>
      <c r="E3" s="20"/>
      <c r="F3" s="19" t="s">
        <v>19</v>
      </c>
      <c r="G3" s="19" t="s">
        <v>20</v>
      </c>
      <c r="H3" s="27" t="s">
        <v>3</v>
      </c>
      <c r="I3" s="28"/>
      <c r="J3" s="29"/>
      <c r="K3" s="22" t="s">
        <v>4</v>
      </c>
      <c r="L3" s="33"/>
      <c r="M3" s="33"/>
      <c r="N3" s="23"/>
      <c r="O3" s="19" t="s">
        <v>28</v>
      </c>
      <c r="P3" s="19" t="s">
        <v>27</v>
      </c>
      <c r="Q3" s="19" t="s">
        <v>26</v>
      </c>
      <c r="R3" s="19" t="s">
        <v>25</v>
      </c>
      <c r="S3" s="19" t="s">
        <v>30</v>
      </c>
      <c r="T3" s="19" t="s">
        <v>29</v>
      </c>
      <c r="U3" s="19" t="s">
        <v>31</v>
      </c>
      <c r="V3" s="19" t="s">
        <v>32</v>
      </c>
      <c r="W3" s="19" t="s">
        <v>33</v>
      </c>
      <c r="X3" s="19" t="s">
        <v>34</v>
      </c>
    </row>
    <row r="4" spans="2:24" s="6" customFormat="1" ht="15" customHeight="1" x14ac:dyDescent="0.4">
      <c r="B4" s="25"/>
      <c r="C4" s="20"/>
      <c r="D4" s="20"/>
      <c r="E4" s="20"/>
      <c r="F4" s="20"/>
      <c r="G4" s="20"/>
      <c r="H4" s="30"/>
      <c r="I4" s="31"/>
      <c r="J4" s="32"/>
      <c r="K4" s="22" t="s">
        <v>5</v>
      </c>
      <c r="L4" s="23"/>
      <c r="M4" s="22" t="s">
        <v>6</v>
      </c>
      <c r="N4" s="23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6" customFormat="1" ht="66" customHeight="1" x14ac:dyDescent="0.4">
      <c r="B5" s="26"/>
      <c r="C5" s="21"/>
      <c r="D5" s="21"/>
      <c r="E5" s="21"/>
      <c r="F5" s="21"/>
      <c r="G5" s="21"/>
      <c r="H5" s="7" t="s">
        <v>21</v>
      </c>
      <c r="I5" s="7" t="s">
        <v>40</v>
      </c>
      <c r="J5" s="7" t="s">
        <v>24</v>
      </c>
      <c r="K5" s="7" t="s">
        <v>23</v>
      </c>
      <c r="L5" s="7" t="s">
        <v>22</v>
      </c>
      <c r="M5" s="7" t="s">
        <v>23</v>
      </c>
      <c r="N5" s="7" t="s">
        <v>22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16.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0"/>
      <c r="R6" s="9"/>
      <c r="S6" s="9"/>
      <c r="T6" s="18"/>
      <c r="U6" s="12"/>
      <c r="V6" s="12"/>
      <c r="W6" s="13"/>
      <c r="X6" s="54"/>
    </row>
    <row r="7" spans="2:24" s="3" customFormat="1" ht="75.75" customHeight="1" x14ac:dyDescent="0.4">
      <c r="B7" s="37">
        <v>1</v>
      </c>
      <c r="C7" s="38" t="s">
        <v>8</v>
      </c>
      <c r="D7" s="39" t="s">
        <v>38</v>
      </c>
      <c r="E7" s="40">
        <v>45903</v>
      </c>
      <c r="F7" s="41" t="s">
        <v>7</v>
      </c>
      <c r="G7" s="41" t="s">
        <v>12</v>
      </c>
      <c r="H7" s="42" t="s">
        <v>15</v>
      </c>
      <c r="I7" s="43" t="str">
        <f>VLOOKUP(H7,'[3]（３）路河川マスタ'!$E$2:$F$7494,2,FALSE)</f>
        <v>一般国道　（旧）１７０号</v>
      </c>
      <c r="J7" s="44" t="s">
        <v>37</v>
      </c>
      <c r="K7" s="38" t="s">
        <v>13</v>
      </c>
      <c r="L7" s="45" t="s">
        <v>35</v>
      </c>
      <c r="M7" s="45"/>
      <c r="N7" s="44"/>
      <c r="O7" s="46" t="s">
        <v>14</v>
      </c>
      <c r="P7" s="47"/>
      <c r="Q7" s="45" t="s">
        <v>36</v>
      </c>
      <c r="R7" s="48" t="s">
        <v>9</v>
      </c>
      <c r="S7" s="49" t="s">
        <v>11</v>
      </c>
      <c r="T7" s="50" t="s">
        <v>10</v>
      </c>
      <c r="U7" s="51"/>
      <c r="V7" s="52" t="s">
        <v>39</v>
      </c>
      <c r="W7" s="51"/>
      <c r="X7" s="55" t="str">
        <f>G7</f>
        <v>富田林土木事務所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3"/>
  <conditionalFormatting sqref="Q7 X7">
    <cfRule type="expression" dxfId="42" priority="138" stopIfTrue="1">
      <formula>$T7="無効"</formula>
    </cfRule>
  </conditionalFormatting>
  <conditionalFormatting sqref="X7">
    <cfRule type="expression" dxfId="41" priority="105" stopIfTrue="1">
      <formula>#REF!="取込対象外"</formula>
    </cfRule>
  </conditionalFormatting>
  <conditionalFormatting sqref="D7">
    <cfRule type="expression" dxfId="40" priority="78" stopIfTrue="1">
      <formula>#REF!="取込対象外"</formula>
    </cfRule>
  </conditionalFormatting>
  <conditionalFormatting sqref="D7">
    <cfRule type="expression" dxfId="39" priority="76">
      <formula>$C7="新規"</formula>
    </cfRule>
  </conditionalFormatting>
  <conditionalFormatting sqref="E7">
    <cfRule type="expression" dxfId="38" priority="77" stopIfTrue="1">
      <formula>$C7="取込対象外"</formula>
    </cfRule>
  </conditionalFormatting>
  <conditionalFormatting sqref="V7:W7 Q7 J7 L7:N7">
    <cfRule type="expression" dxfId="37" priority="103" stopIfTrue="1">
      <formula>#REF!="取込対象外"</formula>
    </cfRule>
  </conditionalFormatting>
  <conditionalFormatting sqref="V7:W7">
    <cfRule type="expression" dxfId="36" priority="104" stopIfTrue="1">
      <formula>$T7="無効"</formula>
    </cfRule>
  </conditionalFormatting>
  <conditionalFormatting sqref="Q7">
    <cfRule type="expression" dxfId="35" priority="84" stopIfTrue="1">
      <formula>$T7="無効"</formula>
    </cfRule>
  </conditionalFormatting>
  <conditionalFormatting sqref="P7">
    <cfRule type="expression" dxfId="34" priority="75" stopIfTrue="1">
      <formula>#REF!="取込対象外"</formula>
    </cfRule>
  </conditionalFormatting>
  <conditionalFormatting sqref="C7">
    <cfRule type="expression" dxfId="33" priority="66" stopIfTrue="1">
      <formula>#REF!="取込対象外"</formula>
    </cfRule>
  </conditionalFormatting>
  <conditionalFormatting sqref="F7">
    <cfRule type="expression" dxfId="32" priority="40" stopIfTrue="1">
      <formula>#REF!="新規"</formula>
    </cfRule>
    <cfRule type="expression" dxfId="31" priority="41" stopIfTrue="1">
      <formula>#REF!="取込対象外"</formula>
    </cfRule>
    <cfRule type="expression" dxfId="30" priority="42" stopIfTrue="1">
      <formula>#REF!="新規"</formula>
    </cfRule>
    <cfRule type="expression" dxfId="29" priority="43" stopIfTrue="1">
      <formula>#REF!="取込対象外"</formula>
    </cfRule>
  </conditionalFormatting>
  <conditionalFormatting sqref="F7">
    <cfRule type="expression" dxfId="28" priority="38" stopIfTrue="1">
      <formula>#REF!="新規"</formula>
    </cfRule>
    <cfRule type="expression" dxfId="27" priority="39" stopIfTrue="1">
      <formula>#REF!="取込対象外"</formula>
    </cfRule>
  </conditionalFormatting>
  <conditionalFormatting sqref="F7:G7">
    <cfRule type="expression" dxfId="26" priority="44" stopIfTrue="1">
      <formula>#REF!="新規"</formula>
    </cfRule>
    <cfRule type="expression" dxfId="25" priority="45" stopIfTrue="1">
      <formula>#REF!="取込対象外"</formula>
    </cfRule>
  </conditionalFormatting>
  <conditionalFormatting sqref="G7">
    <cfRule type="expression" dxfId="24" priority="46" stopIfTrue="1">
      <formula>#REF!="新規"</formula>
    </cfRule>
    <cfRule type="expression" dxfId="23" priority="47" stopIfTrue="1">
      <formula>#REF!="取込対象外"</formula>
    </cfRule>
    <cfRule type="expression" dxfId="22" priority="48" stopIfTrue="1">
      <formula>#REF!="新規"</formula>
    </cfRule>
    <cfRule type="expression" dxfId="21" priority="49" stopIfTrue="1">
      <formula>#REF!="取込対象外"</formula>
    </cfRule>
    <cfRule type="expression" dxfId="20" priority="50" stopIfTrue="1">
      <formula>#REF!="新規"</formula>
    </cfRule>
    <cfRule type="expression" dxfId="19" priority="51" stopIfTrue="1">
      <formula>#REF!="取込対象外"</formula>
    </cfRule>
  </conditionalFormatting>
  <conditionalFormatting sqref="K7">
    <cfRule type="expression" dxfId="17" priority="34" stopIfTrue="1">
      <formula>#REF!="取込対象外"</formula>
    </cfRule>
  </conditionalFormatting>
  <conditionalFormatting sqref="O7">
    <cfRule type="expression" dxfId="16" priority="23" stopIfTrue="1">
      <formula>#REF!="取込対象外"</formula>
    </cfRule>
  </conditionalFormatting>
  <conditionalFormatting sqref="O7"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  <cfRule type="expression" dxfId="10" priority="22" stopIfTrue="1">
      <formula>#REF!="新規"</formula>
    </cfRule>
  </conditionalFormatting>
  <conditionalFormatting sqref="O7">
    <cfRule type="expression" dxfId="9" priority="14" stopIfTrue="1">
      <formula>#REF!="新規"</formula>
    </cfRule>
    <cfRule type="expression" dxfId="8" priority="15" stopIfTrue="1">
      <formula>#REF!="取込対象外"</formula>
    </cfRule>
    <cfRule type="expression" dxfId="7" priority="16" stopIfTrue="1">
      <formula>#REF!="新規"</formula>
    </cfRule>
  </conditionalFormatting>
  <conditionalFormatting sqref="R7:S7">
    <cfRule type="expression" dxfId="6" priority="12" stopIfTrue="1">
      <formula>#REF!="取込対象外"</formula>
    </cfRule>
  </conditionalFormatting>
  <conditionalFormatting sqref="R7:S7">
    <cfRule type="expression" dxfId="5" priority="13" stopIfTrue="1">
      <formula>$T7="無効"</formula>
    </cfRule>
  </conditionalFormatting>
  <conditionalFormatting sqref="R7:S7">
    <cfRule type="expression" dxfId="4" priority="11" stopIfTrue="1">
      <formula>$T7="無効"</formula>
    </cfRule>
  </conditionalFormatting>
  <conditionalFormatting sqref="T7">
    <cfRule type="expression" dxfId="3" priority="10" stopIfTrue="1">
      <formula>#REF!="取込対象外"</formula>
    </cfRule>
  </conditionalFormatting>
  <conditionalFormatting sqref="U7">
    <cfRule type="expression" dxfId="2" priority="6" stopIfTrue="1">
      <formula>#REF!="取込対象外"</formula>
    </cfRule>
  </conditionalFormatting>
  <conditionalFormatting sqref="U7">
    <cfRule type="expression" dxfId="1" priority="7" stopIfTrue="1">
      <formula>$T7="無効"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57F5A6EC-CE53-41EF-81F6-3B99C3C6CD97}">
          <x14:formula1>
            <xm:f>#REF!</xm:f>
          </x14:formula1>
          <xm:sqref>O7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2025-08-29T06:52:48Z</cp:lastPrinted>
  <dcterms:created xsi:type="dcterms:W3CDTF">2025-01-29T00:33:40Z</dcterms:created>
  <dcterms:modified xsi:type="dcterms:W3CDTF">2025-08-29T06:53:34Z</dcterms:modified>
</cp:coreProperties>
</file>