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1$\doc\200_企画G\15_工事公表・事業推進\515　工事公表\令和7年度\●臨時公表\250924\03事業調整室へ\提出用（0924臨時公表）\"/>
    </mc:Choice>
  </mc:AlternateContent>
  <xr:revisionPtr revIDLastSave="0" documentId="13_ncr:1_{6EE0AB9D-851E-4E30-90C0-6763D30D173A}" xr6:coauthVersionLast="47" xr6:coauthVersionMax="47" xr10:uidLastSave="{00000000-0000-0000-0000-000000000000}"/>
  <bookViews>
    <workbookView xWindow="-108" yWindow="-108" windowWidth="23256" windowHeight="13896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'都市整備部調書（Excel工事）'!$B$2:$X$11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<sst xmlns="http://schemas.openxmlformats.org/spreadsheetml/2006/main" count="108" uniqueCount="84">
  <si>
    <t>No</t>
    <phoneticPr fontId="5"/>
  </si>
  <si>
    <t>作成者情報</t>
    <rPh sb="0" eb="3">
      <t>サクセイシャ</t>
    </rPh>
    <rPh sb="3" eb="5">
      <t>ジョウホウ</t>
    </rPh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</si>
  <si>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</si>
  <si>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</si>
  <si>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</si>
  <si>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</si>
  <si>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</si>
  <si>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一般競争入札</t>
    <rPh sb="0" eb="6">
      <t>イッパンキョウソウニュウサツ</t>
    </rPh>
    <phoneticPr fontId="3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</si>
  <si>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3"/>
  </si>
  <si>
    <t>新規</t>
    <rPh sb="0" eb="2">
      <t>シンキ</t>
    </rPh>
    <phoneticPr fontId="3"/>
  </si>
  <si>
    <t>都市整備部</t>
    <rPh sb="0" eb="5">
      <t>トシセイビブ</t>
    </rPh>
    <phoneticPr fontId="3"/>
  </si>
  <si>
    <t>更新</t>
    <rPh sb="0" eb="2">
      <t>コウシン</t>
    </rPh>
    <phoneticPr fontId="3"/>
  </si>
  <si>
    <t>池田土木事務所</t>
    <rPh sb="0" eb="4">
      <t>イケダドボク</t>
    </rPh>
    <rPh sb="4" eb="7">
      <t>ジムショ</t>
    </rPh>
    <phoneticPr fontId="3"/>
  </si>
  <si>
    <t>第３四半期</t>
  </si>
  <si>
    <t>★―２</t>
  </si>
  <si>
    <t>第４四半期</t>
  </si>
  <si>
    <t>５ケ月</t>
    <rPh sb="1" eb="3">
      <t>カゲツ</t>
    </rPh>
    <phoneticPr fontId="3"/>
  </si>
  <si>
    <t>★―３</t>
  </si>
  <si>
    <t>法面処理</t>
    <rPh sb="0" eb="4">
      <t>ノリメンショリ</t>
    </rPh>
    <phoneticPr fontId="3"/>
  </si>
  <si>
    <t>８ケ月</t>
    <rPh sb="1" eb="3">
      <t>カゲツ</t>
    </rPh>
    <phoneticPr fontId="3"/>
  </si>
  <si>
    <t>９ケ月</t>
    <rPh sb="1" eb="3">
      <t>カゲツ</t>
    </rPh>
    <phoneticPr fontId="3"/>
  </si>
  <si>
    <t>舗装</t>
    <rPh sb="0" eb="2">
      <t>ホソウ</t>
    </rPh>
    <phoneticPr fontId="3"/>
  </si>
  <si>
    <t>１０ケ月</t>
    <rPh sb="2" eb="4">
      <t>カゲツ</t>
    </rPh>
    <phoneticPr fontId="3"/>
  </si>
  <si>
    <t>橋梁補修・橋梁補強</t>
    <rPh sb="0" eb="4">
      <t>キョウリョウホシュウ</t>
    </rPh>
    <rPh sb="5" eb="9">
      <t>キョウリョウホキョウ</t>
    </rPh>
    <phoneticPr fontId="3"/>
  </si>
  <si>
    <t>塗装</t>
    <rPh sb="0" eb="2">
      <t>トソウ</t>
    </rPh>
    <phoneticPr fontId="3"/>
  </si>
  <si>
    <t>豊中市</t>
  </si>
  <si>
    <t>豊能郡豊能町</t>
  </si>
  <si>
    <t>豊能郡能勢町</t>
  </si>
  <si>
    <t>箕面市</t>
  </si>
  <si>
    <t>110860</t>
  </si>
  <si>
    <t>都市計画道路　三国塚口線</t>
  </si>
  <si>
    <t>210160</t>
  </si>
  <si>
    <t>一般国道　４２３号</t>
  </si>
  <si>
    <t>211310</t>
  </si>
  <si>
    <t>主要地方道　茨木能勢線</t>
  </si>
  <si>
    <t>342260</t>
  </si>
  <si>
    <t>下止々呂美（８）地区急傾斜地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</si>
  <si>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</si>
  <si>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</si>
  <si>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</si>
  <si>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>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</si>
  <si>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</si>
  <si>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 xml:space="preserve">路河川地区等名
</t>
    <rPh sb="6" eb="7">
      <t>メイ</t>
    </rPh>
    <phoneticPr fontId="3"/>
  </si>
  <si>
    <t>路河川
地区等
コード</t>
    <phoneticPr fontId="5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</si>
  <si>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</si>
  <si>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</si>
  <si>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</si>
  <si>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</si>
  <si>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</si>
  <si>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</si>
  <si>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</si>
  <si>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</si>
  <si>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</si>
  <si>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</si>
  <si>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</si>
  <si>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</si>
  <si>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</si>
  <si>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　舗装工事</t>
    <rPh sb="1" eb="5">
      <t>ホソウコウジ</t>
    </rPh>
    <phoneticPr fontId="3"/>
  </si>
  <si>
    <t>大黒町一丁目地内　外</t>
    <rPh sb="3" eb="4">
      <t>イチ</t>
    </rPh>
    <phoneticPr fontId="3"/>
  </si>
  <si>
    <t>舗装工　一式、区画線工　一式</t>
    <rPh sb="0" eb="3">
      <t>ホソウコウ</t>
    </rPh>
    <rPh sb="4" eb="6">
      <t>イチシキ</t>
    </rPh>
    <rPh sb="7" eb="10">
      <t>クカクセン</t>
    </rPh>
    <rPh sb="12" eb="13">
      <t>イチ</t>
    </rPh>
    <rPh sb="13" eb="14">
      <t>シキ</t>
    </rPh>
    <phoneticPr fontId="3"/>
  </si>
  <si>
    <t>（８）（９）</t>
  </si>
  <si>
    <t>池田土木事務所</t>
  </si>
  <si>
    <t>　木代界橋拡幅工事</t>
  </si>
  <si>
    <t>余野地内　外</t>
    <rPh sb="0" eb="2">
      <t>ヨノ</t>
    </rPh>
    <rPh sb="2" eb="4">
      <t>チナイ</t>
    </rPh>
    <rPh sb="5" eb="6">
      <t>ホカ</t>
    </rPh>
    <phoneticPr fontId="3"/>
  </si>
  <si>
    <t>★</t>
  </si>
  <si>
    <t>地覆拡幅工　一式、橋面防水工　一式、伸縮装置取替工　一式、擁壁工　一式、排水構造物工　一式、舗装工　一式</t>
    <rPh sb="0" eb="2">
      <t>ジフク</t>
    </rPh>
    <rPh sb="2" eb="5">
      <t>カクフクコウ</t>
    </rPh>
    <rPh sb="6" eb="8">
      <t>イッシキ</t>
    </rPh>
    <rPh sb="9" eb="10">
      <t>バシ</t>
    </rPh>
    <rPh sb="10" eb="11">
      <t>メン</t>
    </rPh>
    <rPh sb="11" eb="13">
      <t>ボウスイ</t>
    </rPh>
    <rPh sb="13" eb="14">
      <t>コウ</t>
    </rPh>
    <rPh sb="15" eb="17">
      <t>イッシキ</t>
    </rPh>
    <rPh sb="18" eb="20">
      <t>シンシュク</t>
    </rPh>
    <rPh sb="20" eb="22">
      <t>ソウチ</t>
    </rPh>
    <rPh sb="22" eb="24">
      <t>トリカエ</t>
    </rPh>
    <rPh sb="24" eb="25">
      <t>コウ</t>
    </rPh>
    <rPh sb="26" eb="28">
      <t>イッシキ</t>
    </rPh>
    <rPh sb="29" eb="31">
      <t>ヨウヘキ</t>
    </rPh>
    <rPh sb="31" eb="32">
      <t>コウ</t>
    </rPh>
    <rPh sb="33" eb="35">
      <t>イッシキ</t>
    </rPh>
    <rPh sb="36" eb="41">
      <t>ハイスイコウゾウブツ</t>
    </rPh>
    <rPh sb="41" eb="42">
      <t>コウ</t>
    </rPh>
    <rPh sb="43" eb="45">
      <t>イッシキ</t>
    </rPh>
    <rPh sb="46" eb="48">
      <t>ホソウ</t>
    </rPh>
    <rPh sb="48" eb="49">
      <t>コウ</t>
    </rPh>
    <rPh sb="50" eb="52">
      <t>イッシキ</t>
    </rPh>
    <phoneticPr fontId="3"/>
  </si>
  <si>
    <t>（８）</t>
  </si>
  <si>
    <t>都市整備部</t>
    <rPh sb="0" eb="5">
      <t>トシセイビブ</t>
    </rPh>
    <phoneticPr fontId="2"/>
  </si>
  <si>
    <t>池田土木事務所</t>
    <rPh sb="0" eb="4">
      <t>イケダドボク</t>
    </rPh>
    <rPh sb="4" eb="7">
      <t>ジムショ</t>
    </rPh>
    <phoneticPr fontId="2"/>
  </si>
  <si>
    <t>上止々呂美（１）地区急傾斜地　崩壊防止工事（Ｒ７）</t>
  </si>
  <si>
    <t>上止々呂美地内</t>
  </si>
  <si>
    <t>土木一式</t>
    <rPh sb="0" eb="4">
      <t>ドボクイッシキ</t>
    </rPh>
    <phoneticPr fontId="2"/>
  </si>
  <si>
    <t>待受擁壁工　一式</t>
  </si>
  <si>
    <t>９ケ月</t>
    <rPh sb="1" eb="3">
      <t>カゲツ</t>
    </rPh>
    <phoneticPr fontId="2"/>
  </si>
  <si>
    <t>一般競争入札</t>
    <rPh sb="0" eb="6">
      <t>イッパンキョウソウニュウサツ</t>
    </rPh>
    <phoneticPr fontId="2"/>
  </si>
  <si>
    <t>　崩壊防止工事（Ｒ７・Ｒ８）</t>
    <rPh sb="1" eb="3">
      <t>ホウカイ</t>
    </rPh>
    <rPh sb="3" eb="7">
      <t>ボウシコウジ</t>
    </rPh>
    <phoneticPr fontId="3"/>
  </si>
  <si>
    <t>下止々呂美地内</t>
    <rPh sb="0" eb="1">
      <t>シモ</t>
    </rPh>
    <rPh sb="1" eb="5">
      <t>トドロミ</t>
    </rPh>
    <rPh sb="5" eb="7">
      <t>チナイ</t>
    </rPh>
    <phoneticPr fontId="3"/>
  </si>
  <si>
    <t>法面工　一式</t>
    <rPh sb="0" eb="3">
      <t>ノリメンコウ</t>
    </rPh>
    <rPh sb="4" eb="6">
      <t>1シキ</t>
    </rPh>
    <phoneticPr fontId="3"/>
  </si>
  <si>
    <t>　乾橋　塗装塗替工事（その２）</t>
    <rPh sb="1" eb="3">
      <t>イヌイバシ</t>
    </rPh>
    <rPh sb="4" eb="6">
      <t>トソウ</t>
    </rPh>
    <rPh sb="6" eb="8">
      <t>ヌリカ</t>
    </rPh>
    <rPh sb="8" eb="10">
      <t>コウジ</t>
    </rPh>
    <phoneticPr fontId="3"/>
  </si>
  <si>
    <t>野間中地内</t>
    <rPh sb="0" eb="3">
      <t>ノマナカ</t>
    </rPh>
    <rPh sb="3" eb="5">
      <t>チナイ</t>
    </rPh>
    <phoneticPr fontId="3"/>
  </si>
  <si>
    <t>塗装工　一式、橋梁補修工　一式</t>
    <rPh sb="0" eb="3">
      <t>トソウコウ</t>
    </rPh>
    <rPh sb="4" eb="6">
      <t>イッシキ</t>
    </rPh>
    <rPh sb="7" eb="9">
      <t>キョウリョウ</t>
    </rPh>
    <rPh sb="9" eb="12">
      <t>ホシュウコウ</t>
    </rPh>
    <rPh sb="13" eb="15">
      <t>イッシキ</t>
    </rPh>
    <phoneticPr fontId="3"/>
  </si>
  <si>
    <t>2025-10-900172</t>
  </si>
  <si>
    <t>2025-10-900173</t>
  </si>
  <si>
    <t>2025-10-900218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</si>
</sst>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6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5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2" xfId="3" applyFont="1" applyFill="1" applyBorder="1" applyAlignment="1">
      <alignment horizontal="center" vertical="center" wrapText="1"/>
    </xf>
    <xf numFmtId="0" fontId="12" fillId="3" borderId="14" xfId="3" applyFont="1" applyFill="1" applyBorder="1" applyAlignment="1">
      <alignment horizontal="center" vertical="center"/>
    </xf>
    <xf numFmtId="0" fontId="12" fillId="3" borderId="3" xfId="3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horizontal="center" vertical="center"/>
    </xf>
    <xf numFmtId="0" fontId="12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2" fillId="3" borderId="9" xfId="3" applyFont="1" applyFill="1" applyBorder="1" applyAlignment="1">
      <alignment horizontal="left" vertical="center" wrapText="1"/>
    </xf>
    <xf numFmtId="0" fontId="4" fillId="2" borderId="22" xfId="1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left" vertical="center" wrapText="1"/>
    </xf>
    <xf numFmtId="49" fontId="7" fillId="0" borderId="16" xfId="3" applyNumberFormat="1" applyFont="1" applyFill="1" applyBorder="1" applyAlignment="1" applyProtection="1">
      <alignment vertical="center" wrapText="1"/>
      <protection locked="0"/>
    </xf>
    <xf numFmtId="49" fontId="7" fillId="0" borderId="17" xfId="3" applyNumberFormat="1" applyFont="1" applyFill="1" applyBorder="1" applyAlignment="1">
      <alignment horizontal="center" vertical="center" wrapText="1"/>
    </xf>
    <xf numFmtId="176" fontId="7" fillId="0" borderId="17" xfId="3" applyNumberFormat="1" applyFont="1" applyFill="1" applyBorder="1" applyAlignment="1" applyProtection="1">
      <alignment vertical="center" shrinkToFit="1"/>
      <protection locked="0"/>
    </xf>
    <xf numFmtId="49" fontId="7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" applyFont="1" applyFill="1" applyBorder="1" applyAlignment="1" applyProtection="1">
      <alignment horizontal="left" vertical="center" wrapText="1"/>
      <protection locked="0"/>
    </xf>
    <xf numFmtId="49" fontId="7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3" xfId="3" applyNumberFormat="1" applyFont="1" applyFill="1" applyBorder="1" applyAlignment="1" applyProtection="1">
      <alignment vertical="center" wrapText="1"/>
      <protection locked="0"/>
    </xf>
    <xf numFmtId="49" fontId="7" fillId="0" borderId="24" xfId="3" applyNumberFormat="1" applyFont="1" applyFill="1" applyBorder="1" applyAlignment="1">
      <alignment horizontal="center" vertical="center" wrapText="1"/>
    </xf>
    <xf numFmtId="176" fontId="7" fillId="0" borderId="24" xfId="3" applyNumberFormat="1" applyFont="1" applyFill="1" applyBorder="1" applyAlignment="1" applyProtection="1">
      <alignment vertical="center" shrinkToFit="1"/>
      <protection locked="0"/>
    </xf>
    <xf numFmtId="49" fontId="7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3" applyFont="1" applyFill="1" applyBorder="1" applyAlignment="1" applyProtection="1">
      <alignment horizontal="left" vertical="center" wrapText="1"/>
      <protection locked="0"/>
    </xf>
    <xf numFmtId="49" fontId="7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27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8" fillId="4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center" vertical="center" wrapText="1"/>
    </xf>
    <xf numFmtId="176" fontId="12" fillId="3" borderId="0" xfId="3" applyNumberFormat="1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left" vertical="center" wrapText="1"/>
    </xf>
    <xf numFmtId="49" fontId="12" fillId="3" borderId="0" xfId="3" applyNumberFormat="1" applyFont="1" applyFill="1" applyBorder="1" applyAlignment="1">
      <alignment horizontal="center" vertical="center" wrapText="1"/>
    </xf>
    <xf numFmtId="49" fontId="12" fillId="3" borderId="0" xfId="3" applyNumberFormat="1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0" fontId="12" fillId="3" borderId="10" xfId="3" applyFont="1" applyFill="1" applyBorder="1" applyAlignment="1">
      <alignment horizontal="center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11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B1" sqref="B1:B1048576"/>
      <selection pane="bottomLeft" activeCell="H16" sqref="H16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45" t="s">
        <v>0</v>
      </c>
      <c r="C2" s="40" t="s">
        <v>37</v>
      </c>
      <c r="D2" s="40" t="s">
        <v>38</v>
      </c>
      <c r="E2" s="40" t="s">
        <v>39</v>
      </c>
      <c r="F2" s="55" t="s">
        <v>1</v>
      </c>
      <c r="G2" s="56"/>
      <c r="H2" s="56"/>
      <c r="I2" s="56"/>
      <c r="J2" s="56"/>
      <c r="K2" s="56"/>
      <c r="L2" s="56"/>
      <c r="M2" s="56"/>
      <c r="N2" s="56"/>
      <c r="O2" s="56"/>
      <c r="P2" s="57"/>
      <c r="Q2" s="14" t="s">
        <v>2</v>
      </c>
      <c r="R2" s="4"/>
      <c r="S2" s="4"/>
      <c r="T2" s="4"/>
      <c r="U2" s="4"/>
      <c r="V2" s="4"/>
      <c r="W2" s="4"/>
      <c r="X2" s="58"/>
    </row>
    <row r="3" spans="2:24" s="5" customFormat="1" ht="15" customHeight="1" x14ac:dyDescent="0.45">
      <c r="B3" s="46"/>
      <c r="C3" s="41"/>
      <c r="D3" s="41"/>
      <c r="E3" s="41"/>
      <c r="F3" s="40" t="s">
        <v>40</v>
      </c>
      <c r="G3" s="40" t="s">
        <v>41</v>
      </c>
      <c r="H3" s="48" t="s">
        <v>3</v>
      </c>
      <c r="I3" s="49"/>
      <c r="J3" s="50"/>
      <c r="K3" s="43" t="s">
        <v>4</v>
      </c>
      <c r="L3" s="54"/>
      <c r="M3" s="54"/>
      <c r="N3" s="44"/>
      <c r="O3" s="40" t="s">
        <v>47</v>
      </c>
      <c r="P3" s="40" t="s">
        <v>48</v>
      </c>
      <c r="Q3" s="40" t="s">
        <v>49</v>
      </c>
      <c r="R3" s="40" t="s">
        <v>50</v>
      </c>
      <c r="S3" s="40" t="s">
        <v>51</v>
      </c>
      <c r="T3" s="40" t="s">
        <v>52</v>
      </c>
      <c r="U3" s="40" t="s">
        <v>53</v>
      </c>
      <c r="V3" s="40" t="s">
        <v>54</v>
      </c>
      <c r="W3" s="40" t="s">
        <v>55</v>
      </c>
      <c r="X3" s="40" t="s">
        <v>56</v>
      </c>
    </row>
    <row r="4" spans="2:24" s="5" customFormat="1" ht="15" customHeight="1" x14ac:dyDescent="0.45">
      <c r="B4" s="46"/>
      <c r="C4" s="41"/>
      <c r="D4" s="41"/>
      <c r="E4" s="41"/>
      <c r="F4" s="41"/>
      <c r="G4" s="41"/>
      <c r="H4" s="51"/>
      <c r="I4" s="52"/>
      <c r="J4" s="53"/>
      <c r="K4" s="43" t="s">
        <v>5</v>
      </c>
      <c r="L4" s="44"/>
      <c r="M4" s="43" t="s">
        <v>6</v>
      </c>
      <c r="N4" s="44"/>
      <c r="O4" s="41"/>
      <c r="P4" s="41"/>
      <c r="Q4" s="41"/>
      <c r="R4" s="41"/>
      <c r="S4" s="41"/>
      <c r="T4" s="41"/>
      <c r="U4" s="41"/>
      <c r="V4" s="41"/>
      <c r="W4" s="41"/>
      <c r="X4" s="41"/>
    </row>
    <row r="5" spans="2:24" s="5" customFormat="1" ht="66" customHeight="1" x14ac:dyDescent="0.45">
      <c r="B5" s="47"/>
      <c r="C5" s="42"/>
      <c r="D5" s="42"/>
      <c r="E5" s="42"/>
      <c r="F5" s="42"/>
      <c r="G5" s="42"/>
      <c r="H5" s="6" t="s">
        <v>43</v>
      </c>
      <c r="I5" s="39" t="s">
        <v>42</v>
      </c>
      <c r="J5" s="6" t="s">
        <v>44</v>
      </c>
      <c r="K5" s="6" t="s">
        <v>45</v>
      </c>
      <c r="L5" s="6" t="s">
        <v>46</v>
      </c>
      <c r="M5" s="6" t="s">
        <v>45</v>
      </c>
      <c r="N5" s="6" t="s">
        <v>46</v>
      </c>
      <c r="O5" s="42"/>
      <c r="P5" s="42"/>
      <c r="Q5" s="42"/>
      <c r="R5" s="42"/>
      <c r="S5" s="42"/>
      <c r="T5" s="42"/>
      <c r="U5" s="42"/>
      <c r="V5" s="42"/>
      <c r="W5" s="42"/>
      <c r="X5" s="42"/>
    </row>
    <row r="6" spans="2:24" s="3" customFormat="1" ht="79.95" customHeight="1" x14ac:dyDescent="0.45">
      <c r="B6" s="7"/>
      <c r="C6" s="59"/>
      <c r="D6" s="59"/>
      <c r="E6" s="60"/>
      <c r="F6" s="61"/>
      <c r="G6" s="62"/>
      <c r="H6" s="62"/>
      <c r="I6" s="8"/>
      <c r="J6" s="61"/>
      <c r="K6" s="63"/>
      <c r="L6" s="63"/>
      <c r="M6" s="64"/>
      <c r="N6" s="64"/>
      <c r="O6" s="10"/>
      <c r="P6" s="10"/>
      <c r="Q6" s="61"/>
      <c r="R6" s="59"/>
      <c r="S6" s="59"/>
      <c r="T6" s="11"/>
      <c r="U6" s="10"/>
      <c r="V6" s="10"/>
      <c r="W6" s="12"/>
      <c r="X6" s="65"/>
    </row>
    <row r="7" spans="2:24" s="3" customFormat="1" ht="75.75" customHeight="1" x14ac:dyDescent="0.45">
      <c r="B7" s="9">
        <f t="shared" ref="B7:B11" si="0">B6+1</f>
        <v>1</v>
      </c>
      <c r="C7" s="15" t="s">
        <v>11</v>
      </c>
      <c r="D7" s="16" t="s">
        <v>81</v>
      </c>
      <c r="E7" s="17">
        <v>45924</v>
      </c>
      <c r="F7" s="18" t="s">
        <v>10</v>
      </c>
      <c r="G7" s="18" t="s">
        <v>12</v>
      </c>
      <c r="H7" s="19" t="s">
        <v>29</v>
      </c>
      <c r="I7" s="20" t="s">
        <v>30</v>
      </c>
      <c r="J7" s="21" t="s">
        <v>57</v>
      </c>
      <c r="K7" s="15" t="s">
        <v>25</v>
      </c>
      <c r="L7" s="22" t="s">
        <v>58</v>
      </c>
      <c r="M7" s="22"/>
      <c r="N7" s="22"/>
      <c r="O7" s="23" t="s">
        <v>21</v>
      </c>
      <c r="P7" s="24" t="s">
        <v>14</v>
      </c>
      <c r="Q7" s="22" t="s">
        <v>59</v>
      </c>
      <c r="R7" s="25" t="s">
        <v>13</v>
      </c>
      <c r="S7" s="25" t="s">
        <v>16</v>
      </c>
      <c r="T7" s="26" t="s">
        <v>8</v>
      </c>
      <c r="U7" s="15"/>
      <c r="V7" s="15" t="s">
        <v>60</v>
      </c>
      <c r="W7" s="15"/>
      <c r="X7" s="26" t="s">
        <v>61</v>
      </c>
    </row>
    <row r="8" spans="2:24" s="3" customFormat="1" ht="75.75" customHeight="1" x14ac:dyDescent="0.45">
      <c r="B8" s="9">
        <f t="shared" si="0"/>
        <v>2</v>
      </c>
      <c r="C8" s="15" t="s">
        <v>11</v>
      </c>
      <c r="D8" s="16" t="s">
        <v>82</v>
      </c>
      <c r="E8" s="17">
        <v>45924</v>
      </c>
      <c r="F8" s="18" t="s">
        <v>10</v>
      </c>
      <c r="G8" s="18" t="s">
        <v>12</v>
      </c>
      <c r="H8" s="19" t="s">
        <v>31</v>
      </c>
      <c r="I8" s="20" t="s">
        <v>32</v>
      </c>
      <c r="J8" s="21" t="s">
        <v>62</v>
      </c>
      <c r="K8" s="15" t="s">
        <v>26</v>
      </c>
      <c r="L8" s="22" t="s">
        <v>63</v>
      </c>
      <c r="M8" s="22"/>
      <c r="N8" s="22"/>
      <c r="O8" s="23" t="s">
        <v>23</v>
      </c>
      <c r="P8" s="24" t="s">
        <v>64</v>
      </c>
      <c r="Q8" s="22" t="s">
        <v>65</v>
      </c>
      <c r="R8" s="25" t="s">
        <v>15</v>
      </c>
      <c r="S8" s="25" t="s">
        <v>22</v>
      </c>
      <c r="T8" s="26" t="s">
        <v>7</v>
      </c>
      <c r="U8" s="15"/>
      <c r="V8" s="15" t="s">
        <v>66</v>
      </c>
      <c r="W8" s="15"/>
      <c r="X8" s="26" t="s">
        <v>61</v>
      </c>
    </row>
    <row r="9" spans="2:24" s="3" customFormat="1" ht="75.75" customHeight="1" x14ac:dyDescent="0.45">
      <c r="B9" s="9">
        <f>B8+1</f>
        <v>3</v>
      </c>
      <c r="C9" s="15" t="s">
        <v>11</v>
      </c>
      <c r="D9" s="16" t="s">
        <v>83</v>
      </c>
      <c r="E9" s="17">
        <v>45924</v>
      </c>
      <c r="F9" s="18" t="s">
        <v>67</v>
      </c>
      <c r="G9" s="18" t="s">
        <v>68</v>
      </c>
      <c r="H9" s="19"/>
      <c r="I9" s="20"/>
      <c r="J9" s="21" t="s">
        <v>69</v>
      </c>
      <c r="K9" s="15" t="s">
        <v>28</v>
      </c>
      <c r="L9" s="22" t="s">
        <v>70</v>
      </c>
      <c r="M9" s="22"/>
      <c r="N9" s="22"/>
      <c r="O9" s="23" t="s">
        <v>71</v>
      </c>
      <c r="P9" s="24" t="s">
        <v>17</v>
      </c>
      <c r="Q9" s="22" t="s">
        <v>72</v>
      </c>
      <c r="R9" s="25" t="s">
        <v>13</v>
      </c>
      <c r="S9" s="25" t="s">
        <v>73</v>
      </c>
      <c r="T9" s="26" t="s">
        <v>74</v>
      </c>
      <c r="U9" s="15"/>
      <c r="V9" s="15" t="s">
        <v>66</v>
      </c>
      <c r="W9" s="15"/>
      <c r="X9" s="26" t="s">
        <v>61</v>
      </c>
    </row>
    <row r="10" spans="2:24" s="3" customFormat="1" ht="75.75" customHeight="1" x14ac:dyDescent="0.45">
      <c r="B10" s="9">
        <f t="shared" si="0"/>
        <v>4</v>
      </c>
      <c r="C10" s="15" t="s">
        <v>9</v>
      </c>
      <c r="D10" s="16"/>
      <c r="E10" s="17">
        <v>45924</v>
      </c>
      <c r="F10" s="18" t="s">
        <v>10</v>
      </c>
      <c r="G10" s="18" t="s">
        <v>12</v>
      </c>
      <c r="H10" s="19" t="s">
        <v>33</v>
      </c>
      <c r="I10" s="20" t="s">
        <v>34</v>
      </c>
      <c r="J10" s="21" t="s">
        <v>78</v>
      </c>
      <c r="K10" s="15" t="s">
        <v>27</v>
      </c>
      <c r="L10" s="22" t="s">
        <v>79</v>
      </c>
      <c r="M10" s="22"/>
      <c r="N10" s="22"/>
      <c r="O10" s="23" t="s">
        <v>24</v>
      </c>
      <c r="P10" s="24" t="s">
        <v>64</v>
      </c>
      <c r="Q10" s="22" t="s">
        <v>80</v>
      </c>
      <c r="R10" s="25" t="s">
        <v>13</v>
      </c>
      <c r="S10" s="25" t="s">
        <v>20</v>
      </c>
      <c r="T10" s="26" t="s">
        <v>7</v>
      </c>
      <c r="U10" s="15"/>
      <c r="V10" s="15"/>
      <c r="W10" s="15"/>
      <c r="X10" s="26" t="s">
        <v>61</v>
      </c>
    </row>
    <row r="11" spans="2:24" s="3" customFormat="1" ht="75.75" customHeight="1" x14ac:dyDescent="0.45">
      <c r="B11" s="13">
        <f t="shared" si="0"/>
        <v>5</v>
      </c>
      <c r="C11" s="27" t="s">
        <v>9</v>
      </c>
      <c r="D11" s="28"/>
      <c r="E11" s="29">
        <v>45924</v>
      </c>
      <c r="F11" s="30" t="s">
        <v>67</v>
      </c>
      <c r="G11" s="30" t="s">
        <v>68</v>
      </c>
      <c r="H11" s="31" t="s">
        <v>35</v>
      </c>
      <c r="I11" s="32" t="s">
        <v>36</v>
      </c>
      <c r="J11" s="33" t="s">
        <v>75</v>
      </c>
      <c r="K11" s="27" t="s">
        <v>28</v>
      </c>
      <c r="L11" s="34" t="s">
        <v>76</v>
      </c>
      <c r="M11" s="34"/>
      <c r="N11" s="34"/>
      <c r="O11" s="35" t="s">
        <v>18</v>
      </c>
      <c r="P11" s="36" t="s">
        <v>17</v>
      </c>
      <c r="Q11" s="34" t="s">
        <v>77</v>
      </c>
      <c r="R11" s="37" t="s">
        <v>13</v>
      </c>
      <c r="S11" s="37" t="s">
        <v>19</v>
      </c>
      <c r="T11" s="38" t="s">
        <v>7</v>
      </c>
      <c r="U11" s="27"/>
      <c r="V11" s="27"/>
      <c r="W11" s="27"/>
      <c r="X11" s="38" t="s">
        <v>61</v>
      </c>
    </row>
  </sheetData>
  <autoFilter ref="B6:X6" xr:uid="{1A757828-667F-4668-97E8-CFF00A51810D}"/>
  <mergeCells count="21">
    <mergeCell ref="X3:X5"/>
    <mergeCell ref="G3:G5"/>
    <mergeCell ref="H3:J4"/>
    <mergeCell ref="K3:N3"/>
    <mergeCell ref="O3:O5"/>
    <mergeCell ref="P3:P5"/>
    <mergeCell ref="K4:L4"/>
    <mergeCell ref="E2:E5"/>
    <mergeCell ref="B2:B5"/>
    <mergeCell ref="C2:C5"/>
    <mergeCell ref="D2:D5"/>
    <mergeCell ref="F3:F5"/>
    <mergeCell ref="F2:P2"/>
    <mergeCell ref="U3:U5"/>
    <mergeCell ref="V3:V5"/>
    <mergeCell ref="W3:W5"/>
    <mergeCell ref="M4:N4"/>
    <mergeCell ref="Q3:Q5"/>
    <mergeCell ref="R3:R5"/>
    <mergeCell ref="S3:S5"/>
    <mergeCell ref="T3:T5"/>
  </mergeCells>
  <phoneticPr fontId="3"/>
  <conditionalFormatting sqref="C7:D11">
    <cfRule type="expression" dxfId="27" priority="3" stopIfTrue="1">
      <formula>#REF!="取込対象外"</formula>
    </cfRule>
  </conditionalFormatting>
  <conditionalFormatting sqref="D7:D11">
    <cfRule type="expression" dxfId="26" priority="1">
      <formula>$C7="新規"</formula>
    </cfRule>
  </conditionalFormatting>
  <conditionalFormatting sqref="E7:E11">
    <cfRule type="expression" dxfId="25" priority="2" stopIfTrue="1">
      <formula>$C7="取込対象外"</formula>
    </cfRule>
  </conditionalFormatting>
  <conditionalFormatting sqref="F7:F11">
    <cfRule type="expression" dxfId="24" priority="10" stopIfTrue="1">
      <formula>#REF!="新規"</formula>
    </cfRule>
    <cfRule type="expression" dxfId="23" priority="11" stopIfTrue="1">
      <formula>#REF!="取込対象外"</formula>
    </cfRule>
    <cfRule type="expression" dxfId="22" priority="12" stopIfTrue="1">
      <formula>#REF!="新規"</formula>
    </cfRule>
    <cfRule type="expression" dxfId="21" priority="13" stopIfTrue="1">
      <formula>#REF!="取込対象外"</formula>
    </cfRule>
  </conditionalFormatting>
  <conditionalFormatting sqref="F7:F11">
    <cfRule type="expression" dxfId="20" priority="4" stopIfTrue="1">
      <formula>#REF!="新規"</formula>
    </cfRule>
    <cfRule type="expression" dxfId="19" priority="5" stopIfTrue="1">
      <formula>#REF!="取込対象外"</formula>
    </cfRule>
  </conditionalFormatting>
  <conditionalFormatting sqref="F7:G11">
    <cfRule type="expression" dxfId="18" priority="14" stopIfTrue="1">
      <formula>#REF!="新規"</formula>
    </cfRule>
    <cfRule type="expression" dxfId="17" priority="15" stopIfTrue="1">
      <formula>#REF!="取込対象外"</formula>
    </cfRule>
  </conditionalFormatting>
  <conditionalFormatting sqref="G7:G11">
    <cfRule type="expression" dxfId="16" priority="16" stopIfTrue="1">
      <formula>#REF!="新規"</formula>
    </cfRule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H7:X11">
    <cfRule type="expression" dxfId="10" priority="28" stopIfTrue="1">
      <formula>#REF!="取込対象外"</formula>
    </cfRule>
  </conditionalFormatting>
  <conditionalFormatting sqref="O7:O11">
    <cfRule type="expression" dxfId="9" priority="22" stopIfTrue="1">
      <formula>#REF!="取込対象外"</formula>
    </cfRule>
    <cfRule type="expression" dxfId="8" priority="23" stopIfTrue="1">
      <formula>#REF!="新規"</formula>
    </cfRule>
    <cfRule type="expression" dxfId="7" priority="24" stopIfTrue="1">
      <formula>#REF!="取込対象外"</formula>
    </cfRule>
    <cfRule type="expression" dxfId="6" priority="25" stopIfTrue="1">
      <formula>#REF!="新規"</formula>
    </cfRule>
    <cfRule type="expression" dxfId="5" priority="26" stopIfTrue="1">
      <formula>#REF!="取込対象外"</formula>
    </cfRule>
    <cfRule type="expression" dxfId="4" priority="27" stopIfTrue="1">
      <formula>#REF!="新規"</formula>
    </cfRule>
  </conditionalFormatting>
  <conditionalFormatting sqref="O7:O11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U7:X11 Q7:S11">
    <cfRule type="expression" dxfId="0" priority="29" stopIfTrue="1">
      <formula>$T7="無効"</formula>
    </cfRule>
  </conditionalFormatting>
  <dataValidations count="1">
    <dataValidation type="list" allowBlank="1" showInputMessage="1" showErrorMessage="1" sqref="C7:C11 R7:U11 M7:M11 K7:K11 F7:H11 O7:P11" xr:uid="{20CDF4E0-E5EA-479E-9600-5EA7C1DAD7E9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2025-09-18T07:52:02Z</cp:lastPrinted>
  <dcterms:created xsi:type="dcterms:W3CDTF">2025-01-29T00:30:40Z</dcterms:created>
  <dcterms:modified xsi:type="dcterms:W3CDTF">2025-09-18T07:52:16Z</dcterms:modified>
</cp:coreProperties>
</file>