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1$\doc\200_企画G\15_工事公表・事業推進\515　工事公表\令和7年度\●臨時公表\250514\03事業調整室へ\"/>
    </mc:Choice>
  </mc:AlternateContent>
  <xr:revisionPtr revIDLastSave="0" documentId="13_ncr:1_{7DB13EAF-9C65-46EC-8C0A-E4C4017186B1}" xr6:coauthVersionLast="47" xr6:coauthVersionMax="47" xr10:uidLastSave="{00000000-0000-0000-0000-000000000000}"/>
  <bookViews>
    <workbookView xWindow="-108" yWindow="-108" windowWidth="23256" windowHeight="1416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'都市整備部調書（Excel建コン)'!$B$2:$X$9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</calcChain>
</file>

<file path=xl/sharedStrings.xml><?xml version="1.0" encoding="utf-8"?>
<sst xmlns="http://schemas.openxmlformats.org/spreadsheetml/2006/main" count="77" uniqueCount="63">
  <si>
    <t>No</t>
    <phoneticPr fontId="5"/>
  </si>
  <si>
    <t>作成者情報</t>
    <rPh sb="0" eb="3">
      <t>サクセイシャ</t>
    </rPh>
    <rPh sb="3" eb="5">
      <t>ジョウホウ</t>
    </rPh>
    <phoneticPr fontId="5"/>
  </si>
  <si>
    <t>発注計画情報</t>
    <rPh sb="0" eb="4">
      <t>ハッチュウケイカク</t>
    </rPh>
    <rPh sb="4" eb="6">
      <t>ジョウホウ</t>
    </rPh>
    <phoneticPr fontId="5"/>
  </si>
  <si>
    <t>（３）名称</t>
    <rPh sb="3" eb="5">
      <t>メイショウ</t>
    </rPh>
    <phoneticPr fontId="5"/>
  </si>
  <si>
    <t>（４）場所</t>
    <rPh sb="3" eb="5">
      <t>バショ</t>
    </rPh>
    <phoneticPr fontId="5"/>
  </si>
  <si>
    <t>(自)</t>
    <rPh sb="1" eb="2">
      <t>ジ</t>
    </rPh>
    <phoneticPr fontId="5"/>
  </si>
  <si>
    <t>(至)</t>
    <rPh sb="1" eb="2">
      <t>イタ</t>
    </rPh>
    <phoneticPr fontId="5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</si>
  <si>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</si>
  <si>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</si>
  <si>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第１四半期</t>
    <rPh sb="0" eb="1">
      <t>ダイ</t>
    </rPh>
    <rPh sb="2" eb="5">
      <t>シハンキ</t>
    </rPh>
    <phoneticPr fontId="2"/>
  </si>
  <si>
    <t>一般競争入札</t>
    <rPh sb="0" eb="6">
      <t>イッパンキョウソウニュウサツ</t>
    </rPh>
    <phoneticPr fontId="2"/>
  </si>
  <si>
    <t>池田土木事務所</t>
    <rPh sb="0" eb="4">
      <t>イケダドボク</t>
    </rPh>
    <rPh sb="4" eb="7">
      <t>ジムショ</t>
    </rPh>
    <phoneticPr fontId="2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</si>
  <si>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2"/>
  </si>
  <si>
    <t>１５ケ月</t>
    <rPh sb="2" eb="4">
      <t>カゲツ</t>
    </rPh>
    <phoneticPr fontId="2"/>
  </si>
  <si>
    <t>２０ケ月</t>
    <rPh sb="2" eb="4">
      <t>カゲツ</t>
    </rPh>
    <phoneticPr fontId="2"/>
  </si>
  <si>
    <t>建設コンサルタント</t>
  </si>
  <si>
    <t>箕面市</t>
  </si>
  <si>
    <t>更新区分</t>
    <rPh sb="0" eb="2">
      <t>コウシン</t>
    </rPh>
    <rPh sb="2" eb="4">
      <t>クブン</t>
    </rPh>
    <phoneticPr fontId="5"/>
  </si>
  <si>
    <t>発注計画番号</t>
    <rPh sb="0" eb="2">
      <t>ハッチュウ</t>
    </rPh>
    <rPh sb="2" eb="4">
      <t>ケイカク</t>
    </rPh>
    <rPh sb="4" eb="6">
      <t>バンゴウ</t>
    </rPh>
    <phoneticPr fontId="5"/>
  </si>
  <si>
    <t>公表日</t>
    <rPh sb="0" eb="3">
      <t>コウヒョウビ</t>
    </rPh>
    <phoneticPr fontId="5"/>
  </si>
  <si>
    <t>（１）
部局</t>
    <phoneticPr fontId="5"/>
  </si>
  <si>
    <t xml:space="preserve">
（２）
所属
（執行機関）</t>
    <rPh sb="5" eb="7">
      <t>ショゾク</t>
    </rPh>
    <rPh sb="9" eb="13">
      <t>シッコウキカン</t>
    </rPh>
    <phoneticPr fontId="5"/>
  </si>
  <si>
    <t>路河川
地区等
コード</t>
    <phoneticPr fontId="5"/>
  </si>
  <si>
    <t>路河川地区等名</t>
    <rPh sb="6" eb="7">
      <t>メイ</t>
    </rPh>
    <phoneticPr fontId="2"/>
  </si>
  <si>
    <t>地名</t>
    <phoneticPr fontId="5"/>
  </si>
  <si>
    <t>市区町村名</t>
    <rPh sb="4" eb="5">
      <t>メイ</t>
    </rPh>
    <phoneticPr fontId="5"/>
  </si>
  <si>
    <t>案件名</t>
    <phoneticPr fontId="5"/>
  </si>
  <si>
    <t>（８）
発注時期</t>
    <phoneticPr fontId="5"/>
  </si>
  <si>
    <t>（７）
案件概要</t>
    <rPh sb="4" eb="8">
      <t>アンケンガイヨウ</t>
    </rPh>
    <phoneticPr fontId="5"/>
  </si>
  <si>
    <t>（６）
規模</t>
    <phoneticPr fontId="5"/>
  </si>
  <si>
    <t>（５）
種別</t>
    <phoneticPr fontId="5"/>
  </si>
  <si>
    <t>（１０）
入札方式</t>
    <phoneticPr fontId="5"/>
  </si>
  <si>
    <t>（９）
期間</t>
    <phoneticPr fontId="5"/>
  </si>
  <si>
    <t>（１１）
入札方式自由入力</t>
    <phoneticPr fontId="5"/>
  </si>
  <si>
    <t>（１２）
変更事項</t>
    <rPh sb="5" eb="9">
      <t>ヘンコウジコウ</t>
    </rPh>
    <phoneticPr fontId="5"/>
  </si>
  <si>
    <t>（１３）
備考</t>
    <rPh sb="5" eb="7">
      <t>ビコウ</t>
    </rPh>
    <phoneticPr fontId="5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</si>
  <si>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5"/>
  </si>
  <si>
    <t>淀川水系　中の谷川　詳細設計委託</t>
  </si>
  <si>
    <t>上止々呂美地内</t>
    <rPh sb="0" eb="5">
      <t>カミトドロミ</t>
    </rPh>
    <rPh sb="5" eb="7">
      <t>チナイ</t>
    </rPh>
    <phoneticPr fontId="2"/>
  </si>
  <si>
    <t>（７）（９）（１３）</t>
  </si>
  <si>
    <t>変更日：５月１４日</t>
  </si>
  <si>
    <t>池田土木事務所</t>
  </si>
  <si>
    <t>土砂災害警戒区域等基礎調査委託（Ｒ７池田土木事務所）</t>
  </si>
  <si>
    <t>粟生間谷地内　外</t>
    <rPh sb="0" eb="4">
      <t>アオマタニ</t>
    </rPh>
    <rPh sb="4" eb="6">
      <t>チナイ</t>
    </rPh>
    <rPh sb="7" eb="8">
      <t>ホカ</t>
    </rPh>
    <phoneticPr fontId="2"/>
  </si>
  <si>
    <t>基礎調査　一式</t>
  </si>
  <si>
    <t>（４）（１３）</t>
    <phoneticPr fontId="2"/>
  </si>
  <si>
    <t>2025-20-900284</t>
  </si>
  <si>
    <t>2025-20-900287</t>
  </si>
  <si>
    <t>更新</t>
    <rPh sb="0" eb="2">
      <t>コウシン</t>
    </rPh>
    <phoneticPr fontId="4"/>
  </si>
  <si>
    <t>都市整備部</t>
    <rPh sb="0" eb="5">
      <t>トシセイビブ</t>
    </rPh>
    <phoneticPr fontId="4"/>
  </si>
  <si>
    <t>池田土木事務所</t>
    <rPh sb="0" eb="4">
      <t>イケダドボク</t>
    </rPh>
    <rPh sb="4" eb="7">
      <t>ジムショ</t>
    </rPh>
    <phoneticPr fontId="4"/>
  </si>
  <si>
    <t>518120</t>
  </si>
  <si>
    <t>箕面公園</t>
  </si>
  <si>
    <t>　観光客受入環境整備検討委託</t>
  </si>
  <si>
    <t>箕面公園地内</t>
  </si>
  <si>
    <t>観光客受入環境整備検討業務　一式</t>
    <rPh sb="0" eb="3">
      <t>カンコウキャク</t>
    </rPh>
    <rPh sb="3" eb="4">
      <t>ウ</t>
    </rPh>
    <rPh sb="4" eb="5">
      <t>イ</t>
    </rPh>
    <rPh sb="5" eb="9">
      <t>カンキョウセイビ</t>
    </rPh>
    <rPh sb="9" eb="13">
      <t>ケントウギョウム</t>
    </rPh>
    <rPh sb="14" eb="16">
      <t>イッシキ</t>
    </rPh>
    <phoneticPr fontId="4"/>
  </si>
  <si>
    <t>第１四半期</t>
    <rPh sb="0" eb="1">
      <t>ダイ</t>
    </rPh>
    <rPh sb="2" eb="5">
      <t>シハンキ</t>
    </rPh>
    <phoneticPr fontId="4"/>
  </si>
  <si>
    <t>７ケ月</t>
    <rPh sb="1" eb="3">
      <t>カゲツ</t>
    </rPh>
    <phoneticPr fontId="4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</si>
  <si>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4"/>
  </si>
  <si>
    <t>2025-20-900293</t>
  </si>
  <si>
    <t>砂防堰堤詳細設計　一式、渓流保全工詳細設計　一式</t>
    <rPh sb="0" eb="4">
      <t>サボウエンテイ</t>
    </rPh>
    <rPh sb="4" eb="6">
      <t>ショウサイ</t>
    </rPh>
    <rPh sb="6" eb="8">
      <t>セッケイ</t>
    </rPh>
    <rPh sb="9" eb="11">
      <t>イッシキ</t>
    </rPh>
    <rPh sb="12" eb="17">
      <t>ケイリュウホゼンコウ</t>
    </rPh>
    <rPh sb="17" eb="19">
      <t>ショウサイ</t>
    </rPh>
    <rPh sb="19" eb="21">
      <t>セッケイ</t>
    </rPh>
    <rPh sb="22" eb="24">
      <t>イッシキ</t>
    </rPh>
    <phoneticPr fontId="2"/>
  </si>
  <si>
    <t>総評審査型</t>
  </si>
  <si>
    <t>（１０）（１１）（１３）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</si>
</sst>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6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9" fillId="2" borderId="6" xfId="3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8" fillId="2" borderId="3" xfId="3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 vertical="center" wrapText="1"/>
    </xf>
    <xf numFmtId="0" fontId="12" fillId="3" borderId="10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  <xf numFmtId="49" fontId="7" fillId="0" borderId="16" xfId="3" applyNumberFormat="1" applyFont="1" applyFill="1" applyBorder="1" applyAlignment="1" applyProtection="1">
      <alignment vertical="center" wrapText="1"/>
      <protection locked="0"/>
    </xf>
    <xf numFmtId="49" fontId="7" fillId="0" borderId="17" xfId="3" applyNumberFormat="1" applyFont="1" applyFill="1" applyBorder="1" applyAlignment="1">
      <alignment horizontal="center" vertical="center" wrapText="1"/>
    </xf>
    <xf numFmtId="176" fontId="7" fillId="0" borderId="17" xfId="3" applyNumberFormat="1" applyFont="1" applyFill="1" applyBorder="1" applyAlignment="1" applyProtection="1">
      <alignment vertical="center" shrinkToFit="1"/>
      <protection locked="0"/>
    </xf>
    <xf numFmtId="49" fontId="7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3" applyFont="1" applyFill="1" applyBorder="1" applyAlignment="1" applyProtection="1">
      <alignment horizontal="left" vertical="center" wrapText="1"/>
      <protection locked="0"/>
    </xf>
    <xf numFmtId="49" fontId="7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12" fillId="3" borderId="9" xfId="3" applyFont="1" applyFill="1" applyBorder="1" applyAlignment="1">
      <alignment horizontal="center" vertical="center" wrapText="1"/>
    </xf>
    <xf numFmtId="49" fontId="7" fillId="0" borderId="21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5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left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14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left" vertical="center" wrapText="1"/>
    </xf>
    <xf numFmtId="0" fontId="9" fillId="2" borderId="7" xfId="3" applyFont="1" applyFill="1" applyBorder="1" applyAlignment="1">
      <alignment horizontal="left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12" fillId="3" borderId="0" xfId="3" applyFont="1" applyFill="1" applyBorder="1" applyAlignment="1">
      <alignment horizontal="center" vertical="center" wrapText="1"/>
    </xf>
    <xf numFmtId="176" fontId="12" fillId="3" borderId="0" xfId="3" applyNumberFormat="1" applyFont="1" applyFill="1" applyBorder="1" applyAlignment="1">
      <alignment horizontal="center" vertical="center" wrapText="1"/>
    </xf>
    <xf numFmtId="0" fontId="12" fillId="3" borderId="0" xfId="3" applyFont="1" applyFill="1" applyBorder="1" applyAlignment="1">
      <alignment horizontal="left" vertical="center" wrapText="1"/>
    </xf>
    <xf numFmtId="49" fontId="12" fillId="3" borderId="0" xfId="3" applyNumberFormat="1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left" vertical="center" wrapText="1"/>
    </xf>
    <xf numFmtId="49" fontId="12" fillId="3" borderId="0" xfId="3" applyNumberFormat="1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left" vertical="center" wrapText="1"/>
    </xf>
    <xf numFmtId="0" fontId="12" fillId="3" borderId="11" xfId="3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/>
    </xf>
    <xf numFmtId="49" fontId="7" fillId="0" borderId="23" xfId="3" applyNumberFormat="1" applyFont="1" applyFill="1" applyBorder="1" applyAlignment="1" applyProtection="1">
      <alignment vertical="center" wrapText="1"/>
      <protection locked="0"/>
    </xf>
    <xf numFmtId="49" fontId="7" fillId="0" borderId="24" xfId="3" applyNumberFormat="1" applyFont="1" applyFill="1" applyBorder="1" applyAlignment="1">
      <alignment horizontal="center" vertical="center" wrapText="1"/>
    </xf>
    <xf numFmtId="176" fontId="7" fillId="0" borderId="24" xfId="3" applyNumberFormat="1" applyFont="1" applyFill="1" applyBorder="1" applyAlignment="1" applyProtection="1">
      <alignment vertical="center" shrinkToFit="1"/>
      <protection locked="0"/>
    </xf>
    <xf numFmtId="49" fontId="7" fillId="0" borderId="25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4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3" applyFont="1" applyFill="1" applyBorder="1" applyAlignment="1" applyProtection="1">
      <alignment horizontal="left" vertical="center" wrapText="1"/>
      <protection locked="0"/>
    </xf>
    <xf numFmtId="49" fontId="7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7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28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23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22" xfId="3" applyNumberFormat="1" applyFont="1" applyFill="1" applyBorder="1" applyAlignment="1" applyProtection="1">
      <alignment horizontal="center" vertical="center" wrapText="1"/>
      <protection locked="0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9"/>
  <sheetViews>
    <sheetView showGridLines="0" tabSelected="1" view="pageBreakPreview" zoomScale="70" zoomScaleNormal="55" zoomScaleSheetLayoutView="70" workbookViewId="0">
      <pane ySplit="6" topLeftCell="A7" activePane="bottomLeft" state="frozen"/>
      <selection activeCell="W8" sqref="W8:W10"/>
      <selection pane="bottomLeft" activeCell="Q18" sqref="Q18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40" t="s">
        <v>0</v>
      </c>
      <c r="C2" s="28" t="s">
        <v>17</v>
      </c>
      <c r="D2" s="28" t="s">
        <v>18</v>
      </c>
      <c r="E2" s="28" t="s">
        <v>19</v>
      </c>
      <c r="F2" s="43" t="s">
        <v>1</v>
      </c>
      <c r="G2" s="44"/>
      <c r="H2" s="44"/>
      <c r="I2" s="44"/>
      <c r="J2" s="44"/>
      <c r="K2" s="44"/>
      <c r="L2" s="44"/>
      <c r="M2" s="44"/>
      <c r="N2" s="44"/>
      <c r="O2" s="44"/>
      <c r="P2" s="45"/>
      <c r="Q2" s="27" t="s">
        <v>2</v>
      </c>
      <c r="R2" s="4"/>
      <c r="S2" s="4"/>
      <c r="T2" s="4"/>
      <c r="U2" s="4"/>
      <c r="V2" s="4"/>
      <c r="W2" s="4"/>
      <c r="X2" s="46"/>
    </row>
    <row r="3" spans="2:24" s="5" customFormat="1" ht="15" customHeight="1" x14ac:dyDescent="0.45">
      <c r="B3" s="41"/>
      <c r="C3" s="29"/>
      <c r="D3" s="29"/>
      <c r="E3" s="29"/>
      <c r="F3" s="28" t="s">
        <v>20</v>
      </c>
      <c r="G3" s="28" t="s">
        <v>21</v>
      </c>
      <c r="H3" s="31" t="s">
        <v>3</v>
      </c>
      <c r="I3" s="32"/>
      <c r="J3" s="33"/>
      <c r="K3" s="37" t="s">
        <v>4</v>
      </c>
      <c r="L3" s="38"/>
      <c r="M3" s="38"/>
      <c r="N3" s="38"/>
      <c r="O3" s="28" t="s">
        <v>30</v>
      </c>
      <c r="P3" s="28" t="s">
        <v>29</v>
      </c>
      <c r="Q3" s="28" t="s">
        <v>28</v>
      </c>
      <c r="R3" s="28" t="s">
        <v>27</v>
      </c>
      <c r="S3" s="28" t="s">
        <v>32</v>
      </c>
      <c r="T3" s="28" t="s">
        <v>31</v>
      </c>
      <c r="U3" s="28" t="s">
        <v>33</v>
      </c>
      <c r="V3" s="28" t="s">
        <v>34</v>
      </c>
      <c r="W3" s="28" t="s">
        <v>35</v>
      </c>
      <c r="X3" s="28" t="s">
        <v>36</v>
      </c>
    </row>
    <row r="4" spans="2:24" s="5" customFormat="1" ht="15" customHeight="1" x14ac:dyDescent="0.45">
      <c r="B4" s="41"/>
      <c r="C4" s="29"/>
      <c r="D4" s="29"/>
      <c r="E4" s="29"/>
      <c r="F4" s="29"/>
      <c r="G4" s="29"/>
      <c r="H4" s="34"/>
      <c r="I4" s="35"/>
      <c r="J4" s="36"/>
      <c r="K4" s="37" t="s">
        <v>5</v>
      </c>
      <c r="L4" s="39"/>
      <c r="M4" s="37" t="s">
        <v>6</v>
      </c>
      <c r="N4" s="38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2:24" s="5" customFormat="1" ht="66" customHeight="1" x14ac:dyDescent="0.45">
      <c r="B5" s="42"/>
      <c r="C5" s="30"/>
      <c r="D5" s="30"/>
      <c r="E5" s="30"/>
      <c r="F5" s="30"/>
      <c r="G5" s="30"/>
      <c r="H5" s="6" t="s">
        <v>22</v>
      </c>
      <c r="I5" s="12" t="s">
        <v>23</v>
      </c>
      <c r="J5" s="6" t="s">
        <v>26</v>
      </c>
      <c r="K5" s="6" t="s">
        <v>25</v>
      </c>
      <c r="L5" s="6" t="s">
        <v>24</v>
      </c>
      <c r="M5" s="6" t="s">
        <v>25</v>
      </c>
      <c r="N5" s="26" t="s">
        <v>24</v>
      </c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2:24" s="3" customFormat="1" ht="13.2" x14ac:dyDescent="0.45">
      <c r="B6" s="7"/>
      <c r="C6" s="47"/>
      <c r="D6" s="47"/>
      <c r="E6" s="48"/>
      <c r="F6" s="49"/>
      <c r="G6" s="50"/>
      <c r="H6" s="50"/>
      <c r="I6" s="51"/>
      <c r="J6" s="49"/>
      <c r="K6" s="52"/>
      <c r="L6" s="52"/>
      <c r="M6" s="53"/>
      <c r="N6" s="53"/>
      <c r="O6" s="24"/>
      <c r="P6" s="8"/>
      <c r="Q6" s="49"/>
      <c r="R6" s="47"/>
      <c r="S6" s="47"/>
      <c r="T6" s="11"/>
      <c r="U6" s="8"/>
      <c r="V6" s="8"/>
      <c r="W6" s="9"/>
      <c r="X6" s="54"/>
    </row>
    <row r="7" spans="2:24" s="3" customFormat="1" ht="75.75" customHeight="1" x14ac:dyDescent="0.45">
      <c r="B7" s="10">
        <f t="shared" ref="B7:B8" si="0">B6+1</f>
        <v>1</v>
      </c>
      <c r="C7" s="13" t="s">
        <v>8</v>
      </c>
      <c r="D7" s="14" t="s">
        <v>46</v>
      </c>
      <c r="E7" s="15">
        <v>45741</v>
      </c>
      <c r="F7" s="16" t="s">
        <v>7</v>
      </c>
      <c r="G7" s="16" t="s">
        <v>11</v>
      </c>
      <c r="H7" s="17"/>
      <c r="I7" s="18"/>
      <c r="J7" s="19" t="s">
        <v>37</v>
      </c>
      <c r="K7" s="13" t="s">
        <v>16</v>
      </c>
      <c r="L7" s="20" t="s">
        <v>38</v>
      </c>
      <c r="M7" s="20"/>
      <c r="N7" s="20"/>
      <c r="O7" s="25" t="s">
        <v>15</v>
      </c>
      <c r="P7" s="21"/>
      <c r="Q7" s="20" t="s">
        <v>60</v>
      </c>
      <c r="R7" s="22" t="s">
        <v>9</v>
      </c>
      <c r="S7" s="22" t="s">
        <v>14</v>
      </c>
      <c r="T7" s="23" t="s">
        <v>10</v>
      </c>
      <c r="U7" s="13"/>
      <c r="V7" s="13" t="s">
        <v>39</v>
      </c>
      <c r="W7" s="13" t="s">
        <v>40</v>
      </c>
      <c r="X7" s="23" t="s">
        <v>41</v>
      </c>
    </row>
    <row r="8" spans="2:24" s="3" customFormat="1" ht="75.75" customHeight="1" x14ac:dyDescent="0.45">
      <c r="B8" s="10">
        <f t="shared" si="0"/>
        <v>2</v>
      </c>
      <c r="C8" s="13" t="s">
        <v>8</v>
      </c>
      <c r="D8" s="14" t="s">
        <v>47</v>
      </c>
      <c r="E8" s="15">
        <v>45741</v>
      </c>
      <c r="F8" s="16" t="s">
        <v>7</v>
      </c>
      <c r="G8" s="16" t="s">
        <v>11</v>
      </c>
      <c r="H8" s="17"/>
      <c r="I8" s="18"/>
      <c r="J8" s="19" t="s">
        <v>42</v>
      </c>
      <c r="K8" s="13" t="s">
        <v>16</v>
      </c>
      <c r="L8" s="20" t="s">
        <v>43</v>
      </c>
      <c r="M8" s="20"/>
      <c r="N8" s="20"/>
      <c r="O8" s="25" t="s">
        <v>15</v>
      </c>
      <c r="P8" s="21"/>
      <c r="Q8" s="20" t="s">
        <v>44</v>
      </c>
      <c r="R8" s="22" t="s">
        <v>9</v>
      </c>
      <c r="S8" s="22" t="s">
        <v>13</v>
      </c>
      <c r="T8" s="23" t="s">
        <v>12</v>
      </c>
      <c r="U8" s="13"/>
      <c r="V8" s="13" t="s">
        <v>45</v>
      </c>
      <c r="W8" s="13" t="s">
        <v>40</v>
      </c>
      <c r="X8" s="23" t="s">
        <v>41</v>
      </c>
    </row>
    <row r="9" spans="2:24" s="3" customFormat="1" ht="75.75" customHeight="1" x14ac:dyDescent="0.45">
      <c r="B9" s="55">
        <f>B8+1</f>
        <v>3</v>
      </c>
      <c r="C9" s="56" t="s">
        <v>48</v>
      </c>
      <c r="D9" s="57" t="s">
        <v>59</v>
      </c>
      <c r="E9" s="58">
        <v>45741</v>
      </c>
      <c r="F9" s="59" t="s">
        <v>49</v>
      </c>
      <c r="G9" s="59" t="s">
        <v>50</v>
      </c>
      <c r="H9" s="60" t="s">
        <v>51</v>
      </c>
      <c r="I9" s="61" t="s">
        <v>52</v>
      </c>
      <c r="J9" s="62" t="s">
        <v>53</v>
      </c>
      <c r="K9" s="56" t="s">
        <v>16</v>
      </c>
      <c r="L9" s="63" t="s">
        <v>54</v>
      </c>
      <c r="M9" s="63"/>
      <c r="N9" s="63"/>
      <c r="O9" s="64" t="s">
        <v>15</v>
      </c>
      <c r="P9" s="65"/>
      <c r="Q9" s="63" t="s">
        <v>55</v>
      </c>
      <c r="R9" s="66" t="s">
        <v>56</v>
      </c>
      <c r="S9" s="66" t="s">
        <v>57</v>
      </c>
      <c r="T9" s="67" t="s">
        <v>58</v>
      </c>
      <c r="U9" s="56" t="s">
        <v>61</v>
      </c>
      <c r="V9" s="56" t="s">
        <v>62</v>
      </c>
      <c r="W9" s="56" t="s">
        <v>40</v>
      </c>
      <c r="X9" s="67" t="s">
        <v>41</v>
      </c>
    </row>
  </sheetData>
  <autoFilter ref="B6:X6" xr:uid="{1A757828-667F-4668-97E8-CFF00A51810D}"/>
  <mergeCells count="21">
    <mergeCell ref="E2:E5"/>
    <mergeCell ref="B2:B5"/>
    <mergeCell ref="C2:C5"/>
    <mergeCell ref="D2:D5"/>
    <mergeCell ref="F3:F5"/>
    <mergeCell ref="F2:P2"/>
    <mergeCell ref="M4:N4"/>
    <mergeCell ref="X3:X5"/>
    <mergeCell ref="G3:G5"/>
    <mergeCell ref="H3:J4"/>
    <mergeCell ref="K3:N3"/>
    <mergeCell ref="O3:O5"/>
    <mergeCell ref="P3:P5"/>
    <mergeCell ref="K4:L4"/>
    <mergeCell ref="U3:U5"/>
    <mergeCell ref="V3:V5"/>
    <mergeCell ref="W3:W5"/>
    <mergeCell ref="Q3:Q5"/>
    <mergeCell ref="R3:R5"/>
    <mergeCell ref="S3:S5"/>
    <mergeCell ref="T3:T5"/>
  </mergeCells>
  <phoneticPr fontId="2"/>
  <conditionalFormatting sqref="C7:D9">
    <cfRule type="expression" dxfId="30" priority="8" stopIfTrue="1">
      <formula>#REF!="取込対象外"</formula>
    </cfRule>
  </conditionalFormatting>
  <conditionalFormatting sqref="D7:D9">
    <cfRule type="expression" dxfId="29" priority="6">
      <formula>$C7="新規"</formula>
    </cfRule>
  </conditionalFormatting>
  <conditionalFormatting sqref="E7:E9">
    <cfRule type="expression" dxfId="28" priority="7" stopIfTrue="1">
      <formula>$C7="取込対象外"</formula>
    </cfRule>
  </conditionalFormatting>
  <conditionalFormatting sqref="F7:F9">
    <cfRule type="expression" dxfId="27" priority="15" stopIfTrue="1">
      <formula>#REF!="新規"</formula>
    </cfRule>
    <cfRule type="expression" dxfId="26" priority="16" stopIfTrue="1">
      <formula>#REF!="取込対象外"</formula>
    </cfRule>
    <cfRule type="expression" dxfId="25" priority="17" stopIfTrue="1">
      <formula>#REF!="新規"</formula>
    </cfRule>
    <cfRule type="expression" dxfId="24" priority="18" stopIfTrue="1">
      <formula>#REF!="取込対象外"</formula>
    </cfRule>
  </conditionalFormatting>
  <conditionalFormatting sqref="F7:F9">
    <cfRule type="expression" dxfId="23" priority="9" stopIfTrue="1">
      <formula>#REF!="新規"</formula>
    </cfRule>
    <cfRule type="expression" dxfId="22" priority="10" stopIfTrue="1">
      <formula>#REF!="取込対象外"</formula>
    </cfRule>
  </conditionalFormatting>
  <conditionalFormatting sqref="F7:G9">
    <cfRule type="expression" dxfId="21" priority="19" stopIfTrue="1">
      <formula>#REF!="新規"</formula>
    </cfRule>
    <cfRule type="expression" dxfId="20" priority="20" stopIfTrue="1">
      <formula>#REF!="取込対象外"</formula>
    </cfRule>
  </conditionalFormatting>
  <conditionalFormatting sqref="G7:G9">
    <cfRule type="expression" dxfId="19" priority="21" stopIfTrue="1">
      <formula>#REF!="新規"</formula>
    </cfRule>
    <cfRule type="expression" dxfId="18" priority="22" stopIfTrue="1">
      <formula>#REF!="取込対象外"</formula>
    </cfRule>
    <cfRule type="expression" dxfId="17" priority="23" stopIfTrue="1">
      <formula>#REF!="新規"</formula>
    </cfRule>
    <cfRule type="expression" dxfId="16" priority="24" stopIfTrue="1">
      <formula>#REF!="取込対象外"</formula>
    </cfRule>
    <cfRule type="expression" dxfId="15" priority="25" stopIfTrue="1">
      <formula>#REF!="新規"</formula>
    </cfRule>
    <cfRule type="expression" dxfId="14" priority="26" stopIfTrue="1">
      <formula>#REF!="取込対象外"</formula>
    </cfRule>
  </conditionalFormatting>
  <conditionalFormatting sqref="H7:O9 V7:W9 Q7:T9">
    <cfRule type="expression" dxfId="13" priority="33" stopIfTrue="1">
      <formula>#REF!="取込対象外"</formula>
    </cfRule>
  </conditionalFormatting>
  <conditionalFormatting sqref="O7:O9">
    <cfRule type="expression" dxfId="12" priority="27" stopIfTrue="1">
      <formula>#REF!="取込対象外"</formula>
    </cfRule>
    <cfRule type="expression" dxfId="11" priority="28" stopIfTrue="1">
      <formula>#REF!="新規"</formula>
    </cfRule>
    <cfRule type="expression" dxfId="10" priority="29" stopIfTrue="1">
      <formula>#REF!="取込対象外"</formula>
    </cfRule>
    <cfRule type="expression" dxfId="9" priority="30" stopIfTrue="1">
      <formula>#REF!="新規"</formula>
    </cfRule>
    <cfRule type="expression" dxfId="8" priority="31" stopIfTrue="1">
      <formula>#REF!="取込対象外"</formula>
    </cfRule>
    <cfRule type="expression" dxfId="7" priority="32" stopIfTrue="1">
      <formula>#REF!="新規"</formula>
    </cfRule>
  </conditionalFormatting>
  <conditionalFormatting sqref="O7:O9">
    <cfRule type="expression" dxfId="6" priority="11" stopIfTrue="1">
      <formula>#REF!="新規"</formula>
    </cfRule>
    <cfRule type="expression" dxfId="5" priority="12" stopIfTrue="1">
      <formula>#REF!="取込対象外"</formula>
    </cfRule>
    <cfRule type="expression" dxfId="4" priority="13" stopIfTrue="1">
      <formula>#REF!="新規"</formula>
    </cfRule>
  </conditionalFormatting>
  <conditionalFormatting sqref="Q7:S9 U7:X9">
    <cfRule type="expression" dxfId="3" priority="34" stopIfTrue="1">
      <formula>$T7="無効"</formula>
    </cfRule>
  </conditionalFormatting>
  <conditionalFormatting sqref="P7:P9">
    <cfRule type="expression" dxfId="2" priority="5" stopIfTrue="1">
      <formula>#REF!="取込対象外"</formula>
    </cfRule>
  </conditionalFormatting>
  <conditionalFormatting sqref="U7:U9">
    <cfRule type="expression" dxfId="1" priority="3" stopIfTrue="1">
      <formula>#REF!="取込対象外"</formula>
    </cfRule>
  </conditionalFormatting>
  <conditionalFormatting sqref="X7:X9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C7:C9 F7:H9 K7:K9 M7:M9 R7:U9 O7:P9" xr:uid="{931F42C5-FADA-4073-B4F1-9E7A803DC3E6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2025-05-13T06:25:03Z</cp:lastPrinted>
  <dcterms:created xsi:type="dcterms:W3CDTF">2025-01-29T00:33:40Z</dcterms:created>
  <dcterms:modified xsi:type="dcterms:W3CDTF">2025-05-13T06:25:13Z</dcterms:modified>
</cp:coreProperties>
</file>