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89E5C5C8-5D2C-416C-B5FF-E65AF4636675}" xr6:coauthVersionLast="47" xr6:coauthVersionMax="47" xr10:uidLastSave="{00000000-0000-0000-0000-000000000000}"/>
  <bookViews>
    <workbookView xWindow="-108" yWindow="-108" windowWidth="23256" windowHeight="14160" xr2:uid="{00000000-000D-0000-FFFF-FFFF00000000}"/>
  </bookViews>
  <sheets>
    <sheet name="未達成の要因" sheetId="4" r:id="rId1"/>
    <sheet name="未達成の要因 (2)" sheetId="7" r:id="rId2"/>
  </sheets>
  <definedNames>
    <definedName name="_xlnm.Print_Area" localSheetId="0">未達成の要因!$A$1:$T$11</definedName>
    <definedName name="_xlnm.Print_Area" localSheetId="1">'未達成の要因 (2)'!$A$1:$T$11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4" l="1"/>
  <c r="O6" i="4"/>
</calcChain>
</file>

<file path=xl/sharedStrings.xml><?xml version="1.0" encoding="utf-8"?>
<sst xmlns="http://schemas.openxmlformats.org/spreadsheetml/2006/main" count="52" uniqueCount="34">
  <si>
    <t>■ 目標値未達成の要因について</t>
    <rPh sb="2" eb="4">
      <t>モクヒョウ</t>
    </rPh>
    <rPh sb="4" eb="5">
      <t>アタイ</t>
    </rPh>
    <rPh sb="5" eb="8">
      <t>ミタッセイ</t>
    </rPh>
    <rPh sb="9" eb="11">
      <t>ヨウイン</t>
    </rPh>
    <phoneticPr fontId="2"/>
  </si>
  <si>
    <t>法人名</t>
    <rPh sb="0" eb="2">
      <t>ホウジン</t>
    </rPh>
    <rPh sb="2" eb="3">
      <t>メイ</t>
    </rPh>
    <phoneticPr fontId="2"/>
  </si>
  <si>
    <t>〔１〕</t>
    <phoneticPr fontId="2"/>
  </si>
  <si>
    <t>成果測定指標</t>
    <rPh sb="0" eb="2">
      <t>セイカ</t>
    </rPh>
    <rPh sb="2" eb="4">
      <t>ソクテイ</t>
    </rPh>
    <rPh sb="4" eb="6">
      <t>シヒョウ</t>
    </rPh>
    <phoneticPr fontId="2"/>
  </si>
  <si>
    <t>単位</t>
    <rPh sb="0" eb="2">
      <t>タンイ</t>
    </rPh>
    <phoneticPr fontId="2"/>
  </si>
  <si>
    <t>目標値との差</t>
    <rPh sb="0" eb="3">
      <t>モクヒョウチ</t>
    </rPh>
    <rPh sb="5" eb="6">
      <t>サ</t>
    </rPh>
    <phoneticPr fontId="2"/>
  </si>
  <si>
    <t>未達成の要因</t>
    <rPh sb="0" eb="3">
      <t>ミタッセイ</t>
    </rPh>
    <rPh sb="4" eb="6">
      <t>ヨウイン</t>
    </rPh>
    <phoneticPr fontId="2"/>
  </si>
  <si>
    <t>要因分析（要因と考える根拠）</t>
    <rPh sb="0" eb="2">
      <t>ヨウイン</t>
    </rPh>
    <rPh sb="2" eb="4">
      <t>ブンセキ</t>
    </rPh>
    <rPh sb="5" eb="7">
      <t>ヨウイン</t>
    </rPh>
    <rPh sb="8" eb="9">
      <t>カンガ</t>
    </rPh>
    <rPh sb="11" eb="13">
      <t>コンキョ</t>
    </rPh>
    <phoneticPr fontId="2"/>
  </si>
  <si>
    <t>要因分析を踏まえた今後の対応</t>
    <phoneticPr fontId="2"/>
  </si>
  <si>
    <t>①</t>
    <phoneticPr fontId="2"/>
  </si>
  <si>
    <t>差</t>
    <rPh sb="0" eb="1">
      <t>サ</t>
    </rPh>
    <phoneticPr fontId="2"/>
  </si>
  <si>
    <t>人</t>
    <rPh sb="0" eb="1">
      <t>ニン</t>
    </rPh>
    <phoneticPr fontId="2"/>
  </si>
  <si>
    <t>関連項目名</t>
    <rPh sb="0" eb="2">
      <t>カンレン</t>
    </rPh>
    <rPh sb="2" eb="4">
      <t>コウモク</t>
    </rPh>
    <rPh sb="4" eb="5">
      <t>メイ</t>
    </rPh>
    <phoneticPr fontId="2"/>
  </si>
  <si>
    <t>〔２〕</t>
    <phoneticPr fontId="2"/>
  </si>
  <si>
    <t>R５年度目標値</t>
    <rPh sb="2" eb="3">
      <t>ネン</t>
    </rPh>
    <rPh sb="3" eb="4">
      <t>ド</t>
    </rPh>
    <rPh sb="4" eb="6">
      <t>モクヒョウ</t>
    </rPh>
    <rPh sb="6" eb="7">
      <t>チ</t>
    </rPh>
    <phoneticPr fontId="2"/>
  </si>
  <si>
    <t>R５年度実績値</t>
    <rPh sb="2" eb="3">
      <t>ネン</t>
    </rPh>
    <rPh sb="3" eb="4">
      <t>ド</t>
    </rPh>
    <rPh sb="4" eb="6">
      <t>ジッセキ</t>
    </rPh>
    <rPh sb="6" eb="7">
      <t>チ</t>
    </rPh>
    <phoneticPr fontId="2"/>
  </si>
  <si>
    <t>R5当初想定値</t>
    <rPh sb="2" eb="4">
      <t>トウショ</t>
    </rPh>
    <rPh sb="4" eb="6">
      <t>ソウテイ</t>
    </rPh>
    <rPh sb="6" eb="7">
      <t>アタイ</t>
    </rPh>
    <phoneticPr fontId="2"/>
  </si>
  <si>
    <t>R5実績値</t>
    <rPh sb="2" eb="5">
      <t>ジッセキチ</t>
    </rPh>
    <phoneticPr fontId="2"/>
  </si>
  <si>
    <t>公益財団法人　大阪府保健医療財団</t>
  </si>
  <si>
    <t>公益財団法人　大阪府保健医療財団</t>
    <phoneticPr fontId="2"/>
  </si>
  <si>
    <t>休日検診の受診者数</t>
    <rPh sb="0" eb="2">
      <t>キュウジツ</t>
    </rPh>
    <rPh sb="2" eb="4">
      <t>ケンシン</t>
    </rPh>
    <rPh sb="5" eb="9">
      <t>ジュシンシャスウ</t>
    </rPh>
    <phoneticPr fontId="2"/>
  </si>
  <si>
    <t>新型コロナが落ち着き休日に受診するメリットが減少したこと　　　　　　　　　　　　　　　　　　　　　　　　　　　　　　　　　　　　　　　　　　　　　　　　　　　　　　　　　　　　　　　　　　　　　　　　　　　　　　　　　　　　　　　　　　　　　　　　　　　　　　　　　　　　　　　　　　　　　　　　　　　　　　　　　　　　　　　　　　　　　　　　　　　　　　　　　　　　　　　　　　　　　　　　　　　　　　　　　　　　　　　　　　　　　　　　　　　　　　　　　　　　　　　　　　　　　　　　　　　　　　　　　　　　　　　　　　　　　　　　　　　　　　　　　　　　　　　　　　　　　　　　　　　　　　　　　　　　　　　　　　　　　　　　　　　　　　　　　　　　　　　　　　　　　　　　　　　　　　　　　　　　　　　　　　　　　　　　　　　　　　　　　　　　　　　　　　　　　　　　　　　　　　　　　　　　　　　　　　　　　　　　　　　　　　　　　　　　　　　　　　　　　　　　　　　　　　　　　　　　　　　　　　　　　　　　　　　　　　　　　　　　　　　　　　　　　　　　　　　　　　　　　　　　　　　　　　　　　　　　　　　　　　　　　　　　　　　　　　　　　　　　　　　　　　　　　　　　　　　　　　　　　　　　　　　　　　　　　　　　　　　　　　　　　　　　　　　　　　　　　　　　　　　　　　　　　　　　　　　　　　　　　　　　　　　　　　　　　　　　　　　　　　　　　　　　　　　　　　　　　　　　　　　　　　　　　　　　　　　　　　　　　　　　　　　　　　　　　　　　　　　　　　　　　　　　　　　　　　　　　　　　　　　　　　　　　　　　　　　　　　　　　　　　　　　　　　　　　　　　　　　　　　　　　　　　　　　　　　　　　　　　　　　　　　　　　　　　　　　　　　　　　　　　　　　　　　　　　　　　　　　　　　　　　　　　　　　　　　　　　　　　　　　　　　　　　　　　　　　　　　　　　　　　　　　　　　　　　　　　　　　　　　　　　　　　　　　　　　　　　　　　　　　　　　　　　　　　　　　　　　　　　　　　　　　　　　　　　　　　　　　　　　　　　　　　　　　　　　　　　　　　　　　　　　　　　　　　　　　　　　　　　　　　　　　　　　　　　　　　　　　　　　　　　　　　　　　　　　　　　　　　　　　　　　　　　　　　　　　　　　　　　　　　　　　　　　　　　　　　　　　　　　　　　　　　　　　　　　　　　　　　　　　　　　　　　　　　　　　　　　　　　　　　　　　　　　　　　　　　　　　　　　　　　　　　　　　　　　　　　　　　　　　　　　　　　　　　　　　　　　　　　　　　　　　　　　　　　　　　　　　　　　　　　　　　　　　　　　　　　　　　　　　　　　　　　　　　　　　　　　　　　　　　　　　　　　　　　　　　　　　　　　　　　　　　　　　　　　　　　　　　　　　　　　　　　　　　　　　　　　　　　　　　　　　　　　　　　　　　　　　　　　　　　　　　　　　　　　　　　　　　　　　　　　　　　　　　　　　　　　　　　　　　　　　　　　　　　　　　　　　　　　　　　　　　　　　　　　　　　　　　　　　　　　　　　　　　　　　　　　　　　　　　　　　　　　　　　　　　　　　　　　　　　　　　　　　　　　</t>
    <rPh sb="0" eb="2">
      <t>シンガタ</t>
    </rPh>
    <rPh sb="6" eb="7">
      <t>オ</t>
    </rPh>
    <rPh sb="8" eb="9">
      <t>ツ</t>
    </rPh>
    <rPh sb="10" eb="12">
      <t>キュウジツ</t>
    </rPh>
    <rPh sb="13" eb="15">
      <t>ジュシン</t>
    </rPh>
    <phoneticPr fontId="2"/>
  </si>
  <si>
    <t>子宮がん・乳がんの女性の受診者数自体は増えていることから、新型コロナの感染を恐れ、混雑を避けてすいている休日を選択する必要が少なくなったものと考えられる。</t>
    <rPh sb="9" eb="11">
      <t>ジョセイ</t>
    </rPh>
    <rPh sb="16" eb="18">
      <t>ジタイ</t>
    </rPh>
    <rPh sb="29" eb="31">
      <t>シンガタ</t>
    </rPh>
    <rPh sb="35" eb="37">
      <t>カンセン</t>
    </rPh>
    <rPh sb="38" eb="39">
      <t>オソ</t>
    </rPh>
    <rPh sb="41" eb="43">
      <t>コンザツ</t>
    </rPh>
    <rPh sb="44" eb="45">
      <t>サ</t>
    </rPh>
    <rPh sb="52" eb="54">
      <t>キュウジツ</t>
    </rPh>
    <rPh sb="55" eb="57">
      <t>センタク</t>
    </rPh>
    <rPh sb="59" eb="61">
      <t>ヒツヨウ</t>
    </rPh>
    <rPh sb="62" eb="63">
      <t>スク</t>
    </rPh>
    <rPh sb="71" eb="72">
      <t>カンガ</t>
    </rPh>
    <phoneticPr fontId="2"/>
  </si>
  <si>
    <t>・当センターHP上で個別ページを作成、トピックスへも掲載してPRや電話による個別の申込受付の際には、女性検診については土曜日への案内や誘導を積極的にするよう取り組んでおり、さらに令和6年から府内自治体に対しても、女性のための土曜検診（子宮がん・乳がん検診、その他オプション検査）についてのお知らせ文書を発出、住民周知を依頼している。</t>
    <rPh sb="1" eb="2">
      <t>トウ</t>
    </rPh>
    <rPh sb="8" eb="9">
      <t>ジョウ</t>
    </rPh>
    <rPh sb="10" eb="12">
      <t>コベツ</t>
    </rPh>
    <rPh sb="16" eb="18">
      <t>サクセイ</t>
    </rPh>
    <rPh sb="26" eb="28">
      <t>ケイサイ</t>
    </rPh>
    <rPh sb="33" eb="35">
      <t>デンワ</t>
    </rPh>
    <rPh sb="38" eb="40">
      <t>コベツ</t>
    </rPh>
    <rPh sb="41" eb="43">
      <t>モウシコミ</t>
    </rPh>
    <rPh sb="43" eb="45">
      <t>ウケツケ</t>
    </rPh>
    <rPh sb="46" eb="47">
      <t>サイ</t>
    </rPh>
    <rPh sb="50" eb="54">
      <t>ジョセイケンシン</t>
    </rPh>
    <rPh sb="59" eb="62">
      <t>ドヨウビ</t>
    </rPh>
    <rPh sb="64" eb="66">
      <t>アンナイ</t>
    </rPh>
    <rPh sb="67" eb="69">
      <t>ユウドウ</t>
    </rPh>
    <rPh sb="70" eb="73">
      <t>セッキョクテキ</t>
    </rPh>
    <rPh sb="78" eb="79">
      <t>ト</t>
    </rPh>
    <rPh sb="80" eb="81">
      <t>ク</t>
    </rPh>
    <rPh sb="89" eb="91">
      <t>レイワ</t>
    </rPh>
    <rPh sb="92" eb="93">
      <t>ネン</t>
    </rPh>
    <rPh sb="95" eb="97">
      <t>フナイ</t>
    </rPh>
    <rPh sb="97" eb="100">
      <t>ジチタイ</t>
    </rPh>
    <rPh sb="101" eb="102">
      <t>タイ</t>
    </rPh>
    <rPh sb="106" eb="108">
      <t>ジョセイ</t>
    </rPh>
    <rPh sb="117" eb="119">
      <t>シキュウ</t>
    </rPh>
    <rPh sb="122" eb="123">
      <t>ニュウ</t>
    </rPh>
    <rPh sb="125" eb="127">
      <t>ケンシン</t>
    </rPh>
    <rPh sb="130" eb="131">
      <t>タ</t>
    </rPh>
    <rPh sb="136" eb="138">
      <t>ケンサ</t>
    </rPh>
    <rPh sb="145" eb="146">
      <t>シ</t>
    </rPh>
    <rPh sb="148" eb="150">
      <t>ブンショ</t>
    </rPh>
    <rPh sb="151" eb="153">
      <t>ハッシュツ</t>
    </rPh>
    <rPh sb="154" eb="156">
      <t>ジュウミン</t>
    </rPh>
    <rPh sb="156" eb="158">
      <t>シュウチ</t>
    </rPh>
    <rPh sb="159" eb="161">
      <t>イライ</t>
    </rPh>
    <phoneticPr fontId="2"/>
  </si>
  <si>
    <t>子宮がん・乳がん
受診者数</t>
    <rPh sb="0" eb="2">
      <t>シキュウ</t>
    </rPh>
    <rPh sb="5" eb="6">
      <t>ニュウ</t>
    </rPh>
    <rPh sb="9" eb="12">
      <t>ジュシンシャ</t>
    </rPh>
    <rPh sb="12" eb="13">
      <t>スウ</t>
    </rPh>
    <phoneticPr fontId="2"/>
  </si>
  <si>
    <t>施設におけるがん検診の収益額</t>
  </si>
  <si>
    <t>百万円</t>
  </si>
  <si>
    <t>実質的な施設がん検診者数が減少したこと　　　　　　　　　　　　　　　　　　　　　　　　　　　　　　　　　　　　　　　　　　　　　　　　　　　　　　　　　　　　　　　　　　　　　　　　　　　　　　　　　　　　　　　　　　　　　　　　　　　　　　　　　　　　　　　　　　　　　　　　　　　　　　　　　　　　　　　　　　　　　　　　　　　　　　　　　　　　　　　　　　　　　　　　　　　　　　　　　　　　　　　　　　　　　　　　　　　　　　　　　　　　　　　　　　　　　　　　　　　　　　　　　　　　　　　　　　　　　　　　　　　　　　　　　　　　　　　　　　　　　　　　　　　　　　　　　　　　　　　　　　　　　　　　　　　　　　　　　　　　　　　　　　　　　　　　　　　　　　　　　　　　　　　　　　　　　　　　　　　　　　　　　　　　　　　　　　　　　　　　　　　　　　　　　　　　　　　　　　　　　　　　　　　　　　　　　　　　　　　　　　　　　　　　　　　　　　　　　　　　　　　　　　　　　　　　　　　　　　　　　　　　　　　　　　　　　　　　　　　　　　　　　　　　　　　　　　　　　　　　　　　　　　　　　　　　　　　　　　　　　　　　　　　　　　　　　　　　　　　　　　　　　　　　　　　　　　　　　　　　　　　　　　　　　　　　　　　　　　　　　　　　　　　　　　　　　　　　　　　　　　　　　　　　　　　　　　　　　　　　　　　　　　　　　　　　　　　　　　　　　　　　　　　　　　　　　　　　　　　　　　　　　　　　　　　　　　　　　　　　　　　　　　　　　　　　　　　　　　　　　　　　　　　　　　　　　　　　　　　　　　　　　　　　　　　　　　　　　　　　　　　　　　　　　　　　　　　　　　　　　　　　　　　　　　　　　　　　　　　　　　　　　　　　　　　　　　　　　　　　　　　　　　　　　　　　　　　　　　　　　　　　　　　　　　　　　　　　　　　　　　　　　　　　　　　　　　　　　　　　　　　　　　　　　　　　　　　　　　　　　　　　　　　　　　　　　　　　　　　　　　　　　　　　　　　　　　　　　　　　　　　　　　　　　　　　　　　　　　　　　　　　　　　　　　　　　　　　　　　　　　　　　　　　　　　　　　　　　　　　　　　　　　　　　　　　　　　　　　　　　　　　　　　　　　　　　　　　　　　　　　　　　　　　　　　　　　　　　　　　　　　　　　　　　　　　　　　　　　　　　　　　　　　　　　　　　　　　　　　　　　　　　　　　　　　　　　　　　　　　　　　　　　　　　　　　　　　　　　　　　　　　　　　　　　　　　　　　　　　　　　　　　　　　　　　　　　　　　　　　　　　　　　　　　　　　　　　　　　　　　　　　　　　　　　　　　　　　　　　　　　　　　　　　　　　　　　　　　　　　　　　　　　　　　　　　　　　　　　　　　　　　　　　　　　　　　　　　　　　　　　　　　　　　　　　　　　　　　　　　　　　　　　　　　　　　　　　　　　　　　　　　　　　　　　　　　　　　　　　　　　　　　　　　　　　　　　　　　　　　　　　　　　　　　　　　　　　　　　　　　　　　　　　　　　　　　　　　　　　　　　　　　　　　　　　　　　　　　　　　　　　　　　　　　　　　　　　　　　</t>
    <rPh sb="0" eb="3">
      <t>ジッシツテキ</t>
    </rPh>
    <rPh sb="4" eb="6">
      <t>シセツ</t>
    </rPh>
    <phoneticPr fontId="2"/>
  </si>
  <si>
    <t>・大阪市の住民検診をターゲットに効果的な宣伝を行い、胃・大腸・乳・子宮及び肺がん検診受診者の確保を図る。
・受診勧奨や受付時の複数受診の働きかけなどを積極的に行う。</t>
    <rPh sb="54" eb="58">
      <t>ジュシンカンショウ</t>
    </rPh>
    <rPh sb="59" eb="62">
      <t>ウケツケジ</t>
    </rPh>
    <rPh sb="63" eb="67">
      <t>フクスウジュシン</t>
    </rPh>
    <rPh sb="68" eb="69">
      <t>ハタラ</t>
    </rPh>
    <rPh sb="75" eb="78">
      <t>セッキョクテキ</t>
    </rPh>
    <rPh sb="79" eb="80">
      <t>オコナ</t>
    </rPh>
    <phoneticPr fontId="2"/>
  </si>
  <si>
    <t>収益額</t>
    <rPh sb="0" eb="2">
      <t>シュウエキ</t>
    </rPh>
    <rPh sb="2" eb="3">
      <t>ガク</t>
    </rPh>
    <phoneticPr fontId="2"/>
  </si>
  <si>
    <t>百万円</t>
    <rPh sb="0" eb="3">
      <t>ヒャクマンエン</t>
    </rPh>
    <phoneticPr fontId="2"/>
  </si>
  <si>
    <t>△10</t>
    <phoneticPr fontId="2"/>
  </si>
  <si>
    <t>△10</t>
    <phoneticPr fontId="2"/>
  </si>
  <si>
    <t>がん単独検診やオプション検診の件数が伸びなかったため、収益が目標に達しなかった。
　　当初目標件数　40,980件　（施設平均単価3,123円）　　
　　実績件数　　　　38,122件　（施設平均単価3,096円）</t>
    <rPh sb="2" eb="4">
      <t>タンドク</t>
    </rPh>
    <rPh sb="4" eb="6">
      <t>ケンシン</t>
    </rPh>
    <rPh sb="12" eb="14">
      <t>ケンシン</t>
    </rPh>
    <rPh sb="15" eb="17">
      <t>ケンスウ</t>
    </rPh>
    <rPh sb="18" eb="19">
      <t>ノ</t>
    </rPh>
    <rPh sb="27" eb="29">
      <t>シュウエキ</t>
    </rPh>
    <rPh sb="30" eb="32">
      <t>モクヒョウ</t>
    </rPh>
    <rPh sb="33" eb="34">
      <t>タッ</t>
    </rPh>
    <rPh sb="44" eb="46">
      <t>トウショ</t>
    </rPh>
    <rPh sb="46" eb="48">
      <t>モクヒョウ</t>
    </rPh>
    <rPh sb="48" eb="50">
      <t>ケンスウ</t>
    </rPh>
    <rPh sb="57" eb="58">
      <t>ケン</t>
    </rPh>
    <rPh sb="60" eb="66">
      <t>シセツヘイキンタンカ</t>
    </rPh>
    <rPh sb="71" eb="72">
      <t>エン</t>
    </rPh>
    <rPh sb="92" eb="93">
      <t>ケン</t>
    </rPh>
    <rPh sb="95" eb="99">
      <t>シセツヘイキン</t>
    </rPh>
    <rPh sb="99" eb="101">
      <t>タンカ</t>
    </rPh>
    <rPh sb="106" eb="10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</si>
</sst>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10">
    <font>
      <sz val="11"/>
      <name val="ＭＳ Ｐゴシック"/>
      <family val="3"/>
      <charset val="128"/>
    </font>
    <font>
      <sz val="11"/>
      <name val="Meiryo UI"/>
      <family val="3"/>
      <charset val="128"/>
    </font>
    <font>
      <sz val="6"/>
      <name val="ＭＳ Ｐゴシック"/>
      <family val="3"/>
      <charset val="128"/>
    </font>
    <font>
      <b/>
      <sz val="12"/>
      <name val="Meiryo UI"/>
      <family val="3"/>
      <charset val="128"/>
    </font>
    <font>
      <sz val="12"/>
      <name val="Meiryo UI"/>
      <family val="3"/>
      <charset val="128"/>
    </font>
    <font>
      <b/>
      <sz val="10"/>
      <name val="Meiryo UI"/>
      <family val="3"/>
      <charset val="128"/>
    </font>
    <font>
      <sz val="10"/>
      <name val="Meiryo UI"/>
      <family val="3"/>
      <charset val="128"/>
    </font>
    <font>
      <b/>
      <sz val="11"/>
      <name val="Meiryo UI"/>
      <family val="3"/>
      <charset val="128"/>
    </font>
    <font>
      <sz val="9"/>
      <name val="Meiryo UI"/>
      <family val="3"/>
      <charset val="128"/>
    </font>
    <font>
      <b/>
      <sz val="9"/>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40">
    <xf numFmtId="0" fontId="0" fillId="0" borderId="0" xfId="0"/>
    <xf numFmtId="0" fontId="1" fillId="2" borderId="0" xfId="0" applyFont="1" applyFill="1" applyAlignment="1">
      <alignment vertical="center"/>
    </xf>
    <xf numFmtId="0" fontId="1" fillId="0" borderId="0" xfId="0" applyFont="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8" fillId="5" borderId="7"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5" borderId="2" xfId="0" applyFont="1" applyFill="1" applyBorder="1" applyAlignment="1">
      <alignment horizontal="center" vertical="center" shrinkToFit="1"/>
    </xf>
    <xf numFmtId="0" fontId="8" fillId="5" borderId="1"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176" fontId="8" fillId="0" borderId="1" xfId="0" applyNumberFormat="1" applyFont="1" applyBorder="1" applyAlignment="1">
      <alignment horizontal="center" vertical="center"/>
    </xf>
    <xf numFmtId="0" fontId="9" fillId="3" borderId="2"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9"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49" fontId="1" fillId="2" borderId="0" xfId="0" applyNumberFormat="1" applyFont="1" applyFill="1" applyAlignment="1">
      <alignment horizontal="left"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19050</xdr:colOff>
      <xdr:row>9</xdr:row>
      <xdr:rowOff>285750</xdr:rowOff>
    </xdr:from>
    <xdr:to>
      <xdr:col>15</xdr:col>
      <xdr:colOff>38100</xdr:colOff>
      <xdr:row>9</xdr:row>
      <xdr:rowOff>1038225</xdr:rowOff>
    </xdr:to>
    <xdr:sp macro="" textlink="">
      <xdr:nvSpPr>
        <xdr:cNvPr id="5" name="矢印: 右 4">
          <a:extLst>
            <a:ext uri="{FF2B5EF4-FFF2-40B4-BE49-F238E27FC236}">
              <a16:creationId xmlns:a16="http://schemas.microsoft.com/office/drawing/2014/main" id="{00000000-0008-0000-0000-000005000000}"/>
            </a:ext>
          </a:extLst>
        </xdr:cNvPr>
        <xdr:cNvSpPr/>
      </xdr:nvSpPr>
      <xdr:spPr>
        <a:xfrm>
          <a:off x="8382000" y="2590800"/>
          <a:ext cx="314325"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xdr:colOff>
      <xdr:row>9</xdr:row>
      <xdr:rowOff>285750</xdr:rowOff>
    </xdr:from>
    <xdr:to>
      <xdr:col>15</xdr:col>
      <xdr:colOff>38100</xdr:colOff>
      <xdr:row>9</xdr:row>
      <xdr:rowOff>1038225</xdr:rowOff>
    </xdr:to>
    <xdr:sp macro="" textlink="">
      <xdr:nvSpPr>
        <xdr:cNvPr id="4" name="矢印: 右 4">
          <a:extLst>
            <a:ext uri="{FF2B5EF4-FFF2-40B4-BE49-F238E27FC236}">
              <a16:creationId xmlns:a16="http://schemas.microsoft.com/office/drawing/2014/main" id="{00000000-0008-0000-0100-000004000000}"/>
            </a:ext>
          </a:extLst>
        </xdr:cNvPr>
        <xdr:cNvSpPr/>
      </xdr:nvSpPr>
      <xdr:spPr>
        <a:xfrm>
          <a:off x="8382000" y="2590800"/>
          <a:ext cx="314325"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T27"/>
  <sheetViews>
    <sheetView tabSelected="1" view="pageBreakPreview" zoomScaleNormal="100" zoomScaleSheetLayoutView="100" workbookViewId="0"/>
  </sheetViews>
  <sheetFormatPr defaultColWidth="9.77734375" defaultRowHeight="15"/>
  <cols>
    <col min="1" max="1" width="3.33203125" style="2" customWidth="1"/>
    <col min="2" max="2" width="10.6640625" style="2" customWidth="1"/>
    <col min="3" max="3" width="12.6640625" style="2" customWidth="1"/>
    <col min="4" max="4" width="6.6640625" style="2" customWidth="1"/>
    <col min="5" max="5" width="8.6640625" style="2" customWidth="1"/>
    <col min="6" max="6" width="10.6640625" style="2" customWidth="1"/>
    <col min="7" max="8" width="7.44140625" style="2" customWidth="1"/>
    <col min="9" max="9" width="9.6640625" style="2" customWidth="1"/>
    <col min="10" max="11" width="7.44140625" style="2" customWidth="1"/>
    <col min="12" max="12" width="3.6640625" style="2" bestFit="1" customWidth="1"/>
    <col min="13" max="13" width="6.44140625" style="2" customWidth="1"/>
    <col min="14" max="14" width="7.44140625" style="2" customWidth="1"/>
    <col min="15" max="15" width="3.88671875" style="2" customWidth="1"/>
    <col min="16" max="18" width="6.6640625" style="2" customWidth="1"/>
    <col min="19" max="20" width="8.33203125" style="2" customWidth="1"/>
    <col min="21" max="21" width="4.44140625" style="2" customWidth="1"/>
    <col min="22" max="28" width="6.21875" style="2" customWidth="1"/>
    <col min="29" max="34" width="4.6640625" style="2" customWidth="1"/>
    <col min="35" max="16384" width="9.77734375" style="2"/>
  </cols>
  <sheetData>
    <row r="1" spans="1:20">
      <c r="A1" s="1"/>
      <c r="B1" s="1"/>
      <c r="C1" s="1"/>
      <c r="D1" s="1"/>
      <c r="E1" s="1"/>
      <c r="F1" s="1"/>
      <c r="G1" s="1"/>
      <c r="H1" s="1"/>
      <c r="I1" s="1"/>
      <c r="J1" s="1"/>
      <c r="K1" s="1"/>
      <c r="L1" s="1"/>
      <c r="M1" s="1"/>
      <c r="N1" s="1"/>
      <c r="O1" s="1"/>
      <c r="P1" s="1"/>
      <c r="Q1" s="1"/>
      <c r="R1" s="1"/>
      <c r="S1" s="1"/>
      <c r="T1" s="1"/>
    </row>
    <row r="2" spans="1:20" ht="21.75" customHeight="1">
      <c r="A2" s="3" t="s">
        <v>0</v>
      </c>
      <c r="B2" s="1"/>
      <c r="C2" s="1"/>
      <c r="D2" s="1"/>
      <c r="E2" s="1"/>
      <c r="F2" s="1"/>
      <c r="G2" s="1"/>
      <c r="H2" s="1"/>
      <c r="I2" s="1"/>
      <c r="J2" s="1"/>
      <c r="K2" s="1"/>
      <c r="L2" s="1"/>
      <c r="M2" s="1"/>
      <c r="N2" s="1"/>
      <c r="O2" s="1"/>
      <c r="P2" s="1"/>
      <c r="Q2" s="1"/>
      <c r="R2" s="1"/>
      <c r="S2" s="1"/>
      <c r="T2" s="1"/>
    </row>
    <row r="3" spans="1:20" ht="16.2">
      <c r="B3" s="4"/>
      <c r="C3" s="4"/>
      <c r="D3" s="4"/>
      <c r="E3" s="4"/>
      <c r="F3" s="4"/>
      <c r="G3" s="4"/>
      <c r="H3" s="4"/>
      <c r="I3" s="1"/>
      <c r="J3" s="3"/>
      <c r="K3" s="1"/>
      <c r="L3" s="1"/>
      <c r="M3" s="1"/>
      <c r="N3" s="1"/>
      <c r="O3" s="24" t="s">
        <v>1</v>
      </c>
      <c r="P3" s="24"/>
      <c r="Q3" s="25" t="s">
        <v>19</v>
      </c>
      <c r="R3" s="26"/>
      <c r="S3" s="26"/>
      <c r="T3" s="27"/>
    </row>
    <row r="4" spans="1:20" ht="16.2">
      <c r="A4" s="28" t="s">
        <v>2</v>
      </c>
      <c r="B4" s="28"/>
      <c r="C4" s="28"/>
      <c r="D4" s="28"/>
      <c r="E4" s="28"/>
      <c r="F4" s="4"/>
      <c r="G4" s="4"/>
      <c r="H4" s="4"/>
      <c r="I4" s="1"/>
      <c r="J4" s="1"/>
      <c r="K4" s="1"/>
      <c r="L4" s="1"/>
      <c r="M4" s="1"/>
      <c r="N4" s="1"/>
      <c r="O4" s="1"/>
      <c r="P4" s="1"/>
      <c r="Q4" s="1"/>
      <c r="R4" s="1"/>
      <c r="S4" s="1"/>
      <c r="T4" s="1"/>
    </row>
    <row r="5" spans="1:20" ht="28.05" customHeight="1">
      <c r="A5" s="29" t="s">
        <v>3</v>
      </c>
      <c r="B5" s="30"/>
      <c r="C5" s="30"/>
      <c r="D5" s="30"/>
      <c r="E5" s="31"/>
      <c r="F5" s="32" t="s">
        <v>4</v>
      </c>
      <c r="G5" s="32"/>
      <c r="H5" s="33" t="s">
        <v>14</v>
      </c>
      <c r="I5" s="33"/>
      <c r="J5" s="33"/>
      <c r="K5" s="33" t="s">
        <v>15</v>
      </c>
      <c r="L5" s="33"/>
      <c r="M5" s="33"/>
      <c r="N5" s="33"/>
      <c r="O5" s="33" t="s">
        <v>5</v>
      </c>
      <c r="P5" s="33"/>
      <c r="Q5" s="33"/>
      <c r="R5" s="33"/>
      <c r="S5" s="5"/>
    </row>
    <row r="6" spans="1:20" ht="35.25" customHeight="1">
      <c r="A6" s="34" t="s">
        <v>20</v>
      </c>
      <c r="B6" s="35"/>
      <c r="C6" s="35"/>
      <c r="D6" s="35"/>
      <c r="E6" s="36"/>
      <c r="F6" s="37" t="s">
        <v>11</v>
      </c>
      <c r="G6" s="37"/>
      <c r="H6" s="38">
        <v>1150</v>
      </c>
      <c r="I6" s="38"/>
      <c r="J6" s="38"/>
      <c r="K6" s="39">
        <v>1087</v>
      </c>
      <c r="L6" s="39"/>
      <c r="M6" s="39"/>
      <c r="N6" s="39"/>
      <c r="O6" s="39">
        <f>K6-H6</f>
        <v>-63</v>
      </c>
      <c r="P6" s="39"/>
      <c r="Q6" s="39"/>
      <c r="R6" s="39"/>
      <c r="S6" s="5"/>
    </row>
    <row r="7" spans="1:20" ht="14.25" customHeight="1">
      <c r="A7" s="1"/>
      <c r="B7" s="1"/>
      <c r="C7" s="1"/>
      <c r="D7" s="1"/>
      <c r="E7" s="1"/>
      <c r="F7" s="1"/>
      <c r="G7" s="1"/>
      <c r="H7" s="1"/>
      <c r="I7" s="1"/>
      <c r="J7" s="1"/>
      <c r="K7" s="1"/>
      <c r="L7" s="1"/>
      <c r="M7" s="1"/>
      <c r="N7" s="1"/>
      <c r="O7" s="1"/>
      <c r="P7" s="1"/>
      <c r="Q7" s="1"/>
      <c r="R7" s="1"/>
      <c r="S7" s="1"/>
      <c r="T7" s="1"/>
    </row>
    <row r="8" spans="1:20">
      <c r="A8" s="6"/>
      <c r="B8" s="1"/>
      <c r="C8" s="1"/>
      <c r="D8" s="1"/>
      <c r="E8" s="1"/>
      <c r="F8" s="1"/>
      <c r="G8" s="1"/>
      <c r="H8" s="1"/>
      <c r="I8" s="1"/>
      <c r="J8" s="1"/>
      <c r="K8" s="1"/>
      <c r="L8" s="1"/>
      <c r="M8" s="1"/>
      <c r="N8" s="1"/>
      <c r="O8" s="1"/>
      <c r="P8" s="1"/>
      <c r="Q8" s="1"/>
      <c r="R8" s="1"/>
      <c r="S8" s="1"/>
      <c r="T8" s="1"/>
    </row>
    <row r="9" spans="1:20" ht="18" customHeight="1">
      <c r="A9" s="20" t="s">
        <v>6</v>
      </c>
      <c r="B9" s="21"/>
      <c r="C9" s="21"/>
      <c r="D9" s="21"/>
      <c r="E9" s="22"/>
      <c r="F9" s="20" t="s">
        <v>7</v>
      </c>
      <c r="G9" s="21"/>
      <c r="H9" s="21"/>
      <c r="I9" s="21"/>
      <c r="J9" s="21"/>
      <c r="K9" s="21"/>
      <c r="L9" s="21"/>
      <c r="M9" s="21"/>
      <c r="N9" s="22"/>
      <c r="O9" s="7"/>
      <c r="P9" s="23" t="s">
        <v>8</v>
      </c>
      <c r="Q9" s="23"/>
      <c r="R9" s="23"/>
      <c r="S9" s="23"/>
      <c r="T9" s="23"/>
    </row>
    <row r="10" spans="1:20" ht="96.75" customHeight="1">
      <c r="A10" s="12" t="s">
        <v>9</v>
      </c>
      <c r="B10" s="14" t="s">
        <v>21</v>
      </c>
      <c r="C10" s="15"/>
      <c r="D10" s="15"/>
      <c r="E10" s="16"/>
      <c r="F10" s="14" t="s">
        <v>22</v>
      </c>
      <c r="G10" s="15"/>
      <c r="H10" s="15"/>
      <c r="I10" s="15"/>
      <c r="J10" s="15"/>
      <c r="K10" s="15"/>
      <c r="L10" s="15"/>
      <c r="M10" s="15"/>
      <c r="N10" s="16"/>
      <c r="O10" s="1"/>
      <c r="P10" s="17" t="s">
        <v>23</v>
      </c>
      <c r="Q10" s="17"/>
      <c r="R10" s="17"/>
      <c r="S10" s="17"/>
      <c r="T10" s="17"/>
    </row>
    <row r="11" spans="1:20" ht="26.55" customHeight="1">
      <c r="A11" s="13"/>
      <c r="B11" s="8" t="s">
        <v>12</v>
      </c>
      <c r="C11" s="9" t="s">
        <v>24</v>
      </c>
      <c r="D11" s="8" t="s">
        <v>4</v>
      </c>
      <c r="E11" s="9" t="s">
        <v>11</v>
      </c>
      <c r="F11" s="10" t="s">
        <v>16</v>
      </c>
      <c r="G11" s="18">
        <v>14480</v>
      </c>
      <c r="H11" s="18"/>
      <c r="I11" s="11" t="s">
        <v>17</v>
      </c>
      <c r="J11" s="18">
        <v>15813</v>
      </c>
      <c r="K11" s="18"/>
      <c r="L11" s="11" t="s">
        <v>10</v>
      </c>
      <c r="M11" s="19">
        <f>J11-G11</f>
        <v>1333</v>
      </c>
      <c r="N11" s="19"/>
      <c r="O11" s="1"/>
      <c r="P11" s="17"/>
      <c r="Q11" s="17"/>
      <c r="R11" s="17"/>
      <c r="S11" s="17"/>
      <c r="T11" s="17"/>
    </row>
    <row r="12" spans="1:20" ht="18" customHeight="1">
      <c r="O12" s="1"/>
    </row>
    <row r="13" spans="1:20" ht="18" customHeight="1"/>
    <row r="14" spans="1:20" ht="18" customHeight="1"/>
    <row r="15" spans="1:20" ht="18" customHeight="1"/>
    <row r="16" spans="1:2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sheetData>
  <mergeCells count="23">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 ref="A10:A11"/>
    <mergeCell ref="B10:E10"/>
    <mergeCell ref="F10:N10"/>
    <mergeCell ref="P10:T11"/>
    <mergeCell ref="G11:H11"/>
    <mergeCell ref="J11:K11"/>
    <mergeCell ref="M11:N11"/>
  </mergeCells>
  <phoneticPr fontId="2"/>
  <pageMargins left="0.7" right="0.7" top="0.75" bottom="0.75" header="0.3" footer="0.3"/>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T27"/>
  <sheetViews>
    <sheetView view="pageBreakPreview" zoomScaleNormal="100" zoomScaleSheetLayoutView="100" workbookViewId="0"/>
  </sheetViews>
  <sheetFormatPr defaultColWidth="9.77734375" defaultRowHeight="15"/>
  <cols>
    <col min="1" max="1" width="3.33203125" style="2" customWidth="1"/>
    <col min="2" max="2" width="10.6640625" style="2" customWidth="1"/>
    <col min="3" max="3" width="12.6640625" style="2" customWidth="1"/>
    <col min="4" max="4" width="6.6640625" style="2" customWidth="1"/>
    <col min="5" max="5" width="8.6640625" style="2" customWidth="1"/>
    <col min="6" max="6" width="10.6640625" style="2" customWidth="1"/>
    <col min="7" max="8" width="7.44140625" style="2" customWidth="1"/>
    <col min="9" max="9" width="9.6640625" style="2" customWidth="1"/>
    <col min="10" max="11" width="7.44140625" style="2" customWidth="1"/>
    <col min="12" max="12" width="3.6640625" style="2" bestFit="1" customWidth="1"/>
    <col min="13" max="13" width="6.44140625" style="2" customWidth="1"/>
    <col min="14" max="14" width="7.44140625" style="2" customWidth="1"/>
    <col min="15" max="15" width="3.88671875" style="2" customWidth="1"/>
    <col min="16" max="18" width="6.6640625" style="2" customWidth="1"/>
    <col min="19" max="20" width="8.33203125" style="2" customWidth="1"/>
    <col min="21" max="21" width="4.44140625" style="2" customWidth="1"/>
    <col min="22" max="28" width="6.21875" style="2" customWidth="1"/>
    <col min="29" max="34" width="4.6640625" style="2" customWidth="1"/>
    <col min="35" max="16384" width="9.77734375" style="2"/>
  </cols>
  <sheetData>
    <row r="1" spans="1:20">
      <c r="A1" s="1"/>
      <c r="B1" s="1"/>
      <c r="C1" s="1"/>
      <c r="D1" s="1"/>
      <c r="E1" s="1"/>
      <c r="F1" s="1"/>
      <c r="G1" s="1"/>
      <c r="H1" s="1"/>
      <c r="I1" s="1"/>
      <c r="J1" s="1"/>
      <c r="K1" s="1"/>
      <c r="L1" s="1"/>
      <c r="M1" s="1"/>
      <c r="N1" s="1"/>
      <c r="O1" s="1"/>
      <c r="P1" s="1"/>
      <c r="Q1" s="1"/>
      <c r="R1" s="1"/>
      <c r="S1" s="1"/>
      <c r="T1" s="1"/>
    </row>
    <row r="2" spans="1:20" ht="21.75" customHeight="1">
      <c r="A2" s="3" t="s">
        <v>0</v>
      </c>
      <c r="B2" s="1"/>
      <c r="C2" s="1"/>
      <c r="D2" s="1"/>
      <c r="E2" s="1"/>
      <c r="F2" s="1"/>
      <c r="G2" s="1"/>
      <c r="H2" s="1"/>
      <c r="I2" s="1"/>
      <c r="J2" s="1"/>
      <c r="K2" s="1"/>
      <c r="L2" s="1"/>
      <c r="M2" s="1"/>
      <c r="N2" s="1"/>
      <c r="O2" s="1"/>
      <c r="P2" s="1"/>
      <c r="Q2" s="1"/>
      <c r="R2" s="1"/>
      <c r="S2" s="1"/>
      <c r="T2" s="1"/>
    </row>
    <row r="3" spans="1:20" ht="16.2">
      <c r="B3" s="4"/>
      <c r="C3" s="4"/>
      <c r="D3" s="4"/>
      <c r="E3" s="4"/>
      <c r="F3" s="4"/>
      <c r="G3" s="4"/>
      <c r="H3" s="4"/>
      <c r="I3" s="1"/>
      <c r="J3" s="3"/>
      <c r="K3" s="1"/>
      <c r="L3" s="1"/>
      <c r="M3" s="1"/>
      <c r="N3" s="1"/>
      <c r="O3" s="24" t="s">
        <v>1</v>
      </c>
      <c r="P3" s="24"/>
      <c r="Q3" s="25" t="s">
        <v>18</v>
      </c>
      <c r="R3" s="26"/>
      <c r="S3" s="26"/>
      <c r="T3" s="27"/>
    </row>
    <row r="4" spans="1:20" ht="16.2">
      <c r="A4" s="28" t="s">
        <v>13</v>
      </c>
      <c r="B4" s="28"/>
      <c r="C4" s="28"/>
      <c r="D4" s="28"/>
      <c r="E4" s="28"/>
      <c r="F4" s="4"/>
      <c r="G4" s="4"/>
      <c r="H4" s="4"/>
      <c r="I4" s="1"/>
      <c r="J4" s="1"/>
      <c r="K4" s="1"/>
      <c r="L4" s="1"/>
      <c r="M4" s="1"/>
      <c r="N4" s="1"/>
      <c r="O4" s="1"/>
      <c r="P4" s="1"/>
      <c r="Q4" s="1"/>
      <c r="R4" s="1"/>
      <c r="S4" s="1"/>
      <c r="T4" s="1"/>
    </row>
    <row r="5" spans="1:20" ht="28.05" customHeight="1">
      <c r="A5" s="29" t="s">
        <v>3</v>
      </c>
      <c r="B5" s="30"/>
      <c r="C5" s="30"/>
      <c r="D5" s="30"/>
      <c r="E5" s="31"/>
      <c r="F5" s="32" t="s">
        <v>4</v>
      </c>
      <c r="G5" s="32"/>
      <c r="H5" s="33" t="s">
        <v>14</v>
      </c>
      <c r="I5" s="33"/>
      <c r="J5" s="33"/>
      <c r="K5" s="33" t="s">
        <v>15</v>
      </c>
      <c r="L5" s="33"/>
      <c r="M5" s="33"/>
      <c r="N5" s="33"/>
      <c r="O5" s="33" t="s">
        <v>5</v>
      </c>
      <c r="P5" s="33"/>
      <c r="Q5" s="33"/>
      <c r="R5" s="33"/>
      <c r="S5" s="5"/>
    </row>
    <row r="6" spans="1:20" ht="35.25" customHeight="1">
      <c r="A6" s="34" t="s">
        <v>25</v>
      </c>
      <c r="B6" s="35"/>
      <c r="C6" s="35"/>
      <c r="D6" s="35"/>
      <c r="E6" s="36"/>
      <c r="F6" s="37" t="s">
        <v>26</v>
      </c>
      <c r="G6" s="37"/>
      <c r="H6" s="38">
        <v>128</v>
      </c>
      <c r="I6" s="38"/>
      <c r="J6" s="38"/>
      <c r="K6" s="39">
        <v>118</v>
      </c>
      <c r="L6" s="39"/>
      <c r="M6" s="39"/>
      <c r="N6" s="39"/>
      <c r="O6" s="39" t="s">
        <v>32</v>
      </c>
      <c r="P6" s="39"/>
      <c r="Q6" s="39"/>
      <c r="R6" s="39"/>
      <c r="S6" s="5"/>
    </row>
    <row r="7" spans="1:20" ht="14.25" customHeight="1">
      <c r="A7" s="1"/>
      <c r="B7" s="1"/>
      <c r="C7" s="1"/>
      <c r="D7" s="1"/>
      <c r="E7" s="1"/>
      <c r="F7" s="1"/>
      <c r="G7" s="1"/>
      <c r="H7" s="1"/>
      <c r="I7" s="1"/>
      <c r="J7" s="1"/>
      <c r="K7" s="1"/>
      <c r="L7" s="1"/>
      <c r="M7" s="1"/>
      <c r="N7" s="1"/>
      <c r="O7" s="1"/>
      <c r="P7" s="1"/>
      <c r="Q7" s="1"/>
      <c r="R7" s="1"/>
      <c r="S7" s="1"/>
      <c r="T7" s="1"/>
    </row>
    <row r="8" spans="1:20">
      <c r="A8" s="6"/>
      <c r="B8" s="1"/>
      <c r="C8" s="1"/>
      <c r="D8" s="1"/>
      <c r="E8" s="1"/>
      <c r="F8" s="1"/>
      <c r="G8" s="1"/>
      <c r="H8" s="1"/>
      <c r="I8" s="1"/>
      <c r="J8" s="1"/>
      <c r="K8" s="1"/>
      <c r="L8" s="1"/>
      <c r="M8" s="1"/>
      <c r="N8" s="1"/>
      <c r="O8" s="1"/>
      <c r="P8" s="1"/>
      <c r="Q8" s="1"/>
      <c r="R8" s="1"/>
      <c r="S8" s="1"/>
      <c r="T8" s="1"/>
    </row>
    <row r="9" spans="1:20" ht="18" customHeight="1">
      <c r="A9" s="20" t="s">
        <v>6</v>
      </c>
      <c r="B9" s="21"/>
      <c r="C9" s="21"/>
      <c r="D9" s="21"/>
      <c r="E9" s="22"/>
      <c r="F9" s="20" t="s">
        <v>7</v>
      </c>
      <c r="G9" s="21"/>
      <c r="H9" s="21"/>
      <c r="I9" s="21"/>
      <c r="J9" s="21"/>
      <c r="K9" s="21"/>
      <c r="L9" s="21"/>
      <c r="M9" s="21"/>
      <c r="N9" s="22"/>
      <c r="O9" s="7"/>
      <c r="P9" s="23" t="s">
        <v>8</v>
      </c>
      <c r="Q9" s="23"/>
      <c r="R9" s="23"/>
      <c r="S9" s="23"/>
      <c r="T9" s="23"/>
    </row>
    <row r="10" spans="1:20" ht="96.75" customHeight="1">
      <c r="A10" s="12" t="s">
        <v>9</v>
      </c>
      <c r="B10" s="14" t="s">
        <v>27</v>
      </c>
      <c r="C10" s="15"/>
      <c r="D10" s="15"/>
      <c r="E10" s="16"/>
      <c r="F10" s="14" t="s">
        <v>33</v>
      </c>
      <c r="G10" s="15"/>
      <c r="H10" s="15"/>
      <c r="I10" s="15"/>
      <c r="J10" s="15"/>
      <c r="K10" s="15"/>
      <c r="L10" s="15"/>
      <c r="M10" s="15"/>
      <c r="N10" s="16"/>
      <c r="O10" s="1"/>
      <c r="P10" s="17" t="s">
        <v>28</v>
      </c>
      <c r="Q10" s="17"/>
      <c r="R10" s="17"/>
      <c r="S10" s="17"/>
      <c r="T10" s="17"/>
    </row>
    <row r="11" spans="1:20" ht="22.05" customHeight="1">
      <c r="A11" s="13"/>
      <c r="B11" s="8" t="s">
        <v>12</v>
      </c>
      <c r="C11" s="9" t="s">
        <v>29</v>
      </c>
      <c r="D11" s="8" t="s">
        <v>4</v>
      </c>
      <c r="E11" s="9" t="s">
        <v>30</v>
      </c>
      <c r="F11" s="10" t="s">
        <v>16</v>
      </c>
      <c r="G11" s="18">
        <v>128</v>
      </c>
      <c r="H11" s="18"/>
      <c r="I11" s="11" t="s">
        <v>17</v>
      </c>
      <c r="J11" s="18">
        <v>118</v>
      </c>
      <c r="K11" s="18"/>
      <c r="L11" s="11" t="s">
        <v>10</v>
      </c>
      <c r="M11" s="19" t="s">
        <v>31</v>
      </c>
      <c r="N11" s="19"/>
      <c r="O11" s="1"/>
      <c r="P11" s="17"/>
      <c r="Q11" s="17"/>
      <c r="R11" s="17"/>
      <c r="S11" s="17"/>
      <c r="T11" s="17"/>
    </row>
    <row r="12" spans="1:20" ht="18" customHeight="1">
      <c r="O12" s="1"/>
    </row>
    <row r="13" spans="1:20" ht="18" customHeight="1"/>
    <row r="14" spans="1:20" ht="18" customHeight="1"/>
    <row r="15" spans="1:20" ht="18" customHeight="1"/>
    <row r="16" spans="1:2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sheetData>
  <mergeCells count="23">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 ref="A10:A11"/>
    <mergeCell ref="B10:E10"/>
    <mergeCell ref="F10:N10"/>
    <mergeCell ref="P10:T11"/>
    <mergeCell ref="G11:H11"/>
    <mergeCell ref="J11:K11"/>
    <mergeCell ref="M11:N11"/>
  </mergeCells>
  <phoneticPr fontId="2"/>
  <pageMargins left="0.7" right="0.7" top="0.75" bottom="0.75" header="0.3" footer="0.3"/>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未達成の要因</vt:lpstr>
      <vt:lpstr>未達成の要因 (2)</vt:lpstr>
      <vt:lpstr>未達成の要因!Print_Area</vt:lpstr>
      <vt:lpstr>'未達成の要因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2024-08-06T02:53:35Z</dcterms:created>
  <dcterms:modified xsi:type="dcterms:W3CDTF">2024-08-06T02:53:42Z</dcterms:modified>
</cp:coreProperties>
</file>