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5CF74D21-C5FF-4D00-8ADA-CA8D522C144A}" xr6:coauthVersionLast="47" xr6:coauthVersionMax="47" xr10:uidLastSave="{00000000-0000-0000-0000-000000000000}"/>
  <bookViews>
    <workbookView xWindow="-108" yWindow="-108" windowWidth="23256" windowHeight="14160" tabRatio="869" xr2:uid="{00000000-000D-0000-FFFF-FFFF00000000}"/>
  </bookViews>
  <sheets>
    <sheet name="様式１" sheetId="115" r:id="rId1"/>
    <sheet name="様式２" sheetId="121" r:id="rId2"/>
    <sheet name="様式３-② " sheetId="109" r:id="rId3"/>
    <sheet name="様式４" sheetId="102" r:id="rId4"/>
    <sheet name="様式４ (2)" sheetId="110" r:id="rId5"/>
    <sheet name="様式５" sheetId="120" r:id="rId6"/>
    <sheet name="様式６ (1)" sheetId="118" r:id="rId7"/>
    <sheet name="様式６(2)" sheetId="119" r:id="rId8"/>
    <sheet name="様式６ (3）" sheetId="111" r:id="rId9"/>
  </sheets>
  <definedNames>
    <definedName name="_xlnm.Print_Area" localSheetId="0">様式１!$A$1:$M$56</definedName>
    <definedName name="_xlnm.Print_Area" localSheetId="1">様式２!$A$1:$Q$45</definedName>
    <definedName name="_xlnm.Print_Area" localSheetId="3">様式４!$A$1:$T$15</definedName>
    <definedName name="_xlnm.Print_Area" localSheetId="4">'様式４ (2)'!$A$1:$T$15</definedName>
    <definedName name="_xlnm.Print_Area" localSheetId="5">様式５!$A$1:$M$17</definedName>
    <definedName name="_xlnm.Print_Area" localSheetId="6">'様式６ (1)'!$A$1:$M$13</definedName>
    <definedName name="_xlnm.Print_Area" localSheetId="8">'様式６ (3）'!$A$1:$M$13</definedName>
    <definedName name="_xlnm.Print_Area" localSheetId="7">'様式６(2)'!$A$1:$M$13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10" l="1"/>
  <c r="M13" i="110"/>
  <c r="M11" i="110"/>
  <c r="O6" i="110"/>
  <c r="M13" i="102" l="1"/>
  <c r="M15" i="102"/>
</calcChain>
</file>

<file path=xl/sharedStrings.xml><?xml version="1.0" encoding="utf-8"?>
<sst xmlns="http://schemas.openxmlformats.org/spreadsheetml/2006/main" count="346" uniqueCount="175">
  <si>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</si>
  <si>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</si>
  <si>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</si>
  <si>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</si>
  <si>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</si>
  <si>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</si>
  <si>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</si>
  <si>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</si>
  <si>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</si>
  <si>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</si>
  <si>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</si>
  <si>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</si>
  <si>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</si>
  <si>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</si>
  <si>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</si>
  <si>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</si>
  <si>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</si>
  <si>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</si>
  <si>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</si>
  <si>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</si>
  <si>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</si>
  <si>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</si>
  <si>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</si>
  <si>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</si>
  <si>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</si>
  <si>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</si>
  <si>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</si>
  <si>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</si>
  <si>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</si>
  <si>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</si>
  <si>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</si>
  <si>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</si>
  <si>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</si>
  <si>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</si>
  <si>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</si>
  <si>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</si>
  <si>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</si>
  <si>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</si>
  <si>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</si>
  <si>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</si>
  <si>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</si>
  <si>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</si>
  <si>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</si>
  <si>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</si>
  <si>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</si>
  <si>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</si>
  <si>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</si>
  <si>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</si>
  <si>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</si>
  <si>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R5
ウエイト</t>
    <phoneticPr fontId="1"/>
  </si>
  <si>
    <t>R5年度の
目標値</t>
    <rPh sb="2" eb="3">
      <t>ネン</t>
    </rPh>
    <rPh sb="3" eb="4">
      <t>ド</t>
    </rPh>
    <rPh sb="6" eb="8">
      <t>モクヒョウ</t>
    </rPh>
    <rPh sb="8" eb="9">
      <t>チ</t>
    </rPh>
    <phoneticPr fontId="1"/>
  </si>
  <si>
    <t>関連項目名</t>
    <rPh sb="0" eb="2">
      <t>カンレン</t>
    </rPh>
    <rPh sb="2" eb="4">
      <t>コウモク</t>
    </rPh>
    <rPh sb="4" eb="5">
      <t>メイ</t>
    </rPh>
    <phoneticPr fontId="1"/>
  </si>
  <si>
    <t>人</t>
    <rPh sb="0" eb="1">
      <t>ニン</t>
    </rPh>
    <phoneticPr fontId="1"/>
  </si>
  <si>
    <t>●変更後</t>
    <rPh sb="1" eb="3">
      <t>ヘンコウ</t>
    </rPh>
    <rPh sb="3" eb="4">
      <t>ゴ</t>
    </rPh>
    <phoneticPr fontId="1"/>
  </si>
  <si>
    <t>産学官の研究交流促進と研究人材の育成</t>
    <phoneticPr fontId="1"/>
  </si>
  <si>
    <t>中期経営計画
（R4～R8）</t>
    <rPh sb="0" eb="2">
      <t>チュウキ</t>
    </rPh>
    <rPh sb="2" eb="4">
      <t>ケイエイ</t>
    </rPh>
    <rPh sb="4" eb="6">
      <t>ケイカク</t>
    </rPh>
    <phoneticPr fontId="1"/>
  </si>
  <si>
    <t>〇財団は設立当初より、ライフサイエンス分野の発展を担う創造性・独創性豊かな産・学・官の研究人材の育成・質的向上を支援する事業を特に重要な事業と考えている。
〇実績を見ても千里ライフサイエンスセミナーや新適塾の参加者満足度調査ともに一定の評価が確立してきた。そこで千里の地から全国への情報発信を狙いとし、旬のテーマを選び全国の第一線の研究者を招いて実施しているセミナーを最重点目標としたい。
〇この場での触発を通じ、新たなイノベーションを生み出す若手研究人材の裾野を広げていくことこそが、財団の設立精神である「知の交流拠点」を実現したものであることから、産学官の研究交流促進と研究人材の育成を目指した千里ライフサイエンスセミナーへの参加者数を、最重点の成果測定指標とした。</t>
    <phoneticPr fontId="1"/>
  </si>
  <si>
    <t>〇事業の企画等を検討する企画委員会において、上記を踏まえた十分な検討を行い魅力ある旬のテーマ設定やコーディネーター・講師の選定を行う。</t>
    <phoneticPr fontId="1"/>
  </si>
  <si>
    <t>企画委員会での議論を踏まえ、コーディネーターと協議を重ね、魅力あるテーマ、講師の選定を進める。</t>
    <phoneticPr fontId="1"/>
  </si>
  <si>
    <t>研究助成寄付金（3,000万円）の獲得による優れた若手の先進的研究の積極的な支援・助成</t>
    <phoneticPr fontId="1"/>
  </si>
  <si>
    <t>岸本基金研究助成応募件数</t>
    <phoneticPr fontId="1"/>
  </si>
  <si>
    <t>件</t>
    <rPh sb="0" eb="1">
      <t>ケン</t>
    </rPh>
    <phoneticPr fontId="1"/>
  </si>
  <si>
    <t>中期経営計画の目標値に設定</t>
    <phoneticPr fontId="1"/>
  </si>
  <si>
    <t>財団HPで応募要領を開示するとともに、自然科学分野に関する学部・大学院を有する主要大学の学部長・研究科長に応募要領を送付し、学内での案内を依頼する。</t>
    <phoneticPr fontId="1"/>
  </si>
  <si>
    <t>％</t>
    <phoneticPr fontId="1"/>
  </si>
  <si>
    <t>研究成果の実用化を支援</t>
    <phoneticPr fontId="1"/>
  </si>
  <si>
    <t>技術講習会参加者数
（目標値；上段「技術解説」下段「技術実習」）</t>
    <phoneticPr fontId="1"/>
  </si>
  <si>
    <t>50
10</t>
    <phoneticPr fontId="1"/>
  </si>
  <si>
    <t>中期経営計画の目標値に設定
※すべて達成の場合のみ加点</t>
    <rPh sb="18" eb="20">
      <t>タッセイ</t>
    </rPh>
    <rPh sb="21" eb="23">
      <t>バアイ</t>
    </rPh>
    <rPh sb="25" eb="27">
      <t>カテン</t>
    </rPh>
    <phoneticPr fontId="1"/>
  </si>
  <si>
    <t>ライフサイエンスの情報発信拠点づくり</t>
    <phoneticPr fontId="1"/>
  </si>
  <si>
    <t>ホームページ総アクセス件数（月平均）</t>
    <phoneticPr fontId="1"/>
  </si>
  <si>
    <t>⑤</t>
    <phoneticPr fontId="1"/>
  </si>
  <si>
    <t>経営基盤の強化</t>
    <phoneticPr fontId="1"/>
  </si>
  <si>
    <t>効率的・効果的な資金運用</t>
    <phoneticPr fontId="1"/>
  </si>
  <si>
    <t>億円</t>
    <rPh sb="0" eb="2">
      <t>オクエン</t>
    </rPh>
    <phoneticPr fontId="1"/>
  </si>
  <si>
    <t>資産運用規程に基づき、長期的な観点からのより効率的・効果的な資金運用を行う。</t>
    <phoneticPr fontId="1"/>
  </si>
  <si>
    <t>65
14</t>
    <phoneticPr fontId="1"/>
  </si>
  <si>
    <t>公益財団法人千里ライフサイエンス振興財団</t>
    <rPh sb="0" eb="20">
      <t>コ</t>
    </rPh>
    <phoneticPr fontId="1"/>
  </si>
  <si>
    <t>－</t>
    <phoneticPr fontId="1"/>
  </si>
  <si>
    <t>公益財団法人千里ライフサイエンス振興財団</t>
    <rPh sb="0" eb="2">
      <t>コウエキ</t>
    </rPh>
    <rPh sb="2" eb="4">
      <t>ザイダン</t>
    </rPh>
    <rPh sb="4" eb="6">
      <t>ホウジン</t>
    </rPh>
    <rPh sb="6" eb="8">
      <t>センリ</t>
    </rPh>
    <rPh sb="16" eb="18">
      <t>シンコウ</t>
    </rPh>
    <rPh sb="18" eb="20">
      <t>ザイダン</t>
    </rPh>
    <phoneticPr fontId="1"/>
  </si>
  <si>
    <t>セミナー参加者満足度</t>
    <rPh sb="4" eb="7">
      <t>サンカシャ</t>
    </rPh>
    <rPh sb="7" eb="10">
      <t>マンゾクド</t>
    </rPh>
    <phoneticPr fontId="1"/>
  </si>
  <si>
    <t>アンケート調査</t>
    <rPh sb="5" eb="7">
      <t>チョウサ</t>
    </rPh>
    <phoneticPr fontId="1"/>
  </si>
  <si>
    <t>セミナー参加者</t>
    <rPh sb="4" eb="7">
      <t>サンカシャ</t>
    </rPh>
    <phoneticPr fontId="1"/>
  </si>
  <si>
    <t>（結果を踏まえ実施した取組）
企画委員会での議論を踏まえ、コーディネーターと協議を重ね、引き続き魅力ある旬のテーマ、講師の選定を進め、参加者の今後に役立つセミナーを維持していく。                                                                                                                                                                                                                                                                                （今後実施予定の取組）
アンケートの満足度だけでなく、自由意見の中から改善点を見つけ出し、引き続き、安定的なセミナー参加者の満足度（「役に立った」以上）を確保する。</t>
    <phoneticPr fontId="1"/>
  </si>
  <si>
    <t>公益財団法人千里ライフサイエンス振興財団</t>
    <phoneticPr fontId="1"/>
  </si>
  <si>
    <t>商工労働部成長産業振興室ライフサイエンス産業課</t>
    <phoneticPr fontId="1"/>
  </si>
  <si>
    <t>千里ライフサイエンスセミナー参加者数（各回平均）
（リアル参加者数＋実人数アクセス数）</t>
    <rPh sb="34" eb="35">
      <t>ジツ</t>
    </rPh>
    <rPh sb="35" eb="37">
      <t>ニンズ</t>
    </rPh>
    <phoneticPr fontId="1"/>
  </si>
  <si>
    <t>30.0
（90人/300人）</t>
    <rPh sb="8" eb="9">
      <t>ヒト</t>
    </rPh>
    <rPh sb="13" eb="14">
      <t>ヒト</t>
    </rPh>
    <phoneticPr fontId="1"/>
  </si>
  <si>
    <t>全国の主要大学に応募要領を送付するなど積極的な周知を図るとともに、研究助成業務支援システムの活用により、全国から応募しやすい体制づくりを行う。</t>
    <rPh sb="0" eb="2">
      <t>ゼンコク</t>
    </rPh>
    <rPh sb="46" eb="48">
      <t>カツヨウ</t>
    </rPh>
    <rPh sb="52" eb="54">
      <t>ゼンコク</t>
    </rPh>
    <rPh sb="56" eb="58">
      <t>オウボ</t>
    </rPh>
    <rPh sb="62" eb="64">
      <t>タイセイ</t>
    </rPh>
    <rPh sb="68" eb="69">
      <t>オコナ</t>
    </rPh>
    <phoneticPr fontId="1"/>
  </si>
  <si>
    <t>関係学会、関係企業への広報及び財団HPへの掲載に加え、財団のメール会員への広報を行う。</t>
    <rPh sb="0" eb="2">
      <t>カンケイ</t>
    </rPh>
    <rPh sb="2" eb="4">
      <t>ガッカイ</t>
    </rPh>
    <rPh sb="5" eb="7">
      <t>カンケイ</t>
    </rPh>
    <rPh sb="7" eb="9">
      <t>キギョウ</t>
    </rPh>
    <rPh sb="11" eb="13">
      <t>コウホウ</t>
    </rPh>
    <rPh sb="13" eb="14">
      <t>オヨ</t>
    </rPh>
    <rPh sb="15" eb="17">
      <t>ザイダン</t>
    </rPh>
    <rPh sb="21" eb="23">
      <t>ケイサイ</t>
    </rPh>
    <rPh sb="24" eb="25">
      <t>クワ</t>
    </rPh>
    <rPh sb="40" eb="41">
      <t>オコナ</t>
    </rPh>
    <phoneticPr fontId="1"/>
  </si>
  <si>
    <t>↓13,000</t>
    <phoneticPr fontId="1"/>
  </si>
  <si>
    <t>0.90</t>
    <phoneticPr fontId="1"/>
  </si>
  <si>
    <t>↓0.90</t>
    <phoneticPr fontId="1"/>
  </si>
  <si>
    <t>60.0～70.0</t>
    <phoneticPr fontId="1"/>
  </si>
  <si>
    <t>○ 令和５年度の経営目標達成状況及び令和６年度経営目標設定表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</si>
  <si>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R4
実績値</t>
    <rPh sb="3" eb="5">
      <t>ジッセキ</t>
    </rPh>
    <rPh sb="5" eb="6">
      <t>アタイ</t>
    </rPh>
    <phoneticPr fontId="1"/>
  </si>
  <si>
    <t>R5
目標値</t>
    <rPh sb="3" eb="6">
      <t>モクヒョウチ</t>
    </rPh>
    <phoneticPr fontId="1"/>
  </si>
  <si>
    <t>R5
実績値
〔見込値〕</t>
    <rPh sb="3" eb="5">
      <t>ジッセキ</t>
    </rPh>
    <rPh sb="8" eb="10">
      <t>ミコミ</t>
    </rPh>
    <phoneticPr fontId="1"/>
  </si>
  <si>
    <t>R6
目標値</t>
    <phoneticPr fontId="1"/>
  </si>
  <si>
    <t>R6
ウエイト</t>
    <phoneticPr fontId="1"/>
  </si>
  <si>
    <r>
      <t xml:space="preserve">R6目標設定の考え方
（数値の根拠）
 </t>
    </r>
    <r>
      <rPr>
        <sz val="14"/>
        <rFont val="ＭＳ Ｐゴシック"/>
        <family val="3"/>
        <charset val="128"/>
      </rPr>
      <t>※累積数値による目標設定の場合は、その理由も記載</t>
    </r>
    <phoneticPr fontId="1"/>
  </si>
  <si>
    <r>
      <t xml:space="preserve">R6目標設定の考え方
（数値の根拠）
 </t>
    </r>
    <r>
      <rPr>
        <sz val="12"/>
        <rFont val="ＭＳ Ｐゴシック"/>
        <family val="3"/>
        <charset val="128"/>
      </rPr>
      <t>※累積数値による目標設定の場合は、その理由も記載</t>
    </r>
    <phoneticPr fontId="1"/>
  </si>
  <si>
    <t>↓200</t>
    <phoneticPr fontId="1"/>
  </si>
  <si>
    <t>岸本基金研究助成
広域からの応募（近畿圏以外）
（近畿圏以外応募件数　／　総応募件数）
※60.0％以上70.0％以下が適正水準</t>
    <rPh sb="50" eb="52">
      <t>イジョウ</t>
    </rPh>
    <rPh sb="57" eb="59">
      <t>イカ</t>
    </rPh>
    <rPh sb="60" eb="62">
      <t>テキセイ</t>
    </rPh>
    <rPh sb="62" eb="64">
      <t>スイジュン</t>
    </rPh>
    <phoneticPr fontId="1"/>
  </si>
  <si>
    <t>×59.3</t>
    <phoneticPr fontId="1"/>
  </si>
  <si>
    <t>中期経営計画の目標値をもとに設定
※60％～70％の範囲内であった場合のみ加点</t>
    <rPh sb="26" eb="28">
      <t>ハンイ</t>
    </rPh>
    <rPh sb="28" eb="29">
      <t>ナイ</t>
    </rPh>
    <rPh sb="33" eb="35">
      <t>バアイ</t>
    </rPh>
    <rPh sb="37" eb="39">
      <t>カテン</t>
    </rPh>
    <phoneticPr fontId="1"/>
  </si>
  <si>
    <t>192
15</t>
    <phoneticPr fontId="1"/>
  </si>
  <si>
    <t>☆</t>
    <phoneticPr fontId="1"/>
  </si>
  <si>
    <t>Zoomウェビナーの活用等HPを経由しないでWeb聴講できるようにしたため、アクセス数減少の可能性があるが、財団HPのコンテンツ充実、新規セミナーの掲載案内、メルマガへの掲載依頼等を通じ、財団HPへのアクセス件数の増を図る。</t>
    <phoneticPr fontId="1"/>
  </si>
  <si>
    <t>R5年度目標値</t>
    <rPh sb="2" eb="3">
      <t>ネン</t>
    </rPh>
    <rPh sb="3" eb="4">
      <t>ド</t>
    </rPh>
    <rPh sb="4" eb="6">
      <t>モクヒョウ</t>
    </rPh>
    <rPh sb="6" eb="7">
      <t>チ</t>
    </rPh>
    <phoneticPr fontId="1"/>
  </si>
  <si>
    <t>R5年度実績値</t>
    <rPh sb="2" eb="3">
      <t>ネン</t>
    </rPh>
    <rPh sb="3" eb="4">
      <t>ド</t>
    </rPh>
    <rPh sb="4" eb="6">
      <t>ジッセキ</t>
    </rPh>
    <rPh sb="6" eb="7">
      <t>チ</t>
    </rPh>
    <phoneticPr fontId="1"/>
  </si>
  <si>
    <t>R5当初想定値</t>
    <rPh sb="2" eb="4">
      <t>トウショ</t>
    </rPh>
    <rPh sb="4" eb="6">
      <t>ソウテイ</t>
    </rPh>
    <rPh sb="6" eb="7">
      <t>アタイ</t>
    </rPh>
    <phoneticPr fontId="1"/>
  </si>
  <si>
    <t>R5実績値</t>
    <rPh sb="2" eb="5">
      <t>ジッセキチ</t>
    </rPh>
    <phoneticPr fontId="1"/>
  </si>
  <si>
    <t>岸本基金研究助成
広域からの応募</t>
    <phoneticPr fontId="1"/>
  </si>
  <si>
    <t>R5年度の
成果測定指標</t>
    <rPh sb="2" eb="4">
      <t>ネンド</t>
    </rPh>
    <rPh sb="6" eb="8">
      <t>セイカ</t>
    </rPh>
    <rPh sb="8" eb="10">
      <t>ソクテイ</t>
    </rPh>
    <rPh sb="10" eb="12">
      <t>シヒョウ</t>
    </rPh>
    <phoneticPr fontId="1"/>
  </si>
  <si>
    <t>R6年度の
成果測定指標</t>
    <rPh sb="2" eb="3">
      <t>ネン</t>
    </rPh>
    <rPh sb="3" eb="4">
      <t>ド</t>
    </rPh>
    <rPh sb="6" eb="8">
      <t>セイカ</t>
    </rPh>
    <rPh sb="8" eb="10">
      <t>ソクテイ</t>
    </rPh>
    <rPh sb="10" eb="12">
      <t>シヒョウ</t>
    </rPh>
    <phoneticPr fontId="1"/>
  </si>
  <si>
    <t>R6年度の
目標値</t>
    <rPh sb="2" eb="3">
      <t>ネン</t>
    </rPh>
    <rPh sb="3" eb="4">
      <t>ド</t>
    </rPh>
    <rPh sb="6" eb="8">
      <t>モクヒョウ</t>
    </rPh>
    <rPh sb="8" eb="9">
      <t>チ</t>
    </rPh>
    <phoneticPr fontId="1"/>
  </si>
  <si>
    <t>50　
10</t>
    <phoneticPr fontId="1"/>
  </si>
  <si>
    <t>技術講習会参加者数
（目標値；上段「技術講習」下段「実技講習」）</t>
    <phoneticPr fontId="1"/>
  </si>
  <si>
    <t>R5年度の
実績値〔見込値〕</t>
    <rPh sb="2" eb="4">
      <t>ネンド</t>
    </rPh>
    <rPh sb="6" eb="8">
      <t>ジッセキ</t>
    </rPh>
    <rPh sb="8" eb="9">
      <t>チ</t>
    </rPh>
    <rPh sb="10" eb="12">
      <t>ミコ</t>
    </rPh>
    <rPh sb="12" eb="13">
      <t>チ</t>
    </rPh>
    <phoneticPr fontId="1"/>
  </si>
  <si>
    <t>R6年度の
目標値</t>
    <phoneticPr fontId="1"/>
  </si>
  <si>
    <t>千里ライフサイエンスセミナー広域参加者率
（京阪神以遠参加者数/総参加者数）</t>
    <rPh sb="19" eb="20">
      <t>リツ</t>
    </rPh>
    <rPh sb="22" eb="25">
      <t>ケイハンシン</t>
    </rPh>
    <rPh sb="25" eb="27">
      <t>イエン</t>
    </rPh>
    <rPh sb="27" eb="31">
      <t>サンカシャスウ</t>
    </rPh>
    <rPh sb="32" eb="33">
      <t>ソウ</t>
    </rPh>
    <rPh sb="33" eb="35">
      <t>サンカ</t>
    </rPh>
    <rPh sb="35" eb="36">
      <t>シャ</t>
    </rPh>
    <rPh sb="36" eb="37">
      <t>スウ</t>
    </rPh>
    <phoneticPr fontId="1"/>
  </si>
  <si>
    <t>千里ライフサイエンスセミナー広域参加者率
（京阪神以遠参加者数/総参加者数）</t>
    <phoneticPr fontId="1"/>
  </si>
  <si>
    <t>■  令和５年度実績比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</si>
  <si>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千里ライフサイエンスフォーラム
会員参加者比率（各回平均）（会員参加者数　／　会員数）</t>
    <phoneticPr fontId="1"/>
  </si>
  <si>
    <t>11月参加者比率</t>
    <rPh sb="2" eb="3">
      <t>ガツ</t>
    </rPh>
    <rPh sb="3" eb="6">
      <t>サンカシャ</t>
    </rPh>
    <rPh sb="6" eb="8">
      <t>ヒリツ</t>
    </rPh>
    <phoneticPr fontId="1"/>
  </si>
  <si>
    <t>50   
50</t>
    <phoneticPr fontId="1"/>
  </si>
  <si>
    <t>例年、大阪府の割合は15％前後であったが、2023年度は25.2％と大幅に増加した。近畿圏以外からの応募数も増加しているものの、大阪府の大幅増の影響で、結果的に近畿圏の割合が増加し、目標から0.7％未達となった。</t>
    <phoneticPr fontId="1"/>
  </si>
  <si>
    <t>全国の主要大学に応募要領を送付するなど積極的な周知を図るとともに、研究助成業務支援システムの活用により、全国から応募しやすい体制づくりを行う。</t>
    <phoneticPr fontId="1"/>
  </si>
  <si>
    <t>岸本基金研究助成応募件数</t>
    <rPh sb="0" eb="2">
      <t>キシモト</t>
    </rPh>
    <rPh sb="2" eb="4">
      <t>キキン</t>
    </rPh>
    <rPh sb="4" eb="6">
      <t>ケンキュウ</t>
    </rPh>
    <rPh sb="6" eb="8">
      <t>ジョセイ</t>
    </rPh>
    <rPh sb="8" eb="10">
      <t>オウボ</t>
    </rPh>
    <rPh sb="10" eb="12">
      <t>ケンスウ</t>
    </rPh>
    <phoneticPr fontId="1"/>
  </si>
  <si>
    <t>千里ライフサイエンスセミナー参加者数（各回平均）
（リアル参加者数＋実人数アクセス数）</t>
    <phoneticPr fontId="1"/>
  </si>
  <si>
    <t>○令和5年度の実施結果</t>
    <rPh sb="1" eb="3">
      <t>レイワ</t>
    </rPh>
    <rPh sb="4" eb="6">
      <t>ネンド</t>
    </rPh>
    <rPh sb="5" eb="6">
      <t>ド</t>
    </rPh>
    <rPh sb="7" eb="9">
      <t>ジッシ</t>
    </rPh>
    <rPh sb="9" eb="11">
      <t>ケッカ</t>
    </rPh>
    <phoneticPr fontId="1"/>
  </si>
  <si>
    <t>○ 令和６年度の実施方針</t>
    <rPh sb="2" eb="4">
      <t>レイワ</t>
    </rPh>
    <rPh sb="5" eb="7">
      <t>ネンド</t>
    </rPh>
    <rPh sb="7" eb="9">
      <t>ヘイネンド</t>
    </rPh>
    <rPh sb="8" eb="10">
      <t>ジッシ</t>
    </rPh>
    <rPh sb="10" eb="12">
      <t>ホウシン</t>
    </rPh>
    <phoneticPr fontId="1"/>
  </si>
  <si>
    <t>会場参加者が、毎回30名前後とコロナ以前の70名前後から大幅に低下している。
また、オンデマンド配信の視聴も増加していない。
(11月は最も参加者比率が低かった月である）</t>
    <rPh sb="66" eb="67">
      <t>ガツ</t>
    </rPh>
    <rPh sb="68" eb="69">
      <t>モット</t>
    </rPh>
    <rPh sb="70" eb="73">
      <t>サンカシャ</t>
    </rPh>
    <rPh sb="73" eb="75">
      <t>ヒリツ</t>
    </rPh>
    <rPh sb="76" eb="77">
      <t>ヒク</t>
    </rPh>
    <rPh sb="80" eb="81">
      <t>ツキ</t>
    </rPh>
    <phoneticPr fontId="1"/>
  </si>
  <si>
    <t>千里ライフサイエンスフォーラム
会員参加者比率（各回平均）
（会員参加者数　／　会員数）</t>
    <phoneticPr fontId="1"/>
  </si>
  <si>
    <t>%</t>
    <phoneticPr fontId="1"/>
  </si>
  <si>
    <t>市民公開講座参加者数（各回平均）
（リアル参加者数＋実人数アクセス数）</t>
    <rPh sb="0" eb="2">
      <t>シミン</t>
    </rPh>
    <rPh sb="2" eb="6">
      <t>コウカイコウザ</t>
    </rPh>
    <rPh sb="6" eb="9">
      <t>サンカシャ</t>
    </rPh>
    <rPh sb="9" eb="10">
      <t>スウ</t>
    </rPh>
    <phoneticPr fontId="1"/>
  </si>
  <si>
    <t xml:space="preserve">技術講習会は参加希望者が多いが、従来技術解説はZoomを使い講師との質疑応答のやりとりを考慮し50人を上限としていた。また、技術実習は少人数で一人ずつ指導する必要があることから10人を限度としていた。
しかし、今後はより多くの参加希望者をより効果的に受け入れるため、リアル開催のみとし、技術解説、技術実習ともに講習の形式に変更することとした。目標値の設定については他のイベントの会場参加者が50人に満たないが、技術講習会は人気であることを考慮し50人を目標値とする。
（R5）会場参加者数（各回平均）
・セミナー　38人　
・新適塾　35人
・フォーラム　30人
</t>
    <rPh sb="0" eb="2">
      <t>ギジュツ</t>
    </rPh>
    <rPh sb="2" eb="5">
      <t>コウシュウカイ</t>
    </rPh>
    <rPh sb="6" eb="8">
      <t>サンカ</t>
    </rPh>
    <rPh sb="8" eb="10">
      <t>キボウ</t>
    </rPh>
    <rPh sb="10" eb="11">
      <t>シャ</t>
    </rPh>
    <rPh sb="12" eb="13">
      <t>オオ</t>
    </rPh>
    <rPh sb="16" eb="18">
      <t>ジュウライ</t>
    </rPh>
    <rPh sb="18" eb="20">
      <t>ギジュツ</t>
    </rPh>
    <rPh sb="20" eb="22">
      <t>カイセツ</t>
    </rPh>
    <rPh sb="28" eb="29">
      <t>ツカ</t>
    </rPh>
    <rPh sb="30" eb="32">
      <t>コウシ</t>
    </rPh>
    <rPh sb="34" eb="36">
      <t>シツギ</t>
    </rPh>
    <rPh sb="36" eb="38">
      <t>オウトウ</t>
    </rPh>
    <rPh sb="44" eb="46">
      <t>コウリョ</t>
    </rPh>
    <rPh sb="49" eb="50">
      <t>ニン</t>
    </rPh>
    <rPh sb="51" eb="53">
      <t>ジョウゲン</t>
    </rPh>
    <rPh sb="62" eb="64">
      <t>ギジュツ</t>
    </rPh>
    <rPh sb="64" eb="66">
      <t>ジッシュウ</t>
    </rPh>
    <rPh sb="67" eb="70">
      <t>ショウニンズウ</t>
    </rPh>
    <rPh sb="71" eb="73">
      <t>ヒトリ</t>
    </rPh>
    <rPh sb="75" eb="77">
      <t>シドウ</t>
    </rPh>
    <rPh sb="79" eb="81">
      <t>ヒツヨウ</t>
    </rPh>
    <rPh sb="90" eb="91">
      <t>ニン</t>
    </rPh>
    <rPh sb="92" eb="94">
      <t>ゲンド</t>
    </rPh>
    <rPh sb="105" eb="107">
      <t>コンゴ</t>
    </rPh>
    <rPh sb="110" eb="111">
      <t>オオ</t>
    </rPh>
    <rPh sb="113" eb="115">
      <t>サンカ</t>
    </rPh>
    <rPh sb="115" eb="118">
      <t>キボウシャ</t>
    </rPh>
    <rPh sb="125" eb="126">
      <t>ウ</t>
    </rPh>
    <rPh sb="127" eb="128">
      <t>イ</t>
    </rPh>
    <rPh sb="136" eb="138">
      <t>カイサイ</t>
    </rPh>
    <rPh sb="143" eb="145">
      <t>ギジュツ</t>
    </rPh>
    <rPh sb="145" eb="147">
      <t>カイセツ</t>
    </rPh>
    <rPh sb="148" eb="150">
      <t>ギジュツ</t>
    </rPh>
    <rPh sb="150" eb="152">
      <t>ジッシュウ</t>
    </rPh>
    <rPh sb="155" eb="157">
      <t>コウシュウ</t>
    </rPh>
    <rPh sb="158" eb="160">
      <t>ケイシキ</t>
    </rPh>
    <rPh sb="161" eb="163">
      <t>ヘンコウ</t>
    </rPh>
    <rPh sb="171" eb="174">
      <t>モクヒョウチ</t>
    </rPh>
    <rPh sb="175" eb="177">
      <t>セッテイ</t>
    </rPh>
    <rPh sb="182" eb="183">
      <t>タ</t>
    </rPh>
    <rPh sb="189" eb="191">
      <t>カイジョウ</t>
    </rPh>
    <rPh sb="191" eb="193">
      <t>サンカ</t>
    </rPh>
    <rPh sb="193" eb="194">
      <t>シャ</t>
    </rPh>
    <rPh sb="197" eb="198">
      <t>ニン</t>
    </rPh>
    <rPh sb="199" eb="200">
      <t>ミ</t>
    </rPh>
    <rPh sb="205" eb="207">
      <t>ギジュツ</t>
    </rPh>
    <rPh sb="207" eb="210">
      <t>コウシュウカイ</t>
    </rPh>
    <rPh sb="211" eb="213">
      <t>ニンキ</t>
    </rPh>
    <rPh sb="219" eb="221">
      <t>コウリョ</t>
    </rPh>
    <rPh sb="224" eb="225">
      <t>ニン</t>
    </rPh>
    <rPh sb="239" eb="241">
      <t>カイジョウ</t>
    </rPh>
    <rPh sb="241" eb="245">
      <t>サンカシャスウ</t>
    </rPh>
    <rPh sb="246" eb="248">
      <t>カクカイ</t>
    </rPh>
    <rPh sb="248" eb="250">
      <t>ヘイキン</t>
    </rPh>
    <rPh sb="260" eb="261">
      <t>ニン</t>
    </rPh>
    <rPh sb="264" eb="267">
      <t>シンテキジュク</t>
    </rPh>
    <rPh sb="270" eb="271">
      <t>ニン</t>
    </rPh>
    <rPh sb="281" eb="282">
      <t>ニン</t>
    </rPh>
    <phoneticPr fontId="1"/>
  </si>
  <si>
    <t>・R5年度は人気の高い創薬に関するテーマが3回、注目度が高い再生医療関係のテーマが2回及び国際シンポジウム1回の計6回を開始し、平均340人を超える参加者数であった。
・R6年度は5回のセミナーを予定しているが、参加者が多い創薬に関連したテーマが1件と少なく、やや領域的に狭く専門的なセミナーが2件あるため、中期経営計画の目標値に設定。</t>
    <rPh sb="3" eb="5">
      <t>ネンド</t>
    </rPh>
    <rPh sb="6" eb="8">
      <t>ニンキ</t>
    </rPh>
    <rPh sb="9" eb="10">
      <t>タカ</t>
    </rPh>
    <rPh sb="11" eb="13">
      <t>ソウヤク</t>
    </rPh>
    <rPh sb="14" eb="15">
      <t>カン</t>
    </rPh>
    <rPh sb="22" eb="23">
      <t>カイ</t>
    </rPh>
    <rPh sb="24" eb="27">
      <t>チュウモクド</t>
    </rPh>
    <rPh sb="28" eb="29">
      <t>タカ</t>
    </rPh>
    <rPh sb="30" eb="32">
      <t>サイセイ</t>
    </rPh>
    <rPh sb="32" eb="34">
      <t>イリョウ</t>
    </rPh>
    <rPh sb="34" eb="36">
      <t>カンケイ</t>
    </rPh>
    <rPh sb="42" eb="43">
      <t>カイ</t>
    </rPh>
    <rPh sb="43" eb="44">
      <t>オヨ</t>
    </rPh>
    <rPh sb="45" eb="47">
      <t>コクサイ</t>
    </rPh>
    <rPh sb="54" eb="55">
      <t>カイ</t>
    </rPh>
    <rPh sb="56" eb="57">
      <t>ケイ</t>
    </rPh>
    <rPh sb="58" eb="59">
      <t>カイ</t>
    </rPh>
    <rPh sb="60" eb="62">
      <t>カイシ</t>
    </rPh>
    <rPh sb="64" eb="66">
      <t>ヘイキン</t>
    </rPh>
    <rPh sb="69" eb="70">
      <t>ニン</t>
    </rPh>
    <rPh sb="71" eb="72">
      <t>コ</t>
    </rPh>
    <rPh sb="74" eb="77">
      <t>サンカシャ</t>
    </rPh>
    <rPh sb="77" eb="78">
      <t>スウ</t>
    </rPh>
    <rPh sb="87" eb="89">
      <t>ネンド</t>
    </rPh>
    <rPh sb="91" eb="92">
      <t>カイ</t>
    </rPh>
    <rPh sb="98" eb="100">
      <t>ヨテイ</t>
    </rPh>
    <rPh sb="106" eb="109">
      <t>サンカシャ</t>
    </rPh>
    <rPh sb="110" eb="111">
      <t>オオ</t>
    </rPh>
    <rPh sb="112" eb="114">
      <t>ソウヤク</t>
    </rPh>
    <rPh sb="115" eb="117">
      <t>カンレン</t>
    </rPh>
    <rPh sb="124" eb="125">
      <t>ケン</t>
    </rPh>
    <rPh sb="126" eb="127">
      <t>スク</t>
    </rPh>
    <rPh sb="132" eb="135">
      <t>リョウイキテキ</t>
    </rPh>
    <rPh sb="136" eb="137">
      <t>セマ</t>
    </rPh>
    <rPh sb="138" eb="141">
      <t>センモンテキ</t>
    </rPh>
    <rPh sb="148" eb="149">
      <t>ケン</t>
    </rPh>
    <rPh sb="154" eb="160">
      <t>チュウキケイエイケイカク</t>
    </rPh>
    <rPh sb="161" eb="164">
      <t>モクヒョウチ</t>
    </rPh>
    <rPh sb="165" eb="167">
      <t>セッテイ</t>
    </rPh>
    <phoneticPr fontId="1"/>
  </si>
  <si>
    <t>66.7
(会員数150)</t>
    <rPh sb="6" eb="9">
      <t>カイインスウ</t>
    </rPh>
    <phoneticPr fontId="1"/>
  </si>
  <si>
    <t>中期経営計画の目標値である会員数の2/3（＝66.7%）に設定</t>
    <rPh sb="13" eb="15">
      <t>カイイン</t>
    </rPh>
    <rPh sb="15" eb="16">
      <t>スウ</t>
    </rPh>
    <phoneticPr fontId="1"/>
  </si>
  <si>
    <t>会員の高齢化とともに新会員の増加が課題となっているが、会員にとって魅力あるフォーラムとするため、ライフサイエンスのみならず様々な分野のトピックを取り上げ、新規会員の獲得を行う。</t>
    <rPh sb="27" eb="29">
      <t>カイイン</t>
    </rPh>
    <rPh sb="33" eb="35">
      <t>ミリョク</t>
    </rPh>
    <rPh sb="61" eb="63">
      <t>サマザマ</t>
    </rPh>
    <rPh sb="64" eb="66">
      <t>ブンヤ</t>
    </rPh>
    <rPh sb="72" eb="73">
      <t>ト</t>
    </rPh>
    <rPh sb="74" eb="75">
      <t>ア</t>
    </rPh>
    <rPh sb="77" eb="79">
      <t>シンキ</t>
    </rPh>
    <rPh sb="79" eb="81">
      <t>カイイン</t>
    </rPh>
    <rPh sb="82" eb="84">
      <t>カクトク</t>
    </rPh>
    <rPh sb="85" eb="86">
      <t>オコナ</t>
    </rPh>
    <phoneticPr fontId="1"/>
  </si>
  <si>
    <t>市民公開講座参加者数（各回平均）
（リアル参加者数＋実人数アクセス数）</t>
    <phoneticPr fontId="1"/>
  </si>
  <si>
    <t>中期経営計画の目標値である計画期間内に200名/回達成に向け段階的に近づけていく。</t>
    <rPh sb="13" eb="15">
      <t>ケイカク</t>
    </rPh>
    <rPh sb="15" eb="17">
      <t>キカン</t>
    </rPh>
    <rPh sb="17" eb="18">
      <t>ナイ</t>
    </rPh>
    <rPh sb="22" eb="23">
      <t>メイ</t>
    </rPh>
    <rPh sb="24" eb="25">
      <t>カイ</t>
    </rPh>
    <rPh sb="25" eb="27">
      <t>タッセイ</t>
    </rPh>
    <rPh sb="28" eb="29">
      <t>ム</t>
    </rPh>
    <rPh sb="30" eb="33">
      <t>ダンカイテキ</t>
    </rPh>
    <rPh sb="34" eb="35">
      <t>チカ</t>
    </rPh>
    <phoneticPr fontId="1"/>
  </si>
  <si>
    <t>北大阪地区の公共施設（駅、図書館等）へのポスター掲示、新聞への広告、一般メール会員への広報とリニューアルした財団HPへの掲載を行う。</t>
    <rPh sb="0" eb="1">
      <t>キタ</t>
    </rPh>
    <rPh sb="1" eb="3">
      <t>オオサカ</t>
    </rPh>
    <rPh sb="3" eb="5">
      <t>チク</t>
    </rPh>
    <rPh sb="6" eb="8">
      <t>コウキョウ</t>
    </rPh>
    <rPh sb="8" eb="10">
      <t>シセツ</t>
    </rPh>
    <rPh sb="11" eb="12">
      <t>エキ</t>
    </rPh>
    <rPh sb="13" eb="16">
      <t>トショカン</t>
    </rPh>
    <rPh sb="16" eb="17">
      <t>トウ</t>
    </rPh>
    <rPh sb="24" eb="26">
      <t>ケイジ</t>
    </rPh>
    <rPh sb="27" eb="29">
      <t>シンブン</t>
    </rPh>
    <rPh sb="31" eb="33">
      <t>コウコク</t>
    </rPh>
    <rPh sb="34" eb="36">
      <t>イッパン</t>
    </rPh>
    <rPh sb="39" eb="41">
      <t>カイイン</t>
    </rPh>
    <rPh sb="43" eb="45">
      <t>コウホウ</t>
    </rPh>
    <rPh sb="54" eb="56">
      <t>ザイダン</t>
    </rPh>
    <rPh sb="60" eb="62">
      <t>ケイサイ</t>
    </rPh>
    <rPh sb="63" eb="64">
      <t>オコナ</t>
    </rPh>
    <phoneticPr fontId="1"/>
  </si>
  <si>
    <t>↓300</t>
    <phoneticPr fontId="1"/>
  </si>
  <si>
    <t>岸本基金研究助成
広域からの応募（近畿圏以外）
（近畿圏以外応募件数　／　総応募件数）
※60.0％以上70.0％以下が適正水準</t>
    <phoneticPr fontId="1"/>
  </si>
  <si>
    <t>年度毎の応募数は様々な要因でバラついているものの、他の助成金に比べて採択倍率が高く（12倍～16.4倍）競争性があり十分に応募助成金としての役割を果たしている。
これまでの、経緯からも12倍以上の倍率があれば、十分高いレベルの採択者を選択することができている。
助成金事業として競争力があり高いレベルの研究者に助成するという観点から200件程度の応募があれば十分と考えている。
よって、中期経営計画の成果目標と同値とした。
＊いたずらに、倍率が高くなりすぎると応募の敬遠や様々な施設、研究者からの応募がなくなる恐れがある。
 R1　⇒　R2　⇒　R3　 ⇒　R4 ⇒　R5
196　 　181　 　 245　 　 191　　246     （件）</t>
    <phoneticPr fontId="1"/>
  </si>
  <si>
    <t xml:space="preserve">〇セミナーの個別テーマについては、企画委員会で十分協議し、各テーマと担当コーディネーターを具体的に選定。
〇北海道から九州まで各大学、研究機関の第一線研究者から選定し、全国から幅広く参加者を募っている。また、若手研究者からの発表も可能となるよう、発表時間（短時間）を工夫している。
〇セミナー参加者の増加に向け、関係する学会誌・業界専門誌及び各ホームページなどへの無料掲載等により周知・広報に努めている。
○ハイブリッド開催を原則とする。
○年度当初にテーマ、コーディネーターを決め、年間スケジュールを広報する。
</t>
    <rPh sb="225" eb="227">
      <t>ネンド</t>
    </rPh>
    <rPh sb="227" eb="229">
      <t>トウショ</t>
    </rPh>
    <rPh sb="243" eb="244">
      <t>キ</t>
    </rPh>
    <rPh sb="246" eb="248">
      <t>ネンカン</t>
    </rPh>
    <rPh sb="255" eb="257">
      <t>コウホウ</t>
    </rPh>
    <phoneticPr fontId="1"/>
  </si>
  <si>
    <t>50
50</t>
    <phoneticPr fontId="1"/>
  </si>
  <si>
    <t>〔３〕</t>
    <phoneticPr fontId="1"/>
  </si>
  <si>
    <t>〔４〕</t>
    <phoneticPr fontId="1"/>
  </si>
  <si>
    <t>〔５〕</t>
    <phoneticPr fontId="1"/>
  </si>
  <si>
    <t>〔６〕</t>
    <phoneticPr fontId="1"/>
  </si>
  <si>
    <t>当財団は長引く低金利下において、安全かつできるだけ有利な運用を行うため資金運用の約6割を為替連動の仕組債等で運用している。
昨今、円安傾向が続いていることから高金利による運用利息を得られているが、この円安傾向が今後も長期間にわたって継続する保証はないため、中期経営計画の収支計画で見込んだ収支相償を実現するために必要な0.9億円を目標とした。</t>
    <phoneticPr fontId="1"/>
  </si>
  <si>
    <t>技術講習会参加者数
（目標値；上段「技術講習」下段「実技講習」）</t>
    <rPh sb="20" eb="22">
      <t>コウシュウ</t>
    </rPh>
    <rPh sb="26" eb="28">
      <t>ジツギ</t>
    </rPh>
    <rPh sb="28" eb="30">
      <t>コウシュウ</t>
    </rPh>
    <phoneticPr fontId="1"/>
  </si>
  <si>
    <t>要望の多い技術講習会に応えるため形式を変更
※すべて達成の場合のみ加点</t>
    <rPh sb="0" eb="2">
      <t>ヨウボウ</t>
    </rPh>
    <rPh sb="3" eb="4">
      <t>オオ</t>
    </rPh>
    <rPh sb="5" eb="7">
      <t>ギジュツ</t>
    </rPh>
    <rPh sb="7" eb="10">
      <t>コウシュウカイ</t>
    </rPh>
    <rPh sb="11" eb="12">
      <t>コタ</t>
    </rPh>
    <rPh sb="16" eb="17">
      <t>シキ</t>
    </rPh>
    <rPh sb="18" eb="20">
      <t>ヘンコウ</t>
    </rPh>
    <rPh sb="25" eb="27">
      <t>タッセイ</t>
    </rPh>
    <rPh sb="28" eb="30">
      <t>バアイ</t>
    </rPh>
    <rPh sb="32" eb="34">
      <t>カテン</t>
    </rPh>
    <phoneticPr fontId="1"/>
  </si>
  <si>
    <t>－</t>
  </si>
  <si>
    <t>会員が高齢化（多くの方が70歳以上）しているため、会場参加者が毎回30名前後とコロナ以前の70名前後から大幅に低下している。他のセミナー、新適塾なども会場参加者はコロナ前に戻っていないが、WEB視聴は増加している。しかしながら高齢者の場合、ネット配信の視聴は不慣れなためか、オンデマンド配信の視聴も増加していない。</t>
    <phoneticPr fontId="1"/>
  </si>
  <si>
    <t>今後、比較的若い方（60歳以下）の新規会員を増やして、近隣の方（大阪）は会場、遠方はオンデマンド配信を視聴いただくように、会員募集を重点的に実施する。
＊会員以外にも、オンデマンド配信を短期間実施しており、40名前後の方が視聴しているため、こういった方々を継続的に取り込む施策を行っていく。</t>
    <rPh sb="125" eb="127">
      <t>カタガタ</t>
    </rPh>
    <rPh sb="128" eb="130">
      <t>ケイゾク</t>
    </rPh>
    <rPh sb="130" eb="131">
      <t>テキ</t>
    </rPh>
    <rPh sb="132" eb="133">
      <t>ト</t>
    </rPh>
    <rPh sb="134" eb="135">
      <t>コ</t>
    </rPh>
    <rPh sb="136" eb="138">
      <t>シサク</t>
    </rPh>
    <rPh sb="139" eb="140">
      <t>オコナ</t>
    </rPh>
    <phoneticPr fontId="1"/>
  </si>
  <si>
    <t>年6回開催</t>
    <rPh sb="0" eb="1">
      <t>ネン</t>
    </rPh>
    <rPh sb="2" eb="3">
      <t>カイ</t>
    </rPh>
    <rPh sb="3" eb="5">
      <t>カイサイ</t>
    </rPh>
    <phoneticPr fontId="1"/>
  </si>
  <si>
    <t>セミナー開催時に、参加者に対しセミナー内容に関するCS調査を行った結果、「大いに役立った」+「役立った」が6回平均93.2％（（「大いに役立った」＋「役立った」）/全回答（「大いに役立った」＋「役立った」＋「ふつう」＋「役に立たなかった」））であった。</t>
    <phoneticPr fontId="1"/>
  </si>
  <si>
    <t>年5回開催</t>
    <rPh sb="0" eb="1">
      <t>ネン</t>
    </rPh>
    <rPh sb="2" eb="3">
      <t>カイ</t>
    </rPh>
    <rPh sb="3" eb="5">
      <t>カイサイ</t>
    </rPh>
    <phoneticPr fontId="1"/>
  </si>
  <si>
    <t>〇企画委員会で各委員（アカデミア・企業の20名）から旬のテーマ提案を募り、協議の上、毎年５テーマを選定し、これらのテーマに関する日本を代表する研究者をコーディネーター候補に選定。当該コーディネーターに、発表者選定を委任する運営を確立し、魅力あるセミナーの企画を行っている。
〇今後も、積極的な広報活動や新鮮でエキサイティングなテーマ設定、当日の意見交換の場の確保などにより、参加者及び満足度の安定的な確保を図るとともに、全国的なライフサイエンスの拠点として広く認知され、より幅広い人材の交流がなされるよう、取り組んでいく。</t>
    <phoneticPr fontId="1"/>
  </si>
  <si>
    <t>令和5年度は、創薬に関するテーマ3回、注目されている再生医療関係テーマ2回と国際シンポジウムの計6回を開催し、平均340名を超える参加者数であった。
R6年度は全てハイブリッド開催で5回開催を予定している。
セミナーについては、企画委員会でテーマを選定しているが、令和6年度は人気がある創薬に関連したものが1回と少なく、また「医療と生命科学における AI 活用」、「感覚から見た感情・感性のコントロール」は、やや領域的に狭く専門的なテーマである。そのため、様々なテーマがある中で毎年平均300名以上の方に参加いただくことを目標として中期経営計画の目標値を設定。</t>
    <rPh sb="47" eb="48">
      <t>ケイ</t>
    </rPh>
    <rPh sb="124" eb="126">
      <t>センテイ</t>
    </rPh>
    <rPh sb="132" eb="134">
      <t>レイワ</t>
    </rPh>
    <rPh sb="135" eb="137">
      <t>ネンド</t>
    </rPh>
    <rPh sb="154" eb="155">
      <t>カイ</t>
    </rPh>
    <phoneticPr fontId="1"/>
  </si>
  <si>
    <t>（190）</t>
    <phoneticPr fontId="1"/>
  </si>
  <si>
    <t>千里ライフサイエンスフォーラムは普及啓発事業の収益等事業であり、会員を中心にライフサイエンスにとどまらずより広く教養の向上、生涯学習の場を提供するものである。一方、市民公開講座は同じ普及啓発事業の公益目的事業であり、ライフサイエンスを分かりやすくより多くの一般市民に啓発することを目的としている。よって、より財団の公益目的に沿った指標として、会員中心のフォーラムより市民公開講座の参加者数を目標値としたい。市民公開講座は年2回開催し、京阪神は会場参加が可能であり、全国的にもWeb配信で参加が可能である。現在中期経営計画（R4~R8）において市民公開講座の成果目標として、計画期間内に200人/回達成としており、R6から段階的に200人に近づけていく。
〔200（中期経営計画期間内最終目標値）-170（R4,R5の平均）〕/残り3年（R8-R5）＝10（年間増加人数）
170+10＝180（R6目標値）
R4⇒　R5⇒ 　R6　⇒　R7⇒　R8
190　　150　 180　   190　  200  （人）</t>
    <rPh sb="0" eb="2">
      <t>センリ</t>
    </rPh>
    <rPh sb="16" eb="18">
      <t>フキュウ</t>
    </rPh>
    <rPh sb="18" eb="20">
      <t>ケイハツ</t>
    </rPh>
    <rPh sb="20" eb="22">
      <t>ジギョウ</t>
    </rPh>
    <rPh sb="23" eb="25">
      <t>シュウエキ</t>
    </rPh>
    <rPh sb="25" eb="26">
      <t>トウ</t>
    </rPh>
    <rPh sb="26" eb="28">
      <t>ジギョウ</t>
    </rPh>
    <rPh sb="32" eb="34">
      <t>カイイン</t>
    </rPh>
    <rPh sb="35" eb="37">
      <t>チュウシン</t>
    </rPh>
    <rPh sb="54" eb="55">
      <t>ヒロ</t>
    </rPh>
    <rPh sb="56" eb="58">
      <t>キョウヨウ</t>
    </rPh>
    <rPh sb="59" eb="61">
      <t>コウジョウ</t>
    </rPh>
    <rPh sb="62" eb="64">
      <t>ショウガイ</t>
    </rPh>
    <rPh sb="64" eb="66">
      <t>ガクシュウ</t>
    </rPh>
    <rPh sb="67" eb="68">
      <t>バ</t>
    </rPh>
    <rPh sb="69" eb="71">
      <t>テイキョウ</t>
    </rPh>
    <rPh sb="79" eb="81">
      <t>イッポウ</t>
    </rPh>
    <rPh sb="82" eb="84">
      <t>シミン</t>
    </rPh>
    <rPh sb="84" eb="86">
      <t>コウカイ</t>
    </rPh>
    <rPh sb="86" eb="88">
      <t>コウザ</t>
    </rPh>
    <rPh sb="154" eb="156">
      <t>ザイダン</t>
    </rPh>
    <rPh sb="157" eb="159">
      <t>コウエキ</t>
    </rPh>
    <rPh sb="159" eb="161">
      <t>モクテキ</t>
    </rPh>
    <rPh sb="162" eb="163">
      <t>ソ</t>
    </rPh>
    <rPh sb="165" eb="167">
      <t>シヒョウ</t>
    </rPh>
    <rPh sb="171" eb="173">
      <t>カイイン</t>
    </rPh>
    <rPh sb="173" eb="175">
      <t>チュウシン</t>
    </rPh>
    <rPh sb="183" eb="185">
      <t>シミン</t>
    </rPh>
    <rPh sb="185" eb="189">
      <t>コウカイコウザ</t>
    </rPh>
    <rPh sb="190" eb="193">
      <t>サンカシャ</t>
    </rPh>
    <rPh sb="193" eb="194">
      <t>スウ</t>
    </rPh>
    <rPh sb="195" eb="198">
      <t>モクヒョウチ</t>
    </rPh>
    <rPh sb="203" eb="205">
      <t>シミン</t>
    </rPh>
    <rPh sb="205" eb="207">
      <t>コウカイ</t>
    </rPh>
    <rPh sb="207" eb="209">
      <t>コウザ</t>
    </rPh>
    <rPh sb="210" eb="211">
      <t>ネン</t>
    </rPh>
    <rPh sb="212" eb="213">
      <t>カイ</t>
    </rPh>
    <rPh sb="213" eb="215">
      <t>カイサイ</t>
    </rPh>
    <rPh sb="217" eb="220">
      <t>ケイハンシン</t>
    </rPh>
    <rPh sb="221" eb="223">
      <t>カイジョウ</t>
    </rPh>
    <rPh sb="223" eb="225">
      <t>サンカ</t>
    </rPh>
    <rPh sb="226" eb="228">
      <t>カノウ</t>
    </rPh>
    <rPh sb="232" eb="234">
      <t>ゼンコク</t>
    </rPh>
    <rPh sb="234" eb="235">
      <t>テキ</t>
    </rPh>
    <rPh sb="240" eb="242">
      <t>ハイシン</t>
    </rPh>
    <rPh sb="243" eb="245">
      <t>サンカ</t>
    </rPh>
    <rPh sb="246" eb="248">
      <t>カノウ</t>
    </rPh>
    <rPh sb="252" eb="254">
      <t>ゲンザイ</t>
    </rPh>
    <rPh sb="254" eb="256">
      <t>チュウキ</t>
    </rPh>
    <rPh sb="256" eb="258">
      <t>ケイエイ</t>
    </rPh>
    <rPh sb="258" eb="260">
      <t>ケイカク</t>
    </rPh>
    <rPh sb="271" eb="275">
      <t>シミンコウカイ</t>
    </rPh>
    <rPh sb="275" eb="277">
      <t>コウザ</t>
    </rPh>
    <rPh sb="278" eb="280">
      <t>セイカ</t>
    </rPh>
    <rPh sb="280" eb="282">
      <t>モクヒョウ</t>
    </rPh>
    <rPh sb="286" eb="288">
      <t>ケイカク</t>
    </rPh>
    <rPh sb="288" eb="290">
      <t>キカン</t>
    </rPh>
    <rPh sb="290" eb="291">
      <t>ナイ</t>
    </rPh>
    <rPh sb="295" eb="296">
      <t>ニン</t>
    </rPh>
    <rPh sb="297" eb="298">
      <t>カイ</t>
    </rPh>
    <rPh sb="298" eb="300">
      <t>タッセイ</t>
    </rPh>
    <rPh sb="310" eb="312">
      <t>ダンカイ</t>
    </rPh>
    <rPh sb="312" eb="313">
      <t>テキ</t>
    </rPh>
    <rPh sb="317" eb="318">
      <t>ニン</t>
    </rPh>
    <rPh sb="319" eb="320">
      <t>チカ</t>
    </rPh>
    <rPh sb="333" eb="335">
      <t>チュウキ</t>
    </rPh>
    <rPh sb="335" eb="337">
      <t>ケイエイ</t>
    </rPh>
    <rPh sb="337" eb="339">
      <t>ケイカク</t>
    </rPh>
    <rPh sb="339" eb="342">
      <t>キカンナイ</t>
    </rPh>
    <rPh sb="342" eb="344">
      <t>サイシュウ</t>
    </rPh>
    <rPh sb="344" eb="347">
      <t>モクヒョウチ</t>
    </rPh>
    <rPh sb="359" eb="361">
      <t>ヘイキン</t>
    </rPh>
    <rPh sb="364" eb="365">
      <t>ノコ</t>
    </rPh>
    <rPh sb="367" eb="368">
      <t>ネン</t>
    </rPh>
    <rPh sb="379" eb="381">
      <t>ネンカン</t>
    </rPh>
    <rPh sb="381" eb="385">
      <t>ゾウカニンズウ</t>
    </rPh>
    <rPh sb="400" eb="403">
      <t>モクヒョウチ</t>
    </rPh>
    <rPh sb="456" eb="457">
      <t>ニン</t>
    </rPh>
    <phoneticPr fontId="1"/>
  </si>
  <si>
    <t>×50.2</t>
    <phoneticPr fontId="1"/>
  </si>
  <si>
    <t>↓50.0</t>
    <phoneticPr fontId="1"/>
  </si>
  <si>
    <t>ハイブリッド開催の定着によるWeb参加者の増加傾向の中で、会場参加者の減少を防ぐため、50%以上とする。</t>
    <rPh sb="6" eb="8">
      <t>カイサイ</t>
    </rPh>
    <rPh sb="9" eb="11">
      <t>テイチャク</t>
    </rPh>
    <rPh sb="17" eb="20">
      <t>サンカシャ</t>
    </rPh>
    <rPh sb="21" eb="23">
      <t>ゾウカ</t>
    </rPh>
    <rPh sb="23" eb="25">
      <t>ケイコウ</t>
    </rPh>
    <rPh sb="26" eb="27">
      <t>ナカ</t>
    </rPh>
    <rPh sb="29" eb="33">
      <t>カイジョウサンカ</t>
    </rPh>
    <rPh sb="33" eb="34">
      <t>シャ</t>
    </rPh>
    <rPh sb="35" eb="37">
      <t>ゲンショウ</t>
    </rPh>
    <rPh sb="38" eb="39">
      <t>フセ</t>
    </rPh>
    <rPh sb="46" eb="48">
      <t>イジョウ</t>
    </rPh>
    <phoneticPr fontId="1"/>
  </si>
  <si>
    <t>・☆はR6年度からの新規項目</t>
    <rPh sb="5" eb="7">
      <t>ネンド</t>
    </rPh>
    <phoneticPr fontId="1"/>
  </si>
  <si>
    <t>HPのアクセス数については、これまでHP内の内容や見栄え、見やすさの充実などHP全体の魅力アップを図るとともに、令和4年にSSL暗号化（http→https）したことにより、HPの対外的な信頼度が増したことによりアクセス数が増加した。また、昨年度はHPリニューアルに向け、業者とその担当者によるアクセスが相当数増加したことによりアクセス数が大幅増加したと考えられる。
HPリニューアル後、今年2月に新HPとなり、より見やすく使いやすい仕様に変更したが、一方でセミナー等のイベント参加者等の利便性を考え、QRコードやURLを設定し目的のページへダイレクトに導くようにしたことを踏まえ、また、新HPのアクセス数の実績を1年間把握した上で目標値を検討したいと考えている。よって、中期経営計画の成果目標と同値とした。</t>
    <rPh sb="56" eb="58">
      <t>レイワ</t>
    </rPh>
    <rPh sb="59" eb="60">
      <t>ネン</t>
    </rPh>
    <rPh sb="90" eb="93">
      <t>タイガイテキ</t>
    </rPh>
    <rPh sb="94" eb="97">
      <t>シンライド</t>
    </rPh>
    <rPh sb="98" eb="99">
      <t>マ</t>
    </rPh>
    <rPh sb="120" eb="123">
      <t>サクネンド</t>
    </rPh>
    <rPh sb="133" eb="134">
      <t>ム</t>
    </rPh>
    <rPh sb="168" eb="169">
      <t>スウ</t>
    </rPh>
    <rPh sb="192" eb="193">
      <t>ゴ</t>
    </rPh>
    <rPh sb="194" eb="196">
      <t>コトシ</t>
    </rPh>
    <rPh sb="197" eb="198">
      <t>ガツ</t>
    </rPh>
    <rPh sb="199" eb="200">
      <t>アタラ</t>
    </rPh>
    <rPh sb="208" eb="209">
      <t>ミ</t>
    </rPh>
    <rPh sb="212" eb="213">
      <t>ツカ</t>
    </rPh>
    <rPh sb="217" eb="219">
      <t>シヨウ</t>
    </rPh>
    <rPh sb="220" eb="222">
      <t>ヘンコウ</t>
    </rPh>
    <rPh sb="226" eb="228">
      <t>イッポウ</t>
    </rPh>
    <rPh sb="287" eb="288">
      <t>フ</t>
    </rPh>
    <rPh sb="294" eb="295">
      <t>シン</t>
    </rPh>
    <rPh sb="302" eb="303">
      <t>スウ</t>
    </rPh>
    <rPh sb="304" eb="306">
      <t>ジッセキ</t>
    </rPh>
    <rPh sb="308" eb="310">
      <t>ネンカン</t>
    </rPh>
    <rPh sb="310" eb="312">
      <t>ハアク</t>
    </rPh>
    <rPh sb="314" eb="315">
      <t>ウエ</t>
    </rPh>
    <rPh sb="316" eb="319">
      <t>モクヒョウチ</t>
    </rPh>
    <rPh sb="320" eb="322">
      <t>ケントウ</t>
    </rPh>
    <rPh sb="326" eb="327">
      <t>カンガ</t>
    </rPh>
    <phoneticPr fontId="1"/>
  </si>
  <si>
    <t>　　</t>
    <phoneticPr fontId="1"/>
  </si>
  <si>
    <t>千里ライフサイエンスセミナー広域参加者率は、R5年度からその実績を1年分把握できたところであるが、近郊の京阪神からの参加者率は45.6％、京阪神以遠の参加者率は54.4％となった。セミナーは昨年度より全回ハイブリッド開催で実施しており、参加者数の約９割がWEBからの参加で、WEB参加者数が非常に高くなっている。また、そのうちの約6割が京阪神以遠からの参加者となっており、これが広域参加率が高くなった要因である。（参考：Ｒ元年度（会場開催のみ）の広域参加率21.8％）昨年度以降、回を追うごとに会場参加者数が増加してはいるが、今後さらにその数を増やすことが課題と考え、セミナー終了後に名刺交換会を開催するなど現在は集客に様々な工夫をしている。
従って、適正水準はこの取組みが浸透するR6年度の実績を踏まえる必要があるが、今年度は、R5実績を踏まえ昨年目標（35％）に15％上乗せ、中期経営計画の目標（30％以上）に20％上乗せした50％以上を最低目標とする。（中期経営計画目標30％以上：90/300以上）。
なお、会場参加者数の目途が立った時点で、上限の設定や広域参加率を指標にするかどうかと言った観点についても検討したいと考えている。</t>
    <rPh sb="24" eb="26">
      <t>ネンド</t>
    </rPh>
    <rPh sb="30" eb="32">
      <t>ジッセキ</t>
    </rPh>
    <rPh sb="34" eb="35">
      <t>ネン</t>
    </rPh>
    <rPh sb="35" eb="36">
      <t>ブン</t>
    </rPh>
    <rPh sb="36" eb="38">
      <t>ハアク</t>
    </rPh>
    <rPh sb="49" eb="51">
      <t>キンコウ</t>
    </rPh>
    <rPh sb="52" eb="55">
      <t>ケイハンシン</t>
    </rPh>
    <rPh sb="58" eb="60">
      <t>サンカ</t>
    </rPh>
    <rPh sb="60" eb="61">
      <t>シャ</t>
    </rPh>
    <rPh sb="61" eb="62">
      <t>リツ</t>
    </rPh>
    <rPh sb="69" eb="72">
      <t>ケイハンシン</t>
    </rPh>
    <rPh sb="72" eb="74">
      <t>イエン</t>
    </rPh>
    <rPh sb="75" eb="78">
      <t>サンカシャ</t>
    </rPh>
    <rPh sb="78" eb="79">
      <t>リツ</t>
    </rPh>
    <rPh sb="166" eb="167">
      <t>ワリ</t>
    </rPh>
    <rPh sb="215" eb="219">
      <t>カイジョウカイサイ</t>
    </rPh>
    <rPh sb="237" eb="239">
      <t>イコウ</t>
    </rPh>
    <rPh sb="247" eb="249">
      <t>カイジョウ</t>
    </rPh>
    <rPh sb="263" eb="265">
      <t>コンゴ</t>
    </rPh>
    <rPh sb="270" eb="271">
      <t>カズ</t>
    </rPh>
    <rPh sb="272" eb="273">
      <t>フ</t>
    </rPh>
    <rPh sb="278" eb="280">
      <t>カダイ</t>
    </rPh>
    <rPh sb="281" eb="282">
      <t>カンガ</t>
    </rPh>
    <rPh sb="288" eb="291">
      <t>シュウリョウゴ</t>
    </rPh>
    <rPh sb="292" eb="296">
      <t>メイシコウカン</t>
    </rPh>
    <rPh sb="296" eb="297">
      <t>カイ</t>
    </rPh>
    <rPh sb="298" eb="300">
      <t>カイサイ</t>
    </rPh>
    <rPh sb="326" eb="328">
      <t>テキセイ</t>
    </rPh>
    <rPh sb="328" eb="330">
      <t>スイジュン</t>
    </rPh>
    <rPh sb="333" eb="335">
      <t>トリクミ</t>
    </rPh>
    <rPh sb="337" eb="339">
      <t>シントウ</t>
    </rPh>
    <rPh sb="343" eb="345">
      <t>ネンド</t>
    </rPh>
    <rPh sb="346" eb="348">
      <t>ジッセキ</t>
    </rPh>
    <rPh sb="349" eb="350">
      <t>フ</t>
    </rPh>
    <rPh sb="353" eb="355">
      <t>ヒツヨウ</t>
    </rPh>
    <rPh sb="367" eb="369">
      <t>ジッセキ</t>
    </rPh>
    <rPh sb="370" eb="371">
      <t>フ</t>
    </rPh>
    <rPh sb="430" eb="434">
      <t>チュウキケイエイ</t>
    </rPh>
    <rPh sb="434" eb="436">
      <t>ケイカク</t>
    </rPh>
    <rPh sb="436" eb="438">
      <t>モクヒョウ</t>
    </rPh>
    <rPh sb="441" eb="443">
      <t>イジョウ</t>
    </rPh>
    <rPh sb="450" eb="452">
      <t>イジョウ</t>
    </rPh>
    <phoneticPr fontId="1"/>
  </si>
  <si>
    <t>大阪大学、大阪公立大学に積極的に広報した結果、大阪大学42件（2022年：13件）、大阪公立大学10件（2022年：0件）と2大学で52件と大幅に増加した。
近畿圏からの応募数が、100件（2022年：52件）、近畿圏以外の応募数146件（2022年：139件）と昨年に比べ増加しているものの、大阪府の増加分の影響が大きかった。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</si>
</sst>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 "/>
    <numFmt numFmtId="178" formatCode="#,##0.0_);\(#,##0.0\)"/>
    <numFmt numFmtId="179" formatCode="#,##0_);\(#,##0\)"/>
    <numFmt numFmtId="180" formatCode="#,##0.00_);\(#,##0.00\)"/>
    <numFmt numFmtId="181" formatCode="#,##0;&quot;△ &quot;#,##0"/>
    <numFmt numFmtId="182" formatCode="0_ "/>
    <numFmt numFmtId="183" formatCode="0_);[Red]\(0\)"/>
    <numFmt numFmtId="184" formatCode="0.00_);[Red]\(0.00\)"/>
    <numFmt numFmtId="185" formatCode="#,##0.0_ "/>
    <numFmt numFmtId="186" formatCode="0.0;&quot;△ &quot;0.0"/>
    <numFmt numFmtId="187" formatCode="#,##0.0;&quot;△ &quot;#,##0.0"/>
  </numFmts>
  <fonts count="39">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b/>
      <sz val="10"/>
      <name val="Meiryo UI"/>
      <family val="3"/>
      <charset val="128"/>
    </font>
    <font>
      <sz val="11"/>
      <color rgb="FFFF0000"/>
      <name val="Meiryo UI"/>
      <family val="3"/>
      <charset val="128"/>
    </font>
    <font>
      <sz val="9"/>
      <color rgb="FFFF0000"/>
      <name val="Meiryo UI"/>
      <family val="3"/>
      <charset val="128"/>
    </font>
    <font>
      <sz val="16"/>
      <name val="ＭＳ Ｐゴシック"/>
      <family val="3"/>
      <charset val="128"/>
    </font>
    <font>
      <sz val="12"/>
      <color rgb="FFFF0000"/>
      <name val="Meiryo UI"/>
      <family val="3"/>
      <charset val="128"/>
    </font>
    <font>
      <b/>
      <sz val="11"/>
      <color rgb="FFFF0000"/>
      <name val="Meiryo UI"/>
      <family val="3"/>
      <charset val="128"/>
    </font>
    <font>
      <sz val="8"/>
      <name val="Meiryo UI"/>
      <family val="3"/>
      <charset val="128"/>
    </font>
    <font>
      <sz val="6"/>
      <name val="Meiryo UI"/>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6">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385">
    <xf numFmtId="0" fontId="0" fillId="0" borderId="0" xfId="0"/>
    <xf numFmtId="179" fontId="2" fillId="2" borderId="1" xfId="0" applyNumberFormat="1" applyFont="1" applyFill="1" applyBorder="1" applyAlignment="1">
      <alignment vertical="center"/>
    </xf>
    <xf numFmtId="179" fontId="10" fillId="0" borderId="0" xfId="0" applyNumberFormat="1" applyFont="1" applyAlignment="1">
      <alignment vertical="center" wrapText="1" shrinkToFit="1"/>
    </xf>
    <xf numFmtId="179" fontId="0" fillId="0" borderId="0" xfId="0" applyNumberFormat="1" applyAlignment="1">
      <alignment vertical="center" wrapText="1"/>
    </xf>
    <xf numFmtId="179" fontId="4" fillId="0" borderId="0" xfId="0" applyNumberFormat="1" applyFont="1" applyAlignment="1">
      <alignment vertical="center" wrapText="1"/>
    </xf>
    <xf numFmtId="179"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shrinkToFit="1"/>
      <protection locked="0"/>
    </xf>
    <xf numFmtId="179" fontId="3" fillId="0" borderId="0" xfId="0" applyNumberFormat="1" applyFont="1" applyAlignment="1" applyProtection="1">
      <alignment vertical="center" wrapText="1" shrinkToFit="1"/>
      <protection locked="0"/>
    </xf>
    <xf numFmtId="179" fontId="9" fillId="2" borderId="2" xfId="0" applyNumberFormat="1" applyFont="1" applyFill="1" applyBorder="1" applyAlignment="1">
      <alignment vertical="center"/>
    </xf>
    <xf numFmtId="178"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9" fontId="9" fillId="2" borderId="2" xfId="0" applyNumberFormat="1" applyFont="1" applyFill="1" applyBorder="1" applyAlignment="1">
      <alignment vertical="center" wrapText="1"/>
    </xf>
    <xf numFmtId="179" fontId="10" fillId="0" borderId="0" xfId="0" applyNumberFormat="1" applyFont="1" applyAlignment="1">
      <alignment vertical="center"/>
    </xf>
    <xf numFmtId="179" fontId="0" fillId="0" borderId="0" xfId="0" applyNumberFormat="1" applyAlignment="1">
      <alignment horizontal="left" vertical="center"/>
    </xf>
    <xf numFmtId="179" fontId="0" fillId="0" borderId="0" xfId="0" applyNumberFormat="1" applyAlignment="1" applyProtection="1">
      <alignment horizontal="center" vertical="center" shrinkToFit="1"/>
      <protection locked="0"/>
    </xf>
    <xf numFmtId="179" fontId="0" fillId="0" borderId="0" xfId="0" applyNumberFormat="1" applyAlignment="1" applyProtection="1">
      <alignment horizontal="center" vertical="center" wrapText="1" shrinkToFit="1"/>
      <protection locked="0"/>
    </xf>
    <xf numFmtId="179" fontId="9" fillId="0" borderId="0" xfId="0" applyNumberFormat="1" applyFont="1" applyAlignment="1">
      <alignment horizontal="center" vertical="center" wrapText="1" shrinkToFit="1"/>
    </xf>
    <xf numFmtId="179" fontId="8" fillId="0" borderId="0" xfId="0" applyNumberFormat="1" applyFont="1" applyAlignment="1" applyProtection="1">
      <alignment horizontal="center" vertical="center" wrapText="1" shrinkToFit="1"/>
      <protection locked="0"/>
    </xf>
    <xf numFmtId="178"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5" fillId="0" borderId="0" xfId="0" applyFont="1"/>
    <xf numFmtId="0" fontId="0" fillId="0" borderId="0" xfId="0" applyAlignment="1">
      <alignment horizontal="center" vertical="center"/>
    </xf>
    <xf numFmtId="0" fontId="14" fillId="0" borderId="0" xfId="0" applyFont="1" applyAlignment="1">
      <alignment horizontal="center" vertical="center"/>
    </xf>
    <xf numFmtId="0" fontId="5" fillId="0" borderId="0" xfId="0" applyFont="1" applyAlignment="1">
      <alignment horizontal="center"/>
    </xf>
    <xf numFmtId="0" fontId="16" fillId="0" borderId="0" xfId="0" applyFont="1" applyAlignment="1">
      <alignment vertical="center"/>
    </xf>
    <xf numFmtId="0" fontId="17" fillId="0" borderId="0" xfId="0" applyFont="1" applyAlignment="1">
      <alignment vertical="center"/>
    </xf>
    <xf numFmtId="0" fontId="21" fillId="0" borderId="0" xfId="0" applyFont="1" applyAlignment="1">
      <alignment vertical="center"/>
    </xf>
    <xf numFmtId="179" fontId="0" fillId="0" borderId="0" xfId="0" applyNumberFormat="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179" fontId="15" fillId="3" borderId="9" xfId="0" applyNumberFormat="1" applyFont="1" applyFill="1" applyBorder="1" applyAlignment="1">
      <alignment horizontal="center" vertical="center"/>
    </xf>
    <xf numFmtId="0" fontId="19" fillId="3" borderId="9" xfId="0" applyFont="1" applyFill="1" applyBorder="1" applyAlignment="1">
      <alignment horizontal="center" vertical="center"/>
    </xf>
    <xf numFmtId="0" fontId="18" fillId="0" borderId="0" xfId="0" applyFont="1" applyAlignment="1">
      <alignment horizontal="center" vertical="center"/>
    </xf>
    <xf numFmtId="0" fontId="18" fillId="3" borderId="9" xfId="0" applyFont="1" applyFill="1" applyBorder="1" applyAlignment="1">
      <alignment horizontal="center" vertical="center" shrinkToFit="1"/>
    </xf>
    <xf numFmtId="179" fontId="15" fillId="0" borderId="10" xfId="0" applyNumberFormat="1" applyFont="1" applyBorder="1" applyAlignment="1">
      <alignment horizontal="center" vertical="center" shrinkToFit="1"/>
    </xf>
    <xf numFmtId="179" fontId="15" fillId="0" borderId="10" xfId="0" applyNumberFormat="1" applyFont="1" applyBorder="1" applyAlignment="1">
      <alignment horizontal="center" vertical="center"/>
    </xf>
    <xf numFmtId="180" fontId="12" fillId="0" borderId="0" xfId="0" applyNumberFormat="1" applyFont="1" applyAlignment="1" applyProtection="1">
      <alignment horizontal="center" vertical="center" wrapText="1" shrinkToFit="1"/>
      <protection locked="0"/>
    </xf>
    <xf numFmtId="0" fontId="18" fillId="0" borderId="0" xfId="0" applyFont="1" applyAlignment="1">
      <alignment vertical="center"/>
    </xf>
    <xf numFmtId="0" fontId="15" fillId="0" borderId="0" xfId="0" applyFont="1" applyAlignment="1">
      <alignment vertical="center"/>
    </xf>
    <xf numFmtId="49" fontId="18" fillId="0" borderId="0" xfId="0" applyNumberFormat="1" applyFont="1" applyAlignment="1">
      <alignment vertical="center"/>
    </xf>
    <xf numFmtId="0" fontId="17" fillId="3" borderId="9" xfId="0" applyFont="1" applyFill="1" applyBorder="1" applyAlignment="1">
      <alignment horizontal="center" vertical="center"/>
    </xf>
    <xf numFmtId="0" fontId="17" fillId="0" borderId="0" xfId="0" applyFont="1" applyAlignment="1">
      <alignment horizontal="center" vertical="center"/>
    </xf>
    <xf numFmtId="0" fontId="27" fillId="4" borderId="9" xfId="0" applyFont="1" applyFill="1" applyBorder="1" applyAlignment="1">
      <alignment horizontal="center" vertical="center"/>
    </xf>
    <xf numFmtId="179" fontId="15" fillId="5" borderId="0" xfId="0" applyNumberFormat="1" applyFont="1" applyFill="1" applyAlignment="1">
      <alignment horizontal="center" vertical="center"/>
    </xf>
    <xf numFmtId="0" fontId="15" fillId="3" borderId="9" xfId="0" applyFont="1" applyFill="1" applyBorder="1" applyAlignment="1">
      <alignment horizontal="center" vertical="center"/>
    </xf>
    <xf numFmtId="0" fontId="30" fillId="6" borderId="12" xfId="0" applyFont="1" applyFill="1" applyBorder="1" applyAlignment="1">
      <alignment horizontal="center" vertical="center" wrapText="1"/>
    </xf>
    <xf numFmtId="179" fontId="15" fillId="0" borderId="0" xfId="0" applyNumberFormat="1" applyFont="1" applyAlignment="1">
      <alignment horizontal="center" vertical="center"/>
    </xf>
    <xf numFmtId="0" fontId="31" fillId="4" borderId="13" xfId="0" applyFont="1" applyFill="1" applyBorder="1" applyAlignment="1">
      <alignment horizontal="center" vertical="center" wrapText="1"/>
    </xf>
    <xf numFmtId="179" fontId="5" fillId="0" borderId="0" xfId="0" applyNumberFormat="1" applyFont="1" applyAlignment="1">
      <alignment vertical="center"/>
    </xf>
    <xf numFmtId="178" fontId="5" fillId="0" borderId="0" xfId="0" applyNumberFormat="1" applyFont="1" applyAlignment="1">
      <alignment vertical="center"/>
    </xf>
    <xf numFmtId="179" fontId="7" fillId="0" borderId="0" xfId="0" applyNumberFormat="1" applyFont="1" applyAlignment="1">
      <alignment horizontal="left" vertical="center"/>
    </xf>
    <xf numFmtId="179" fontId="6" fillId="0" borderId="0" xfId="0" applyNumberFormat="1" applyFont="1" applyAlignment="1">
      <alignment vertical="center"/>
    </xf>
    <xf numFmtId="178" fontId="6" fillId="0" borderId="0" xfId="0" applyNumberFormat="1" applyFont="1" applyAlignment="1">
      <alignment vertical="center"/>
    </xf>
    <xf numFmtId="179" fontId="5" fillId="2" borderId="2" xfId="0" applyNumberFormat="1" applyFont="1" applyFill="1" applyBorder="1" applyAlignment="1">
      <alignment vertical="center"/>
    </xf>
    <xf numFmtId="179"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79" fontId="8" fillId="0" borderId="0" xfId="0" applyNumberFormat="1" applyFont="1" applyAlignment="1">
      <alignment vertical="center"/>
    </xf>
    <xf numFmtId="178" fontId="8" fillId="0" borderId="0" xfId="0" applyNumberFormat="1" applyFont="1" applyAlignment="1">
      <alignment vertical="center"/>
    </xf>
    <xf numFmtId="0" fontId="31" fillId="4" borderId="9" xfId="0" applyFont="1" applyFill="1" applyBorder="1" applyAlignment="1">
      <alignment horizontal="center" vertical="center" wrapText="1"/>
    </xf>
    <xf numFmtId="0" fontId="30" fillId="6" borderId="16" xfId="0" applyFont="1" applyFill="1" applyBorder="1" applyAlignment="1">
      <alignment horizontal="center" vertical="center" wrapText="1"/>
    </xf>
    <xf numFmtId="179" fontId="9" fillId="2" borderId="17" xfId="0" applyNumberFormat="1" applyFont="1" applyFill="1" applyBorder="1" applyAlignment="1">
      <alignment vertical="center" wrapText="1"/>
    </xf>
    <xf numFmtId="179" fontId="5" fillId="2" borderId="17" xfId="0" applyNumberFormat="1" applyFont="1" applyFill="1" applyBorder="1" applyAlignment="1">
      <alignment vertical="center"/>
    </xf>
    <xf numFmtId="0" fontId="18" fillId="5" borderId="0" xfId="0" applyFont="1" applyFill="1" applyAlignment="1">
      <alignment vertical="center"/>
    </xf>
    <xf numFmtId="0" fontId="28" fillId="9" borderId="21" xfId="0" applyFont="1" applyFill="1" applyBorder="1" applyAlignment="1">
      <alignment horizontal="center" vertical="center" wrapText="1"/>
    </xf>
    <xf numFmtId="0" fontId="28" fillId="5" borderId="0" xfId="0" applyFont="1" applyFill="1" applyAlignment="1">
      <alignment vertical="center"/>
    </xf>
    <xf numFmtId="0" fontId="29" fillId="5" borderId="0" xfId="0" applyFont="1" applyFill="1" applyAlignment="1">
      <alignment vertical="center"/>
    </xf>
    <xf numFmtId="0" fontId="31" fillId="5" borderId="0" xfId="0" applyFont="1" applyFill="1" applyAlignment="1">
      <alignment vertical="center"/>
    </xf>
    <xf numFmtId="0" fontId="15" fillId="5" borderId="0" xfId="0" applyFont="1" applyFill="1" applyAlignment="1">
      <alignment vertical="center"/>
    </xf>
    <xf numFmtId="0" fontId="16" fillId="5" borderId="0" xfId="0" applyFont="1" applyFill="1" applyAlignment="1">
      <alignment vertical="center"/>
    </xf>
    <xf numFmtId="0" fontId="28" fillId="0" borderId="9" xfId="0" applyFont="1" applyBorder="1" applyAlignment="1">
      <alignment horizontal="center" vertical="center" wrapText="1"/>
    </xf>
    <xf numFmtId="0" fontId="28" fillId="9" borderId="9" xfId="0" applyFont="1" applyFill="1" applyBorder="1" applyAlignment="1">
      <alignment horizontal="center" vertical="center"/>
    </xf>
    <xf numFmtId="0" fontId="28" fillId="9" borderId="13" xfId="0" applyFont="1" applyFill="1" applyBorder="1" applyAlignment="1">
      <alignment horizontal="center" vertical="center" shrinkToFit="1"/>
    </xf>
    <xf numFmtId="0" fontId="28" fillId="0" borderId="0" xfId="0" applyFont="1" applyAlignment="1">
      <alignment vertical="center" wrapText="1"/>
    </xf>
    <xf numFmtId="0" fontId="28" fillId="0" borderId="9" xfId="0" applyFont="1" applyBorder="1" applyAlignment="1">
      <alignment horizontal="center" vertical="center" shrinkToFit="1"/>
    </xf>
    <xf numFmtId="0" fontId="22" fillId="0" borderId="4" xfId="0" applyFont="1" applyBorder="1" applyAlignment="1">
      <alignment horizontal="center" vertical="center"/>
    </xf>
    <xf numFmtId="0" fontId="9" fillId="0" borderId="0" xfId="0" applyFont="1"/>
    <xf numFmtId="0" fontId="0" fillId="7" borderId="0" xfId="0" applyFill="1"/>
    <xf numFmtId="0" fontId="0" fillId="8" borderId="0" xfId="0" applyFill="1"/>
    <xf numFmtId="0" fontId="33" fillId="0" borderId="9" xfId="0" applyFont="1" applyBorder="1" applyAlignment="1">
      <alignment horizontal="center" vertical="center" shrinkToFit="1"/>
    </xf>
    <xf numFmtId="0" fontId="32" fillId="0" borderId="9" xfId="0" applyFont="1" applyBorder="1" applyAlignment="1">
      <alignment horizontal="center" vertical="center"/>
    </xf>
    <xf numFmtId="0" fontId="35" fillId="5" borderId="0" xfId="0" applyFont="1" applyFill="1" applyAlignment="1">
      <alignment vertical="center"/>
    </xf>
    <xf numFmtId="0" fontId="30" fillId="6" borderId="13" xfId="0" applyFont="1" applyFill="1" applyBorder="1" applyAlignment="1">
      <alignment horizontal="center" vertical="center" wrapText="1"/>
    </xf>
    <xf numFmtId="182" fontId="32" fillId="0" borderId="6" xfId="0" quotePrefix="1" applyNumberFormat="1" applyFont="1" applyBorder="1" applyAlignment="1">
      <alignment horizontal="center" vertical="center"/>
    </xf>
    <xf numFmtId="0" fontId="18" fillId="0" borderId="13" xfId="0" applyFont="1" applyBorder="1" applyAlignment="1">
      <alignment horizontal="center" vertical="center"/>
    </xf>
    <xf numFmtId="182" fontId="18" fillId="0" borderId="9" xfId="0" quotePrefix="1" applyNumberFormat="1" applyFont="1" applyBorder="1" applyAlignment="1">
      <alignment horizontal="center" vertical="center"/>
    </xf>
    <xf numFmtId="0" fontId="18" fillId="0" borderId="9" xfId="0" applyFont="1" applyBorder="1" applyAlignment="1">
      <alignment horizontal="center" vertical="center"/>
    </xf>
    <xf numFmtId="3" fontId="18" fillId="0" borderId="9" xfId="0" applyNumberFormat="1" applyFont="1" applyBorder="1" applyAlignment="1">
      <alignment horizontal="center" vertical="center"/>
    </xf>
    <xf numFmtId="0" fontId="28" fillId="0" borderId="21" xfId="0" applyFont="1" applyBorder="1" applyAlignment="1">
      <alignment horizontal="center" vertical="center" wrapText="1"/>
    </xf>
    <xf numFmtId="0" fontId="28" fillId="0" borderId="13" xfId="0" applyFont="1" applyBorder="1" applyAlignment="1">
      <alignment horizontal="center" vertical="center" shrinkToFit="1"/>
    </xf>
    <xf numFmtId="0" fontId="28" fillId="0" borderId="9" xfId="0" applyFont="1" applyBorder="1" applyAlignment="1">
      <alignment horizontal="center" vertical="center"/>
    </xf>
    <xf numFmtId="176" fontId="28" fillId="0" borderId="9" xfId="0" applyNumberFormat="1" applyFont="1" applyBorder="1" applyAlignment="1">
      <alignment horizontal="center" vertical="center"/>
    </xf>
    <xf numFmtId="0" fontId="37" fillId="0" borderId="9" xfId="0" applyFont="1" applyBorder="1" applyAlignment="1">
      <alignment horizontal="center" vertical="center" wrapText="1"/>
    </xf>
    <xf numFmtId="0" fontId="38" fillId="0" borderId="9" xfId="0" applyFont="1" applyBorder="1" applyAlignment="1">
      <alignment horizontal="center" vertical="center" wrapText="1"/>
    </xf>
    <xf numFmtId="3" fontId="22" fillId="0" borderId="3" xfId="0" applyNumberFormat="1" applyFont="1" applyBorder="1" applyAlignment="1">
      <alignment horizontal="center" vertical="center" wrapText="1"/>
    </xf>
    <xf numFmtId="0" fontId="18" fillId="0" borderId="9" xfId="0" applyFont="1" applyBorder="1" applyAlignment="1">
      <alignment horizontal="center" vertical="center" wrapText="1"/>
    </xf>
    <xf numFmtId="176" fontId="18" fillId="0" borderId="9" xfId="0" quotePrefix="1" applyNumberFormat="1" applyFont="1" applyBorder="1" applyAlignment="1">
      <alignment horizontal="center" vertical="center"/>
    </xf>
    <xf numFmtId="0" fontId="15" fillId="0" borderId="0" xfId="0" applyFont="1" applyBorder="1" applyAlignment="1">
      <alignment vertical="center"/>
    </xf>
    <xf numFmtId="179" fontId="5" fillId="2" borderId="47" xfId="0" applyNumberFormat="1" applyFont="1" applyFill="1" applyBorder="1" applyAlignment="1">
      <alignment vertical="center"/>
    </xf>
    <xf numFmtId="0" fontId="18" fillId="0" borderId="13" xfId="0" applyFont="1" applyBorder="1" applyAlignment="1">
      <alignment horizontal="center" vertical="center" shrinkToFit="1"/>
    </xf>
    <xf numFmtId="0" fontId="18" fillId="0" borderId="10" xfId="0" applyFont="1" applyBorder="1" applyAlignment="1">
      <alignment horizontal="center" vertical="center" shrinkToFit="1"/>
    </xf>
    <xf numFmtId="0" fontId="23" fillId="0" borderId="0" xfId="0" applyFont="1" applyAlignment="1">
      <alignment horizontal="left" vertical="center" wrapText="1"/>
    </xf>
    <xf numFmtId="0" fontId="0" fillId="0" borderId="0" xfId="0"/>
    <xf numFmtId="0" fontId="24" fillId="0" borderId="0" xfId="0" applyFont="1" applyAlignment="1">
      <alignment horizontal="center" vertical="center" wrapText="1"/>
    </xf>
    <xf numFmtId="0" fontId="26" fillId="0" borderId="0" xfId="0" applyFont="1"/>
    <xf numFmtId="0" fontId="24" fillId="0" borderId="0" xfId="0" applyFont="1" applyAlignment="1">
      <alignment horizontal="center" vertical="center"/>
    </xf>
    <xf numFmtId="0" fontId="25" fillId="0" borderId="0" xfId="0" applyFont="1" applyAlignment="1">
      <alignment horizontal="center" vertical="center" shrinkToFit="1"/>
    </xf>
    <xf numFmtId="0" fontId="6" fillId="0" borderId="29"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shrinkToFit="1"/>
      <protection locked="0"/>
    </xf>
    <xf numFmtId="179" fontId="11" fillId="2" borderId="54" xfId="0" applyNumberFormat="1" applyFont="1" applyFill="1" applyBorder="1" applyAlignment="1">
      <alignment vertical="center"/>
    </xf>
    <xf numFmtId="179" fontId="11" fillId="2" borderId="49" xfId="0" applyNumberFormat="1" applyFont="1" applyFill="1" applyBorder="1" applyAlignment="1">
      <alignment vertical="center"/>
    </xf>
    <xf numFmtId="179" fontId="11" fillId="2" borderId="11" xfId="0" applyNumberFormat="1" applyFont="1" applyFill="1" applyBorder="1" applyAlignment="1">
      <alignment vertical="center"/>
    </xf>
    <xf numFmtId="179" fontId="11" fillId="2" borderId="50" xfId="0" applyNumberFormat="1" applyFont="1" applyFill="1" applyBorder="1" applyAlignment="1">
      <alignment vertical="center"/>
    </xf>
    <xf numFmtId="0" fontId="6" fillId="0" borderId="54" xfId="0" applyFont="1" applyBorder="1" applyAlignment="1" applyProtection="1">
      <alignment horizontal="center" vertical="center" wrapText="1" shrinkToFit="1"/>
      <protection locked="0"/>
    </xf>
    <xf numFmtId="0" fontId="6" fillId="0" borderId="47" xfId="0" applyFont="1" applyBorder="1" applyAlignment="1">
      <alignment horizontal="center" vertical="center" wrapText="1" shrinkToFit="1"/>
    </xf>
    <xf numFmtId="0" fontId="6" fillId="0" borderId="35" xfId="0" applyFont="1" applyBorder="1" applyAlignment="1" applyProtection="1">
      <alignment horizontal="left" vertical="center" wrapText="1" shrinkToFit="1"/>
      <protection locked="0"/>
    </xf>
    <xf numFmtId="0" fontId="6" fillId="0" borderId="51" xfId="0" applyFont="1" applyBorder="1" applyAlignment="1">
      <alignment horizontal="left" vertical="center" wrapText="1" shrinkToFit="1"/>
    </xf>
    <xf numFmtId="0" fontId="6" fillId="0" borderId="54" xfId="0" applyFont="1" applyBorder="1" applyAlignment="1" applyProtection="1">
      <alignment horizontal="left" vertical="center" wrapText="1" shrinkToFit="1"/>
      <protection locked="0"/>
    </xf>
    <xf numFmtId="0" fontId="6" fillId="0" borderId="56" xfId="0" applyFont="1" applyBorder="1" applyAlignment="1" applyProtection="1">
      <alignment horizontal="left" vertical="center" wrapText="1" shrinkToFit="1"/>
      <protection locked="0"/>
    </xf>
    <xf numFmtId="0" fontId="6" fillId="0" borderId="47"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32" xfId="0" applyFont="1" applyBorder="1" applyAlignment="1" applyProtection="1">
      <alignment horizontal="center" vertical="center" wrapText="1" shrinkToFit="1"/>
      <protection locked="0"/>
    </xf>
    <xf numFmtId="0" fontId="6" fillId="0" borderId="48"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4" fontId="6" fillId="0" borderId="40" xfId="0" applyNumberFormat="1" applyFont="1" applyBorder="1" applyAlignment="1" applyProtection="1">
      <alignment horizontal="center" vertical="center" shrinkToFit="1"/>
      <protection locked="0"/>
    </xf>
    <xf numFmtId="184" fontId="6" fillId="0" borderId="30" xfId="0" applyNumberFormat="1" applyFont="1" applyBorder="1" applyAlignment="1" applyProtection="1">
      <alignment horizontal="center" vertical="center" shrinkToFit="1"/>
      <protection locked="0"/>
    </xf>
    <xf numFmtId="184" fontId="6" fillId="0" borderId="41" xfId="0" applyNumberFormat="1" applyFont="1" applyBorder="1" applyAlignment="1" applyProtection="1">
      <alignment horizontal="center" vertical="center" wrapText="1" shrinkToFit="1"/>
      <protection locked="0"/>
    </xf>
    <xf numFmtId="184" fontId="6" fillId="0" borderId="75" xfId="0" applyNumberFormat="1" applyFont="1" applyBorder="1" applyAlignment="1" applyProtection="1">
      <alignment horizontal="center" vertical="center" wrapText="1" shrinkToFit="1"/>
      <protection locked="0"/>
    </xf>
    <xf numFmtId="179" fontId="6" fillId="0" borderId="52" xfId="0" applyNumberFormat="1" applyFont="1" applyBorder="1" applyAlignment="1" applyProtection="1">
      <alignment horizontal="left" vertical="center" wrapText="1" shrinkToFit="1"/>
      <protection locked="0"/>
    </xf>
    <xf numFmtId="0" fontId="6" fillId="0" borderId="17" xfId="0" applyFont="1" applyBorder="1" applyAlignment="1">
      <alignment horizontal="left" vertical="center" wrapText="1" shrinkToFit="1"/>
    </xf>
    <xf numFmtId="0" fontId="6" fillId="0" borderId="35" xfId="0" applyFont="1" applyBorder="1" applyAlignment="1">
      <alignment horizontal="left" vertical="center" wrapText="1"/>
    </xf>
    <xf numFmtId="0" fontId="6" fillId="0" borderId="51" xfId="0" applyFont="1" applyBorder="1" applyAlignment="1">
      <alignment horizontal="left" vertical="center" wrapText="1"/>
    </xf>
    <xf numFmtId="0" fontId="6" fillId="0" borderId="32"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180" fontId="6" fillId="0" borderId="26" xfId="0" applyNumberFormat="1" applyFont="1" applyBorder="1" applyAlignment="1" applyProtection="1">
      <alignment horizontal="center" vertical="center" wrapText="1" shrinkToFit="1"/>
      <protection locked="0"/>
    </xf>
    <xf numFmtId="180" fontId="6" fillId="0" borderId="25" xfId="0" applyNumberFormat="1" applyFont="1" applyBorder="1" applyAlignment="1" applyProtection="1">
      <alignment horizontal="center" vertical="center" wrapText="1" shrinkToFit="1"/>
      <protection locked="0"/>
    </xf>
    <xf numFmtId="49" fontId="6" fillId="0" borderId="7"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180" fontId="6" fillId="0" borderId="23" xfId="0" applyNumberFormat="1" applyFont="1" applyBorder="1" applyAlignment="1" applyProtection="1">
      <alignment horizontal="center" vertical="center" wrapText="1" shrinkToFit="1"/>
      <protection locked="0"/>
    </xf>
    <xf numFmtId="180" fontId="6" fillId="0" borderId="19" xfId="0" applyNumberFormat="1" applyFont="1" applyBorder="1" applyAlignment="1" applyProtection="1">
      <alignment horizontal="center" vertical="center" wrapText="1" shrinkToFit="1"/>
      <protection locked="0"/>
    </xf>
    <xf numFmtId="49" fontId="9" fillId="0" borderId="53" xfId="0" applyNumberFormat="1" applyFont="1" applyBorder="1" applyAlignment="1" applyProtection="1">
      <alignment horizontal="center" vertical="center" shrinkToFit="1"/>
      <protection locked="0"/>
    </xf>
    <xf numFmtId="49" fontId="9" fillId="0" borderId="72" xfId="0" applyNumberFormat="1" applyFont="1" applyBorder="1" applyAlignment="1" applyProtection="1">
      <alignment horizontal="center" vertical="center" shrinkToFit="1"/>
      <protection locked="0"/>
    </xf>
    <xf numFmtId="177" fontId="6" fillId="0" borderId="23" xfId="0" applyNumberFormat="1" applyFont="1" applyBorder="1" applyAlignment="1" applyProtection="1">
      <alignment horizontal="center" vertical="center" shrinkToFit="1"/>
      <protection locked="0"/>
    </xf>
    <xf numFmtId="177" fontId="6" fillId="0" borderId="19" xfId="0" applyNumberFormat="1"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178" fontId="9" fillId="0" borderId="18" xfId="0" applyNumberFormat="1" applyFont="1" applyBorder="1" applyAlignment="1" applyProtection="1">
      <alignment horizontal="center" vertical="center" wrapText="1" shrinkToFit="1"/>
      <protection locked="0"/>
    </xf>
    <xf numFmtId="178" fontId="9" fillId="0" borderId="22" xfId="0" applyNumberFormat="1" applyFont="1" applyBorder="1" applyAlignment="1" applyProtection="1">
      <alignment horizontal="center" vertical="center" wrapText="1" shrinkToFit="1"/>
      <protection locked="0"/>
    </xf>
    <xf numFmtId="0" fontId="9" fillId="0" borderId="29" xfId="0" applyFont="1" applyBorder="1" applyAlignment="1" applyProtection="1">
      <alignment horizontal="center" vertical="center" wrapText="1" shrinkToFit="1"/>
      <protection locked="0"/>
    </xf>
    <xf numFmtId="0" fontId="9" fillId="0" borderId="28" xfId="0" applyFont="1" applyBorder="1" applyAlignment="1" applyProtection="1">
      <alignment horizontal="center" vertical="center" shrinkToFit="1"/>
      <protection locked="0"/>
    </xf>
    <xf numFmtId="183" fontId="6" fillId="0" borderId="18" xfId="0" applyNumberFormat="1" applyFont="1" applyBorder="1" applyAlignment="1" applyProtection="1">
      <alignment horizontal="center" vertical="center" shrinkToFit="1"/>
      <protection locked="0"/>
    </xf>
    <xf numFmtId="183" fontId="6" fillId="0" borderId="22" xfId="0" applyNumberFormat="1" applyFont="1" applyBorder="1" applyAlignment="1" applyProtection="1">
      <alignment horizontal="center" vertical="center" shrinkToFit="1"/>
      <protection locked="0"/>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2" xfId="0" applyFont="1" applyBorder="1" applyAlignment="1">
      <alignment horizontal="left" vertical="center" wrapText="1"/>
    </xf>
    <xf numFmtId="0" fontId="6" fillId="0" borderId="58" xfId="0" applyFont="1" applyBorder="1" applyAlignment="1">
      <alignment horizontal="left" vertical="center" wrapText="1"/>
    </xf>
    <xf numFmtId="0" fontId="6" fillId="0" borderId="34" xfId="0" applyFont="1" applyBorder="1" applyAlignment="1">
      <alignment horizontal="center" vertical="center" wrapText="1"/>
    </xf>
    <xf numFmtId="0" fontId="6" fillId="0" borderId="48" xfId="0" applyFont="1" applyBorder="1" applyAlignment="1">
      <alignment horizontal="center" vertical="center" wrapText="1"/>
    </xf>
    <xf numFmtId="179" fontId="6" fillId="0" borderId="20" xfId="0" applyNumberFormat="1" applyFont="1" applyBorder="1" applyAlignment="1" applyProtection="1">
      <alignment horizontal="center" vertical="center" wrapText="1" shrinkToFit="1"/>
      <protection locked="0"/>
    </xf>
    <xf numFmtId="179" fontId="6" fillId="0" borderId="25" xfId="0" applyNumberFormat="1" applyFont="1" applyBorder="1" applyAlignment="1" applyProtection="1">
      <alignment horizontal="center" vertical="center" wrapText="1" shrinkToFit="1"/>
      <protection locked="0"/>
    </xf>
    <xf numFmtId="38" fontId="6" fillId="0" borderId="34" xfId="1" applyFont="1" applyFill="1" applyBorder="1" applyAlignment="1" applyProtection="1">
      <alignment horizontal="center" vertical="center" shrinkToFit="1"/>
      <protection locked="0"/>
    </xf>
    <xf numFmtId="38" fontId="6" fillId="0" borderId="48" xfId="1" applyFont="1" applyFill="1" applyBorder="1" applyAlignment="1" applyProtection="1">
      <alignment horizontal="center" vertical="center" shrinkToFit="1"/>
      <protection locked="0"/>
    </xf>
    <xf numFmtId="179" fontId="6" fillId="0" borderId="18" xfId="0" applyNumberFormat="1" applyFont="1" applyBorder="1" applyAlignment="1" applyProtection="1">
      <alignment horizontal="center" vertical="center" wrapText="1" shrinkToFit="1"/>
      <protection locked="0"/>
    </xf>
    <xf numFmtId="179" fontId="6" fillId="0" borderId="19" xfId="0" applyNumberFormat="1" applyFont="1" applyBorder="1" applyAlignment="1" applyProtection="1">
      <alignment horizontal="center" vertical="center" wrapText="1" shrinkToFit="1"/>
      <protection locked="0"/>
    </xf>
    <xf numFmtId="38" fontId="9" fillId="0" borderId="29" xfId="1" applyFont="1" applyFill="1" applyBorder="1" applyAlignment="1" applyProtection="1">
      <alignment horizontal="center" vertical="center" shrinkToFit="1"/>
      <protection locked="0"/>
    </xf>
    <xf numFmtId="38" fontId="9" fillId="0" borderId="30" xfId="1" applyFont="1" applyFill="1" applyBorder="1" applyAlignment="1" applyProtection="1">
      <alignment horizontal="center" vertical="center" shrinkToFit="1"/>
      <protection locked="0"/>
    </xf>
    <xf numFmtId="183" fontId="6" fillId="0" borderId="19" xfId="0" applyNumberFormat="1" applyFont="1" applyBorder="1" applyAlignment="1" applyProtection="1">
      <alignment horizontal="center" vertical="center" shrinkToFit="1"/>
      <protection locked="0"/>
    </xf>
    <xf numFmtId="179" fontId="6" fillId="0" borderId="22" xfId="0" applyNumberFormat="1" applyFont="1" applyBorder="1" applyAlignment="1" applyProtection="1">
      <alignment horizontal="center" vertical="center" wrapText="1" shrinkToFit="1"/>
      <protection locked="0"/>
    </xf>
    <xf numFmtId="0" fontId="6" fillId="0" borderId="29" xfId="0" applyFont="1" applyBorder="1" applyAlignment="1" applyProtection="1">
      <alignment horizontal="center" vertical="center" shrinkToFit="1"/>
      <protection locked="0"/>
    </xf>
    <xf numFmtId="183" fontId="6" fillId="0" borderId="20" xfId="0" applyNumberFormat="1" applyFont="1" applyBorder="1" applyAlignment="1" applyProtection="1">
      <alignment horizontal="center" vertical="center" shrinkToFit="1"/>
      <protection locked="0"/>
    </xf>
    <xf numFmtId="183" fontId="6" fillId="0" borderId="21" xfId="0" applyNumberFormat="1" applyFont="1" applyBorder="1" applyAlignment="1" applyProtection="1">
      <alignment horizontal="center" vertical="center" shrinkToFit="1"/>
      <protection locked="0"/>
    </xf>
    <xf numFmtId="0" fontId="6" fillId="0" borderId="37" xfId="0" applyFont="1" applyBorder="1" applyAlignment="1">
      <alignment horizontal="left" vertical="center" wrapText="1" shrinkToFit="1"/>
    </xf>
    <xf numFmtId="0" fontId="6" fillId="0" borderId="38" xfId="0" applyFont="1" applyBorder="1" applyAlignment="1">
      <alignment horizontal="left" vertical="center" wrapText="1" shrinkToFit="1"/>
    </xf>
    <xf numFmtId="38" fontId="6" fillId="0" borderId="29" xfId="1" applyFont="1" applyFill="1" applyBorder="1" applyAlignment="1" applyProtection="1">
      <alignment horizontal="center" vertical="center" shrinkToFit="1"/>
      <protection locked="0"/>
    </xf>
    <xf numFmtId="38" fontId="6" fillId="0" borderId="30" xfId="1" applyFont="1" applyFill="1" applyBorder="1" applyAlignment="1" applyProtection="1">
      <alignment horizontal="center" vertical="center" shrinkToFit="1"/>
      <protection locked="0"/>
    </xf>
    <xf numFmtId="38" fontId="6" fillId="0" borderId="20" xfId="1" applyFont="1" applyFill="1" applyBorder="1" applyAlignment="1" applyProtection="1">
      <alignment horizontal="center" vertical="center" wrapText="1" shrinkToFit="1"/>
      <protection locked="0"/>
    </xf>
    <xf numFmtId="38" fontId="6" fillId="0" borderId="25" xfId="1" applyFont="1" applyFill="1" applyBorder="1" applyAlignment="1" applyProtection="1">
      <alignment horizontal="center" vertical="center" wrapText="1" shrinkToFit="1"/>
      <protection locked="0"/>
    </xf>
    <xf numFmtId="178" fontId="6" fillId="0" borderId="37" xfId="0" applyNumberFormat="1" applyFont="1" applyBorder="1" applyAlignment="1" applyProtection="1">
      <alignment horizontal="left" vertical="center" wrapText="1" shrinkToFit="1"/>
      <protection locked="0"/>
    </xf>
    <xf numFmtId="0" fontId="6" fillId="0" borderId="44" xfId="0" applyFont="1" applyBorder="1" applyAlignment="1">
      <alignment horizontal="left" vertical="center" wrapText="1"/>
    </xf>
    <xf numFmtId="176" fontId="6" fillId="0" borderId="29" xfId="0" applyNumberFormat="1" applyFont="1" applyBorder="1" applyAlignment="1" applyProtection="1">
      <alignment horizontal="center" vertical="center" wrapText="1" shrinkToFit="1"/>
      <protection locked="0"/>
    </xf>
    <xf numFmtId="176" fontId="6" fillId="0" borderId="28" xfId="0" applyNumberFormat="1" applyFont="1" applyBorder="1" applyAlignment="1" applyProtection="1">
      <alignment horizontal="center" vertical="center" wrapText="1" shrinkToFit="1"/>
      <protection locked="0"/>
    </xf>
    <xf numFmtId="178" fontId="6" fillId="0" borderId="73" xfId="0" applyNumberFormat="1" applyFont="1" applyBorder="1" applyAlignment="1" applyProtection="1">
      <alignment horizontal="center" vertical="center" wrapText="1" shrinkToFit="1"/>
      <protection locked="0"/>
    </xf>
    <xf numFmtId="178" fontId="6" fillId="0" borderId="39" xfId="0" applyNumberFormat="1" applyFont="1" applyBorder="1" applyAlignment="1" applyProtection="1">
      <alignment horizontal="center" vertical="center" wrapText="1" shrinkToFit="1"/>
      <protection locked="0"/>
    </xf>
    <xf numFmtId="0" fontId="6" fillId="0" borderId="43" xfId="0" applyFont="1" applyBorder="1" applyAlignment="1">
      <alignment horizontal="left" vertical="center" wrapText="1"/>
    </xf>
    <xf numFmtId="0" fontId="6" fillId="0" borderId="36" xfId="0" applyFont="1" applyBorder="1" applyAlignment="1">
      <alignment horizontal="left" vertical="center" wrapText="1"/>
    </xf>
    <xf numFmtId="0" fontId="6" fillId="0" borderId="4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5" xfId="0" applyFont="1" applyBorder="1" applyAlignment="1">
      <alignment horizontal="left" vertical="center" wrapText="1"/>
    </xf>
    <xf numFmtId="0" fontId="6" fillId="0" borderId="33" xfId="0" applyFont="1" applyBorder="1" applyAlignment="1">
      <alignment horizontal="center" vertical="center" wrapText="1"/>
    </xf>
    <xf numFmtId="0" fontId="6" fillId="0" borderId="55" xfId="0" applyFont="1" applyBorder="1" applyAlignment="1">
      <alignment horizontal="center" vertical="center" wrapText="1"/>
    </xf>
    <xf numFmtId="176" fontId="6" fillId="0" borderId="29" xfId="0" applyNumberFormat="1" applyFont="1" applyBorder="1" applyAlignment="1" applyProtection="1">
      <alignment horizontal="center" vertical="center" shrinkToFit="1"/>
      <protection locked="0"/>
    </xf>
    <xf numFmtId="176" fontId="6" fillId="0" borderId="28" xfId="0" applyNumberFormat="1" applyFont="1" applyBorder="1" applyAlignment="1" applyProtection="1">
      <alignment horizontal="center" vertical="center" shrinkToFit="1"/>
      <protection locked="0"/>
    </xf>
    <xf numFmtId="176" fontId="6" fillId="0" borderId="20" xfId="0" applyNumberFormat="1" applyFont="1" applyBorder="1" applyAlignment="1" applyProtection="1">
      <alignment horizontal="center" vertical="center" wrapText="1" shrinkToFit="1"/>
      <protection locked="0"/>
    </xf>
    <xf numFmtId="176" fontId="6" fillId="0" borderId="21" xfId="0" applyNumberFormat="1" applyFont="1" applyBorder="1" applyAlignment="1" applyProtection="1">
      <alignment horizontal="center" vertical="center" wrapText="1" shrinkToFit="1"/>
      <protection locked="0"/>
    </xf>
    <xf numFmtId="183" fontId="6" fillId="0" borderId="34" xfId="0" applyNumberFormat="1" applyFont="1" applyBorder="1" applyAlignment="1" applyProtection="1">
      <alignment horizontal="center" vertical="center" shrinkToFit="1"/>
      <protection locked="0"/>
    </xf>
    <xf numFmtId="183" fontId="6" fillId="0" borderId="33" xfId="0" applyNumberFormat="1" applyFont="1" applyBorder="1" applyAlignment="1" applyProtection="1">
      <alignment horizontal="center" vertical="center" shrinkToFit="1"/>
      <protection locked="0"/>
    </xf>
    <xf numFmtId="178" fontId="6" fillId="0" borderId="20" xfId="0" applyNumberFormat="1" applyFont="1" applyBorder="1" applyAlignment="1" applyProtection="1">
      <alignment horizontal="center" vertical="center" wrapText="1" shrinkToFit="1"/>
      <protection locked="0"/>
    </xf>
    <xf numFmtId="178" fontId="6" fillId="0" borderId="21" xfId="0" applyNumberFormat="1" applyFont="1" applyBorder="1" applyAlignment="1" applyProtection="1">
      <alignment horizontal="center" vertical="center" wrapText="1" shrinkToFit="1"/>
      <protection locked="0"/>
    </xf>
    <xf numFmtId="183" fontId="6" fillId="0" borderId="20" xfId="0" applyNumberFormat="1" applyFont="1" applyBorder="1" applyAlignment="1" applyProtection="1">
      <alignment horizontal="center" vertical="center" wrapText="1" shrinkToFit="1"/>
      <protection locked="0"/>
    </xf>
    <xf numFmtId="183" fontId="6" fillId="0" borderId="21" xfId="0" applyNumberFormat="1" applyFont="1" applyBorder="1" applyAlignment="1" applyProtection="1">
      <alignment horizontal="center" vertical="center" wrapText="1" shrinkToFit="1"/>
      <protection locked="0"/>
    </xf>
    <xf numFmtId="0" fontId="9" fillId="0" borderId="29" xfId="0" applyFont="1" applyBorder="1" applyAlignment="1" applyProtection="1">
      <alignment horizontal="center" vertical="center" shrinkToFit="1"/>
      <protection locked="0"/>
    </xf>
    <xf numFmtId="183" fontId="6" fillId="0" borderId="29" xfId="0" applyNumberFormat="1" applyFont="1" applyBorder="1" applyAlignment="1" applyProtection="1">
      <alignment horizontal="center" vertical="center" shrinkToFit="1"/>
      <protection locked="0"/>
    </xf>
    <xf numFmtId="183" fontId="6" fillId="0" borderId="28" xfId="0" applyNumberFormat="1" applyFont="1" applyBorder="1" applyAlignment="1" applyProtection="1">
      <alignment horizontal="center" vertical="center" shrinkToFit="1"/>
      <protection locked="0"/>
    </xf>
    <xf numFmtId="49" fontId="6" fillId="0" borderId="29" xfId="0" applyNumberFormat="1" applyFont="1" applyBorder="1" applyAlignment="1" applyProtection="1">
      <alignment horizontal="center" vertical="center" shrinkToFit="1"/>
      <protection locked="0"/>
    </xf>
    <xf numFmtId="49" fontId="6" fillId="0" borderId="28" xfId="0" applyNumberFormat="1" applyFont="1" applyBorder="1" applyAlignment="1" applyProtection="1">
      <alignment horizontal="center" vertical="center" shrinkToFit="1"/>
      <protection locked="0"/>
    </xf>
    <xf numFmtId="179" fontId="6" fillId="0" borderId="21" xfId="0" applyNumberFormat="1" applyFont="1" applyBorder="1" applyAlignment="1" applyProtection="1">
      <alignment horizontal="center" vertical="center" wrapText="1" shrinkToFit="1"/>
      <protection locked="0"/>
    </xf>
    <xf numFmtId="0" fontId="6" fillId="0" borderId="34" xfId="0" applyFont="1" applyBorder="1" applyAlignment="1" applyProtection="1">
      <alignment horizontal="center" vertical="center" wrapText="1" shrinkToFit="1"/>
      <protection locked="0"/>
    </xf>
    <xf numFmtId="49" fontId="6" fillId="0" borderId="34" xfId="0" applyNumberFormat="1" applyFont="1" applyBorder="1" applyAlignment="1" applyProtection="1">
      <alignment horizontal="center" vertical="center" shrinkToFit="1"/>
      <protection locked="0"/>
    </xf>
    <xf numFmtId="49" fontId="6" fillId="0" borderId="33" xfId="0" applyNumberFormat="1" applyFont="1" applyBorder="1" applyAlignment="1" applyProtection="1">
      <alignment horizontal="center" vertical="center" shrinkToFit="1"/>
      <protection locked="0"/>
    </xf>
    <xf numFmtId="49" fontId="6" fillId="0" borderId="29" xfId="0" applyNumberFormat="1" applyFont="1" applyBorder="1" applyAlignment="1" applyProtection="1">
      <alignment horizontal="center" vertical="center" wrapText="1" shrinkToFit="1"/>
      <protection locked="0"/>
    </xf>
    <xf numFmtId="38" fontId="6" fillId="0" borderId="21" xfId="1" applyFont="1" applyFill="1" applyBorder="1" applyAlignment="1" applyProtection="1">
      <alignment horizontal="center" vertical="center" wrapText="1" shrinkToFit="1"/>
      <protection locked="0"/>
    </xf>
    <xf numFmtId="178" fontId="6" fillId="0" borderId="18" xfId="0" applyNumberFormat="1" applyFont="1" applyBorder="1" applyAlignment="1" applyProtection="1">
      <alignment horizontal="center" vertical="center" wrapText="1" shrinkToFit="1"/>
      <protection locked="0"/>
    </xf>
    <xf numFmtId="178" fontId="6" fillId="0" borderId="22" xfId="0" applyNumberFormat="1" applyFont="1" applyBorder="1" applyAlignment="1" applyProtection="1">
      <alignment horizontal="center" vertical="center" wrapText="1" shrinkToFit="1"/>
      <protection locked="0"/>
    </xf>
    <xf numFmtId="49" fontId="9" fillId="0" borderId="29" xfId="0" applyNumberFormat="1" applyFont="1" applyBorder="1" applyAlignment="1" applyProtection="1">
      <alignment horizontal="center" vertical="center" shrinkToFit="1"/>
      <protection locked="0"/>
    </xf>
    <xf numFmtId="49" fontId="9" fillId="0" borderId="28" xfId="0" applyNumberFormat="1" applyFont="1" applyBorder="1" applyAlignment="1" applyProtection="1">
      <alignment horizontal="center" vertical="center" shrinkToFit="1"/>
      <protection locked="0"/>
    </xf>
    <xf numFmtId="179" fontId="6" fillId="0" borderId="6" xfId="0" applyNumberFormat="1" applyFont="1" applyBorder="1" applyAlignment="1" applyProtection="1">
      <alignment horizontal="center" vertical="center" shrinkToFit="1"/>
      <protection locked="0"/>
    </xf>
    <xf numFmtId="179" fontId="6" fillId="0" borderId="33"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wrapText="1" shrinkToFit="1"/>
      <protection locked="0"/>
    </xf>
    <xf numFmtId="178" fontId="6" fillId="0" borderId="57" xfId="0" applyNumberFormat="1" applyFont="1" applyBorder="1" applyAlignment="1" applyProtection="1">
      <alignment horizontal="center" vertical="center" shrinkToFit="1"/>
      <protection locked="0"/>
    </xf>
    <xf numFmtId="178" fontId="6" fillId="0" borderId="58" xfId="0" applyNumberFormat="1" applyFont="1" applyBorder="1" applyAlignment="1" applyProtection="1">
      <alignment horizontal="center" vertical="center" shrinkToFit="1"/>
      <protection locked="0"/>
    </xf>
    <xf numFmtId="179" fontId="11" fillId="2" borderId="35" xfId="0" applyNumberFormat="1" applyFont="1" applyFill="1" applyBorder="1" applyAlignment="1">
      <alignment vertical="center"/>
    </xf>
    <xf numFmtId="179" fontId="9" fillId="6" borderId="54" xfId="0" applyNumberFormat="1" applyFont="1" applyFill="1" applyBorder="1" applyAlignment="1">
      <alignment horizontal="center" vertical="center"/>
    </xf>
    <xf numFmtId="179" fontId="9" fillId="6" borderId="11" xfId="0" applyNumberFormat="1" applyFont="1" applyFill="1" applyBorder="1" applyAlignment="1">
      <alignment horizontal="center" vertical="center"/>
    </xf>
    <xf numFmtId="179" fontId="9" fillId="6" borderId="55" xfId="0" applyNumberFormat="1" applyFont="1" applyFill="1" applyBorder="1" applyAlignment="1">
      <alignment horizontal="center" vertical="center"/>
    </xf>
    <xf numFmtId="179" fontId="9" fillId="6" borderId="16" xfId="0" applyNumberFormat="1" applyFont="1" applyFill="1" applyBorder="1" applyAlignment="1">
      <alignment horizontal="center" vertical="center"/>
    </xf>
    <xf numFmtId="179" fontId="9" fillId="6" borderId="56" xfId="0" applyNumberFormat="1" applyFont="1" applyFill="1" applyBorder="1" applyAlignment="1">
      <alignment horizontal="center" vertical="center"/>
    </xf>
    <xf numFmtId="179" fontId="9" fillId="6" borderId="58" xfId="0" applyNumberFormat="1" applyFont="1" applyFill="1" applyBorder="1" applyAlignment="1">
      <alignment horizontal="center" vertical="center"/>
    </xf>
    <xf numFmtId="179" fontId="9" fillId="6" borderId="32" xfId="0" applyNumberFormat="1" applyFont="1" applyFill="1" applyBorder="1" applyAlignment="1">
      <alignment horizontal="center" vertical="center" textRotation="255"/>
    </xf>
    <xf numFmtId="179" fontId="9" fillId="6" borderId="33" xfId="0" applyNumberFormat="1" applyFont="1" applyFill="1" applyBorder="1" applyAlignment="1">
      <alignment horizontal="center" vertical="center" textRotation="255"/>
    </xf>
    <xf numFmtId="179" fontId="9" fillId="6" borderId="32" xfId="0" applyNumberFormat="1" applyFont="1" applyFill="1" applyBorder="1" applyAlignment="1">
      <alignment horizontal="center" vertical="center" wrapText="1"/>
    </xf>
    <xf numFmtId="179" fontId="9" fillId="6" borderId="33" xfId="0" applyNumberFormat="1" applyFont="1" applyFill="1" applyBorder="1" applyAlignment="1">
      <alignment horizontal="center" vertical="center" wrapText="1"/>
    </xf>
    <xf numFmtId="179" fontId="9" fillId="6" borderId="26" xfId="0" applyNumberFormat="1" applyFont="1" applyFill="1" applyBorder="1" applyAlignment="1">
      <alignment horizontal="center" vertical="center" wrapText="1"/>
    </xf>
    <xf numFmtId="179" fontId="9" fillId="6" borderId="21" xfId="0" applyNumberFormat="1" applyFont="1" applyFill="1" applyBorder="1" applyAlignment="1">
      <alignment horizontal="center" vertical="center" wrapText="1"/>
    </xf>
    <xf numFmtId="179" fontId="9" fillId="6" borderId="23" xfId="0" applyNumberFormat="1" applyFont="1" applyFill="1" applyBorder="1" applyAlignment="1">
      <alignment horizontal="center" vertical="center" wrapText="1" shrinkToFit="1"/>
    </xf>
    <xf numFmtId="179" fontId="9" fillId="6" borderId="22" xfId="0" applyNumberFormat="1" applyFont="1" applyFill="1" applyBorder="1" applyAlignment="1">
      <alignment horizontal="center" vertical="center" wrapText="1" shrinkToFit="1"/>
    </xf>
    <xf numFmtId="179" fontId="9" fillId="6" borderId="27" xfId="0" applyNumberFormat="1" applyFont="1" applyFill="1" applyBorder="1" applyAlignment="1">
      <alignment horizontal="center" vertical="center" wrapText="1"/>
    </xf>
    <xf numFmtId="179" fontId="9" fillId="6" borderId="28" xfId="0" applyNumberFormat="1" applyFont="1" applyFill="1" applyBorder="1" applyAlignment="1">
      <alignment horizontal="center" vertical="center"/>
    </xf>
    <xf numFmtId="179" fontId="9" fillId="6" borderId="59" xfId="0" applyNumberFormat="1" applyFont="1" applyFill="1" applyBorder="1" applyAlignment="1">
      <alignment horizontal="center" vertical="center" wrapText="1"/>
    </xf>
    <xf numFmtId="179" fontId="9" fillId="6" borderId="22" xfId="0" applyNumberFormat="1" applyFont="1" applyFill="1" applyBorder="1" applyAlignment="1">
      <alignment horizontal="center" vertical="center" wrapText="1"/>
    </xf>
    <xf numFmtId="0" fontId="30" fillId="6" borderId="1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38" xfId="0" applyFont="1" applyFill="1" applyBorder="1" applyAlignment="1">
      <alignment horizontal="center" vertical="center" wrapText="1"/>
    </xf>
    <xf numFmtId="179" fontId="9" fillId="6" borderId="52" xfId="0" applyNumberFormat="1" applyFont="1" applyFill="1" applyBorder="1" applyAlignment="1">
      <alignment horizontal="center" vertical="center" wrapText="1"/>
    </xf>
    <xf numFmtId="179" fontId="9" fillId="6" borderId="38" xfId="0" applyNumberFormat="1" applyFont="1" applyFill="1" applyBorder="1" applyAlignment="1">
      <alignment horizontal="center" vertical="center" wrapText="1"/>
    </xf>
    <xf numFmtId="179" fontId="11" fillId="6" borderId="61" xfId="0" applyNumberFormat="1" applyFont="1" applyFill="1" applyBorder="1" applyAlignment="1">
      <alignment horizontal="center" vertical="center" wrapText="1"/>
    </xf>
    <xf numFmtId="179" fontId="11" fillId="6" borderId="60" xfId="0" applyNumberFormat="1" applyFont="1" applyFill="1" applyBorder="1" applyAlignment="1">
      <alignment horizontal="center" vertical="center"/>
    </xf>
    <xf numFmtId="179" fontId="34" fillId="5" borderId="61" xfId="0" applyNumberFormat="1" applyFont="1" applyFill="1" applyBorder="1" applyAlignment="1">
      <alignment horizontal="left" vertical="center" wrapText="1"/>
    </xf>
    <xf numFmtId="179" fontId="34" fillId="5" borderId="15" xfId="0" applyNumberFormat="1" applyFont="1" applyFill="1" applyBorder="1" applyAlignment="1">
      <alignment horizontal="left" vertical="center"/>
    </xf>
    <xf numFmtId="179" fontId="34" fillId="5" borderId="54" xfId="0" applyNumberFormat="1" applyFont="1" applyFill="1" applyBorder="1" applyAlignment="1">
      <alignment horizontal="left" vertical="center" wrapText="1"/>
    </xf>
    <xf numFmtId="179" fontId="34" fillId="5" borderId="11" xfId="0" applyNumberFormat="1" applyFont="1" applyFill="1" applyBorder="1" applyAlignment="1">
      <alignment horizontal="left" vertical="center"/>
    </xf>
    <xf numFmtId="179" fontId="34" fillId="5" borderId="35" xfId="0" applyNumberFormat="1" applyFont="1" applyFill="1" applyBorder="1" applyAlignment="1">
      <alignment horizontal="left" vertical="center"/>
    </xf>
    <xf numFmtId="179" fontId="34" fillId="5" borderId="2" xfId="0" applyNumberFormat="1" applyFont="1" applyFill="1" applyBorder="1" applyAlignment="1">
      <alignment horizontal="left" vertical="center"/>
    </xf>
    <xf numFmtId="179" fontId="34" fillId="5" borderId="0" xfId="0" applyNumberFormat="1" applyFont="1" applyFill="1" applyAlignment="1">
      <alignment horizontal="left" vertical="center"/>
    </xf>
    <xf numFmtId="179" fontId="34" fillId="5" borderId="44" xfId="0" applyNumberFormat="1" applyFont="1" applyFill="1" applyBorder="1" applyAlignment="1">
      <alignment horizontal="left" vertical="center"/>
    </xf>
    <xf numFmtId="179" fontId="34" fillId="5" borderId="47" xfId="0" applyNumberFormat="1" applyFont="1" applyFill="1" applyBorder="1" applyAlignment="1">
      <alignment horizontal="left" vertical="center"/>
    </xf>
    <xf numFmtId="179" fontId="34" fillId="5" borderId="64" xfId="0" applyNumberFormat="1" applyFont="1" applyFill="1" applyBorder="1" applyAlignment="1">
      <alignment horizontal="left" vertical="center"/>
    </xf>
    <xf numFmtId="179" fontId="34" fillId="5" borderId="51" xfId="0" applyNumberFormat="1" applyFont="1" applyFill="1" applyBorder="1" applyAlignment="1">
      <alignment horizontal="left" vertical="center"/>
    </xf>
    <xf numFmtId="179" fontId="11" fillId="6" borderId="62" xfId="0" applyNumberFormat="1" applyFont="1" applyFill="1" applyBorder="1" applyAlignment="1">
      <alignment horizontal="center" vertical="center" wrapText="1"/>
    </xf>
    <xf numFmtId="179" fontId="11" fillId="6" borderId="66" xfId="0" applyNumberFormat="1" applyFont="1" applyFill="1" applyBorder="1" applyAlignment="1">
      <alignment horizontal="center" vertical="center"/>
    </xf>
    <xf numFmtId="179" fontId="34" fillId="5" borderId="62" xfId="0" applyNumberFormat="1" applyFont="1" applyFill="1" applyBorder="1" applyAlignment="1">
      <alignment horizontal="left" vertical="center" wrapText="1"/>
    </xf>
    <xf numFmtId="179" fontId="34" fillId="5" borderId="63" xfId="0" applyNumberFormat="1" applyFont="1" applyFill="1" applyBorder="1" applyAlignment="1">
      <alignment horizontal="left" vertical="center"/>
    </xf>
    <xf numFmtId="179" fontId="11" fillId="6" borderId="31" xfId="0" applyNumberFormat="1" applyFont="1" applyFill="1" applyBorder="1" applyAlignment="1">
      <alignment horizontal="center" vertical="center" wrapText="1"/>
    </xf>
    <xf numFmtId="179" fontId="11" fillId="6" borderId="65" xfId="0" applyNumberFormat="1" applyFont="1" applyFill="1" applyBorder="1" applyAlignment="1">
      <alignment horizontal="center" vertical="center" wrapText="1"/>
    </xf>
    <xf numFmtId="179" fontId="6" fillId="0" borderId="24" xfId="0" applyNumberFormat="1" applyFont="1" applyBorder="1" applyAlignment="1" applyProtection="1">
      <alignment horizontal="center" vertical="center" wrapText="1" shrinkToFit="1"/>
      <protection locked="0"/>
    </xf>
    <xf numFmtId="179" fontId="6" fillId="0" borderId="67" xfId="0" applyNumberFormat="1" applyFont="1" applyBorder="1" applyAlignment="1" applyProtection="1">
      <alignment horizontal="center" vertical="center" wrapText="1" shrinkToFit="1"/>
      <protection locked="0"/>
    </xf>
    <xf numFmtId="179" fontId="6" fillId="0" borderId="28" xfId="0" applyNumberFormat="1" applyFont="1" applyBorder="1" applyAlignment="1" applyProtection="1">
      <alignment horizontal="center" vertical="center" wrapText="1" shrinkToFit="1"/>
      <protection locked="0"/>
    </xf>
    <xf numFmtId="179" fontId="34" fillId="5" borderId="31" xfId="0" applyNumberFormat="1" applyFont="1" applyFill="1" applyBorder="1" applyAlignment="1">
      <alignment horizontal="left" vertical="center" wrapText="1"/>
    </xf>
    <xf numFmtId="179" fontId="34" fillId="5" borderId="14" xfId="0" applyNumberFormat="1" applyFont="1" applyFill="1" applyBorder="1" applyAlignment="1">
      <alignment horizontal="left" vertical="center" wrapText="1"/>
    </xf>
    <xf numFmtId="179" fontId="6" fillId="0" borderId="45" xfId="0" applyNumberFormat="1" applyFont="1" applyBorder="1" applyAlignment="1">
      <alignment horizontal="center" vertical="center" wrapText="1"/>
    </xf>
    <xf numFmtId="179" fontId="6" fillId="0" borderId="55" xfId="0" applyNumberFormat="1" applyFont="1" applyBorder="1" applyAlignment="1">
      <alignment horizontal="center" vertical="center" wrapText="1"/>
    </xf>
    <xf numFmtId="179" fontId="6" fillId="0" borderId="43" xfId="0" applyNumberFormat="1" applyFont="1" applyBorder="1" applyAlignment="1">
      <alignment horizontal="left" vertical="center" wrapText="1"/>
    </xf>
    <xf numFmtId="179" fontId="6" fillId="0" borderId="36" xfId="0" applyNumberFormat="1" applyFont="1" applyBorder="1" applyAlignment="1">
      <alignment horizontal="left" vertical="center" wrapText="1"/>
    </xf>
    <xf numFmtId="179" fontId="6" fillId="0" borderId="2" xfId="0" applyNumberFormat="1" applyFont="1" applyBorder="1" applyAlignment="1">
      <alignment horizontal="left" vertical="center" wrapText="1"/>
    </xf>
    <xf numFmtId="179" fontId="6" fillId="0" borderId="57" xfId="0" applyNumberFormat="1" applyFont="1" applyBorder="1" applyAlignment="1">
      <alignment horizontal="left" vertical="center" wrapText="1"/>
    </xf>
    <xf numFmtId="179" fontId="6" fillId="0" borderId="55" xfId="0" applyNumberFormat="1" applyFont="1" applyBorder="1" applyAlignment="1">
      <alignment horizontal="left" vertical="center" wrapText="1"/>
    </xf>
    <xf numFmtId="179" fontId="6" fillId="0" borderId="58" xfId="0" applyNumberFormat="1" applyFont="1" applyBorder="1" applyAlignment="1">
      <alignment horizontal="left" vertical="center" wrapText="1"/>
    </xf>
    <xf numFmtId="179" fontId="10" fillId="0" borderId="6" xfId="0" applyNumberFormat="1" applyFont="1" applyBorder="1" applyAlignment="1">
      <alignment horizontal="center" vertical="center" wrapText="1"/>
    </xf>
    <xf numFmtId="179" fontId="10" fillId="0" borderId="33" xfId="0" applyNumberFormat="1" applyFont="1" applyBorder="1" applyAlignment="1">
      <alignment horizontal="center" vertical="center" wrapText="1"/>
    </xf>
    <xf numFmtId="179" fontId="6" fillId="0" borderId="42" xfId="0" applyNumberFormat="1" applyFont="1" applyBorder="1" applyAlignment="1" applyProtection="1">
      <alignment horizontal="center" vertical="center" wrapText="1" shrinkToFit="1"/>
      <protection locked="0"/>
    </xf>
    <xf numFmtId="179" fontId="6" fillId="0" borderId="39" xfId="0" applyNumberFormat="1" applyFont="1" applyBorder="1" applyAlignment="1" applyProtection="1">
      <alignment horizontal="center" vertical="center" wrapText="1" shrinkToFit="1"/>
      <protection locked="0"/>
    </xf>
    <xf numFmtId="179" fontId="6" fillId="0" borderId="2" xfId="0" applyNumberFormat="1" applyFont="1" applyBorder="1" applyAlignment="1" applyProtection="1">
      <alignment horizontal="left" vertical="center" wrapText="1" shrinkToFit="1"/>
      <protection locked="0"/>
    </xf>
    <xf numFmtId="179" fontId="6" fillId="0" borderId="44" xfId="0" applyNumberFormat="1" applyFont="1" applyBorder="1" applyAlignment="1" applyProtection="1">
      <alignment horizontal="left" vertical="center" wrapText="1" shrinkToFit="1"/>
      <protection locked="0"/>
    </xf>
    <xf numFmtId="179" fontId="6" fillId="0" borderId="55" xfId="0" applyNumberFormat="1" applyFont="1" applyBorder="1" applyAlignment="1" applyProtection="1">
      <alignment horizontal="left" vertical="center" wrapText="1" shrinkToFit="1"/>
      <protection locked="0"/>
    </xf>
    <xf numFmtId="179" fontId="6" fillId="0" borderId="36" xfId="0" applyNumberFormat="1" applyFont="1" applyBorder="1" applyAlignment="1" applyProtection="1">
      <alignment horizontal="left" vertical="center" wrapText="1" shrinkToFit="1"/>
      <protection locked="0"/>
    </xf>
    <xf numFmtId="179" fontId="9" fillId="6" borderId="47" xfId="0" applyNumberFormat="1" applyFont="1" applyFill="1" applyBorder="1" applyAlignment="1">
      <alignment horizontal="center" vertical="center"/>
    </xf>
    <xf numFmtId="179" fontId="9" fillId="6" borderId="64" xfId="0" applyNumberFormat="1" applyFont="1" applyFill="1" applyBorder="1" applyAlignment="1">
      <alignment horizontal="center" vertical="center"/>
    </xf>
    <xf numFmtId="179" fontId="9" fillId="6" borderId="51" xfId="0" applyNumberFormat="1" applyFont="1" applyFill="1" applyBorder="1" applyAlignment="1">
      <alignment horizontal="center" vertical="center"/>
    </xf>
    <xf numFmtId="179" fontId="13" fillId="0" borderId="64" xfId="0" applyNumberFormat="1" applyFont="1" applyBorder="1" applyAlignment="1">
      <alignment horizontal="left" vertical="center"/>
    </xf>
    <xf numFmtId="0" fontId="2" fillId="6" borderId="60" xfId="0" applyFont="1" applyFill="1" applyBorder="1" applyAlignment="1">
      <alignment horizontal="center" vertical="center" wrapText="1"/>
    </xf>
    <xf numFmtId="0" fontId="9" fillId="6" borderId="54" xfId="0" applyFont="1" applyFill="1" applyBorder="1" applyAlignment="1">
      <alignment horizontal="center" vertical="center" wrapText="1" shrinkToFit="1"/>
    </xf>
    <xf numFmtId="0" fontId="9" fillId="0" borderId="35" xfId="0" applyFont="1" applyBorder="1" applyAlignment="1">
      <alignment horizontal="center" vertical="center"/>
    </xf>
    <xf numFmtId="0" fontId="9" fillId="0" borderId="55" xfId="0" applyFont="1" applyBorder="1" applyAlignment="1">
      <alignment horizontal="center" vertical="center"/>
    </xf>
    <xf numFmtId="0" fontId="9" fillId="0" borderId="36" xfId="0" applyFont="1" applyBorder="1" applyAlignment="1">
      <alignment horizontal="center" vertical="center"/>
    </xf>
    <xf numFmtId="0" fontId="22" fillId="0" borderId="31"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13" xfId="0" applyFont="1" applyBorder="1" applyAlignment="1">
      <alignment horizontal="center" vertical="center" shrinkToFit="1"/>
    </xf>
    <xf numFmtId="0" fontId="19" fillId="0" borderId="10" xfId="0" applyFont="1" applyBorder="1" applyAlignment="1">
      <alignment horizontal="center" vertical="center" shrinkToFit="1"/>
    </xf>
    <xf numFmtId="0" fontId="20" fillId="0" borderId="0" xfId="0" applyFont="1" applyAlignment="1">
      <alignment horizontal="center" vertical="center"/>
    </xf>
    <xf numFmtId="0" fontId="21" fillId="3" borderId="61" xfId="0" applyFont="1" applyFill="1" applyBorder="1" applyAlignment="1">
      <alignment horizontal="center" vertical="center"/>
    </xf>
    <xf numFmtId="0" fontId="21" fillId="3" borderId="70" xfId="0" applyFont="1" applyFill="1" applyBorder="1" applyAlignment="1">
      <alignment horizontal="center" vertical="center"/>
    </xf>
    <xf numFmtId="0" fontId="21" fillId="3" borderId="7" xfId="0" applyFont="1" applyFill="1" applyBorder="1" applyAlignment="1">
      <alignment horizontal="center" vertical="center"/>
    </xf>
    <xf numFmtId="0" fontId="22" fillId="0" borderId="49" xfId="0" applyFont="1" applyBorder="1" applyAlignment="1">
      <alignment horizontal="center" vertical="center" wrapText="1"/>
    </xf>
    <xf numFmtId="0" fontId="21" fillId="3" borderId="15" xfId="0" applyFont="1" applyFill="1" applyBorder="1" applyAlignment="1">
      <alignment horizontal="center" vertical="center"/>
    </xf>
    <xf numFmtId="0" fontId="21" fillId="3" borderId="71" xfId="0" applyFont="1" applyFill="1" applyBorder="1" applyAlignment="1">
      <alignment horizontal="center" vertical="center"/>
    </xf>
    <xf numFmtId="0" fontId="21" fillId="3" borderId="60" xfId="0" applyFont="1" applyFill="1" applyBorder="1" applyAlignment="1">
      <alignment horizontal="center" vertical="center"/>
    </xf>
    <xf numFmtId="0" fontId="22" fillId="0" borderId="31" xfId="0" applyFont="1" applyBorder="1" applyAlignment="1">
      <alignment horizontal="left" vertical="center" wrapText="1"/>
    </xf>
    <xf numFmtId="0" fontId="22" fillId="0" borderId="14" xfId="0" applyFont="1" applyBorder="1" applyAlignment="1">
      <alignment horizontal="left" vertical="center" wrapText="1"/>
    </xf>
    <xf numFmtId="0" fontId="22" fillId="0" borderId="69" xfId="0" applyFont="1" applyBorder="1" applyAlignment="1">
      <alignment horizontal="left" vertical="center" wrapText="1"/>
    </xf>
    <xf numFmtId="0" fontId="22" fillId="0" borderId="14" xfId="0" applyFont="1" applyBorder="1" applyAlignment="1">
      <alignment horizontal="left" vertical="center"/>
    </xf>
    <xf numFmtId="0" fontId="22" fillId="0" borderId="65" xfId="0" applyFont="1" applyBorder="1" applyAlignment="1">
      <alignment horizontal="left" vertical="center"/>
    </xf>
    <xf numFmtId="0" fontId="31" fillId="10" borderId="9" xfId="0" applyFont="1" applyFill="1" applyBorder="1" applyAlignment="1">
      <alignment horizontal="center" vertical="center"/>
    </xf>
    <xf numFmtId="0" fontId="17" fillId="0" borderId="13"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10" xfId="0" applyFont="1" applyBorder="1" applyAlignment="1">
      <alignment horizontal="center" vertical="center" shrinkToFit="1"/>
    </xf>
    <xf numFmtId="49" fontId="18" fillId="5" borderId="0" xfId="0" applyNumberFormat="1" applyFont="1" applyFill="1" applyAlignment="1">
      <alignment horizontal="left" vertical="center"/>
    </xf>
    <xf numFmtId="0" fontId="31" fillId="4" borderId="9" xfId="0" applyFont="1" applyFill="1" applyBorder="1" applyAlignment="1">
      <alignment horizontal="center" vertical="center"/>
    </xf>
    <xf numFmtId="0" fontId="31" fillId="4" borderId="9"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1" fillId="10" borderId="63" xfId="0" applyFont="1" applyFill="1" applyBorder="1" applyAlignment="1">
      <alignment horizontal="center" vertical="center" wrapText="1"/>
    </xf>
    <xf numFmtId="0" fontId="31" fillId="10" borderId="10" xfId="0" applyFont="1" applyFill="1" applyBorder="1" applyAlignment="1">
      <alignment horizontal="center" vertical="center" wrapText="1"/>
    </xf>
    <xf numFmtId="0" fontId="15" fillId="5" borderId="13" xfId="0" applyFont="1" applyFill="1" applyBorder="1" applyAlignment="1">
      <alignment horizontal="center" vertical="center"/>
    </xf>
    <xf numFmtId="0" fontId="15" fillId="5" borderId="10" xfId="0" applyFont="1" applyFill="1" applyBorder="1" applyAlignment="1">
      <alignment horizontal="center" vertical="center"/>
    </xf>
    <xf numFmtId="181" fontId="18" fillId="5" borderId="9" xfId="0" applyNumberFormat="1" applyFont="1" applyFill="1" applyBorder="1" applyAlignment="1">
      <alignment horizontal="center" vertical="center" wrapText="1"/>
    </xf>
    <xf numFmtId="185" fontId="18" fillId="5" borderId="9" xfId="0" applyNumberFormat="1" applyFont="1" applyFill="1" applyBorder="1" applyAlignment="1">
      <alignment horizontal="center" vertical="center"/>
    </xf>
    <xf numFmtId="0" fontId="15" fillId="5" borderId="13" xfId="0" applyFont="1" applyFill="1" applyBorder="1" applyAlignment="1">
      <alignment horizontal="left" vertical="center" wrapText="1"/>
    </xf>
    <xf numFmtId="0" fontId="15" fillId="5" borderId="63" xfId="0" applyFont="1" applyFill="1" applyBorder="1" applyAlignment="1">
      <alignment horizontal="left" vertical="center"/>
    </xf>
    <xf numFmtId="0" fontId="15" fillId="5" borderId="10" xfId="0" applyFont="1" applyFill="1" applyBorder="1" applyAlignment="1">
      <alignment horizontal="left" vertical="center"/>
    </xf>
    <xf numFmtId="0" fontId="27" fillId="10" borderId="13" xfId="0" applyFont="1" applyFill="1" applyBorder="1" applyAlignment="1">
      <alignment horizontal="center" vertical="center" shrinkToFit="1"/>
    </xf>
    <xf numFmtId="0" fontId="27" fillId="10" borderId="63" xfId="0" applyFont="1" applyFill="1" applyBorder="1" applyAlignment="1">
      <alignment horizontal="center" vertical="center" shrinkToFit="1"/>
    </xf>
    <xf numFmtId="0" fontId="27" fillId="10" borderId="10" xfId="0" applyFont="1" applyFill="1" applyBorder="1" applyAlignment="1">
      <alignment horizontal="center" vertical="center" shrinkToFit="1"/>
    </xf>
    <xf numFmtId="0" fontId="27" fillId="10" borderId="9" xfId="0" applyFont="1" applyFill="1" applyBorder="1" applyAlignment="1">
      <alignment horizontal="center" vertical="center"/>
    </xf>
    <xf numFmtId="0" fontId="27" fillId="10" borderId="34" xfId="0" applyFont="1" applyFill="1" applyBorder="1" applyAlignment="1">
      <alignment horizontal="center" vertical="center"/>
    </xf>
    <xf numFmtId="0" fontId="27" fillId="10" borderId="33" xfId="0" applyFont="1" applyFill="1" applyBorder="1" applyAlignment="1">
      <alignment horizontal="center" vertical="center"/>
    </xf>
    <xf numFmtId="0" fontId="17" fillId="0" borderId="13" xfId="0" applyFont="1" applyBorder="1" applyAlignment="1">
      <alignment horizontal="left" vertical="center" wrapText="1"/>
    </xf>
    <xf numFmtId="0" fontId="17" fillId="0" borderId="63"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177" fontId="28" fillId="0" borderId="9" xfId="0" applyNumberFormat="1" applyFont="1" applyBorder="1" applyAlignment="1">
      <alignment horizontal="center" vertical="center"/>
    </xf>
    <xf numFmtId="185" fontId="28" fillId="0" borderId="9" xfId="0" applyNumberFormat="1" applyFont="1" applyBorder="1" applyAlignment="1">
      <alignment horizontal="center" vertical="center"/>
    </xf>
    <xf numFmtId="177" fontId="33" fillId="0" borderId="9" xfId="0" applyNumberFormat="1" applyFont="1" applyBorder="1" applyAlignment="1">
      <alignment horizontal="center" vertical="center"/>
    </xf>
    <xf numFmtId="181" fontId="28" fillId="0" borderId="9" xfId="0" applyNumberFormat="1" applyFont="1" applyBorder="1" applyAlignment="1">
      <alignment horizontal="center" vertical="center"/>
    </xf>
    <xf numFmtId="0" fontId="17" fillId="5" borderId="13" xfId="0" applyFont="1" applyFill="1" applyBorder="1" applyAlignment="1">
      <alignment horizontal="left" vertical="center" wrapText="1"/>
    </xf>
    <xf numFmtId="0" fontId="17" fillId="5" borderId="63" xfId="0" applyFont="1" applyFill="1" applyBorder="1" applyAlignment="1">
      <alignment horizontal="left" vertical="center"/>
    </xf>
    <xf numFmtId="0" fontId="17" fillId="5" borderId="10" xfId="0" applyFont="1" applyFill="1" applyBorder="1" applyAlignment="1">
      <alignment horizontal="left" vertical="center"/>
    </xf>
    <xf numFmtId="0" fontId="15" fillId="5" borderId="9" xfId="0" applyFont="1" applyFill="1" applyBorder="1" applyAlignment="1">
      <alignment horizontal="center" vertical="center"/>
    </xf>
    <xf numFmtId="185" fontId="18" fillId="5" borderId="9" xfId="0" applyNumberFormat="1" applyFont="1" applyFill="1" applyBorder="1" applyAlignment="1">
      <alignment horizontal="center" vertical="center" wrapText="1"/>
    </xf>
    <xf numFmtId="187" fontId="18" fillId="5" borderId="9" xfId="0" applyNumberFormat="1" applyFont="1" applyFill="1" applyBorder="1" applyAlignment="1">
      <alignment horizontal="center" vertical="center"/>
    </xf>
    <xf numFmtId="176" fontId="28" fillId="0" borderId="9" xfId="0" applyNumberFormat="1" applyFont="1" applyBorder="1" applyAlignment="1">
      <alignment horizontal="center" vertical="center"/>
    </xf>
    <xf numFmtId="186" fontId="28" fillId="0" borderId="9" xfId="0"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63" xfId="0" applyFont="1" applyBorder="1" applyAlignment="1">
      <alignment horizontal="left" vertical="center" wrapText="1"/>
    </xf>
    <xf numFmtId="0" fontId="18" fillId="0" borderId="10" xfId="0" applyFont="1" applyBorder="1" applyAlignment="1">
      <alignment horizontal="left" vertical="center" wrapText="1"/>
    </xf>
    <xf numFmtId="0" fontId="29" fillId="0" borderId="63" xfId="0" applyFont="1" applyBorder="1" applyAlignment="1">
      <alignment horizontal="left" vertical="center" wrapText="1"/>
    </xf>
    <xf numFmtId="0" fontId="29" fillId="0" borderId="10" xfId="0" applyFont="1" applyBorder="1" applyAlignment="1">
      <alignment horizontal="left" vertical="center" wrapText="1"/>
    </xf>
    <xf numFmtId="0" fontId="31" fillId="4" borderId="1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18" fillId="0" borderId="13" xfId="0" applyFont="1" applyBorder="1" applyAlignment="1">
      <alignment vertical="center" wrapText="1"/>
    </xf>
    <xf numFmtId="0" fontId="18" fillId="0" borderId="10" xfId="0" applyFont="1" applyBorder="1" applyAlignment="1">
      <alignment vertical="center" wrapText="1"/>
    </xf>
    <xf numFmtId="0" fontId="18" fillId="0" borderId="9" xfId="0" applyFont="1" applyBorder="1" applyAlignment="1">
      <alignment horizontal="center" vertical="center"/>
    </xf>
    <xf numFmtId="0" fontId="28" fillId="0" borderId="9" xfId="0" applyFont="1" applyBorder="1" applyAlignment="1">
      <alignment horizontal="center" vertical="center"/>
    </xf>
    <xf numFmtId="0" fontId="18" fillId="0" borderId="74" xfId="0" applyFont="1" applyBorder="1" applyAlignment="1">
      <alignment horizontal="left" vertical="center" wrapText="1"/>
    </xf>
    <xf numFmtId="0" fontId="18" fillId="0" borderId="0" xfId="0" applyFont="1" applyBorder="1" applyAlignment="1">
      <alignment horizontal="left" vertical="center" wrapText="1"/>
    </xf>
    <xf numFmtId="0" fontId="31" fillId="4" borderId="13" xfId="0" applyFont="1" applyFill="1" applyBorder="1" applyAlignment="1">
      <alignment horizontal="center" vertical="center"/>
    </xf>
    <xf numFmtId="0" fontId="31" fillId="4" borderId="10" xfId="0" applyFont="1" applyFill="1" applyBorder="1" applyAlignment="1">
      <alignment horizontal="center" vertical="center"/>
    </xf>
    <xf numFmtId="0" fontId="18" fillId="0" borderId="10" xfId="0" applyFont="1" applyBorder="1" applyAlignment="1">
      <alignment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left" vertical="center" wrapText="1"/>
    </xf>
    <xf numFmtId="0" fontId="29" fillId="0" borderId="9" xfId="0" applyFont="1" applyBorder="1" applyAlignment="1">
      <alignment horizontal="left" vertical="center" wrapText="1"/>
    </xf>
    <xf numFmtId="3" fontId="18" fillId="0" borderId="13" xfId="0" applyNumberFormat="1" applyFont="1" applyBorder="1" applyAlignment="1">
      <alignment horizontal="center" vertical="center"/>
    </xf>
    <xf numFmtId="0" fontId="17" fillId="0" borderId="9" xfId="0" applyFont="1" applyBorder="1" applyAlignment="1">
      <alignment horizontal="center" vertical="center"/>
    </xf>
    <xf numFmtId="0" fontId="18" fillId="0" borderId="13" xfId="0" applyFont="1" applyBorder="1" applyAlignment="1">
      <alignment vertical="center"/>
    </xf>
    <xf numFmtId="0" fontId="32" fillId="0" borderId="13" xfId="0" applyFont="1" applyBorder="1" applyAlignment="1">
      <alignment horizontal="left" vertical="center" wrapText="1"/>
    </xf>
    <xf numFmtId="0" fontId="36" fillId="0" borderId="63" xfId="0" applyFont="1" applyBorder="1" applyAlignment="1">
      <alignment horizontal="left" vertical="center" wrapText="1"/>
    </xf>
    <xf numFmtId="0" fontId="36" fillId="0" borderId="10" xfId="0" applyFont="1" applyBorder="1" applyAlignment="1">
      <alignment horizontal="left" vertical="center" wrapText="1"/>
    </xf>
    <xf numFmtId="0" fontId="32" fillId="0" borderId="13" xfId="0" applyFont="1" applyBorder="1" applyAlignment="1">
      <alignment vertical="center"/>
    </xf>
    <xf numFmtId="0" fontId="32" fillId="0" borderId="1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1059657</xdr:colOff>
      <xdr:row>0</xdr:row>
      <xdr:rowOff>45925</xdr:rowOff>
    </xdr:from>
    <xdr:to>
      <xdr:col>12</xdr:col>
      <xdr:colOff>86795</xdr:colOff>
      <xdr:row>1</xdr:row>
      <xdr:rowOff>103403</xdr:rowOff>
    </xdr:to>
    <xdr:sp macro="" textlink="">
      <xdr:nvSpPr>
        <xdr:cNvPr id="2" name="正方形/長方形 1">
          <a:extLst>
            <a:ext uri="{FF2B5EF4-FFF2-40B4-BE49-F238E27FC236}">
              <a16:creationId xmlns:a16="http://schemas.microsoft.com/office/drawing/2014/main" id="{728E32C2-5707-4C97-B02B-21C351286CB1}"/>
            </a:ext>
          </a:extLst>
        </xdr:cNvPr>
        <xdr:cNvSpPr/>
      </xdr:nvSpPr>
      <xdr:spPr>
        <a:xfrm>
          <a:off x="12480132" y="45925"/>
          <a:ext cx="979763" cy="381328"/>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資料１</a:t>
          </a:r>
          <a:endParaRPr lang="ja-JP" sz="1200" b="1" kern="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1260657</xdr:colOff>
      <xdr:row>15</xdr:row>
      <xdr:rowOff>1943</xdr:rowOff>
    </xdr:from>
    <xdr:to>
      <xdr:col>9</xdr:col>
      <xdr:colOff>129743</xdr:colOff>
      <xdr:row>15</xdr:row>
      <xdr:rowOff>2964</xdr:rowOff>
    </xdr:to>
    <xdr:cxnSp macro="">
      <xdr:nvCxnSpPr>
        <xdr:cNvPr id="3" name="直線コネクタ 45">
          <a:extLst>
            <a:ext uri="{FF2B5EF4-FFF2-40B4-BE49-F238E27FC236}">
              <a16:creationId xmlns:a16="http://schemas.microsoft.com/office/drawing/2014/main" id="{A3D2EE26-4E68-40B2-9D06-E07C58614094}"/>
            </a:ext>
          </a:extLst>
        </xdr:cNvPr>
        <xdr:cNvCxnSpPr>
          <a:cxnSpLocks/>
          <a:stCxn id="7" idx="3"/>
          <a:endCxn id="6" idx="1"/>
        </xdr:cNvCxnSpPr>
      </xdr:nvCxnSpPr>
      <xdr:spPr bwMode="auto">
        <a:xfrm>
          <a:off x="7918632" y="2916593"/>
          <a:ext cx="488336" cy="102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1059657</xdr:colOff>
      <xdr:row>0</xdr:row>
      <xdr:rowOff>45925</xdr:rowOff>
    </xdr:from>
    <xdr:to>
      <xdr:col>12</xdr:col>
      <xdr:colOff>86795</xdr:colOff>
      <xdr:row>1</xdr:row>
      <xdr:rowOff>103403</xdr:rowOff>
    </xdr:to>
    <xdr:sp macro="" textlink="">
      <xdr:nvSpPr>
        <xdr:cNvPr id="4" name="正方形/長方形 3">
          <a:extLst>
            <a:ext uri="{FF2B5EF4-FFF2-40B4-BE49-F238E27FC236}">
              <a16:creationId xmlns:a16="http://schemas.microsoft.com/office/drawing/2014/main" id="{8EC35626-1C7A-4716-98AC-65FEB7FF4DE0}"/>
            </a:ext>
          </a:extLst>
        </xdr:cNvPr>
        <xdr:cNvSpPr/>
      </xdr:nvSpPr>
      <xdr:spPr>
        <a:xfrm>
          <a:off x="12480132" y="45925"/>
          <a:ext cx="979763" cy="381328"/>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154781</xdr:colOff>
      <xdr:row>51</xdr:row>
      <xdr:rowOff>35719</xdr:rowOff>
    </xdr:from>
    <xdr:to>
      <xdr:col>5</xdr:col>
      <xdr:colOff>96821</xdr:colOff>
      <xdr:row>51</xdr:row>
      <xdr:rowOff>38051</xdr:rowOff>
    </xdr:to>
    <xdr:cxnSp macro="">
      <xdr:nvCxnSpPr>
        <xdr:cNvPr id="5" name="直線コネクタ 45">
          <a:extLst>
            <a:ext uri="{FF2B5EF4-FFF2-40B4-BE49-F238E27FC236}">
              <a16:creationId xmlns:a16="http://schemas.microsoft.com/office/drawing/2014/main" id="{F0B42958-C22B-4BFB-80D3-FC60FD6CBB4C}"/>
            </a:ext>
          </a:extLst>
        </xdr:cNvPr>
        <xdr:cNvCxnSpPr>
          <a:cxnSpLocks/>
          <a:endCxn id="20" idx="1"/>
        </xdr:cNvCxnSpPr>
      </xdr:nvCxnSpPr>
      <xdr:spPr bwMode="auto">
        <a:xfrm>
          <a:off x="3850481" y="8951119"/>
          <a:ext cx="218265" cy="233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129743</xdr:colOff>
      <xdr:row>9</xdr:row>
      <xdr:rowOff>152401</xdr:rowOff>
    </xdr:from>
    <xdr:to>
      <xdr:col>11</xdr:col>
      <xdr:colOff>1829872</xdr:colOff>
      <xdr:row>20</xdr:row>
      <xdr:rowOff>20214</xdr:rowOff>
    </xdr:to>
    <xdr:sp macro="" textlink="">
      <xdr:nvSpPr>
        <xdr:cNvPr id="6" name="正方形/長方形 5">
          <a:extLst>
            <a:ext uri="{FF2B5EF4-FFF2-40B4-BE49-F238E27FC236}">
              <a16:creationId xmlns:a16="http://schemas.microsoft.com/office/drawing/2014/main" id="{1E6F5A92-DDE4-4488-8970-D6B7D77F6C8D}"/>
            </a:ext>
          </a:extLst>
        </xdr:cNvPr>
        <xdr:cNvSpPr>
          <a:spLocks/>
        </xdr:cNvSpPr>
      </xdr:nvSpPr>
      <xdr:spPr>
        <a:xfrm>
          <a:off x="8406968" y="2209801"/>
          <a:ext cx="4843379" cy="141086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①産学官の研究交流促進と研究人材の育成</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・千里ライフサイエンスセミナー参加者数</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【296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最大ｱｸｾｽ数</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)752</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延べｱｸｾｽ数</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→各回平均</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300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千里ライフサイエンスセミナー広域参加者率</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（京阪神以遠・各回平均）</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【40.3</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(R3</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)→30.0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(R8)】</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94707</xdr:colOff>
      <xdr:row>9</xdr:row>
      <xdr:rowOff>151380</xdr:rowOff>
    </xdr:from>
    <xdr:to>
      <xdr:col>7</xdr:col>
      <xdr:colOff>1260657</xdr:colOff>
      <xdr:row>20</xdr:row>
      <xdr:rowOff>19193</xdr:rowOff>
    </xdr:to>
    <xdr:sp macro="" textlink="">
      <xdr:nvSpPr>
        <xdr:cNvPr id="7" name="正方形/長方形 6">
          <a:extLst>
            <a:ext uri="{FF2B5EF4-FFF2-40B4-BE49-F238E27FC236}">
              <a16:creationId xmlns:a16="http://schemas.microsoft.com/office/drawing/2014/main" id="{F82250A7-6914-448D-8920-04AEF7A706DB}"/>
            </a:ext>
          </a:extLst>
        </xdr:cNvPr>
        <xdr:cNvSpPr>
          <a:spLocks/>
        </xdr:cNvSpPr>
      </xdr:nvSpPr>
      <xdr:spPr>
        <a:xfrm>
          <a:off x="4066632" y="2208780"/>
          <a:ext cx="3852000" cy="14108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ysClr val="windowText" lastClr="000000"/>
              </a:solidFill>
              <a:effectLst/>
              <a:ea typeface="HG丸ｺﾞｼｯｸM-PRO"/>
              <a:cs typeface="Times New Roman"/>
            </a:rPr>
            <a:t>１</a:t>
          </a:r>
          <a:r>
            <a:rPr lang="ja-JP" altLang="en-US" sz="1200" b="1" kern="100">
              <a:solidFill>
                <a:sysClr val="windowText" lastClr="000000"/>
              </a:solidFill>
              <a:effectLst/>
              <a:ea typeface="HG丸ｺﾞｼｯｸM-PRO"/>
              <a:cs typeface="Times New Roman"/>
            </a:rPr>
            <a:t>　研究交流・人材育成事業</a:t>
          </a:r>
          <a:endParaRPr lang="en-US" altLang="ja-JP" sz="1200" b="1" kern="100">
            <a:solidFill>
              <a:sysClr val="windowText" lastClr="000000"/>
            </a:solidFill>
            <a:effectLst/>
            <a:ea typeface="HG丸ｺﾞｼｯｸM-PRO"/>
            <a:cs typeface="Times New Roman"/>
          </a:endParaRPr>
        </a:p>
        <a:p>
          <a:pPr algn="just">
            <a:spcAft>
              <a:spcPts val="0"/>
            </a:spcAft>
          </a:pPr>
          <a:endParaRPr lang="en-US" altLang="ja-JP" sz="1200" b="1" kern="100">
            <a:solidFill>
              <a:sysClr val="windowText" lastClr="000000"/>
            </a:solidFill>
            <a:effectLst/>
            <a:ea typeface="HG丸ｺﾞｼｯｸM-PRO"/>
            <a:cs typeface="Times New Roman"/>
          </a:endParaRPr>
        </a:p>
        <a:p>
          <a:pPr algn="just">
            <a:spcAft>
              <a:spcPts val="0"/>
            </a:spcAft>
          </a:pPr>
          <a:r>
            <a:rPr lang="ja-JP" altLang="en-US" sz="1200" b="1" kern="100" baseline="0">
              <a:solidFill>
                <a:sysClr val="windowText" lastClr="000000"/>
              </a:solidFill>
              <a:effectLst/>
              <a:ea typeface="HG丸ｺﾞｼｯｸM-PRO"/>
              <a:cs typeface="Times New Roman"/>
            </a:rPr>
            <a:t>　</a:t>
          </a:r>
          <a:r>
            <a:rPr lang="ja-JP" altLang="en-US" sz="1200" b="0" kern="100">
              <a:solidFill>
                <a:sysClr val="windowText" lastClr="000000"/>
              </a:solidFill>
              <a:effectLst/>
              <a:ea typeface="HG丸ｺﾞｼｯｸM-PRO"/>
              <a:cs typeface="Times New Roman"/>
            </a:rPr>
            <a:t>ライフサイエンスの発展を担う人材を育成</a:t>
          </a:r>
          <a:r>
            <a:rPr lang="ja-JP" sz="1200" b="0" kern="100">
              <a:solidFill>
                <a:sysClr val="windowText" lastClr="000000"/>
              </a:solidFill>
              <a:effectLst/>
              <a:ea typeface="HG丸ｺﾞｼｯｸM-PRO"/>
              <a:cs typeface="Times New Roman"/>
            </a:rPr>
            <a:t>　</a:t>
          </a:r>
          <a:endParaRPr lang="ja-JP" sz="1050" b="0" kern="100">
            <a:solidFill>
              <a:sysClr val="windowText" lastClr="000000"/>
            </a:solidFill>
            <a:effectLst/>
            <a:ea typeface="ＭＳ 明朝"/>
            <a:cs typeface="Times New Roman"/>
          </a:endParaRPr>
        </a:p>
        <a:p>
          <a:pPr algn="just">
            <a:spcAft>
              <a:spcPts val="0"/>
            </a:spcAft>
          </a:pPr>
          <a:r>
            <a:rPr lang="ja-JP" sz="1200" kern="100">
              <a:solidFill>
                <a:sysClr val="windowText" lastClr="000000"/>
              </a:solidFill>
              <a:effectLst/>
              <a:ea typeface="HG丸ｺﾞｼｯｸM-PRO"/>
              <a:cs typeface="Times New Roman"/>
            </a:rPr>
            <a:t>　</a:t>
          </a:r>
          <a:endParaRPr lang="ja-JP" sz="1050" kern="100">
            <a:solidFill>
              <a:sysClr val="windowText" lastClr="000000"/>
            </a:solidFill>
            <a:effectLst/>
            <a:ea typeface="ＭＳ 明朝"/>
            <a:cs typeface="Times New Roman"/>
          </a:endParaRPr>
        </a:p>
      </xdr:txBody>
    </xdr:sp>
    <xdr:clientData/>
  </xdr:twoCellAnchor>
  <xdr:twoCellAnchor>
    <xdr:from>
      <xdr:col>4</xdr:col>
      <xdr:colOff>164523</xdr:colOff>
      <xdr:row>24</xdr:row>
      <xdr:rowOff>129886</xdr:rowOff>
    </xdr:from>
    <xdr:to>
      <xdr:col>5</xdr:col>
      <xdr:colOff>93623</xdr:colOff>
      <xdr:row>24</xdr:row>
      <xdr:rowOff>130003</xdr:rowOff>
    </xdr:to>
    <xdr:cxnSp macro="">
      <xdr:nvCxnSpPr>
        <xdr:cNvPr id="8" name="直線コネクタ 45">
          <a:extLst>
            <a:ext uri="{FF2B5EF4-FFF2-40B4-BE49-F238E27FC236}">
              <a16:creationId xmlns:a16="http://schemas.microsoft.com/office/drawing/2014/main" id="{7CFAFCC9-31A0-443C-B2FB-8C9C0259D225}"/>
            </a:ext>
          </a:extLst>
        </xdr:cNvPr>
        <xdr:cNvCxnSpPr>
          <a:cxnSpLocks/>
          <a:endCxn id="16" idx="1"/>
        </xdr:cNvCxnSpPr>
      </xdr:nvCxnSpPr>
      <xdr:spPr bwMode="auto">
        <a:xfrm>
          <a:off x="3860223" y="4416136"/>
          <a:ext cx="205325" cy="11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161925</xdr:colOff>
      <xdr:row>14</xdr:row>
      <xdr:rowOff>171012</xdr:rowOff>
    </xdr:from>
    <xdr:to>
      <xdr:col>5</xdr:col>
      <xdr:colOff>94707</xdr:colOff>
      <xdr:row>15</xdr:row>
      <xdr:rowOff>0</xdr:rowOff>
    </xdr:to>
    <xdr:cxnSp macro="">
      <xdr:nvCxnSpPr>
        <xdr:cNvPr id="9" name="直線コネクタ 45">
          <a:extLst>
            <a:ext uri="{FF2B5EF4-FFF2-40B4-BE49-F238E27FC236}">
              <a16:creationId xmlns:a16="http://schemas.microsoft.com/office/drawing/2014/main" id="{8FC32257-CDE1-4DA5-B9AA-260B2ABBC913}"/>
            </a:ext>
          </a:extLst>
        </xdr:cNvPr>
        <xdr:cNvCxnSpPr>
          <a:cxnSpLocks/>
          <a:endCxn id="7" idx="1"/>
        </xdr:cNvCxnSpPr>
      </xdr:nvCxnSpPr>
      <xdr:spPr bwMode="auto">
        <a:xfrm flipV="1">
          <a:off x="3857625" y="2914212"/>
          <a:ext cx="209007" cy="4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160734</xdr:colOff>
      <xdr:row>42</xdr:row>
      <xdr:rowOff>93851</xdr:rowOff>
    </xdr:from>
    <xdr:to>
      <xdr:col>5</xdr:col>
      <xdr:colOff>96289</xdr:colOff>
      <xdr:row>42</xdr:row>
      <xdr:rowOff>95115</xdr:rowOff>
    </xdr:to>
    <xdr:cxnSp macro="">
      <xdr:nvCxnSpPr>
        <xdr:cNvPr id="10" name="直線コネクタ 45">
          <a:extLst>
            <a:ext uri="{FF2B5EF4-FFF2-40B4-BE49-F238E27FC236}">
              <a16:creationId xmlns:a16="http://schemas.microsoft.com/office/drawing/2014/main" id="{87DC7666-C6A5-4FAD-9CB1-FC298650FA51}"/>
            </a:ext>
          </a:extLst>
        </xdr:cNvPr>
        <xdr:cNvCxnSpPr>
          <a:cxnSpLocks/>
          <a:endCxn id="11" idx="1"/>
        </xdr:cNvCxnSpPr>
      </xdr:nvCxnSpPr>
      <xdr:spPr bwMode="auto">
        <a:xfrm flipV="1">
          <a:off x="3856434" y="7466201"/>
          <a:ext cx="211780" cy="126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96289</xdr:colOff>
      <xdr:row>38</xdr:row>
      <xdr:rowOff>113651</xdr:rowOff>
    </xdr:from>
    <xdr:to>
      <xdr:col>7</xdr:col>
      <xdr:colOff>1262239</xdr:colOff>
      <xdr:row>46</xdr:row>
      <xdr:rowOff>74051</xdr:rowOff>
    </xdr:to>
    <xdr:sp macro="" textlink="">
      <xdr:nvSpPr>
        <xdr:cNvPr id="11" name="正方形/長方形 10">
          <a:extLst>
            <a:ext uri="{FF2B5EF4-FFF2-40B4-BE49-F238E27FC236}">
              <a16:creationId xmlns:a16="http://schemas.microsoft.com/office/drawing/2014/main" id="{259D6C69-CEDA-4BC4-BDC3-EED0D9870C25}"/>
            </a:ext>
          </a:extLst>
        </xdr:cNvPr>
        <xdr:cNvSpPr>
          <a:spLocks/>
        </xdr:cNvSpPr>
      </xdr:nvSpPr>
      <xdr:spPr>
        <a:xfrm>
          <a:off x="4068214" y="6800201"/>
          <a:ext cx="3852000" cy="1332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４　普及・啓発事業</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2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200"/>
            </a:lnSpc>
            <a:spcAft>
              <a:spcPts val="0"/>
            </a:spcAft>
          </a:pPr>
          <a:r>
            <a:rPr lang="ja-JP" altLang="en-US"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ライフサイエンスの重要性を啓発し、知識・成果の普及に努める</a:t>
          </a:r>
          <a:endParaRPr lang="ja-JP" sz="1050" kern="100">
            <a:solidFill>
              <a:sysClr val="windowText" lastClr="000000"/>
            </a:solidFill>
            <a:effectLst/>
            <a:ea typeface="ＭＳ 明朝"/>
            <a:cs typeface="Times New Roman"/>
          </a:endParaRPr>
        </a:p>
      </xdr:txBody>
    </xdr:sp>
    <xdr:clientData/>
  </xdr:twoCellAnchor>
  <xdr:twoCellAnchor>
    <xdr:from>
      <xdr:col>4</xdr:col>
      <xdr:colOff>147204</xdr:colOff>
      <xdr:row>14</xdr:row>
      <xdr:rowOff>162722</xdr:rowOff>
    </xdr:from>
    <xdr:to>
      <xdr:col>4</xdr:col>
      <xdr:colOff>166690</xdr:colOff>
      <xdr:row>51</xdr:row>
      <xdr:rowOff>32222</xdr:rowOff>
    </xdr:to>
    <xdr:cxnSp macro="">
      <xdr:nvCxnSpPr>
        <xdr:cNvPr id="12" name="直線コネクタ 45">
          <a:extLst>
            <a:ext uri="{FF2B5EF4-FFF2-40B4-BE49-F238E27FC236}">
              <a16:creationId xmlns:a16="http://schemas.microsoft.com/office/drawing/2014/main" id="{A1D0A93F-F49B-4C69-8CFC-06D92D31A2E5}"/>
            </a:ext>
          </a:extLst>
        </xdr:cNvPr>
        <xdr:cNvCxnSpPr>
          <a:cxnSpLocks/>
        </xdr:cNvCxnSpPr>
      </xdr:nvCxnSpPr>
      <xdr:spPr bwMode="auto">
        <a:xfrm flipV="1">
          <a:off x="3842904" y="2905922"/>
          <a:ext cx="19486" cy="60417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1095375</xdr:colOff>
      <xdr:row>33</xdr:row>
      <xdr:rowOff>155864</xdr:rowOff>
    </xdr:from>
    <xdr:to>
      <xdr:col>5</xdr:col>
      <xdr:colOff>63750</xdr:colOff>
      <xdr:row>33</xdr:row>
      <xdr:rowOff>155981</xdr:rowOff>
    </xdr:to>
    <xdr:cxnSp macro="">
      <xdr:nvCxnSpPr>
        <xdr:cNvPr id="13" name="直線コネクタ 45">
          <a:extLst>
            <a:ext uri="{FF2B5EF4-FFF2-40B4-BE49-F238E27FC236}">
              <a16:creationId xmlns:a16="http://schemas.microsoft.com/office/drawing/2014/main" id="{E46B245E-2C77-4FED-A0CE-B2D9293E29D2}"/>
            </a:ext>
          </a:extLst>
        </xdr:cNvPr>
        <xdr:cNvCxnSpPr>
          <a:cxnSpLocks/>
          <a:endCxn id="14" idx="1"/>
        </xdr:cNvCxnSpPr>
      </xdr:nvCxnSpPr>
      <xdr:spPr bwMode="auto">
        <a:xfrm>
          <a:off x="3600450" y="5985164"/>
          <a:ext cx="435225" cy="11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63750</xdr:colOff>
      <xdr:row>30</xdr:row>
      <xdr:rowOff>3465</xdr:rowOff>
    </xdr:from>
    <xdr:to>
      <xdr:col>7</xdr:col>
      <xdr:colOff>1229700</xdr:colOff>
      <xdr:row>37</xdr:row>
      <xdr:rowOff>135315</xdr:rowOff>
    </xdr:to>
    <xdr:sp macro="" textlink="">
      <xdr:nvSpPr>
        <xdr:cNvPr id="14" name="正方形/長方形 13">
          <a:extLst>
            <a:ext uri="{FF2B5EF4-FFF2-40B4-BE49-F238E27FC236}">
              <a16:creationId xmlns:a16="http://schemas.microsoft.com/office/drawing/2014/main" id="{C8CB84D4-BFFB-45F0-B4C6-A5E876C71152}"/>
            </a:ext>
          </a:extLst>
        </xdr:cNvPr>
        <xdr:cNvSpPr>
          <a:spLocks/>
        </xdr:cNvSpPr>
      </xdr:nvSpPr>
      <xdr:spPr>
        <a:xfrm>
          <a:off x="4035675" y="5318415"/>
          <a:ext cx="3852000" cy="1332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300"/>
            </a:lnSpc>
            <a:spcAft>
              <a:spcPts val="0"/>
            </a:spcAft>
          </a:pPr>
          <a:r>
            <a:rPr 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実用化支援事業</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2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200"/>
            </a:lnSpc>
            <a:spcAft>
              <a:spcPts val="0"/>
            </a:spcAft>
          </a:pPr>
          <a:r>
            <a:rPr lang="ja-JP" altLang="en-US"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大学・研究機関等の研究成果の民間における実用化を支援</a:t>
          </a:r>
          <a:endParaRPr lang="ja-JP" sz="1050" kern="100">
            <a:solidFill>
              <a:sysClr val="windowText" lastClr="000000"/>
            </a:solidFill>
            <a:effectLst/>
            <a:ea typeface="ＭＳ 明朝"/>
            <a:cs typeface="Times New Roman"/>
          </a:endParaRPr>
        </a:p>
      </xdr:txBody>
    </xdr:sp>
    <xdr:clientData/>
  </xdr:twoCellAnchor>
  <xdr:twoCellAnchor>
    <xdr:from>
      <xdr:col>1</xdr:col>
      <xdr:colOff>82217</xdr:colOff>
      <xdr:row>19</xdr:row>
      <xdr:rowOff>127116</xdr:rowOff>
    </xdr:from>
    <xdr:to>
      <xdr:col>3</xdr:col>
      <xdr:colOff>1110916</xdr:colOff>
      <xdr:row>46</xdr:row>
      <xdr:rowOff>21149</xdr:rowOff>
    </xdr:to>
    <xdr:sp macro="" textlink="">
      <xdr:nvSpPr>
        <xdr:cNvPr id="15" name="正方形/長方形 14">
          <a:extLst>
            <a:ext uri="{FF2B5EF4-FFF2-40B4-BE49-F238E27FC236}">
              <a16:creationId xmlns:a16="http://schemas.microsoft.com/office/drawing/2014/main" id="{8DCDDDBA-43F3-4DD3-8E97-979BD5148B3A}"/>
            </a:ext>
          </a:extLst>
        </xdr:cNvPr>
        <xdr:cNvSpPr>
          <a:spLocks/>
        </xdr:cNvSpPr>
      </xdr:nvSpPr>
      <xdr:spPr>
        <a:xfrm>
          <a:off x="206042" y="3556116"/>
          <a:ext cx="3409949" cy="452318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ct val="100000"/>
            </a:lnSpc>
            <a:spcAft>
              <a:spcPts val="0"/>
            </a:spcAft>
          </a:pPr>
          <a:r>
            <a:rPr lang="ja-JP" sz="1200" b="1" kern="100">
              <a:solidFill>
                <a:sysClr val="windowText" lastClr="000000"/>
              </a:solidFill>
              <a:effectLst/>
              <a:ea typeface="HG丸ｺﾞｼｯｸM-PRO"/>
              <a:cs typeface="Times New Roman"/>
            </a:rPr>
            <a:t>○</a:t>
          </a:r>
          <a:r>
            <a:rPr lang="ja-JP" altLang="en-US" sz="1200" b="1" kern="100">
              <a:solidFill>
                <a:sysClr val="windowText" lastClr="000000"/>
              </a:solidFill>
              <a:effectLst/>
              <a:ea typeface="HG丸ｺﾞｼｯｸM-PRO"/>
              <a:cs typeface="Times New Roman"/>
            </a:rPr>
            <a:t>千里・北大阪地域を中核とし、研究者・製薬企業が参集・交流し、優れた研究者が育成され、新たな医薬品・技術の開発へとつながるライフサイエンスの「知の交流拠点」としての役割を果たす。</a:t>
          </a:r>
          <a:endParaRPr lang="en-US" altLang="ja-JP" sz="1200" kern="100">
            <a:solidFill>
              <a:sysClr val="windowText" lastClr="000000"/>
            </a:solidFill>
            <a:effectLst/>
            <a:ea typeface="HG丸ｺﾞｼｯｸM-PRO"/>
            <a:cs typeface="Times New Roman"/>
          </a:endParaRPr>
        </a:p>
        <a:p>
          <a:pPr marL="152400" indent="-152400" algn="just">
            <a:lnSpc>
              <a:spcPts val="1200"/>
            </a:lnSpc>
            <a:spcAft>
              <a:spcPts val="0"/>
            </a:spcAft>
          </a:pPr>
          <a:endParaRPr lang="en-US" altLang="ja-JP" sz="1200" kern="100">
            <a:solidFill>
              <a:sysClr val="windowText" lastClr="000000"/>
            </a:solidFill>
            <a:effectLst/>
            <a:ea typeface="HG丸ｺﾞｼｯｸM-PRO"/>
            <a:cs typeface="Times New Roman"/>
          </a:endParaRPr>
        </a:p>
        <a:p>
          <a:pPr marL="152400" indent="-152400" algn="just">
            <a:lnSpc>
              <a:spcPts val="1200"/>
            </a:lnSpc>
            <a:spcAft>
              <a:spcPts val="0"/>
            </a:spcAft>
          </a:pPr>
          <a:endParaRPr lang="en-US" altLang="ja-JP" sz="1200" kern="100">
            <a:solidFill>
              <a:sysClr val="windowText" lastClr="000000"/>
            </a:solidFill>
            <a:effectLst/>
            <a:ea typeface="HG丸ｺﾞｼｯｸM-PRO"/>
            <a:cs typeface="Times New Roman"/>
          </a:endParaRPr>
        </a:p>
        <a:p>
          <a:pPr marL="152400" indent="-152400" algn="just">
            <a:lnSpc>
              <a:spcPts val="1200"/>
            </a:lnSpc>
            <a:spcAft>
              <a:spcPts val="0"/>
            </a:spcAft>
          </a:pPr>
          <a:endParaRPr lang="en-US" altLang="ja-JP" sz="1200" b="1" kern="100">
            <a:solidFill>
              <a:sysClr val="windowText" lastClr="000000"/>
            </a:solidFill>
            <a:effectLst/>
            <a:ea typeface="HG丸ｺﾞｼｯｸM-PRO"/>
            <a:cs typeface="Times New Roman"/>
          </a:endParaRPr>
        </a:p>
        <a:p>
          <a:pPr marL="152400" indent="-152400" algn="just">
            <a:lnSpc>
              <a:spcPts val="1200"/>
            </a:lnSpc>
            <a:spcAft>
              <a:spcPts val="0"/>
            </a:spcAft>
          </a:pPr>
          <a:r>
            <a:rPr lang="ja-JP" altLang="en-US" sz="1200" b="1" kern="100">
              <a:solidFill>
                <a:sysClr val="windowText" lastClr="000000"/>
              </a:solidFill>
              <a:effectLst/>
              <a:ea typeface="HG丸ｺﾞｼｯｸM-PRO"/>
              <a:cs typeface="Times New Roman"/>
            </a:rPr>
            <a:t>■ 大阪府の施策</a:t>
          </a:r>
          <a:endParaRPr lang="en-US" altLang="ja-JP" sz="1200" b="1" kern="100">
            <a:solidFill>
              <a:sysClr val="windowText" lastClr="000000"/>
            </a:solidFill>
            <a:effectLst/>
            <a:ea typeface="HG丸ｺﾞｼｯｸM-PRO"/>
            <a:cs typeface="Times New Roman"/>
          </a:endParaRPr>
        </a:p>
        <a:p>
          <a:pPr marL="152400" indent="-152400" algn="just">
            <a:lnSpc>
              <a:spcPts val="1200"/>
            </a:lnSpc>
            <a:spcAft>
              <a:spcPts val="0"/>
            </a:spcAft>
          </a:pPr>
          <a:endParaRPr lang="en-US" altLang="ja-JP" sz="1200" b="1" kern="100">
            <a:solidFill>
              <a:sysClr val="windowText" lastClr="000000"/>
            </a:solidFill>
            <a:effectLst/>
            <a:ea typeface="HG丸ｺﾞｼｯｸM-PRO"/>
            <a:cs typeface="Times New Roman"/>
          </a:endParaRPr>
        </a:p>
        <a:p>
          <a:pPr marL="152400" indent="-152400" algn="just">
            <a:lnSpc>
              <a:spcPts val="1200"/>
            </a:lnSpc>
            <a:spcAft>
              <a:spcPts val="0"/>
            </a:spcAft>
          </a:pPr>
          <a:r>
            <a:rPr lang="ja-JP" altLang="en-US" sz="1200" kern="100">
              <a:solidFill>
                <a:sysClr val="windowText" lastClr="000000"/>
              </a:solidFill>
              <a:effectLst/>
              <a:ea typeface="HG丸ｺﾞｼｯｸM-PRO"/>
              <a:cs typeface="Times New Roman"/>
            </a:rPr>
            <a:t>・ライフサイエンス産業の振興</a:t>
          </a:r>
          <a:endParaRPr lang="ja-JP" sz="1050" kern="100">
            <a:solidFill>
              <a:sysClr val="windowText" lastClr="000000"/>
            </a:solidFill>
            <a:effectLst/>
            <a:ea typeface="ＭＳ 明朝"/>
            <a:cs typeface="Times New Roman"/>
          </a:endParaRPr>
        </a:p>
      </xdr:txBody>
    </xdr:sp>
    <xdr:clientData/>
  </xdr:twoCellAnchor>
  <xdr:twoCellAnchor>
    <xdr:from>
      <xdr:col>5</xdr:col>
      <xdr:colOff>93623</xdr:colOff>
      <xdr:row>20</xdr:row>
      <xdr:rowOff>149803</xdr:rowOff>
    </xdr:from>
    <xdr:to>
      <xdr:col>7</xdr:col>
      <xdr:colOff>1259573</xdr:colOff>
      <xdr:row>28</xdr:row>
      <xdr:rowOff>110203</xdr:rowOff>
    </xdr:to>
    <xdr:sp macro="" textlink="">
      <xdr:nvSpPr>
        <xdr:cNvPr id="16" name="正方形/長方形 15">
          <a:extLst>
            <a:ext uri="{FF2B5EF4-FFF2-40B4-BE49-F238E27FC236}">
              <a16:creationId xmlns:a16="http://schemas.microsoft.com/office/drawing/2014/main" id="{11935F2E-7E56-4692-9DA9-DA5DE7E734CE}"/>
            </a:ext>
          </a:extLst>
        </xdr:cNvPr>
        <xdr:cNvSpPr>
          <a:spLocks/>
        </xdr:cNvSpPr>
      </xdr:nvSpPr>
      <xdr:spPr>
        <a:xfrm>
          <a:off x="4065548" y="3750253"/>
          <a:ext cx="3852000" cy="1332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ja-JP" sz="1200" b="1" kern="100">
              <a:solidFill>
                <a:sysClr val="windowText" lastClr="000000"/>
              </a:solidFill>
              <a:effectLst/>
              <a:ea typeface="HG丸ｺﾞｼｯｸM-PRO"/>
              <a:cs typeface="Times New Roman"/>
            </a:rPr>
            <a:t>２</a:t>
          </a:r>
          <a:r>
            <a:rPr lang="ja-JP" altLang="en-US" sz="1200" b="1" kern="100">
              <a:solidFill>
                <a:sysClr val="windowText" lastClr="000000"/>
              </a:solidFill>
              <a:effectLst/>
              <a:ea typeface="HG丸ｺﾞｼｯｸM-PRO"/>
              <a:cs typeface="Times New Roman"/>
            </a:rPr>
            <a:t>　研究助成事業</a:t>
          </a:r>
          <a:endParaRPr lang="en-US" altLang="ja-JP" sz="1200" b="1" kern="100">
            <a:solidFill>
              <a:sysClr val="windowText" lastClr="000000"/>
            </a:solidFill>
            <a:effectLst/>
            <a:ea typeface="HG丸ｺﾞｼｯｸM-PRO"/>
            <a:cs typeface="Times New Roman"/>
          </a:endParaRPr>
        </a:p>
        <a:p>
          <a:pPr marL="179070" indent="-179070" algn="just">
            <a:lnSpc>
              <a:spcPts val="800"/>
            </a:lnSpc>
            <a:spcAft>
              <a:spcPts val="0"/>
            </a:spcAft>
          </a:pPr>
          <a:endParaRPr lang="en-US" altLang="ja-JP" sz="1200" b="1" kern="100">
            <a:solidFill>
              <a:sysClr val="windowText" lastClr="000000"/>
            </a:solidFill>
            <a:effectLst/>
            <a:ea typeface="HG丸ｺﾞｼｯｸM-PRO"/>
            <a:cs typeface="Times New Roman"/>
          </a:endParaRPr>
        </a:p>
        <a:p>
          <a:pPr marL="179070" indent="-179070" algn="just">
            <a:lnSpc>
              <a:spcPts val="1100"/>
            </a:lnSpc>
            <a:spcAft>
              <a:spcPts val="0"/>
            </a:spcAft>
          </a:pPr>
          <a:endParaRPr lang="en-US" altLang="ja-JP" sz="1200" b="0" kern="100">
            <a:solidFill>
              <a:sysClr val="windowText" lastClr="000000"/>
            </a:solidFill>
            <a:effectLst/>
            <a:ea typeface="HG丸ｺﾞｼｯｸM-PRO"/>
            <a:cs typeface="Times New Roman"/>
          </a:endParaRPr>
        </a:p>
        <a:p>
          <a:pPr marL="179070" indent="-179070" algn="just">
            <a:lnSpc>
              <a:spcPts val="1100"/>
            </a:lnSpc>
            <a:spcAft>
              <a:spcPts val="0"/>
            </a:spcAft>
          </a:pPr>
          <a:r>
            <a:rPr lang="ja-JP" altLang="en-US" sz="1200" b="0" kern="100">
              <a:solidFill>
                <a:sysClr val="windowText" lastClr="000000"/>
              </a:solidFill>
              <a:effectLst/>
              <a:ea typeface="HG丸ｺﾞｼｯｸM-PRO"/>
              <a:cs typeface="Times New Roman"/>
            </a:rPr>
            <a:t>　優れた若手の先進的研究を積極的に支援・助成</a:t>
          </a:r>
          <a:endParaRPr lang="ja-JP" sz="1050" kern="100">
            <a:solidFill>
              <a:sysClr val="windowText" lastClr="000000"/>
            </a:solidFill>
            <a:effectLst/>
            <a:ea typeface="ＭＳ 明朝"/>
            <a:cs typeface="Times New Roman"/>
          </a:endParaRPr>
        </a:p>
      </xdr:txBody>
    </xdr:sp>
    <xdr:clientData/>
  </xdr:twoCellAnchor>
  <xdr:twoCellAnchor>
    <xdr:from>
      <xdr:col>7</xdr:col>
      <xdr:colOff>1259573</xdr:colOff>
      <xdr:row>24</xdr:row>
      <xdr:rowOff>130003</xdr:rowOff>
    </xdr:from>
    <xdr:to>
      <xdr:col>9</xdr:col>
      <xdr:colOff>142875</xdr:colOff>
      <xdr:row>24</xdr:row>
      <xdr:rowOff>132600</xdr:rowOff>
    </xdr:to>
    <xdr:cxnSp macro="">
      <xdr:nvCxnSpPr>
        <xdr:cNvPr id="17" name="直線コネクタ 45">
          <a:extLst>
            <a:ext uri="{FF2B5EF4-FFF2-40B4-BE49-F238E27FC236}">
              <a16:creationId xmlns:a16="http://schemas.microsoft.com/office/drawing/2014/main" id="{7DB60E1F-D127-44F0-A5D1-4693D2985196}"/>
            </a:ext>
          </a:extLst>
        </xdr:cNvPr>
        <xdr:cNvCxnSpPr>
          <a:cxnSpLocks/>
          <a:stCxn id="16" idx="3"/>
          <a:endCxn id="22" idx="1"/>
        </xdr:cNvCxnSpPr>
      </xdr:nvCxnSpPr>
      <xdr:spPr bwMode="auto">
        <a:xfrm>
          <a:off x="7917548" y="4416253"/>
          <a:ext cx="502552" cy="259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1229700</xdr:colOff>
      <xdr:row>33</xdr:row>
      <xdr:rowOff>151650</xdr:rowOff>
    </xdr:from>
    <xdr:to>
      <xdr:col>9</xdr:col>
      <xdr:colOff>142875</xdr:colOff>
      <xdr:row>33</xdr:row>
      <xdr:rowOff>155115</xdr:rowOff>
    </xdr:to>
    <xdr:cxnSp macro="">
      <xdr:nvCxnSpPr>
        <xdr:cNvPr id="18" name="直線コネクタ 45">
          <a:extLst>
            <a:ext uri="{FF2B5EF4-FFF2-40B4-BE49-F238E27FC236}">
              <a16:creationId xmlns:a16="http://schemas.microsoft.com/office/drawing/2014/main" id="{A65F6D32-7196-47BC-ADAB-F0A7296A9B83}"/>
            </a:ext>
          </a:extLst>
        </xdr:cNvPr>
        <xdr:cNvCxnSpPr>
          <a:cxnSpLocks/>
          <a:stCxn id="14" idx="3"/>
          <a:endCxn id="23" idx="1"/>
        </xdr:cNvCxnSpPr>
      </xdr:nvCxnSpPr>
      <xdr:spPr bwMode="auto">
        <a:xfrm flipV="1">
          <a:off x="7887675" y="5980950"/>
          <a:ext cx="532425" cy="346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1208899</xdr:colOff>
      <xdr:row>42</xdr:row>
      <xdr:rowOff>93851</xdr:rowOff>
    </xdr:from>
    <xdr:to>
      <xdr:col>9</xdr:col>
      <xdr:colOff>133350</xdr:colOff>
      <xdr:row>42</xdr:row>
      <xdr:rowOff>94499</xdr:rowOff>
    </xdr:to>
    <xdr:cxnSp macro="">
      <xdr:nvCxnSpPr>
        <xdr:cNvPr id="19" name="直線コネクタ 45">
          <a:extLst>
            <a:ext uri="{FF2B5EF4-FFF2-40B4-BE49-F238E27FC236}">
              <a16:creationId xmlns:a16="http://schemas.microsoft.com/office/drawing/2014/main" id="{4EBE7760-8386-49EC-B89B-DA5F11FC11A7}"/>
            </a:ext>
          </a:extLst>
        </xdr:cNvPr>
        <xdr:cNvCxnSpPr>
          <a:cxnSpLocks/>
          <a:stCxn id="11" idx="3"/>
          <a:endCxn id="24" idx="1"/>
        </xdr:cNvCxnSpPr>
      </xdr:nvCxnSpPr>
      <xdr:spPr bwMode="auto">
        <a:xfrm>
          <a:off x="7920214" y="7466201"/>
          <a:ext cx="490361" cy="64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96821</xdr:colOff>
      <xdr:row>47</xdr:row>
      <xdr:rowOff>57850</xdr:rowOff>
    </xdr:from>
    <xdr:to>
      <xdr:col>7</xdr:col>
      <xdr:colOff>1262771</xdr:colOff>
      <xdr:row>55</xdr:row>
      <xdr:rowOff>18250</xdr:rowOff>
    </xdr:to>
    <xdr:sp macro="" textlink="">
      <xdr:nvSpPr>
        <xdr:cNvPr id="20" name="正方形/長方形 19">
          <a:extLst>
            <a:ext uri="{FF2B5EF4-FFF2-40B4-BE49-F238E27FC236}">
              <a16:creationId xmlns:a16="http://schemas.microsoft.com/office/drawing/2014/main" id="{08B7F9B8-1078-4FB7-8D8B-5913B90D00F0}"/>
            </a:ext>
          </a:extLst>
        </xdr:cNvPr>
        <xdr:cNvSpPr>
          <a:spLocks/>
        </xdr:cNvSpPr>
      </xdr:nvSpPr>
      <xdr:spPr>
        <a:xfrm>
          <a:off x="4068746" y="8287450"/>
          <a:ext cx="3852000" cy="1332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５　法人運営の安定化</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2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100"/>
            </a:lnSpc>
            <a:spcAft>
              <a:spcPts val="0"/>
            </a:spcAft>
          </a:pPr>
          <a:r>
            <a:rPr lang="ja-JP" altLang="en-US"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より効率的・効果的な事業運営等に努める</a:t>
          </a:r>
          <a:endParaRPr lang="ja-JP" sz="1050" kern="100">
            <a:solidFill>
              <a:sysClr val="windowText" lastClr="000000"/>
            </a:solidFill>
            <a:effectLst/>
            <a:ea typeface="ＭＳ 明朝"/>
            <a:cs typeface="Times New Roman"/>
          </a:endParaRPr>
        </a:p>
      </xdr:txBody>
    </xdr:sp>
    <xdr:clientData/>
  </xdr:twoCellAnchor>
  <xdr:twoCellAnchor>
    <xdr:from>
      <xdr:col>7</xdr:col>
      <xdr:colOff>1262771</xdr:colOff>
      <xdr:row>51</xdr:row>
      <xdr:rowOff>37349</xdr:rowOff>
    </xdr:from>
    <xdr:to>
      <xdr:col>9</xdr:col>
      <xdr:colOff>114300</xdr:colOff>
      <xdr:row>51</xdr:row>
      <xdr:rowOff>38050</xdr:rowOff>
    </xdr:to>
    <xdr:cxnSp macro="">
      <xdr:nvCxnSpPr>
        <xdr:cNvPr id="21" name="直線コネクタ 45">
          <a:extLst>
            <a:ext uri="{FF2B5EF4-FFF2-40B4-BE49-F238E27FC236}">
              <a16:creationId xmlns:a16="http://schemas.microsoft.com/office/drawing/2014/main" id="{19218C27-D9C7-4C16-A477-8CEB93BC15EE}"/>
            </a:ext>
          </a:extLst>
        </xdr:cNvPr>
        <xdr:cNvCxnSpPr>
          <a:cxnSpLocks/>
          <a:stCxn id="20" idx="3"/>
          <a:endCxn id="25" idx="1"/>
        </xdr:cNvCxnSpPr>
      </xdr:nvCxnSpPr>
      <xdr:spPr bwMode="auto">
        <a:xfrm flipV="1">
          <a:off x="7920746" y="8952749"/>
          <a:ext cx="470779" cy="70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142875</xdr:colOff>
      <xdr:row>20</xdr:row>
      <xdr:rowOff>152400</xdr:rowOff>
    </xdr:from>
    <xdr:to>
      <xdr:col>11</xdr:col>
      <xdr:colOff>1843004</xdr:colOff>
      <xdr:row>28</xdr:row>
      <xdr:rowOff>112800</xdr:rowOff>
    </xdr:to>
    <xdr:sp macro="" textlink="">
      <xdr:nvSpPr>
        <xdr:cNvPr id="22" name="正方形/長方形 21">
          <a:extLst>
            <a:ext uri="{FF2B5EF4-FFF2-40B4-BE49-F238E27FC236}">
              <a16:creationId xmlns:a16="http://schemas.microsoft.com/office/drawing/2014/main" id="{7E49CFDA-CECE-4B3A-8D7D-FAFE55ADA0DE}"/>
            </a:ext>
          </a:extLst>
        </xdr:cNvPr>
        <xdr:cNvSpPr>
          <a:spLocks/>
        </xdr:cNvSpPr>
      </xdr:nvSpPr>
      <xdr:spPr>
        <a:xfrm>
          <a:off x="8420100" y="3752850"/>
          <a:ext cx="4843379" cy="1332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②研究助成寄付金（</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3,000</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万円）の獲得による優れた若手の先進的研究の積極的な支援・助成</a:t>
          </a:r>
        </a:p>
        <a:p>
          <a:pPr>
            <a:lnSpc>
              <a:spcPts val="1300"/>
            </a:lnSpc>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・岸本基金研究助成応募件数</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【245</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(R3</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200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(R8)】</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・岸本基金研究助成広域からの応募</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近畿圏以外</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【73.5</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(R3</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60.0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(R8)】</a:t>
          </a:r>
        </a:p>
      </xdr:txBody>
    </xdr:sp>
    <xdr:clientData/>
  </xdr:twoCellAnchor>
  <xdr:twoCellAnchor>
    <xdr:from>
      <xdr:col>9</xdr:col>
      <xdr:colOff>142875</xdr:colOff>
      <xdr:row>30</xdr:row>
      <xdr:rowOff>0</xdr:rowOff>
    </xdr:from>
    <xdr:to>
      <xdr:col>11</xdr:col>
      <xdr:colOff>1843004</xdr:colOff>
      <xdr:row>37</xdr:row>
      <xdr:rowOff>131850</xdr:rowOff>
    </xdr:to>
    <xdr:sp macro="" textlink="">
      <xdr:nvSpPr>
        <xdr:cNvPr id="23" name="正方形/長方形 22">
          <a:extLst>
            <a:ext uri="{FF2B5EF4-FFF2-40B4-BE49-F238E27FC236}">
              <a16:creationId xmlns:a16="http://schemas.microsoft.com/office/drawing/2014/main" id="{9EE8C18D-EEEC-4AB8-BF38-B40076C0E0A7}"/>
            </a:ext>
          </a:extLst>
        </xdr:cNvPr>
        <xdr:cNvSpPr>
          <a:spLocks/>
        </xdr:cNvSpPr>
      </xdr:nvSpPr>
      <xdr:spPr>
        <a:xfrm>
          <a:off x="8420100" y="5314950"/>
          <a:ext cx="4843379" cy="1332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③研究成果の実用化を支援</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・技術講習会参加者数</a:t>
          </a:r>
        </a:p>
      </xdr:txBody>
    </xdr:sp>
    <xdr:clientData/>
  </xdr:twoCellAnchor>
  <xdr:twoCellAnchor>
    <xdr:from>
      <xdr:col>9</xdr:col>
      <xdr:colOff>133350</xdr:colOff>
      <xdr:row>38</xdr:row>
      <xdr:rowOff>114299</xdr:rowOff>
    </xdr:from>
    <xdr:to>
      <xdr:col>11</xdr:col>
      <xdr:colOff>1757279</xdr:colOff>
      <xdr:row>46</xdr:row>
      <xdr:rowOff>74699</xdr:rowOff>
    </xdr:to>
    <xdr:sp macro="" textlink="">
      <xdr:nvSpPr>
        <xdr:cNvPr id="24" name="正方形/長方形 23">
          <a:extLst>
            <a:ext uri="{FF2B5EF4-FFF2-40B4-BE49-F238E27FC236}">
              <a16:creationId xmlns:a16="http://schemas.microsoft.com/office/drawing/2014/main" id="{A83103CC-246C-4D26-B089-780002A2A4DF}"/>
            </a:ext>
          </a:extLst>
        </xdr:cNvPr>
        <xdr:cNvSpPr>
          <a:spLocks/>
        </xdr:cNvSpPr>
      </xdr:nvSpPr>
      <xdr:spPr>
        <a:xfrm>
          <a:off x="7600950" y="7019924"/>
          <a:ext cx="4462379" cy="1332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④ライフサイエンスの情報発信拠点づくり</a:t>
          </a:r>
        </a:p>
        <a:p>
          <a:pPr>
            <a:lnSpc>
              <a:spcPts val="1300"/>
            </a:lnSpc>
          </a:pPr>
          <a:endParaRPr lang="en-US" altLang="ja-JP"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・市民公開講座参加者数（各回平均）</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389</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延べｱｸｾｽ数</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200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・ホームページ総アクセス件数</a:t>
          </a: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【12,619</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(R3</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13,000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(R8)】</a:t>
          </a:r>
        </a:p>
      </xdr:txBody>
    </xdr:sp>
    <xdr:clientData/>
  </xdr:twoCellAnchor>
  <xdr:twoCellAnchor>
    <xdr:from>
      <xdr:col>9</xdr:col>
      <xdr:colOff>114300</xdr:colOff>
      <xdr:row>47</xdr:row>
      <xdr:rowOff>57149</xdr:rowOff>
    </xdr:from>
    <xdr:to>
      <xdr:col>11</xdr:col>
      <xdr:colOff>1814429</xdr:colOff>
      <xdr:row>55</xdr:row>
      <xdr:rowOff>17549</xdr:rowOff>
    </xdr:to>
    <xdr:sp macro="" textlink="">
      <xdr:nvSpPr>
        <xdr:cNvPr id="25" name="正方形/長方形 24">
          <a:extLst>
            <a:ext uri="{FF2B5EF4-FFF2-40B4-BE49-F238E27FC236}">
              <a16:creationId xmlns:a16="http://schemas.microsoft.com/office/drawing/2014/main" id="{510375C7-D576-4710-8355-B491C0878C97}"/>
            </a:ext>
          </a:extLst>
        </xdr:cNvPr>
        <xdr:cNvSpPr>
          <a:spLocks/>
        </xdr:cNvSpPr>
      </xdr:nvSpPr>
      <xdr:spPr>
        <a:xfrm>
          <a:off x="8391525" y="8286749"/>
          <a:ext cx="4843379" cy="1332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⑤経営基盤の強化</a:t>
          </a:r>
        </a:p>
        <a:p>
          <a:pPr>
            <a:lnSpc>
              <a:spcPts val="1300"/>
            </a:lnSpc>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・効率的・効果的な資金運用</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運用益</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1.03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億円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0.90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億円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2" name="正方形/長方形 1">
          <a:extLst>
            <a:ext uri="{FF2B5EF4-FFF2-40B4-BE49-F238E27FC236}">
              <a16:creationId xmlns:a16="http://schemas.microsoft.com/office/drawing/2014/main" id="{71EE7C46-AD04-4D2B-B7FB-0C55FEEA63C4}"/>
            </a:ext>
          </a:extLst>
        </xdr:cNvPr>
        <xdr:cNvSpPr/>
      </xdr:nvSpPr>
      <xdr:spPr>
        <a:xfrm>
          <a:off x="23362804"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5E7FA522-6A52-4B8D-BE1C-5ECC6C7B6907}"/>
            </a:ext>
          </a:extLst>
        </xdr:cNvPr>
        <xdr:cNvSpPr/>
      </xdr:nvSpPr>
      <xdr:spPr>
        <a:xfrm>
          <a:off x="16011525" y="57150"/>
          <a:ext cx="1928723"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11</xdr:row>
      <xdr:rowOff>352425</xdr:rowOff>
    </xdr:from>
    <xdr:to>
      <xdr:col>14</xdr:col>
      <xdr:colOff>257175</xdr:colOff>
      <xdr:row>11</xdr:row>
      <xdr:rowOff>1104900</xdr:rowOff>
    </xdr:to>
    <xdr:sp macro="" textlink="">
      <xdr:nvSpPr>
        <xdr:cNvPr id="3" name="矢印: 右 4">
          <a:extLst>
            <a:ext uri="{FF2B5EF4-FFF2-40B4-BE49-F238E27FC236}">
              <a16:creationId xmlns:a16="http://schemas.microsoft.com/office/drawing/2014/main" id="{00000000-0008-0000-0400-000003000000}"/>
            </a:ext>
          </a:extLst>
        </xdr:cNvPr>
        <xdr:cNvSpPr/>
      </xdr:nvSpPr>
      <xdr:spPr>
        <a:xfrm>
          <a:off x="8820150" y="4572000"/>
          <a:ext cx="2381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13</xdr:row>
      <xdr:rowOff>371475</xdr:rowOff>
    </xdr:from>
    <xdr:to>
      <xdr:col>14</xdr:col>
      <xdr:colOff>266700</xdr:colOff>
      <xdr:row>13</xdr:row>
      <xdr:rowOff>1123950</xdr:rowOff>
    </xdr:to>
    <xdr:sp macro="" textlink="">
      <xdr:nvSpPr>
        <xdr:cNvPr id="4" name="矢印: 右 4">
          <a:extLst>
            <a:ext uri="{FF2B5EF4-FFF2-40B4-BE49-F238E27FC236}">
              <a16:creationId xmlns:a16="http://schemas.microsoft.com/office/drawing/2014/main" id="{00000000-0008-0000-0400-000004000000}"/>
            </a:ext>
          </a:extLst>
        </xdr:cNvPr>
        <xdr:cNvSpPr/>
      </xdr:nvSpPr>
      <xdr:spPr>
        <a:xfrm>
          <a:off x="8829675" y="6096000"/>
          <a:ext cx="2381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20872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19051</xdr:colOff>
      <xdr:row>9</xdr:row>
      <xdr:rowOff>285750</xdr:rowOff>
    </xdr:from>
    <xdr:to>
      <xdr:col>14</xdr:col>
      <xdr:colOff>266701</xdr:colOff>
      <xdr:row>9</xdr:row>
      <xdr:rowOff>1038225</xdr:rowOff>
    </xdr:to>
    <xdr:sp macro="" textlink="">
      <xdr:nvSpPr>
        <xdr:cNvPr id="2" name="矢印: 右 4">
          <a:extLst>
            <a:ext uri="{FF2B5EF4-FFF2-40B4-BE49-F238E27FC236}">
              <a16:creationId xmlns:a16="http://schemas.microsoft.com/office/drawing/2014/main" id="{2A937DA7-2DFD-404A-9C83-570F2741571B}"/>
            </a:ext>
          </a:extLst>
        </xdr:cNvPr>
        <xdr:cNvSpPr/>
      </xdr:nvSpPr>
      <xdr:spPr>
        <a:xfrm>
          <a:off x="8820151" y="3000375"/>
          <a:ext cx="247650"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11</xdr:row>
      <xdr:rowOff>352425</xdr:rowOff>
    </xdr:from>
    <xdr:to>
      <xdr:col>15</xdr:col>
      <xdr:colOff>38100</xdr:colOff>
      <xdr:row>11</xdr:row>
      <xdr:rowOff>1104900</xdr:rowOff>
    </xdr:to>
    <xdr:sp macro="" textlink="">
      <xdr:nvSpPr>
        <xdr:cNvPr id="2" name="矢印: 右 4">
          <a:extLst>
            <a:ext uri="{FF2B5EF4-FFF2-40B4-BE49-F238E27FC236}">
              <a16:creationId xmlns:a16="http://schemas.microsoft.com/office/drawing/2014/main" id="{8887FB36-896E-46F1-A822-42BF7462E930}"/>
            </a:ext>
          </a:extLst>
        </xdr:cNvPr>
        <xdr:cNvSpPr/>
      </xdr:nvSpPr>
      <xdr:spPr>
        <a:xfrm>
          <a:off x="8382000" y="4162425"/>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13</xdr:row>
      <xdr:rowOff>371475</xdr:rowOff>
    </xdr:from>
    <xdr:to>
      <xdr:col>15</xdr:col>
      <xdr:colOff>47625</xdr:colOff>
      <xdr:row>13</xdr:row>
      <xdr:rowOff>1123950</xdr:rowOff>
    </xdr:to>
    <xdr:sp macro="" textlink="">
      <xdr:nvSpPr>
        <xdr:cNvPr id="3" name="矢印: 右 4">
          <a:extLst>
            <a:ext uri="{FF2B5EF4-FFF2-40B4-BE49-F238E27FC236}">
              <a16:creationId xmlns:a16="http://schemas.microsoft.com/office/drawing/2014/main" id="{908BF844-D13A-43AB-B155-369CC22DD160}"/>
            </a:ext>
          </a:extLst>
        </xdr:cNvPr>
        <xdr:cNvSpPr/>
      </xdr:nvSpPr>
      <xdr:spPr>
        <a:xfrm>
          <a:off x="8391525" y="5686425"/>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4" name="正方形/長方形 3">
          <a:extLst>
            <a:ext uri="{FF2B5EF4-FFF2-40B4-BE49-F238E27FC236}">
              <a16:creationId xmlns:a16="http://schemas.microsoft.com/office/drawing/2014/main" id="{9F87163E-65EA-4A2C-9FCF-4A79A4964CAB}"/>
            </a:ext>
          </a:extLst>
        </xdr:cNvPr>
        <xdr:cNvSpPr/>
      </xdr:nvSpPr>
      <xdr:spPr>
        <a:xfrm>
          <a:off x="1037272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19050</xdr:colOff>
      <xdr:row>9</xdr:row>
      <xdr:rowOff>285750</xdr:rowOff>
    </xdr:from>
    <xdr:to>
      <xdr:col>15</xdr:col>
      <xdr:colOff>38100</xdr:colOff>
      <xdr:row>9</xdr:row>
      <xdr:rowOff>1038225</xdr:rowOff>
    </xdr:to>
    <xdr:sp macro="" textlink="">
      <xdr:nvSpPr>
        <xdr:cNvPr id="5" name="矢印: 右 4">
          <a:extLst>
            <a:ext uri="{FF2B5EF4-FFF2-40B4-BE49-F238E27FC236}">
              <a16:creationId xmlns:a16="http://schemas.microsoft.com/office/drawing/2014/main" id="{C9C5E534-9FF0-4623-B704-2E25A4536D89}"/>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533399</xdr:colOff>
      <xdr:row>0</xdr:row>
      <xdr:rowOff>84666</xdr:rowOff>
    </xdr:from>
    <xdr:to>
      <xdr:col>12</xdr:col>
      <xdr:colOff>1359848</xdr:colOff>
      <xdr:row>2</xdr:row>
      <xdr:rowOff>159809</xdr:rowOff>
    </xdr:to>
    <xdr:sp macro="" textlink="">
      <xdr:nvSpPr>
        <xdr:cNvPr id="2" name="正方形/長方形 1">
          <a:extLst>
            <a:ext uri="{FF2B5EF4-FFF2-40B4-BE49-F238E27FC236}">
              <a16:creationId xmlns:a16="http://schemas.microsoft.com/office/drawing/2014/main" id="{F93F89CB-E281-4027-849D-7A8350C182F8}"/>
            </a:ext>
          </a:extLst>
        </xdr:cNvPr>
        <xdr:cNvSpPr/>
      </xdr:nvSpPr>
      <xdr:spPr>
        <a:xfrm>
          <a:off x="10464799" y="84666"/>
          <a:ext cx="826449" cy="31221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様式５</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3F5E394A-CC4F-4B43-B1E6-111CF982630E}"/>
            </a:ext>
          </a:extLst>
        </xdr:cNvPr>
        <xdr:cNvSpPr/>
      </xdr:nvSpPr>
      <xdr:spPr>
        <a:xfrm>
          <a:off x="1135380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7DB87B06-1006-4576-B84C-DD722325A08F}"/>
            </a:ext>
          </a:extLst>
        </xdr:cNvPr>
        <xdr:cNvSpPr/>
      </xdr:nvSpPr>
      <xdr:spPr>
        <a:xfrm>
          <a:off x="12319000"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5A37DC93-09DF-4E1A-B0B3-8336D189B186}"/>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56"/>
  <sheetViews>
    <sheetView tabSelected="1" view="pageBreakPreview" zoomScale="86" zoomScaleNormal="80" zoomScaleSheetLayoutView="86" workbookViewId="0"/>
  </sheetViews>
  <sheetFormatPr defaultRowHeight="13.2"/>
  <cols>
    <col min="1" max="1" width="1.6640625" customWidth="1"/>
    <col min="2" max="4" width="15.6640625" customWidth="1"/>
    <col min="5" max="5" width="3.6640625" customWidth="1"/>
    <col min="6" max="8" width="17.6640625" customWidth="1"/>
    <col min="9" max="9" width="3.6640625" customWidth="1"/>
    <col min="10" max="10" width="15.6640625" customWidth="1"/>
    <col min="11" max="12" width="25.6640625" customWidth="1"/>
    <col min="13" max="13" width="1.6640625" customWidth="1"/>
    <col min="257" max="257" width="1.6640625" customWidth="1"/>
    <col min="258" max="260" width="15.6640625" customWidth="1"/>
    <col min="261" max="261" width="3.6640625" customWidth="1"/>
    <col min="262" max="264" width="17.6640625" customWidth="1"/>
    <col min="265" max="265" width="3.6640625" customWidth="1"/>
    <col min="266" max="266" width="15.6640625" customWidth="1"/>
    <col min="267" max="268" width="25.6640625" customWidth="1"/>
    <col min="269" max="269" width="1.6640625" customWidth="1"/>
    <col min="513" max="513" width="1.6640625" customWidth="1"/>
    <col min="514" max="516" width="15.6640625" customWidth="1"/>
    <col min="517" max="517" width="3.6640625" customWidth="1"/>
    <col min="518" max="520" width="17.6640625" customWidth="1"/>
    <col min="521" max="521" width="3.6640625" customWidth="1"/>
    <col min="522" max="522" width="15.6640625" customWidth="1"/>
    <col min="523" max="524" width="25.6640625" customWidth="1"/>
    <col min="525" max="525" width="1.6640625" customWidth="1"/>
    <col min="769" max="769" width="1.6640625" customWidth="1"/>
    <col min="770" max="772" width="15.6640625" customWidth="1"/>
    <col min="773" max="773" width="3.6640625" customWidth="1"/>
    <col min="774" max="776" width="17.6640625" customWidth="1"/>
    <col min="777" max="777" width="3.6640625" customWidth="1"/>
    <col min="778" max="778" width="15.6640625" customWidth="1"/>
    <col min="779" max="780" width="25.6640625" customWidth="1"/>
    <col min="781" max="781" width="1.6640625" customWidth="1"/>
    <col min="1025" max="1025" width="1.6640625" customWidth="1"/>
    <col min="1026" max="1028" width="15.6640625" customWidth="1"/>
    <col min="1029" max="1029" width="3.6640625" customWidth="1"/>
    <col min="1030" max="1032" width="17.6640625" customWidth="1"/>
    <col min="1033" max="1033" width="3.6640625" customWidth="1"/>
    <col min="1034" max="1034" width="15.6640625" customWidth="1"/>
    <col min="1035" max="1036" width="25.6640625" customWidth="1"/>
    <col min="1037" max="1037" width="1.6640625" customWidth="1"/>
    <col min="1281" max="1281" width="1.6640625" customWidth="1"/>
    <col min="1282" max="1284" width="15.6640625" customWidth="1"/>
    <col min="1285" max="1285" width="3.6640625" customWidth="1"/>
    <col min="1286" max="1288" width="17.6640625" customWidth="1"/>
    <col min="1289" max="1289" width="3.6640625" customWidth="1"/>
    <col min="1290" max="1290" width="15.6640625" customWidth="1"/>
    <col min="1291" max="1292" width="25.6640625" customWidth="1"/>
    <col min="1293" max="1293" width="1.6640625" customWidth="1"/>
    <col min="1537" max="1537" width="1.6640625" customWidth="1"/>
    <col min="1538" max="1540" width="15.6640625" customWidth="1"/>
    <col min="1541" max="1541" width="3.6640625" customWidth="1"/>
    <col min="1542" max="1544" width="17.6640625" customWidth="1"/>
    <col min="1545" max="1545" width="3.6640625" customWidth="1"/>
    <col min="1546" max="1546" width="15.6640625" customWidth="1"/>
    <col min="1547" max="1548" width="25.6640625" customWidth="1"/>
    <col min="1549" max="1549" width="1.6640625" customWidth="1"/>
    <col min="1793" max="1793" width="1.6640625" customWidth="1"/>
    <col min="1794" max="1796" width="15.6640625" customWidth="1"/>
    <col min="1797" max="1797" width="3.6640625" customWidth="1"/>
    <col min="1798" max="1800" width="17.6640625" customWidth="1"/>
    <col min="1801" max="1801" width="3.6640625" customWidth="1"/>
    <col min="1802" max="1802" width="15.6640625" customWidth="1"/>
    <col min="1803" max="1804" width="25.6640625" customWidth="1"/>
    <col min="1805" max="1805" width="1.6640625" customWidth="1"/>
    <col min="2049" max="2049" width="1.6640625" customWidth="1"/>
    <col min="2050" max="2052" width="15.6640625" customWidth="1"/>
    <col min="2053" max="2053" width="3.6640625" customWidth="1"/>
    <col min="2054" max="2056" width="17.6640625" customWidth="1"/>
    <col min="2057" max="2057" width="3.6640625" customWidth="1"/>
    <col min="2058" max="2058" width="15.6640625" customWidth="1"/>
    <col min="2059" max="2060" width="25.6640625" customWidth="1"/>
    <col min="2061" max="2061" width="1.6640625" customWidth="1"/>
    <col min="2305" max="2305" width="1.6640625" customWidth="1"/>
    <col min="2306" max="2308" width="15.6640625" customWidth="1"/>
    <col min="2309" max="2309" width="3.6640625" customWidth="1"/>
    <col min="2310" max="2312" width="17.6640625" customWidth="1"/>
    <col min="2313" max="2313" width="3.6640625" customWidth="1"/>
    <col min="2314" max="2314" width="15.6640625" customWidth="1"/>
    <col min="2315" max="2316" width="25.6640625" customWidth="1"/>
    <col min="2317" max="2317" width="1.6640625" customWidth="1"/>
    <col min="2561" max="2561" width="1.6640625" customWidth="1"/>
    <col min="2562" max="2564" width="15.6640625" customWidth="1"/>
    <col min="2565" max="2565" width="3.6640625" customWidth="1"/>
    <col min="2566" max="2568" width="17.6640625" customWidth="1"/>
    <col min="2569" max="2569" width="3.6640625" customWidth="1"/>
    <col min="2570" max="2570" width="15.6640625" customWidth="1"/>
    <col min="2571" max="2572" width="25.6640625" customWidth="1"/>
    <col min="2573" max="2573" width="1.6640625" customWidth="1"/>
    <col min="2817" max="2817" width="1.6640625" customWidth="1"/>
    <col min="2818" max="2820" width="15.6640625" customWidth="1"/>
    <col min="2821" max="2821" width="3.6640625" customWidth="1"/>
    <col min="2822" max="2824" width="17.6640625" customWidth="1"/>
    <col min="2825" max="2825" width="3.6640625" customWidth="1"/>
    <col min="2826" max="2826" width="15.6640625" customWidth="1"/>
    <col min="2827" max="2828" width="25.6640625" customWidth="1"/>
    <col min="2829" max="2829" width="1.6640625" customWidth="1"/>
    <col min="3073" max="3073" width="1.6640625" customWidth="1"/>
    <col min="3074" max="3076" width="15.6640625" customWidth="1"/>
    <col min="3077" max="3077" width="3.6640625" customWidth="1"/>
    <col min="3078" max="3080" width="17.6640625" customWidth="1"/>
    <col min="3081" max="3081" width="3.6640625" customWidth="1"/>
    <col min="3082" max="3082" width="15.6640625" customWidth="1"/>
    <col min="3083" max="3084" width="25.6640625" customWidth="1"/>
    <col min="3085" max="3085" width="1.6640625" customWidth="1"/>
    <col min="3329" max="3329" width="1.6640625" customWidth="1"/>
    <col min="3330" max="3332" width="15.6640625" customWidth="1"/>
    <col min="3333" max="3333" width="3.6640625" customWidth="1"/>
    <col min="3334" max="3336" width="17.6640625" customWidth="1"/>
    <col min="3337" max="3337" width="3.6640625" customWidth="1"/>
    <col min="3338" max="3338" width="15.6640625" customWidth="1"/>
    <col min="3339" max="3340" width="25.6640625" customWidth="1"/>
    <col min="3341" max="3341" width="1.6640625" customWidth="1"/>
    <col min="3585" max="3585" width="1.6640625" customWidth="1"/>
    <col min="3586" max="3588" width="15.6640625" customWidth="1"/>
    <col min="3589" max="3589" width="3.6640625" customWidth="1"/>
    <col min="3590" max="3592" width="17.6640625" customWidth="1"/>
    <col min="3593" max="3593" width="3.6640625" customWidth="1"/>
    <col min="3594" max="3594" width="15.6640625" customWidth="1"/>
    <col min="3595" max="3596" width="25.6640625" customWidth="1"/>
    <col min="3597" max="3597" width="1.6640625" customWidth="1"/>
    <col min="3841" max="3841" width="1.6640625" customWidth="1"/>
    <col min="3842" max="3844" width="15.6640625" customWidth="1"/>
    <col min="3845" max="3845" width="3.6640625" customWidth="1"/>
    <col min="3846" max="3848" width="17.6640625" customWidth="1"/>
    <col min="3849" max="3849" width="3.6640625" customWidth="1"/>
    <col min="3850" max="3850" width="15.6640625" customWidth="1"/>
    <col min="3851" max="3852" width="25.6640625" customWidth="1"/>
    <col min="3853" max="3853" width="1.6640625" customWidth="1"/>
    <col min="4097" max="4097" width="1.6640625" customWidth="1"/>
    <col min="4098" max="4100" width="15.6640625" customWidth="1"/>
    <col min="4101" max="4101" width="3.6640625" customWidth="1"/>
    <col min="4102" max="4104" width="17.6640625" customWidth="1"/>
    <col min="4105" max="4105" width="3.6640625" customWidth="1"/>
    <col min="4106" max="4106" width="15.6640625" customWidth="1"/>
    <col min="4107" max="4108" width="25.6640625" customWidth="1"/>
    <col min="4109" max="4109" width="1.6640625" customWidth="1"/>
    <col min="4353" max="4353" width="1.6640625" customWidth="1"/>
    <col min="4354" max="4356" width="15.6640625" customWidth="1"/>
    <col min="4357" max="4357" width="3.6640625" customWidth="1"/>
    <col min="4358" max="4360" width="17.6640625" customWidth="1"/>
    <col min="4361" max="4361" width="3.6640625" customWidth="1"/>
    <col min="4362" max="4362" width="15.6640625" customWidth="1"/>
    <col min="4363" max="4364" width="25.6640625" customWidth="1"/>
    <col min="4365" max="4365" width="1.6640625" customWidth="1"/>
    <col min="4609" max="4609" width="1.6640625" customWidth="1"/>
    <col min="4610" max="4612" width="15.6640625" customWidth="1"/>
    <col min="4613" max="4613" width="3.6640625" customWidth="1"/>
    <col min="4614" max="4616" width="17.6640625" customWidth="1"/>
    <col min="4617" max="4617" width="3.6640625" customWidth="1"/>
    <col min="4618" max="4618" width="15.6640625" customWidth="1"/>
    <col min="4619" max="4620" width="25.6640625" customWidth="1"/>
    <col min="4621" max="4621" width="1.6640625" customWidth="1"/>
    <col min="4865" max="4865" width="1.6640625" customWidth="1"/>
    <col min="4866" max="4868" width="15.6640625" customWidth="1"/>
    <col min="4869" max="4869" width="3.6640625" customWidth="1"/>
    <col min="4870" max="4872" width="17.6640625" customWidth="1"/>
    <col min="4873" max="4873" width="3.6640625" customWidth="1"/>
    <col min="4874" max="4874" width="15.6640625" customWidth="1"/>
    <col min="4875" max="4876" width="25.6640625" customWidth="1"/>
    <col min="4877" max="4877" width="1.6640625" customWidth="1"/>
    <col min="5121" max="5121" width="1.6640625" customWidth="1"/>
    <col min="5122" max="5124" width="15.6640625" customWidth="1"/>
    <col min="5125" max="5125" width="3.6640625" customWidth="1"/>
    <col min="5126" max="5128" width="17.6640625" customWidth="1"/>
    <col min="5129" max="5129" width="3.6640625" customWidth="1"/>
    <col min="5130" max="5130" width="15.6640625" customWidth="1"/>
    <col min="5131" max="5132" width="25.6640625" customWidth="1"/>
    <col min="5133" max="5133" width="1.6640625" customWidth="1"/>
    <col min="5377" max="5377" width="1.6640625" customWidth="1"/>
    <col min="5378" max="5380" width="15.6640625" customWidth="1"/>
    <col min="5381" max="5381" width="3.6640625" customWidth="1"/>
    <col min="5382" max="5384" width="17.6640625" customWidth="1"/>
    <col min="5385" max="5385" width="3.6640625" customWidth="1"/>
    <col min="5386" max="5386" width="15.6640625" customWidth="1"/>
    <col min="5387" max="5388" width="25.6640625" customWidth="1"/>
    <col min="5389" max="5389" width="1.6640625" customWidth="1"/>
    <col min="5633" max="5633" width="1.6640625" customWidth="1"/>
    <col min="5634" max="5636" width="15.6640625" customWidth="1"/>
    <col min="5637" max="5637" width="3.6640625" customWidth="1"/>
    <col min="5638" max="5640" width="17.6640625" customWidth="1"/>
    <col min="5641" max="5641" width="3.6640625" customWidth="1"/>
    <col min="5642" max="5642" width="15.6640625" customWidth="1"/>
    <col min="5643" max="5644" width="25.6640625" customWidth="1"/>
    <col min="5645" max="5645" width="1.6640625" customWidth="1"/>
    <col min="5889" max="5889" width="1.6640625" customWidth="1"/>
    <col min="5890" max="5892" width="15.6640625" customWidth="1"/>
    <col min="5893" max="5893" width="3.6640625" customWidth="1"/>
    <col min="5894" max="5896" width="17.6640625" customWidth="1"/>
    <col min="5897" max="5897" width="3.6640625" customWidth="1"/>
    <col min="5898" max="5898" width="15.6640625" customWidth="1"/>
    <col min="5899" max="5900" width="25.6640625" customWidth="1"/>
    <col min="5901" max="5901" width="1.6640625" customWidth="1"/>
    <col min="6145" max="6145" width="1.6640625" customWidth="1"/>
    <col min="6146" max="6148" width="15.6640625" customWidth="1"/>
    <col min="6149" max="6149" width="3.6640625" customWidth="1"/>
    <col min="6150" max="6152" width="17.6640625" customWidth="1"/>
    <col min="6153" max="6153" width="3.6640625" customWidth="1"/>
    <col min="6154" max="6154" width="15.6640625" customWidth="1"/>
    <col min="6155" max="6156" width="25.6640625" customWidth="1"/>
    <col min="6157" max="6157" width="1.6640625" customWidth="1"/>
    <col min="6401" max="6401" width="1.6640625" customWidth="1"/>
    <col min="6402" max="6404" width="15.6640625" customWidth="1"/>
    <col min="6405" max="6405" width="3.6640625" customWidth="1"/>
    <col min="6406" max="6408" width="17.6640625" customWidth="1"/>
    <col min="6409" max="6409" width="3.6640625" customWidth="1"/>
    <col min="6410" max="6410" width="15.6640625" customWidth="1"/>
    <col min="6411" max="6412" width="25.6640625" customWidth="1"/>
    <col min="6413" max="6413" width="1.6640625" customWidth="1"/>
    <col min="6657" max="6657" width="1.6640625" customWidth="1"/>
    <col min="6658" max="6660" width="15.6640625" customWidth="1"/>
    <col min="6661" max="6661" width="3.6640625" customWidth="1"/>
    <col min="6662" max="6664" width="17.6640625" customWidth="1"/>
    <col min="6665" max="6665" width="3.6640625" customWidth="1"/>
    <col min="6666" max="6666" width="15.6640625" customWidth="1"/>
    <col min="6667" max="6668" width="25.6640625" customWidth="1"/>
    <col min="6669" max="6669" width="1.6640625" customWidth="1"/>
    <col min="6913" max="6913" width="1.6640625" customWidth="1"/>
    <col min="6914" max="6916" width="15.6640625" customWidth="1"/>
    <col min="6917" max="6917" width="3.6640625" customWidth="1"/>
    <col min="6918" max="6920" width="17.6640625" customWidth="1"/>
    <col min="6921" max="6921" width="3.6640625" customWidth="1"/>
    <col min="6922" max="6922" width="15.6640625" customWidth="1"/>
    <col min="6923" max="6924" width="25.6640625" customWidth="1"/>
    <col min="6925" max="6925" width="1.6640625" customWidth="1"/>
    <col min="7169" max="7169" width="1.6640625" customWidth="1"/>
    <col min="7170" max="7172" width="15.6640625" customWidth="1"/>
    <col min="7173" max="7173" width="3.6640625" customWidth="1"/>
    <col min="7174" max="7176" width="17.6640625" customWidth="1"/>
    <col min="7177" max="7177" width="3.6640625" customWidth="1"/>
    <col min="7178" max="7178" width="15.6640625" customWidth="1"/>
    <col min="7179" max="7180" width="25.6640625" customWidth="1"/>
    <col min="7181" max="7181" width="1.6640625" customWidth="1"/>
    <col min="7425" max="7425" width="1.6640625" customWidth="1"/>
    <col min="7426" max="7428" width="15.6640625" customWidth="1"/>
    <col min="7429" max="7429" width="3.6640625" customWidth="1"/>
    <col min="7430" max="7432" width="17.6640625" customWidth="1"/>
    <col min="7433" max="7433" width="3.6640625" customWidth="1"/>
    <col min="7434" max="7434" width="15.6640625" customWidth="1"/>
    <col min="7435" max="7436" width="25.6640625" customWidth="1"/>
    <col min="7437" max="7437" width="1.6640625" customWidth="1"/>
    <col min="7681" max="7681" width="1.6640625" customWidth="1"/>
    <col min="7682" max="7684" width="15.6640625" customWidth="1"/>
    <col min="7685" max="7685" width="3.6640625" customWidth="1"/>
    <col min="7686" max="7688" width="17.6640625" customWidth="1"/>
    <col min="7689" max="7689" width="3.6640625" customWidth="1"/>
    <col min="7690" max="7690" width="15.6640625" customWidth="1"/>
    <col min="7691" max="7692" width="25.6640625" customWidth="1"/>
    <col min="7693" max="7693" width="1.6640625" customWidth="1"/>
    <col min="7937" max="7937" width="1.6640625" customWidth="1"/>
    <col min="7938" max="7940" width="15.6640625" customWidth="1"/>
    <col min="7941" max="7941" width="3.6640625" customWidth="1"/>
    <col min="7942" max="7944" width="17.6640625" customWidth="1"/>
    <col min="7945" max="7945" width="3.6640625" customWidth="1"/>
    <col min="7946" max="7946" width="15.6640625" customWidth="1"/>
    <col min="7947" max="7948" width="25.6640625" customWidth="1"/>
    <col min="7949" max="7949" width="1.6640625" customWidth="1"/>
    <col min="8193" max="8193" width="1.6640625" customWidth="1"/>
    <col min="8194" max="8196" width="15.6640625" customWidth="1"/>
    <col min="8197" max="8197" width="3.6640625" customWidth="1"/>
    <col min="8198" max="8200" width="17.6640625" customWidth="1"/>
    <col min="8201" max="8201" width="3.6640625" customWidth="1"/>
    <col min="8202" max="8202" width="15.6640625" customWidth="1"/>
    <col min="8203" max="8204" width="25.6640625" customWidth="1"/>
    <col min="8205" max="8205" width="1.6640625" customWidth="1"/>
    <col min="8449" max="8449" width="1.6640625" customWidth="1"/>
    <col min="8450" max="8452" width="15.6640625" customWidth="1"/>
    <col min="8453" max="8453" width="3.6640625" customWidth="1"/>
    <col min="8454" max="8456" width="17.6640625" customWidth="1"/>
    <col min="8457" max="8457" width="3.6640625" customWidth="1"/>
    <col min="8458" max="8458" width="15.6640625" customWidth="1"/>
    <col min="8459" max="8460" width="25.6640625" customWidth="1"/>
    <col min="8461" max="8461" width="1.6640625" customWidth="1"/>
    <col min="8705" max="8705" width="1.6640625" customWidth="1"/>
    <col min="8706" max="8708" width="15.6640625" customWidth="1"/>
    <col min="8709" max="8709" width="3.6640625" customWidth="1"/>
    <col min="8710" max="8712" width="17.6640625" customWidth="1"/>
    <col min="8713" max="8713" width="3.6640625" customWidth="1"/>
    <col min="8714" max="8714" width="15.6640625" customWidth="1"/>
    <col min="8715" max="8716" width="25.6640625" customWidth="1"/>
    <col min="8717" max="8717" width="1.6640625" customWidth="1"/>
    <col min="8961" max="8961" width="1.6640625" customWidth="1"/>
    <col min="8962" max="8964" width="15.6640625" customWidth="1"/>
    <col min="8965" max="8965" width="3.6640625" customWidth="1"/>
    <col min="8966" max="8968" width="17.6640625" customWidth="1"/>
    <col min="8969" max="8969" width="3.6640625" customWidth="1"/>
    <col min="8970" max="8970" width="15.6640625" customWidth="1"/>
    <col min="8971" max="8972" width="25.6640625" customWidth="1"/>
    <col min="8973" max="8973" width="1.6640625" customWidth="1"/>
    <col min="9217" max="9217" width="1.6640625" customWidth="1"/>
    <col min="9218" max="9220" width="15.6640625" customWidth="1"/>
    <col min="9221" max="9221" width="3.6640625" customWidth="1"/>
    <col min="9222" max="9224" width="17.6640625" customWidth="1"/>
    <col min="9225" max="9225" width="3.6640625" customWidth="1"/>
    <col min="9226" max="9226" width="15.6640625" customWidth="1"/>
    <col min="9227" max="9228" width="25.6640625" customWidth="1"/>
    <col min="9229" max="9229" width="1.6640625" customWidth="1"/>
    <col min="9473" max="9473" width="1.6640625" customWidth="1"/>
    <col min="9474" max="9476" width="15.6640625" customWidth="1"/>
    <col min="9477" max="9477" width="3.6640625" customWidth="1"/>
    <col min="9478" max="9480" width="17.6640625" customWidth="1"/>
    <col min="9481" max="9481" width="3.6640625" customWidth="1"/>
    <col min="9482" max="9482" width="15.6640625" customWidth="1"/>
    <col min="9483" max="9484" width="25.6640625" customWidth="1"/>
    <col min="9485" max="9485" width="1.6640625" customWidth="1"/>
    <col min="9729" max="9729" width="1.6640625" customWidth="1"/>
    <col min="9730" max="9732" width="15.6640625" customWidth="1"/>
    <col min="9733" max="9733" width="3.6640625" customWidth="1"/>
    <col min="9734" max="9736" width="17.6640625" customWidth="1"/>
    <col min="9737" max="9737" width="3.6640625" customWidth="1"/>
    <col min="9738" max="9738" width="15.6640625" customWidth="1"/>
    <col min="9739" max="9740" width="25.6640625" customWidth="1"/>
    <col min="9741" max="9741" width="1.6640625" customWidth="1"/>
    <col min="9985" max="9985" width="1.6640625" customWidth="1"/>
    <col min="9986" max="9988" width="15.6640625" customWidth="1"/>
    <col min="9989" max="9989" width="3.6640625" customWidth="1"/>
    <col min="9990" max="9992" width="17.6640625" customWidth="1"/>
    <col min="9993" max="9993" width="3.6640625" customWidth="1"/>
    <col min="9994" max="9994" width="15.6640625" customWidth="1"/>
    <col min="9995" max="9996" width="25.6640625" customWidth="1"/>
    <col min="9997" max="9997" width="1.6640625" customWidth="1"/>
    <col min="10241" max="10241" width="1.6640625" customWidth="1"/>
    <col min="10242" max="10244" width="15.6640625" customWidth="1"/>
    <col min="10245" max="10245" width="3.6640625" customWidth="1"/>
    <col min="10246" max="10248" width="17.6640625" customWidth="1"/>
    <col min="10249" max="10249" width="3.6640625" customWidth="1"/>
    <col min="10250" max="10250" width="15.6640625" customWidth="1"/>
    <col min="10251" max="10252" width="25.6640625" customWidth="1"/>
    <col min="10253" max="10253" width="1.6640625" customWidth="1"/>
    <col min="10497" max="10497" width="1.6640625" customWidth="1"/>
    <col min="10498" max="10500" width="15.6640625" customWidth="1"/>
    <col min="10501" max="10501" width="3.6640625" customWidth="1"/>
    <col min="10502" max="10504" width="17.6640625" customWidth="1"/>
    <col min="10505" max="10505" width="3.6640625" customWidth="1"/>
    <col min="10506" max="10506" width="15.6640625" customWidth="1"/>
    <col min="10507" max="10508" width="25.6640625" customWidth="1"/>
    <col min="10509" max="10509" width="1.6640625" customWidth="1"/>
    <col min="10753" max="10753" width="1.6640625" customWidth="1"/>
    <col min="10754" max="10756" width="15.6640625" customWidth="1"/>
    <col min="10757" max="10757" width="3.6640625" customWidth="1"/>
    <col min="10758" max="10760" width="17.6640625" customWidth="1"/>
    <col min="10761" max="10761" width="3.6640625" customWidth="1"/>
    <col min="10762" max="10762" width="15.6640625" customWidth="1"/>
    <col min="10763" max="10764" width="25.6640625" customWidth="1"/>
    <col min="10765" max="10765" width="1.6640625" customWidth="1"/>
    <col min="11009" max="11009" width="1.6640625" customWidth="1"/>
    <col min="11010" max="11012" width="15.6640625" customWidth="1"/>
    <col min="11013" max="11013" width="3.6640625" customWidth="1"/>
    <col min="11014" max="11016" width="17.6640625" customWidth="1"/>
    <col min="11017" max="11017" width="3.6640625" customWidth="1"/>
    <col min="11018" max="11018" width="15.6640625" customWidth="1"/>
    <col min="11019" max="11020" width="25.6640625" customWidth="1"/>
    <col min="11021" max="11021" width="1.6640625" customWidth="1"/>
    <col min="11265" max="11265" width="1.6640625" customWidth="1"/>
    <col min="11266" max="11268" width="15.6640625" customWidth="1"/>
    <col min="11269" max="11269" width="3.6640625" customWidth="1"/>
    <col min="11270" max="11272" width="17.6640625" customWidth="1"/>
    <col min="11273" max="11273" width="3.6640625" customWidth="1"/>
    <col min="11274" max="11274" width="15.6640625" customWidth="1"/>
    <col min="11275" max="11276" width="25.6640625" customWidth="1"/>
    <col min="11277" max="11277" width="1.6640625" customWidth="1"/>
    <col min="11521" max="11521" width="1.6640625" customWidth="1"/>
    <col min="11522" max="11524" width="15.6640625" customWidth="1"/>
    <col min="11525" max="11525" width="3.6640625" customWidth="1"/>
    <col min="11526" max="11528" width="17.6640625" customWidth="1"/>
    <col min="11529" max="11529" width="3.6640625" customWidth="1"/>
    <col min="11530" max="11530" width="15.6640625" customWidth="1"/>
    <col min="11531" max="11532" width="25.6640625" customWidth="1"/>
    <col min="11533" max="11533" width="1.6640625" customWidth="1"/>
    <col min="11777" max="11777" width="1.6640625" customWidth="1"/>
    <col min="11778" max="11780" width="15.6640625" customWidth="1"/>
    <col min="11781" max="11781" width="3.6640625" customWidth="1"/>
    <col min="11782" max="11784" width="17.6640625" customWidth="1"/>
    <col min="11785" max="11785" width="3.6640625" customWidth="1"/>
    <col min="11786" max="11786" width="15.6640625" customWidth="1"/>
    <col min="11787" max="11788" width="25.6640625" customWidth="1"/>
    <col min="11789" max="11789" width="1.6640625" customWidth="1"/>
    <col min="12033" max="12033" width="1.6640625" customWidth="1"/>
    <col min="12034" max="12036" width="15.6640625" customWidth="1"/>
    <col min="12037" max="12037" width="3.6640625" customWidth="1"/>
    <col min="12038" max="12040" width="17.6640625" customWidth="1"/>
    <col min="12041" max="12041" width="3.6640625" customWidth="1"/>
    <col min="12042" max="12042" width="15.6640625" customWidth="1"/>
    <col min="12043" max="12044" width="25.6640625" customWidth="1"/>
    <col min="12045" max="12045" width="1.6640625" customWidth="1"/>
    <col min="12289" max="12289" width="1.6640625" customWidth="1"/>
    <col min="12290" max="12292" width="15.6640625" customWidth="1"/>
    <col min="12293" max="12293" width="3.6640625" customWidth="1"/>
    <col min="12294" max="12296" width="17.6640625" customWidth="1"/>
    <col min="12297" max="12297" width="3.6640625" customWidth="1"/>
    <col min="12298" max="12298" width="15.6640625" customWidth="1"/>
    <col min="12299" max="12300" width="25.6640625" customWidth="1"/>
    <col min="12301" max="12301" width="1.6640625" customWidth="1"/>
    <col min="12545" max="12545" width="1.6640625" customWidth="1"/>
    <col min="12546" max="12548" width="15.6640625" customWidth="1"/>
    <col min="12549" max="12549" width="3.6640625" customWidth="1"/>
    <col min="12550" max="12552" width="17.6640625" customWidth="1"/>
    <col min="12553" max="12553" width="3.6640625" customWidth="1"/>
    <col min="12554" max="12554" width="15.6640625" customWidth="1"/>
    <col min="12555" max="12556" width="25.6640625" customWidth="1"/>
    <col min="12557" max="12557" width="1.6640625" customWidth="1"/>
    <col min="12801" max="12801" width="1.6640625" customWidth="1"/>
    <col min="12802" max="12804" width="15.6640625" customWidth="1"/>
    <col min="12805" max="12805" width="3.6640625" customWidth="1"/>
    <col min="12806" max="12808" width="17.6640625" customWidth="1"/>
    <col min="12809" max="12809" width="3.6640625" customWidth="1"/>
    <col min="12810" max="12810" width="15.6640625" customWidth="1"/>
    <col min="12811" max="12812" width="25.6640625" customWidth="1"/>
    <col min="12813" max="12813" width="1.6640625" customWidth="1"/>
    <col min="13057" max="13057" width="1.6640625" customWidth="1"/>
    <col min="13058" max="13060" width="15.6640625" customWidth="1"/>
    <col min="13061" max="13061" width="3.6640625" customWidth="1"/>
    <col min="13062" max="13064" width="17.6640625" customWidth="1"/>
    <col min="13065" max="13065" width="3.6640625" customWidth="1"/>
    <col min="13066" max="13066" width="15.6640625" customWidth="1"/>
    <col min="13067" max="13068" width="25.6640625" customWidth="1"/>
    <col min="13069" max="13069" width="1.6640625" customWidth="1"/>
    <col min="13313" max="13313" width="1.6640625" customWidth="1"/>
    <col min="13314" max="13316" width="15.6640625" customWidth="1"/>
    <col min="13317" max="13317" width="3.6640625" customWidth="1"/>
    <col min="13318" max="13320" width="17.6640625" customWidth="1"/>
    <col min="13321" max="13321" width="3.6640625" customWidth="1"/>
    <col min="13322" max="13322" width="15.6640625" customWidth="1"/>
    <col min="13323" max="13324" width="25.6640625" customWidth="1"/>
    <col min="13325" max="13325" width="1.6640625" customWidth="1"/>
    <col min="13569" max="13569" width="1.6640625" customWidth="1"/>
    <col min="13570" max="13572" width="15.6640625" customWidth="1"/>
    <col min="13573" max="13573" width="3.6640625" customWidth="1"/>
    <col min="13574" max="13576" width="17.6640625" customWidth="1"/>
    <col min="13577" max="13577" width="3.6640625" customWidth="1"/>
    <col min="13578" max="13578" width="15.6640625" customWidth="1"/>
    <col min="13579" max="13580" width="25.6640625" customWidth="1"/>
    <col min="13581" max="13581" width="1.6640625" customWidth="1"/>
    <col min="13825" max="13825" width="1.6640625" customWidth="1"/>
    <col min="13826" max="13828" width="15.6640625" customWidth="1"/>
    <col min="13829" max="13829" width="3.6640625" customWidth="1"/>
    <col min="13830" max="13832" width="17.6640625" customWidth="1"/>
    <col min="13833" max="13833" width="3.6640625" customWidth="1"/>
    <col min="13834" max="13834" width="15.6640625" customWidth="1"/>
    <col min="13835" max="13836" width="25.6640625" customWidth="1"/>
    <col min="13837" max="13837" width="1.6640625" customWidth="1"/>
    <col min="14081" max="14081" width="1.6640625" customWidth="1"/>
    <col min="14082" max="14084" width="15.6640625" customWidth="1"/>
    <col min="14085" max="14085" width="3.6640625" customWidth="1"/>
    <col min="14086" max="14088" width="17.6640625" customWidth="1"/>
    <col min="14089" max="14089" width="3.6640625" customWidth="1"/>
    <col min="14090" max="14090" width="15.6640625" customWidth="1"/>
    <col min="14091" max="14092" width="25.6640625" customWidth="1"/>
    <col min="14093" max="14093" width="1.6640625" customWidth="1"/>
    <col min="14337" max="14337" width="1.6640625" customWidth="1"/>
    <col min="14338" max="14340" width="15.6640625" customWidth="1"/>
    <col min="14341" max="14341" width="3.6640625" customWidth="1"/>
    <col min="14342" max="14344" width="17.6640625" customWidth="1"/>
    <col min="14345" max="14345" width="3.6640625" customWidth="1"/>
    <col min="14346" max="14346" width="15.6640625" customWidth="1"/>
    <col min="14347" max="14348" width="25.6640625" customWidth="1"/>
    <col min="14349" max="14349" width="1.6640625" customWidth="1"/>
    <col min="14593" max="14593" width="1.6640625" customWidth="1"/>
    <col min="14594" max="14596" width="15.6640625" customWidth="1"/>
    <col min="14597" max="14597" width="3.6640625" customWidth="1"/>
    <col min="14598" max="14600" width="17.6640625" customWidth="1"/>
    <col min="14601" max="14601" width="3.6640625" customWidth="1"/>
    <col min="14602" max="14602" width="15.6640625" customWidth="1"/>
    <col min="14603" max="14604" width="25.6640625" customWidth="1"/>
    <col min="14605" max="14605" width="1.6640625" customWidth="1"/>
    <col min="14849" max="14849" width="1.6640625" customWidth="1"/>
    <col min="14850" max="14852" width="15.6640625" customWidth="1"/>
    <col min="14853" max="14853" width="3.6640625" customWidth="1"/>
    <col min="14854" max="14856" width="17.6640625" customWidth="1"/>
    <col min="14857" max="14857" width="3.6640625" customWidth="1"/>
    <col min="14858" max="14858" width="15.6640625" customWidth="1"/>
    <col min="14859" max="14860" width="25.6640625" customWidth="1"/>
    <col min="14861" max="14861" width="1.6640625" customWidth="1"/>
    <col min="15105" max="15105" width="1.6640625" customWidth="1"/>
    <col min="15106" max="15108" width="15.6640625" customWidth="1"/>
    <col min="15109" max="15109" width="3.6640625" customWidth="1"/>
    <col min="15110" max="15112" width="17.6640625" customWidth="1"/>
    <col min="15113" max="15113" width="3.6640625" customWidth="1"/>
    <col min="15114" max="15114" width="15.6640625" customWidth="1"/>
    <col min="15115" max="15116" width="25.6640625" customWidth="1"/>
    <col min="15117" max="15117" width="1.6640625" customWidth="1"/>
    <col min="15361" max="15361" width="1.6640625" customWidth="1"/>
    <col min="15362" max="15364" width="15.6640625" customWidth="1"/>
    <col min="15365" max="15365" width="3.6640625" customWidth="1"/>
    <col min="15366" max="15368" width="17.6640625" customWidth="1"/>
    <col min="15369" max="15369" width="3.6640625" customWidth="1"/>
    <col min="15370" max="15370" width="15.6640625" customWidth="1"/>
    <col min="15371" max="15372" width="25.6640625" customWidth="1"/>
    <col min="15373" max="15373" width="1.6640625" customWidth="1"/>
    <col min="15617" max="15617" width="1.6640625" customWidth="1"/>
    <col min="15618" max="15620" width="15.6640625" customWidth="1"/>
    <col min="15621" max="15621" width="3.6640625" customWidth="1"/>
    <col min="15622" max="15624" width="17.6640625" customWidth="1"/>
    <col min="15625" max="15625" width="3.6640625" customWidth="1"/>
    <col min="15626" max="15626" width="15.6640625" customWidth="1"/>
    <col min="15627" max="15628" width="25.6640625" customWidth="1"/>
    <col min="15629" max="15629" width="1.6640625" customWidth="1"/>
    <col min="15873" max="15873" width="1.6640625" customWidth="1"/>
    <col min="15874" max="15876" width="15.6640625" customWidth="1"/>
    <col min="15877" max="15877" width="3.6640625" customWidth="1"/>
    <col min="15878" max="15880" width="17.6640625" customWidth="1"/>
    <col min="15881" max="15881" width="3.6640625" customWidth="1"/>
    <col min="15882" max="15882" width="15.6640625" customWidth="1"/>
    <col min="15883" max="15884" width="25.6640625" customWidth="1"/>
    <col min="15885" max="15885" width="1.6640625" customWidth="1"/>
    <col min="16129" max="16129" width="1.6640625" customWidth="1"/>
    <col min="16130" max="16132" width="15.6640625" customWidth="1"/>
    <col min="16133" max="16133" width="3.6640625" customWidth="1"/>
    <col min="16134" max="16136" width="17.6640625" customWidth="1"/>
    <col min="16137" max="16137" width="3.6640625" customWidth="1"/>
    <col min="16138" max="16138" width="15.6640625" customWidth="1"/>
    <col min="16139" max="16140" width="25.6640625" customWidth="1"/>
    <col min="16141" max="16141" width="1.6640625" customWidth="1"/>
  </cols>
  <sheetData>
    <row r="1" spans="1:15" ht="25.5" customHeight="1"/>
    <row r="2" spans="1:15" ht="13.5" customHeight="1">
      <c r="B2" s="77"/>
    </row>
    <row r="3" spans="1:15" ht="20.100000000000001" customHeight="1">
      <c r="H3" s="33"/>
      <c r="I3" s="22"/>
      <c r="J3" s="34" t="s">
        <v>3</v>
      </c>
      <c r="K3" s="100" t="s">
        <v>84</v>
      </c>
      <c r="L3" s="101"/>
    </row>
    <row r="4" spans="1:15" ht="20.100000000000001" customHeight="1">
      <c r="H4" s="33"/>
      <c r="I4" s="22"/>
      <c r="J4" s="34" t="s">
        <v>14</v>
      </c>
      <c r="K4" s="100" t="s">
        <v>85</v>
      </c>
      <c r="L4" s="101"/>
    </row>
    <row r="5" spans="1:15" ht="30" customHeight="1">
      <c r="A5" s="102" t="s">
        <v>24</v>
      </c>
      <c r="B5" s="103"/>
      <c r="C5" s="103"/>
      <c r="D5" s="103"/>
      <c r="E5" s="103"/>
      <c r="F5" s="103"/>
    </row>
    <row r="8" spans="1:15" ht="13.5" customHeight="1">
      <c r="B8" s="104" t="s">
        <v>23</v>
      </c>
      <c r="C8" s="105"/>
      <c r="D8" s="105"/>
      <c r="F8" s="106" t="s">
        <v>25</v>
      </c>
      <c r="G8" s="105"/>
      <c r="H8" s="105"/>
      <c r="J8" s="107" t="s">
        <v>26</v>
      </c>
      <c r="K8" s="107"/>
      <c r="L8" s="107"/>
      <c r="O8" t="s">
        <v>172</v>
      </c>
    </row>
    <row r="9" spans="1:15" ht="3.75" customHeight="1">
      <c r="B9" s="105"/>
      <c r="C9" s="105"/>
      <c r="D9" s="105"/>
      <c r="F9" s="105"/>
      <c r="G9" s="105"/>
      <c r="H9" s="105"/>
      <c r="J9" s="107"/>
      <c r="K9" s="107"/>
      <c r="L9" s="107"/>
    </row>
    <row r="10" spans="1:15">
      <c r="B10" s="78"/>
      <c r="C10" s="78"/>
      <c r="D10" s="78"/>
      <c r="F10" s="78"/>
      <c r="G10" s="78"/>
      <c r="H10" s="78"/>
      <c r="J10" s="79"/>
      <c r="K10" s="79"/>
      <c r="L10" s="79"/>
    </row>
    <row r="11" spans="1:15">
      <c r="B11" s="78"/>
      <c r="C11" s="78"/>
      <c r="D11" s="78"/>
      <c r="F11" s="78"/>
      <c r="G11" s="78"/>
      <c r="H11" s="78"/>
      <c r="J11" s="79"/>
      <c r="K11" s="79"/>
      <c r="L11" s="79"/>
    </row>
    <row r="12" spans="1:15">
      <c r="B12" s="78"/>
      <c r="C12" s="78"/>
      <c r="D12" s="78"/>
      <c r="F12" s="78"/>
      <c r="G12" s="78"/>
      <c r="H12" s="78"/>
      <c r="J12" s="79"/>
      <c r="K12" s="79"/>
      <c r="L12" s="79"/>
    </row>
    <row r="13" spans="1:15">
      <c r="B13" s="78"/>
      <c r="C13" s="78"/>
      <c r="D13" s="78"/>
      <c r="F13" s="78"/>
      <c r="G13" s="78"/>
      <c r="H13" s="78"/>
      <c r="J13" s="79"/>
      <c r="K13" s="79"/>
      <c r="L13" s="79"/>
    </row>
    <row r="14" spans="1:15">
      <c r="B14" s="78"/>
      <c r="C14" s="78"/>
      <c r="D14" s="78"/>
      <c r="F14" s="78"/>
      <c r="G14" s="78"/>
      <c r="H14" s="78"/>
      <c r="J14" s="79"/>
      <c r="K14" s="79"/>
      <c r="L14" s="79"/>
    </row>
    <row r="15" spans="1:15">
      <c r="B15" s="78"/>
      <c r="C15" s="78"/>
      <c r="D15" s="78"/>
      <c r="F15" s="78"/>
      <c r="G15" s="78"/>
      <c r="H15" s="78"/>
      <c r="J15" s="79"/>
      <c r="K15" s="79"/>
      <c r="L15" s="79"/>
    </row>
    <row r="16" spans="1:15">
      <c r="B16" s="78"/>
      <c r="C16" s="78"/>
      <c r="D16" s="78"/>
      <c r="F16" s="78"/>
      <c r="G16" s="78"/>
      <c r="H16" s="78"/>
      <c r="J16" s="79"/>
      <c r="K16" s="79"/>
      <c r="L16" s="79"/>
    </row>
    <row r="17" spans="2:12">
      <c r="B17" s="78"/>
      <c r="C17" s="78"/>
      <c r="D17" s="78"/>
      <c r="F17" s="78"/>
      <c r="G17" s="78"/>
      <c r="H17" s="78"/>
      <c r="J17" s="79"/>
      <c r="K17" s="79"/>
      <c r="L17" s="79"/>
    </row>
    <row r="18" spans="2:12">
      <c r="B18" s="78"/>
      <c r="C18" s="78"/>
      <c r="D18" s="78"/>
      <c r="F18" s="78"/>
      <c r="G18" s="78"/>
      <c r="H18" s="78"/>
      <c r="J18" s="79"/>
      <c r="K18" s="79"/>
      <c r="L18" s="79"/>
    </row>
    <row r="19" spans="2:12">
      <c r="B19" s="78"/>
      <c r="C19" s="78"/>
      <c r="D19" s="78"/>
      <c r="F19" s="78"/>
      <c r="G19" s="78"/>
      <c r="H19" s="78"/>
      <c r="J19" s="79"/>
      <c r="K19" s="79"/>
      <c r="L19" s="79"/>
    </row>
    <row r="20" spans="2:12">
      <c r="B20" s="78"/>
      <c r="C20" s="78"/>
      <c r="D20" s="78"/>
      <c r="F20" s="78"/>
      <c r="G20" s="78"/>
      <c r="H20" s="78"/>
      <c r="J20" s="79"/>
      <c r="K20" s="79"/>
      <c r="L20" s="79"/>
    </row>
    <row r="21" spans="2:12">
      <c r="B21" s="78"/>
      <c r="C21" s="78"/>
      <c r="D21" s="78"/>
      <c r="F21" s="78"/>
      <c r="G21" s="78"/>
      <c r="H21" s="78"/>
      <c r="J21" s="79"/>
      <c r="K21" s="79"/>
      <c r="L21" s="79"/>
    </row>
    <row r="22" spans="2:12">
      <c r="B22" s="78"/>
      <c r="C22" s="78"/>
      <c r="D22" s="78"/>
      <c r="F22" s="78"/>
      <c r="G22" s="78"/>
      <c r="H22" s="78"/>
      <c r="J22" s="79"/>
      <c r="K22" s="79"/>
      <c r="L22" s="79"/>
    </row>
    <row r="23" spans="2:12">
      <c r="B23" s="78"/>
      <c r="C23" s="78"/>
      <c r="D23" s="78"/>
      <c r="F23" s="78"/>
      <c r="G23" s="78"/>
      <c r="H23" s="78"/>
      <c r="J23" s="79"/>
      <c r="K23" s="79"/>
      <c r="L23" s="79"/>
    </row>
    <row r="24" spans="2:12">
      <c r="B24" s="78"/>
      <c r="C24" s="78"/>
      <c r="D24" s="78"/>
      <c r="F24" s="78"/>
      <c r="G24" s="78"/>
      <c r="H24" s="78"/>
      <c r="J24" s="79"/>
      <c r="K24" s="79"/>
      <c r="L24" s="79"/>
    </row>
    <row r="25" spans="2:12">
      <c r="B25" s="78"/>
      <c r="C25" s="78"/>
      <c r="D25" s="78"/>
      <c r="F25" s="78"/>
      <c r="G25" s="78"/>
      <c r="H25" s="78"/>
      <c r="J25" s="79"/>
      <c r="K25" s="79"/>
      <c r="L25" s="79"/>
    </row>
    <row r="26" spans="2:12">
      <c r="B26" s="78"/>
      <c r="C26" s="78"/>
      <c r="D26" s="78"/>
      <c r="F26" s="78"/>
      <c r="G26" s="78"/>
      <c r="H26" s="78"/>
      <c r="J26" s="79"/>
      <c r="K26" s="79"/>
      <c r="L26" s="79"/>
    </row>
    <row r="27" spans="2:12">
      <c r="B27" s="78"/>
      <c r="C27" s="78"/>
      <c r="D27" s="78"/>
      <c r="F27" s="78"/>
      <c r="G27" s="78"/>
      <c r="H27" s="78"/>
      <c r="J27" s="79"/>
      <c r="K27" s="79"/>
      <c r="L27" s="79"/>
    </row>
    <row r="28" spans="2:12">
      <c r="B28" s="78"/>
      <c r="C28" s="78"/>
      <c r="D28" s="78"/>
      <c r="F28" s="78"/>
      <c r="G28" s="78"/>
      <c r="H28" s="78"/>
      <c r="J28" s="79"/>
      <c r="K28" s="79"/>
      <c r="L28" s="79"/>
    </row>
    <row r="29" spans="2:12">
      <c r="B29" s="78"/>
      <c r="C29" s="78"/>
      <c r="D29" s="78"/>
      <c r="F29" s="78"/>
      <c r="G29" s="78"/>
      <c r="H29" s="78"/>
      <c r="J29" s="79"/>
      <c r="K29" s="79"/>
      <c r="L29" s="79"/>
    </row>
    <row r="30" spans="2:12">
      <c r="B30" s="78"/>
      <c r="C30" s="78"/>
      <c r="D30" s="78"/>
      <c r="F30" s="78"/>
      <c r="G30" s="78"/>
      <c r="H30" s="78"/>
      <c r="J30" s="79"/>
      <c r="K30" s="79"/>
      <c r="L30" s="79"/>
    </row>
    <row r="31" spans="2:12">
      <c r="B31" s="78"/>
      <c r="C31" s="78"/>
      <c r="D31" s="78"/>
      <c r="F31" s="78"/>
      <c r="G31" s="78"/>
      <c r="H31" s="78"/>
      <c r="J31" s="79"/>
      <c r="K31" s="79"/>
      <c r="L31" s="79"/>
    </row>
    <row r="32" spans="2:12">
      <c r="B32" s="78"/>
      <c r="C32" s="78"/>
      <c r="D32" s="78"/>
      <c r="F32" s="78"/>
      <c r="G32" s="78"/>
      <c r="H32" s="78"/>
      <c r="J32" s="79"/>
      <c r="K32" s="79"/>
      <c r="L32" s="79"/>
    </row>
    <row r="33" spans="2:12">
      <c r="B33" s="78"/>
      <c r="C33" s="78"/>
      <c r="D33" s="78"/>
      <c r="F33" s="78"/>
      <c r="G33" s="78"/>
      <c r="H33" s="78"/>
      <c r="J33" s="79"/>
      <c r="K33" s="79"/>
      <c r="L33" s="79"/>
    </row>
    <row r="34" spans="2:12">
      <c r="B34" s="78"/>
      <c r="C34" s="78"/>
      <c r="D34" s="78"/>
      <c r="F34" s="78"/>
      <c r="G34" s="78"/>
      <c r="H34" s="78"/>
      <c r="J34" s="79"/>
      <c r="K34" s="79"/>
      <c r="L34" s="79"/>
    </row>
    <row r="35" spans="2:12">
      <c r="B35" s="78"/>
      <c r="C35" s="78"/>
      <c r="D35" s="78"/>
      <c r="F35" s="78"/>
      <c r="G35" s="78"/>
      <c r="H35" s="78"/>
      <c r="J35" s="79"/>
      <c r="K35" s="79"/>
      <c r="L35" s="79"/>
    </row>
    <row r="36" spans="2:12">
      <c r="B36" s="78"/>
      <c r="C36" s="78"/>
      <c r="D36" s="78"/>
      <c r="F36" s="78"/>
      <c r="G36" s="78"/>
      <c r="H36" s="78"/>
      <c r="J36" s="79"/>
      <c r="K36" s="79"/>
      <c r="L36" s="79"/>
    </row>
    <row r="37" spans="2:12">
      <c r="B37" s="78"/>
      <c r="C37" s="78"/>
      <c r="D37" s="78"/>
      <c r="F37" s="78"/>
      <c r="G37" s="78"/>
      <c r="H37" s="78"/>
      <c r="J37" s="79"/>
      <c r="K37" s="79"/>
      <c r="L37" s="79"/>
    </row>
    <row r="38" spans="2:12">
      <c r="B38" s="78"/>
      <c r="C38" s="78"/>
      <c r="D38" s="78"/>
      <c r="F38" s="78"/>
      <c r="G38" s="78"/>
      <c r="H38" s="78"/>
      <c r="J38" s="79"/>
      <c r="K38" s="79"/>
      <c r="L38" s="79"/>
    </row>
    <row r="39" spans="2:12">
      <c r="B39" s="78"/>
      <c r="C39" s="78"/>
      <c r="D39" s="78"/>
      <c r="F39" s="78"/>
      <c r="G39" s="78"/>
      <c r="H39" s="78"/>
      <c r="J39" s="79"/>
      <c r="K39" s="79"/>
      <c r="L39" s="79"/>
    </row>
    <row r="40" spans="2:12">
      <c r="B40" s="78"/>
      <c r="C40" s="78"/>
      <c r="D40" s="78"/>
      <c r="F40" s="78"/>
      <c r="G40" s="78"/>
      <c r="H40" s="78"/>
      <c r="J40" s="79"/>
      <c r="K40" s="79"/>
      <c r="L40" s="79"/>
    </row>
    <row r="41" spans="2:12">
      <c r="B41" s="78"/>
      <c r="C41" s="78"/>
      <c r="D41" s="78"/>
      <c r="F41" s="78"/>
      <c r="G41" s="78"/>
      <c r="H41" s="78"/>
      <c r="J41" s="79"/>
      <c r="K41" s="79"/>
      <c r="L41" s="79"/>
    </row>
    <row r="42" spans="2:12">
      <c r="B42" s="78"/>
      <c r="C42" s="78"/>
      <c r="D42" s="78"/>
      <c r="F42" s="78"/>
      <c r="G42" s="78"/>
      <c r="H42" s="78"/>
      <c r="J42" s="79"/>
      <c r="K42" s="79"/>
      <c r="L42" s="79"/>
    </row>
    <row r="43" spans="2:12">
      <c r="B43" s="78"/>
      <c r="C43" s="78"/>
      <c r="D43" s="78"/>
      <c r="F43" s="78"/>
      <c r="G43" s="78"/>
      <c r="H43" s="78"/>
      <c r="J43" s="79"/>
      <c r="K43" s="79"/>
      <c r="L43" s="79"/>
    </row>
    <row r="44" spans="2:12">
      <c r="B44" s="78"/>
      <c r="C44" s="78"/>
      <c r="D44" s="78"/>
      <c r="F44" s="78"/>
      <c r="G44" s="78"/>
      <c r="H44" s="78"/>
      <c r="J44" s="79"/>
      <c r="K44" s="79"/>
      <c r="L44" s="79"/>
    </row>
    <row r="45" spans="2:12">
      <c r="B45" s="78"/>
      <c r="C45" s="78"/>
      <c r="D45" s="78"/>
      <c r="F45" s="78"/>
      <c r="G45" s="78"/>
      <c r="H45" s="78"/>
      <c r="J45" s="79"/>
      <c r="K45" s="79"/>
      <c r="L45" s="79"/>
    </row>
    <row r="46" spans="2:12">
      <c r="B46" s="78"/>
      <c r="C46" s="78"/>
      <c r="D46" s="78"/>
      <c r="F46" s="78"/>
      <c r="G46" s="78"/>
      <c r="H46" s="78"/>
      <c r="J46" s="79"/>
      <c r="K46" s="79"/>
      <c r="L46" s="79"/>
    </row>
    <row r="47" spans="2:12">
      <c r="B47" s="78"/>
      <c r="C47" s="78"/>
      <c r="D47" s="78"/>
      <c r="F47" s="78"/>
      <c r="G47" s="78"/>
      <c r="H47" s="78"/>
      <c r="J47" s="79"/>
      <c r="K47" s="79"/>
      <c r="L47" s="79"/>
    </row>
    <row r="48" spans="2:12">
      <c r="B48" s="78"/>
      <c r="C48" s="78"/>
      <c r="D48" s="78"/>
      <c r="F48" s="78"/>
      <c r="G48" s="78"/>
      <c r="H48" s="78"/>
      <c r="J48" s="79"/>
      <c r="K48" s="79"/>
      <c r="L48" s="79"/>
    </row>
    <row r="49" spans="2:12">
      <c r="B49" s="78"/>
      <c r="C49" s="78"/>
      <c r="D49" s="78"/>
      <c r="F49" s="78"/>
      <c r="G49" s="78"/>
      <c r="H49" s="78"/>
      <c r="J49" s="79"/>
      <c r="K49" s="79"/>
      <c r="L49" s="79"/>
    </row>
    <row r="50" spans="2:12">
      <c r="B50" s="78"/>
      <c r="C50" s="78"/>
      <c r="D50" s="78"/>
      <c r="F50" s="78"/>
      <c r="G50" s="78"/>
      <c r="H50" s="78"/>
      <c r="J50" s="79"/>
      <c r="K50" s="79"/>
      <c r="L50" s="79"/>
    </row>
    <row r="51" spans="2:12">
      <c r="B51" s="78"/>
      <c r="C51" s="78"/>
      <c r="D51" s="78"/>
      <c r="F51" s="78"/>
      <c r="G51" s="78"/>
      <c r="H51" s="78"/>
      <c r="J51" s="79"/>
      <c r="K51" s="79"/>
      <c r="L51" s="79"/>
    </row>
    <row r="52" spans="2:12">
      <c r="B52" s="78"/>
      <c r="C52" s="78"/>
      <c r="D52" s="78"/>
      <c r="F52" s="78"/>
      <c r="G52" s="78"/>
      <c r="H52" s="78"/>
      <c r="J52" s="79"/>
      <c r="K52" s="79"/>
      <c r="L52" s="79"/>
    </row>
    <row r="53" spans="2:12">
      <c r="B53" s="78"/>
      <c r="C53" s="78"/>
      <c r="D53" s="78"/>
      <c r="F53" s="78"/>
      <c r="G53" s="78"/>
      <c r="H53" s="78"/>
      <c r="J53" s="79"/>
      <c r="K53" s="79"/>
      <c r="L53" s="79"/>
    </row>
    <row r="54" spans="2:12">
      <c r="B54" s="78"/>
      <c r="C54" s="78"/>
      <c r="D54" s="78"/>
      <c r="F54" s="78"/>
      <c r="G54" s="78"/>
      <c r="H54" s="78"/>
      <c r="J54" s="79"/>
      <c r="K54" s="79"/>
      <c r="L54" s="79"/>
    </row>
    <row r="55" spans="2:12">
      <c r="B55" s="79"/>
      <c r="C55" s="79"/>
      <c r="D55" s="79"/>
      <c r="F55" s="79"/>
      <c r="G55" s="79"/>
      <c r="H55" s="79"/>
      <c r="J55" s="79"/>
      <c r="K55" s="79"/>
      <c r="L55" s="79"/>
    </row>
    <row r="56" spans="2:12">
      <c r="B56" s="79"/>
      <c r="C56" s="79"/>
      <c r="D56" s="79"/>
      <c r="F56" s="79"/>
      <c r="G56" s="79"/>
      <c r="H56" s="79"/>
      <c r="J56" s="79"/>
      <c r="K56" s="79"/>
      <c r="L56" s="79"/>
    </row>
  </sheetData>
  <mergeCells count="6">
    <mergeCell ref="K3:L3"/>
    <mergeCell ref="K4:L4"/>
    <mergeCell ref="A5:F5"/>
    <mergeCell ref="B8:D9"/>
    <mergeCell ref="F8:H9"/>
    <mergeCell ref="J8:L9"/>
  </mergeCells>
  <phoneticPr fontId="1"/>
  <printOptions horizontalCentered="1"/>
  <pageMargins left="0.31496062992125984" right="0.31496062992125984" top="0.55118110236220474" bottom="0.35433070866141736"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C9F5-55F6-4366-88F6-48D63DECB403}">
  <sheetPr>
    <tabColor rgb="FFFF0000"/>
  </sheetPr>
  <dimension ref="A1:R49"/>
  <sheetViews>
    <sheetView view="pageBreakPreview" zoomScale="60" zoomScaleNormal="85" workbookViewId="0">
      <selection activeCell="O8" sqref="O8"/>
    </sheetView>
  </sheetViews>
  <sheetFormatPr defaultColWidth="9" defaultRowHeight="13.2"/>
  <cols>
    <col min="1" max="1" width="2.33203125" style="49" customWidth="1"/>
    <col min="2" max="2" width="3.6640625" style="49" customWidth="1"/>
    <col min="3" max="3" width="45.6640625" style="49" customWidth="1"/>
    <col min="4" max="4" width="5.6640625" style="49" customWidth="1"/>
    <col min="5" max="5" width="45.6640625" style="49" customWidth="1"/>
    <col min="6" max="6" width="4.6640625" style="49" customWidth="1"/>
    <col min="7" max="7" width="6.6640625" style="49" bestFit="1" customWidth="1"/>
    <col min="8" max="8" width="9.6640625" style="49" customWidth="1"/>
    <col min="9" max="12" width="15.6640625" style="49" customWidth="1"/>
    <col min="13" max="13" width="10.6640625" style="49" customWidth="1"/>
    <col min="14" max="14" width="15.6640625" style="49" customWidth="1"/>
    <col min="15" max="15" width="15.6640625" style="50" customWidth="1"/>
    <col min="16" max="16" width="35.6640625" style="50" customWidth="1"/>
    <col min="17" max="17" width="63.88671875" style="49" customWidth="1"/>
    <col min="18" max="16384" width="9" style="49"/>
  </cols>
  <sheetData>
    <row r="1" spans="1:17" ht="60" customHeight="1"/>
    <row r="2" spans="1:17" ht="29.25" customHeight="1">
      <c r="C2" s="51"/>
      <c r="D2" s="51"/>
      <c r="M2" s="28"/>
      <c r="N2" s="28"/>
      <c r="O2" s="47"/>
      <c r="P2" s="45" t="s">
        <v>32</v>
      </c>
      <c r="Q2" s="35" t="s">
        <v>77</v>
      </c>
    </row>
    <row r="3" spans="1:17" ht="60" customHeight="1" thickBot="1">
      <c r="A3" s="293" t="s">
        <v>94</v>
      </c>
      <c r="B3" s="293"/>
      <c r="C3" s="293"/>
      <c r="D3" s="293"/>
      <c r="E3" s="293"/>
      <c r="F3" s="293"/>
      <c r="G3" s="293"/>
      <c r="H3" s="293"/>
      <c r="I3" s="293"/>
      <c r="J3" s="293"/>
      <c r="K3" s="293"/>
      <c r="L3" s="52"/>
      <c r="M3" s="52"/>
      <c r="N3" s="52"/>
      <c r="O3" s="53"/>
      <c r="P3" s="53"/>
    </row>
    <row r="4" spans="1:17" ht="40.35" customHeight="1" thickBot="1">
      <c r="A4" s="110" t="s">
        <v>28</v>
      </c>
      <c r="B4" s="112"/>
      <c r="C4" s="112"/>
      <c r="D4" s="112"/>
      <c r="E4" s="112"/>
      <c r="F4" s="112"/>
      <c r="G4" s="112"/>
      <c r="H4" s="112"/>
      <c r="I4" s="112"/>
      <c r="J4" s="112"/>
      <c r="K4" s="112"/>
      <c r="L4" s="112"/>
      <c r="M4" s="112"/>
      <c r="N4" s="112"/>
      <c r="O4" s="112"/>
      <c r="P4" s="112"/>
      <c r="Q4" s="225"/>
    </row>
    <row r="5" spans="1:17" ht="40.35" customHeight="1" thickTop="1">
      <c r="A5" s="1"/>
      <c r="B5" s="226" t="s">
        <v>2</v>
      </c>
      <c r="C5" s="227"/>
      <c r="D5" s="226" t="s">
        <v>0</v>
      </c>
      <c r="E5" s="230"/>
      <c r="F5" s="232" t="s">
        <v>39</v>
      </c>
      <c r="G5" s="232" t="s">
        <v>1</v>
      </c>
      <c r="H5" s="234" t="s">
        <v>49</v>
      </c>
      <c r="I5" s="234" t="s">
        <v>95</v>
      </c>
      <c r="J5" s="236" t="s">
        <v>96</v>
      </c>
      <c r="K5" s="238" t="s">
        <v>97</v>
      </c>
      <c r="L5" s="240" t="s">
        <v>98</v>
      </c>
      <c r="M5" s="242" t="s">
        <v>99</v>
      </c>
      <c r="N5" s="244" t="s">
        <v>55</v>
      </c>
      <c r="O5" s="294"/>
      <c r="P5" s="295" t="s">
        <v>100</v>
      </c>
      <c r="Q5" s="296"/>
    </row>
    <row r="6" spans="1:17" ht="40.35" customHeight="1">
      <c r="A6" s="55"/>
      <c r="B6" s="228"/>
      <c r="C6" s="229"/>
      <c r="D6" s="228"/>
      <c r="E6" s="231"/>
      <c r="F6" s="233"/>
      <c r="G6" s="233"/>
      <c r="H6" s="235"/>
      <c r="I6" s="235"/>
      <c r="J6" s="237"/>
      <c r="K6" s="239"/>
      <c r="L6" s="241"/>
      <c r="M6" s="243"/>
      <c r="N6" s="61" t="s">
        <v>98</v>
      </c>
      <c r="O6" s="46" t="s">
        <v>37</v>
      </c>
      <c r="P6" s="297"/>
      <c r="Q6" s="298"/>
    </row>
    <row r="7" spans="1:17" ht="40.35" customHeight="1">
      <c r="A7" s="55"/>
      <c r="B7" s="274" t="s">
        <v>40</v>
      </c>
      <c r="C7" s="276" t="s">
        <v>54</v>
      </c>
      <c r="D7" s="278" t="s">
        <v>86</v>
      </c>
      <c r="E7" s="279"/>
      <c r="F7" s="282"/>
      <c r="G7" s="220" t="s">
        <v>52</v>
      </c>
      <c r="H7" s="220">
        <v>30</v>
      </c>
      <c r="I7" s="220" t="s">
        <v>78</v>
      </c>
      <c r="J7" s="220">
        <v>300</v>
      </c>
      <c r="K7" s="269">
        <v>343.8</v>
      </c>
      <c r="L7" s="205" t="s">
        <v>145</v>
      </c>
      <c r="M7" s="269">
        <v>30</v>
      </c>
      <c r="N7" s="270">
        <v>300</v>
      </c>
      <c r="O7" s="284">
        <v>300</v>
      </c>
      <c r="P7" s="286" t="s">
        <v>138</v>
      </c>
      <c r="Q7" s="287"/>
    </row>
    <row r="8" spans="1:17" ht="72" customHeight="1">
      <c r="A8" s="55"/>
      <c r="B8" s="275"/>
      <c r="C8" s="277"/>
      <c r="D8" s="280"/>
      <c r="E8" s="281"/>
      <c r="F8" s="283"/>
      <c r="G8" s="221"/>
      <c r="H8" s="221"/>
      <c r="I8" s="221"/>
      <c r="J8" s="221"/>
      <c r="K8" s="171"/>
      <c r="L8" s="151"/>
      <c r="M8" s="171"/>
      <c r="N8" s="271"/>
      <c r="O8" s="285"/>
      <c r="P8" s="288"/>
      <c r="Q8" s="289"/>
    </row>
    <row r="9" spans="1:17" ht="60" customHeight="1" thickBot="1">
      <c r="A9" s="12"/>
      <c r="B9" s="290" t="s">
        <v>9</v>
      </c>
      <c r="C9" s="291"/>
      <c r="D9" s="291"/>
      <c r="E9" s="291"/>
      <c r="F9" s="291"/>
      <c r="G9" s="291"/>
      <c r="H9" s="291"/>
      <c r="I9" s="291"/>
      <c r="J9" s="291"/>
      <c r="K9" s="291"/>
      <c r="L9" s="291"/>
      <c r="M9" s="291"/>
      <c r="N9" s="291"/>
      <c r="O9" s="290" t="s">
        <v>4</v>
      </c>
      <c r="P9" s="291"/>
      <c r="Q9" s="292"/>
    </row>
    <row r="10" spans="1:17" ht="200.1" customHeight="1">
      <c r="A10" s="12"/>
      <c r="B10" s="250" t="s">
        <v>5</v>
      </c>
      <c r="C10" s="251"/>
      <c r="D10" s="252" t="s">
        <v>56</v>
      </c>
      <c r="E10" s="253"/>
      <c r="F10" s="253"/>
      <c r="G10" s="253"/>
      <c r="H10" s="253"/>
      <c r="I10" s="253"/>
      <c r="J10" s="253"/>
      <c r="K10" s="253"/>
      <c r="L10" s="253"/>
      <c r="M10" s="253"/>
      <c r="N10" s="253"/>
      <c r="O10" s="254" t="s">
        <v>148</v>
      </c>
      <c r="P10" s="255"/>
      <c r="Q10" s="256"/>
    </row>
    <row r="11" spans="1:17" ht="200.1" customHeight="1">
      <c r="A11" s="12"/>
      <c r="B11" s="263" t="s">
        <v>10</v>
      </c>
      <c r="C11" s="264"/>
      <c r="D11" s="265" t="s">
        <v>163</v>
      </c>
      <c r="E11" s="266"/>
      <c r="F11" s="266"/>
      <c r="G11" s="266"/>
      <c r="H11" s="266"/>
      <c r="I11" s="266"/>
      <c r="J11" s="266"/>
      <c r="K11" s="266"/>
      <c r="L11" s="266"/>
      <c r="M11" s="266"/>
      <c r="N11" s="266"/>
      <c r="O11" s="257"/>
      <c r="P11" s="258"/>
      <c r="Q11" s="259"/>
    </row>
    <row r="12" spans="1:17" ht="200.1" customHeight="1" thickBot="1">
      <c r="A12" s="62"/>
      <c r="B12" s="267" t="s">
        <v>6</v>
      </c>
      <c r="C12" s="268"/>
      <c r="D12" s="272" t="s">
        <v>57</v>
      </c>
      <c r="E12" s="273"/>
      <c r="F12" s="273"/>
      <c r="G12" s="273"/>
      <c r="H12" s="273"/>
      <c r="I12" s="273"/>
      <c r="J12" s="273"/>
      <c r="K12" s="273"/>
      <c r="L12" s="273"/>
      <c r="M12" s="273"/>
      <c r="N12" s="273"/>
      <c r="O12" s="260"/>
      <c r="P12" s="261"/>
      <c r="Q12" s="262"/>
    </row>
    <row r="13" spans="1:17" ht="30" customHeight="1">
      <c r="B13" s="13"/>
      <c r="C13" s="13"/>
      <c r="D13" s="14"/>
      <c r="E13" s="14"/>
      <c r="F13" s="14"/>
      <c r="G13" s="15"/>
      <c r="H13" s="15"/>
      <c r="I13" s="16"/>
      <c r="J13" s="16"/>
      <c r="K13" s="16"/>
      <c r="L13" s="17"/>
      <c r="M13" s="18"/>
      <c r="N13" s="18"/>
      <c r="O13" s="19"/>
      <c r="P13" s="19"/>
      <c r="Q13" s="16"/>
    </row>
    <row r="14" spans="1:17" ht="30" customHeight="1">
      <c r="B14" s="13"/>
      <c r="C14" s="13"/>
      <c r="D14" s="14"/>
      <c r="E14" s="14"/>
      <c r="F14" s="14"/>
      <c r="G14" s="15"/>
      <c r="H14" s="15"/>
      <c r="I14" s="16"/>
      <c r="J14" s="16"/>
      <c r="K14" s="16"/>
      <c r="L14" s="17"/>
      <c r="M14" s="18"/>
      <c r="N14" s="18"/>
      <c r="O14" s="44"/>
      <c r="P14" s="31" t="s">
        <v>3</v>
      </c>
      <c r="Q14" s="36" t="s">
        <v>77</v>
      </c>
    </row>
    <row r="15" spans="1:17" ht="30" customHeight="1" thickBot="1">
      <c r="B15" s="13"/>
      <c r="C15" s="13"/>
      <c r="D15" s="14"/>
      <c r="E15" s="14"/>
      <c r="F15" s="14"/>
      <c r="G15" s="15"/>
      <c r="H15" s="15"/>
      <c r="I15" s="16"/>
      <c r="J15" s="16"/>
      <c r="K15" s="16"/>
      <c r="L15" s="17"/>
      <c r="M15" s="18"/>
      <c r="N15" s="18"/>
      <c r="O15" s="19"/>
      <c r="P15" s="19"/>
      <c r="Q15" s="16"/>
    </row>
    <row r="16" spans="1:17" ht="40.35" customHeight="1" thickBot="1">
      <c r="A16" s="110" t="s">
        <v>7</v>
      </c>
      <c r="B16" s="112"/>
      <c r="C16" s="112"/>
      <c r="D16" s="112"/>
      <c r="E16" s="112"/>
      <c r="F16" s="112"/>
      <c r="G16" s="112"/>
      <c r="H16" s="112"/>
      <c r="I16" s="112"/>
      <c r="J16" s="112"/>
      <c r="K16" s="112"/>
      <c r="L16" s="112"/>
      <c r="M16" s="112"/>
      <c r="N16" s="112"/>
      <c r="O16" s="112"/>
      <c r="P16" s="112"/>
      <c r="Q16" s="225"/>
    </row>
    <row r="17" spans="1:18" ht="40.35" customHeight="1" thickTop="1">
      <c r="A17" s="1"/>
      <c r="B17" s="226" t="s">
        <v>2</v>
      </c>
      <c r="C17" s="227"/>
      <c r="D17" s="226" t="s">
        <v>0</v>
      </c>
      <c r="E17" s="230"/>
      <c r="F17" s="232" t="s">
        <v>39</v>
      </c>
      <c r="G17" s="232" t="s">
        <v>1</v>
      </c>
      <c r="H17" s="234" t="s">
        <v>49</v>
      </c>
      <c r="I17" s="234" t="s">
        <v>95</v>
      </c>
      <c r="J17" s="236" t="s">
        <v>96</v>
      </c>
      <c r="K17" s="238" t="s">
        <v>97</v>
      </c>
      <c r="L17" s="240" t="s">
        <v>98</v>
      </c>
      <c r="M17" s="242" t="s">
        <v>99</v>
      </c>
      <c r="N17" s="244" t="s">
        <v>55</v>
      </c>
      <c r="O17" s="245"/>
      <c r="P17" s="246" t="s">
        <v>101</v>
      </c>
      <c r="Q17" s="248" t="s">
        <v>4</v>
      </c>
    </row>
    <row r="18" spans="1:18" ht="40.35" customHeight="1">
      <c r="A18" s="54"/>
      <c r="B18" s="228"/>
      <c r="C18" s="229"/>
      <c r="D18" s="228"/>
      <c r="E18" s="231"/>
      <c r="F18" s="233"/>
      <c r="G18" s="233"/>
      <c r="H18" s="235"/>
      <c r="I18" s="235"/>
      <c r="J18" s="237"/>
      <c r="K18" s="239"/>
      <c r="L18" s="241"/>
      <c r="M18" s="243"/>
      <c r="N18" s="61" t="s">
        <v>98</v>
      </c>
      <c r="O18" s="83" t="s">
        <v>37</v>
      </c>
      <c r="P18" s="247"/>
      <c r="Q18" s="249"/>
    </row>
    <row r="19" spans="1:18" ht="40.35" customHeight="1">
      <c r="A19" s="54"/>
      <c r="B19" s="189" t="s">
        <v>40</v>
      </c>
      <c r="C19" s="187" t="s">
        <v>54</v>
      </c>
      <c r="D19" s="156" t="s">
        <v>121</v>
      </c>
      <c r="E19" s="157"/>
      <c r="F19" s="160"/>
      <c r="G19" s="146" t="s">
        <v>64</v>
      </c>
      <c r="H19" s="220">
        <v>10</v>
      </c>
      <c r="I19" s="222">
        <v>-47.1</v>
      </c>
      <c r="J19" s="223">
        <v>35</v>
      </c>
      <c r="K19" s="216">
        <v>54.4</v>
      </c>
      <c r="L19" s="218" t="s">
        <v>168</v>
      </c>
      <c r="M19" s="152">
        <v>10</v>
      </c>
      <c r="N19" s="214" t="s">
        <v>87</v>
      </c>
      <c r="O19" s="179" t="s">
        <v>87</v>
      </c>
      <c r="P19" s="175" t="s">
        <v>169</v>
      </c>
      <c r="Q19" s="187" t="s">
        <v>58</v>
      </c>
      <c r="R19" s="11"/>
    </row>
    <row r="20" spans="1:18" ht="44.25" customHeight="1">
      <c r="A20" s="54"/>
      <c r="B20" s="194"/>
      <c r="C20" s="188"/>
      <c r="D20" s="192"/>
      <c r="E20" s="159"/>
      <c r="F20" s="193"/>
      <c r="G20" s="147"/>
      <c r="H20" s="221"/>
      <c r="I20" s="222"/>
      <c r="J20" s="224"/>
      <c r="K20" s="217"/>
      <c r="L20" s="219"/>
      <c r="M20" s="153"/>
      <c r="N20" s="209"/>
      <c r="O20" s="215"/>
      <c r="P20" s="176"/>
      <c r="Q20" s="188"/>
      <c r="R20" s="11"/>
    </row>
    <row r="21" spans="1:18" ht="40.35" customHeight="1">
      <c r="A21" s="54"/>
      <c r="B21" s="189" t="s">
        <v>41</v>
      </c>
      <c r="C21" s="187" t="s">
        <v>59</v>
      </c>
      <c r="D21" s="156" t="s">
        <v>60</v>
      </c>
      <c r="E21" s="157"/>
      <c r="F21" s="160"/>
      <c r="G21" s="146" t="s">
        <v>61</v>
      </c>
      <c r="H21" s="146">
        <v>10</v>
      </c>
      <c r="I21" s="162">
        <v>191</v>
      </c>
      <c r="J21" s="146">
        <v>200</v>
      </c>
      <c r="K21" s="166">
        <v>246</v>
      </c>
      <c r="L21" s="205" t="s">
        <v>102</v>
      </c>
      <c r="M21" s="152">
        <v>10</v>
      </c>
      <c r="N21" s="206">
        <v>200</v>
      </c>
      <c r="O21" s="203">
        <v>200</v>
      </c>
      <c r="P21" s="181" t="s">
        <v>62</v>
      </c>
      <c r="Q21" s="187" t="s">
        <v>63</v>
      </c>
      <c r="R21" s="11"/>
    </row>
    <row r="22" spans="1:18" ht="40.35" customHeight="1">
      <c r="A22" s="54"/>
      <c r="B22" s="190"/>
      <c r="C22" s="182"/>
      <c r="D22" s="192"/>
      <c r="E22" s="159"/>
      <c r="F22" s="193"/>
      <c r="G22" s="147"/>
      <c r="H22" s="147"/>
      <c r="I22" s="210"/>
      <c r="J22" s="147"/>
      <c r="K22" s="171"/>
      <c r="L22" s="151"/>
      <c r="M22" s="153"/>
      <c r="N22" s="207"/>
      <c r="O22" s="204"/>
      <c r="P22" s="176"/>
      <c r="Q22" s="188"/>
      <c r="R22" s="11"/>
    </row>
    <row r="23" spans="1:18" ht="40.35" customHeight="1">
      <c r="A23" s="54"/>
      <c r="B23" s="190"/>
      <c r="C23" s="182"/>
      <c r="D23" s="156" t="s">
        <v>103</v>
      </c>
      <c r="E23" s="157"/>
      <c r="F23" s="160"/>
      <c r="G23" s="146" t="s">
        <v>64</v>
      </c>
      <c r="H23" s="146">
        <v>10</v>
      </c>
      <c r="I23" s="201">
        <v>72.8</v>
      </c>
      <c r="J23" s="212" t="s">
        <v>93</v>
      </c>
      <c r="K23" s="148" t="s">
        <v>104</v>
      </c>
      <c r="L23" s="208" t="s">
        <v>93</v>
      </c>
      <c r="M23" s="152">
        <v>10</v>
      </c>
      <c r="N23" s="195">
        <v>60</v>
      </c>
      <c r="O23" s="201">
        <v>60</v>
      </c>
      <c r="P23" s="181" t="s">
        <v>105</v>
      </c>
      <c r="Q23" s="182" t="s">
        <v>88</v>
      </c>
      <c r="R23" s="11"/>
    </row>
    <row r="24" spans="1:18" ht="40.35" customHeight="1">
      <c r="A24" s="54"/>
      <c r="B24" s="194"/>
      <c r="C24" s="188"/>
      <c r="D24" s="192"/>
      <c r="E24" s="159"/>
      <c r="F24" s="193"/>
      <c r="G24" s="147"/>
      <c r="H24" s="147"/>
      <c r="I24" s="202"/>
      <c r="J24" s="213"/>
      <c r="K24" s="149"/>
      <c r="L24" s="209"/>
      <c r="M24" s="153"/>
      <c r="N24" s="196"/>
      <c r="O24" s="202"/>
      <c r="P24" s="176"/>
      <c r="Q24" s="188"/>
      <c r="R24" s="11"/>
    </row>
    <row r="25" spans="1:18" ht="40.35" customHeight="1">
      <c r="A25" s="54"/>
      <c r="B25" s="189" t="s">
        <v>42</v>
      </c>
      <c r="C25" s="187" t="s">
        <v>65</v>
      </c>
      <c r="D25" s="156" t="s">
        <v>66</v>
      </c>
      <c r="E25" s="157"/>
      <c r="F25" s="160"/>
      <c r="G25" s="146" t="s">
        <v>52</v>
      </c>
      <c r="H25" s="146">
        <v>10</v>
      </c>
      <c r="I25" s="162" t="s">
        <v>76</v>
      </c>
      <c r="J25" s="211" t="s">
        <v>67</v>
      </c>
      <c r="K25" s="166" t="s">
        <v>106</v>
      </c>
      <c r="L25" s="150" t="s">
        <v>78</v>
      </c>
      <c r="M25" s="152" t="s">
        <v>78</v>
      </c>
      <c r="N25" s="183" t="s">
        <v>67</v>
      </c>
      <c r="O25" s="201" t="s">
        <v>67</v>
      </c>
      <c r="P25" s="181" t="s">
        <v>68</v>
      </c>
      <c r="Q25" s="187" t="s">
        <v>89</v>
      </c>
      <c r="R25" s="11"/>
    </row>
    <row r="26" spans="1:18" ht="40.35" customHeight="1">
      <c r="A26" s="54"/>
      <c r="B26" s="190"/>
      <c r="C26" s="182"/>
      <c r="D26" s="192"/>
      <c r="E26" s="159"/>
      <c r="F26" s="193"/>
      <c r="G26" s="147"/>
      <c r="H26" s="147"/>
      <c r="I26" s="210"/>
      <c r="J26" s="147"/>
      <c r="K26" s="171"/>
      <c r="L26" s="151"/>
      <c r="M26" s="153"/>
      <c r="N26" s="184"/>
      <c r="O26" s="202"/>
      <c r="P26" s="176"/>
      <c r="Q26" s="188"/>
      <c r="R26" s="11"/>
    </row>
    <row r="27" spans="1:18" ht="40.35" customHeight="1">
      <c r="A27" s="54"/>
      <c r="B27" s="190"/>
      <c r="C27" s="182"/>
      <c r="D27" s="156" t="s">
        <v>155</v>
      </c>
      <c r="E27" s="157"/>
      <c r="F27" s="160" t="s">
        <v>107</v>
      </c>
      <c r="G27" s="146" t="s">
        <v>52</v>
      </c>
      <c r="H27" s="146" t="s">
        <v>78</v>
      </c>
      <c r="I27" s="146" t="s">
        <v>78</v>
      </c>
      <c r="J27" s="146" t="s">
        <v>78</v>
      </c>
      <c r="K27" s="166" t="s">
        <v>78</v>
      </c>
      <c r="L27" s="108" t="s">
        <v>149</v>
      </c>
      <c r="M27" s="152">
        <v>10</v>
      </c>
      <c r="N27" s="183" t="s">
        <v>157</v>
      </c>
      <c r="O27" s="185" t="s">
        <v>157</v>
      </c>
      <c r="P27" s="181" t="s">
        <v>156</v>
      </c>
      <c r="Q27" s="187" t="s">
        <v>89</v>
      </c>
      <c r="R27" s="11"/>
    </row>
    <row r="28" spans="1:18" ht="40.35" customHeight="1">
      <c r="A28" s="54"/>
      <c r="B28" s="194"/>
      <c r="C28" s="188"/>
      <c r="D28" s="192"/>
      <c r="E28" s="159"/>
      <c r="F28" s="193"/>
      <c r="G28" s="147"/>
      <c r="H28" s="147"/>
      <c r="I28" s="147"/>
      <c r="J28" s="147"/>
      <c r="K28" s="171"/>
      <c r="L28" s="109"/>
      <c r="M28" s="153"/>
      <c r="N28" s="184"/>
      <c r="O28" s="186"/>
      <c r="P28" s="176"/>
      <c r="Q28" s="188"/>
      <c r="R28" s="11"/>
    </row>
    <row r="29" spans="1:18" ht="40.35" customHeight="1">
      <c r="A29" s="54"/>
      <c r="B29" s="189" t="s">
        <v>43</v>
      </c>
      <c r="C29" s="187" t="s">
        <v>69</v>
      </c>
      <c r="D29" s="156" t="s">
        <v>134</v>
      </c>
      <c r="E29" s="157"/>
      <c r="F29" s="160"/>
      <c r="G29" s="146" t="s">
        <v>64</v>
      </c>
      <c r="H29" s="146">
        <v>10</v>
      </c>
      <c r="I29" s="201">
        <v>72.8</v>
      </c>
      <c r="J29" s="146">
        <v>66.7</v>
      </c>
      <c r="K29" s="148" t="s">
        <v>167</v>
      </c>
      <c r="L29" s="150" t="s">
        <v>78</v>
      </c>
      <c r="M29" s="152" t="s">
        <v>78</v>
      </c>
      <c r="N29" s="195">
        <v>66.7</v>
      </c>
      <c r="O29" s="197" t="s">
        <v>139</v>
      </c>
      <c r="P29" s="175" t="s">
        <v>140</v>
      </c>
      <c r="Q29" s="154" t="s">
        <v>141</v>
      </c>
      <c r="R29" s="11"/>
    </row>
    <row r="30" spans="1:18" ht="40.35" customHeight="1">
      <c r="A30" s="54"/>
      <c r="B30" s="190"/>
      <c r="C30" s="182"/>
      <c r="D30" s="192"/>
      <c r="E30" s="159"/>
      <c r="F30" s="193"/>
      <c r="G30" s="147"/>
      <c r="H30" s="147"/>
      <c r="I30" s="202"/>
      <c r="J30" s="147"/>
      <c r="K30" s="149"/>
      <c r="L30" s="151"/>
      <c r="M30" s="153"/>
      <c r="N30" s="196"/>
      <c r="O30" s="198"/>
      <c r="P30" s="176"/>
      <c r="Q30" s="155"/>
      <c r="R30" s="11"/>
    </row>
    <row r="31" spans="1:18" ht="40.35" customHeight="1">
      <c r="A31" s="54"/>
      <c r="B31" s="190"/>
      <c r="C31" s="182"/>
      <c r="D31" s="156" t="s">
        <v>142</v>
      </c>
      <c r="E31" s="157"/>
      <c r="F31" s="160" t="s">
        <v>107</v>
      </c>
      <c r="G31" s="146" t="s">
        <v>52</v>
      </c>
      <c r="H31" s="146" t="s">
        <v>78</v>
      </c>
      <c r="I31" s="199" t="s">
        <v>165</v>
      </c>
      <c r="J31" s="146" t="s">
        <v>78</v>
      </c>
      <c r="K31" s="166">
        <v>-150</v>
      </c>
      <c r="L31" s="172">
        <v>180</v>
      </c>
      <c r="M31" s="152">
        <v>10</v>
      </c>
      <c r="N31" s="150" t="s">
        <v>78</v>
      </c>
      <c r="O31" s="173">
        <v>200</v>
      </c>
      <c r="P31" s="175" t="s">
        <v>143</v>
      </c>
      <c r="Q31" s="154" t="s">
        <v>144</v>
      </c>
      <c r="R31" s="11"/>
    </row>
    <row r="32" spans="1:18" ht="40.35" customHeight="1">
      <c r="A32" s="54"/>
      <c r="B32" s="190"/>
      <c r="C32" s="182"/>
      <c r="D32" s="192"/>
      <c r="E32" s="159"/>
      <c r="F32" s="193"/>
      <c r="G32" s="147"/>
      <c r="H32" s="147"/>
      <c r="I32" s="200"/>
      <c r="J32" s="147"/>
      <c r="K32" s="171"/>
      <c r="L32" s="109"/>
      <c r="M32" s="153"/>
      <c r="N32" s="151"/>
      <c r="O32" s="174"/>
      <c r="P32" s="176"/>
      <c r="Q32" s="155"/>
      <c r="R32" s="11"/>
    </row>
    <row r="33" spans="1:18" ht="40.35" customHeight="1">
      <c r="A33" s="54"/>
      <c r="B33" s="190"/>
      <c r="C33" s="182"/>
      <c r="D33" s="156" t="s">
        <v>70</v>
      </c>
      <c r="E33" s="157"/>
      <c r="F33" s="160"/>
      <c r="G33" s="146" t="s">
        <v>61</v>
      </c>
      <c r="H33" s="146">
        <v>10</v>
      </c>
      <c r="I33" s="162">
        <v>13017</v>
      </c>
      <c r="J33" s="164">
        <v>13000</v>
      </c>
      <c r="K33" s="166">
        <v>17255</v>
      </c>
      <c r="L33" s="168" t="s">
        <v>90</v>
      </c>
      <c r="M33" s="152">
        <v>10</v>
      </c>
      <c r="N33" s="177">
        <v>13000</v>
      </c>
      <c r="O33" s="179">
        <v>13000</v>
      </c>
      <c r="P33" s="181" t="s">
        <v>62</v>
      </c>
      <c r="Q33" s="182" t="s">
        <v>108</v>
      </c>
      <c r="R33" s="11"/>
    </row>
    <row r="34" spans="1:18" ht="66.75" customHeight="1" thickBot="1">
      <c r="A34" s="63"/>
      <c r="B34" s="191"/>
      <c r="C34" s="133"/>
      <c r="D34" s="158"/>
      <c r="E34" s="159"/>
      <c r="F34" s="161"/>
      <c r="G34" s="147"/>
      <c r="H34" s="135"/>
      <c r="I34" s="163"/>
      <c r="J34" s="165"/>
      <c r="K34" s="167"/>
      <c r="L34" s="169"/>
      <c r="M34" s="170"/>
      <c r="N34" s="178"/>
      <c r="O34" s="180"/>
      <c r="P34" s="131"/>
      <c r="Q34" s="133"/>
      <c r="R34" s="11"/>
    </row>
    <row r="35" spans="1:18" ht="40.35" customHeight="1" thickBot="1">
      <c r="A35" s="110" t="s">
        <v>8</v>
      </c>
      <c r="B35" s="111"/>
      <c r="C35" s="111"/>
      <c r="D35" s="111"/>
      <c r="E35" s="111"/>
      <c r="F35" s="111"/>
      <c r="G35" s="111"/>
      <c r="H35" s="111"/>
      <c r="I35" s="111"/>
      <c r="J35" s="111"/>
      <c r="K35" s="111"/>
      <c r="L35" s="112"/>
      <c r="M35" s="112"/>
      <c r="N35" s="112"/>
      <c r="O35" s="112"/>
      <c r="P35" s="112"/>
      <c r="Q35" s="113"/>
      <c r="R35" s="9"/>
    </row>
    <row r="36" spans="1:18" ht="40.35" customHeight="1">
      <c r="A36" s="55"/>
      <c r="B36" s="114" t="s">
        <v>71</v>
      </c>
      <c r="C36" s="116" t="s">
        <v>72</v>
      </c>
      <c r="D36" s="118" t="s">
        <v>73</v>
      </c>
      <c r="E36" s="119"/>
      <c r="F36" s="122"/>
      <c r="G36" s="124" t="s">
        <v>74</v>
      </c>
      <c r="H36" s="134">
        <v>10</v>
      </c>
      <c r="I36" s="136">
        <v>1.08</v>
      </c>
      <c r="J36" s="138" t="s">
        <v>91</v>
      </c>
      <c r="K36" s="140">
        <v>1.0900000000000001</v>
      </c>
      <c r="L36" s="142" t="s">
        <v>92</v>
      </c>
      <c r="M36" s="144">
        <v>10</v>
      </c>
      <c r="N36" s="126">
        <v>0.9</v>
      </c>
      <c r="O36" s="128">
        <v>0.9</v>
      </c>
      <c r="P36" s="130" t="s">
        <v>62</v>
      </c>
      <c r="Q36" s="132" t="s">
        <v>75</v>
      </c>
    </row>
    <row r="37" spans="1:18" ht="40.35" customHeight="1" thickBot="1">
      <c r="A37" s="99"/>
      <c r="B37" s="115"/>
      <c r="C37" s="117"/>
      <c r="D37" s="120"/>
      <c r="E37" s="121"/>
      <c r="F37" s="123"/>
      <c r="G37" s="125"/>
      <c r="H37" s="135"/>
      <c r="I37" s="137"/>
      <c r="J37" s="139"/>
      <c r="K37" s="141"/>
      <c r="L37" s="143"/>
      <c r="M37" s="145"/>
      <c r="N37" s="127"/>
      <c r="O37" s="129"/>
      <c r="P37" s="131"/>
      <c r="Q37" s="133"/>
    </row>
    <row r="38" spans="1:18" ht="17.25" customHeight="1">
      <c r="B38" s="2"/>
      <c r="C38" s="2"/>
      <c r="D38" s="3"/>
      <c r="E38" s="4"/>
      <c r="F38" s="4"/>
      <c r="G38" s="5"/>
      <c r="H38" s="5"/>
      <c r="I38" s="5"/>
      <c r="J38" s="5"/>
      <c r="K38" s="6"/>
      <c r="L38" s="6"/>
      <c r="M38" s="7"/>
      <c r="N38" s="7"/>
      <c r="O38" s="37"/>
      <c r="P38" s="37"/>
      <c r="Q38" s="8"/>
    </row>
    <row r="39" spans="1:18" s="56" customFormat="1" ht="20.100000000000001" customHeight="1">
      <c r="B39" s="56" t="s">
        <v>11</v>
      </c>
      <c r="M39" s="57"/>
      <c r="N39" s="57"/>
      <c r="O39" s="37"/>
      <c r="P39" s="37"/>
    </row>
    <row r="40" spans="1:18" s="56" customFormat="1" ht="19.350000000000001" customHeight="1">
      <c r="B40" s="56" t="s">
        <v>170</v>
      </c>
      <c r="M40" s="57"/>
      <c r="N40" s="57"/>
      <c r="O40" s="10"/>
      <c r="P40" s="10"/>
    </row>
    <row r="41" spans="1:18" s="56" customFormat="1" ht="19.350000000000001" customHeight="1">
      <c r="B41" s="56" t="s">
        <v>12</v>
      </c>
      <c r="M41" s="57"/>
      <c r="N41" s="57"/>
    </row>
    <row r="42" spans="1:18" s="56" customFormat="1" ht="19.350000000000001" customHeight="1">
      <c r="B42" s="56" t="s">
        <v>13</v>
      </c>
      <c r="M42" s="57"/>
      <c r="N42" s="57"/>
    </row>
    <row r="43" spans="1:18" s="56" customFormat="1" ht="19.350000000000001" customHeight="1">
      <c r="B43" s="56" t="s">
        <v>33</v>
      </c>
      <c r="M43" s="57"/>
      <c r="N43" s="57"/>
    </row>
    <row r="44" spans="1:18" ht="19.350000000000001" customHeight="1">
      <c r="B44" s="56" t="s">
        <v>34</v>
      </c>
      <c r="M44" s="58"/>
      <c r="N44" s="58"/>
      <c r="O44" s="56"/>
      <c r="P44" s="56"/>
    </row>
    <row r="45" spans="1:18" ht="14.4">
      <c r="M45" s="58"/>
      <c r="N45" s="58"/>
      <c r="O45" s="56"/>
      <c r="P45" s="56"/>
    </row>
    <row r="46" spans="1:18">
      <c r="M46" s="58"/>
      <c r="N46" s="58"/>
      <c r="O46" s="59"/>
      <c r="P46" s="59"/>
    </row>
    <row r="47" spans="1:18">
      <c r="M47" s="58"/>
      <c r="N47" s="58"/>
      <c r="O47" s="59"/>
      <c r="P47" s="59"/>
    </row>
    <row r="48" spans="1:18">
      <c r="O48" s="59"/>
      <c r="P48" s="59"/>
    </row>
    <row r="49" spans="15:16">
      <c r="O49" s="59"/>
      <c r="P49" s="59"/>
    </row>
  </sheetData>
  <sheetProtection formatCells="0" insertRows="0" insertHyperlinks="0" deleteRows="0" sort="0" autoFilter="0" pivotTables="0"/>
  <mergeCells count="179">
    <mergeCell ref="A3:K3"/>
    <mergeCell ref="A4:Q4"/>
    <mergeCell ref="B5:C6"/>
    <mergeCell ref="D5:E6"/>
    <mergeCell ref="F5:F6"/>
    <mergeCell ref="G5:G6"/>
    <mergeCell ref="H5:H6"/>
    <mergeCell ref="I5:I6"/>
    <mergeCell ref="J5:J6"/>
    <mergeCell ref="K5:K6"/>
    <mergeCell ref="L5:L6"/>
    <mergeCell ref="M5:M6"/>
    <mergeCell ref="N5:O5"/>
    <mergeCell ref="P5:Q6"/>
    <mergeCell ref="B10:C10"/>
    <mergeCell ref="D10:N10"/>
    <mergeCell ref="O10:Q12"/>
    <mergeCell ref="B11:C11"/>
    <mergeCell ref="D11:N11"/>
    <mergeCell ref="B12:C12"/>
    <mergeCell ref="I7:I8"/>
    <mergeCell ref="J7:J8"/>
    <mergeCell ref="K7:K8"/>
    <mergeCell ref="L7:L8"/>
    <mergeCell ref="M7:M8"/>
    <mergeCell ref="N7:N8"/>
    <mergeCell ref="D12:N12"/>
    <mergeCell ref="B7:B8"/>
    <mergeCell ref="C7:C8"/>
    <mergeCell ref="D7:E8"/>
    <mergeCell ref="F7:F8"/>
    <mergeCell ref="G7:G8"/>
    <mergeCell ref="H7:H8"/>
    <mergeCell ref="O7:O8"/>
    <mergeCell ref="P7:Q8"/>
    <mergeCell ref="B9:N9"/>
    <mergeCell ref="O9:Q9"/>
    <mergeCell ref="A16:Q16"/>
    <mergeCell ref="B17:C18"/>
    <mergeCell ref="D17:E18"/>
    <mergeCell ref="F17:F18"/>
    <mergeCell ref="G17:G18"/>
    <mergeCell ref="H17:H18"/>
    <mergeCell ref="I17:I18"/>
    <mergeCell ref="J17:J18"/>
    <mergeCell ref="K17:K18"/>
    <mergeCell ref="L17:L18"/>
    <mergeCell ref="M17:M18"/>
    <mergeCell ref="N17:O17"/>
    <mergeCell ref="P17:P18"/>
    <mergeCell ref="Q17:Q18"/>
    <mergeCell ref="B19:B20"/>
    <mergeCell ref="C19:C20"/>
    <mergeCell ref="D19:E20"/>
    <mergeCell ref="F19:F20"/>
    <mergeCell ref="G19:G20"/>
    <mergeCell ref="N19:N20"/>
    <mergeCell ref="O19:O20"/>
    <mergeCell ref="P19:P20"/>
    <mergeCell ref="Q19:Q20"/>
    <mergeCell ref="K19:K20"/>
    <mergeCell ref="L19:L20"/>
    <mergeCell ref="M19:M20"/>
    <mergeCell ref="H19:H20"/>
    <mergeCell ref="I19:I20"/>
    <mergeCell ref="J19:J20"/>
    <mergeCell ref="B21:B24"/>
    <mergeCell ref="C21:C24"/>
    <mergeCell ref="D21:E22"/>
    <mergeCell ref="F21:F22"/>
    <mergeCell ref="G21:G22"/>
    <mergeCell ref="H21:H22"/>
    <mergeCell ref="I25:I26"/>
    <mergeCell ref="J25:J26"/>
    <mergeCell ref="K25:K26"/>
    <mergeCell ref="D25:E26"/>
    <mergeCell ref="F25:F26"/>
    <mergeCell ref="G25:G26"/>
    <mergeCell ref="H25:H26"/>
    <mergeCell ref="K23:K24"/>
    <mergeCell ref="I21:I22"/>
    <mergeCell ref="J21:J22"/>
    <mergeCell ref="K21:K22"/>
    <mergeCell ref="D23:E24"/>
    <mergeCell ref="F23:F24"/>
    <mergeCell ref="G23:G24"/>
    <mergeCell ref="H23:H24"/>
    <mergeCell ref="I23:I24"/>
    <mergeCell ref="J23:J24"/>
    <mergeCell ref="Q23:Q24"/>
    <mergeCell ref="O21:O22"/>
    <mergeCell ref="P21:P22"/>
    <mergeCell ref="Q21:Q22"/>
    <mergeCell ref="L21:L22"/>
    <mergeCell ref="M21:M22"/>
    <mergeCell ref="N21:N22"/>
    <mergeCell ref="O25:O26"/>
    <mergeCell ref="P25:P26"/>
    <mergeCell ref="Q25:Q26"/>
    <mergeCell ref="L25:L26"/>
    <mergeCell ref="M25:M26"/>
    <mergeCell ref="N25:N26"/>
    <mergeCell ref="O23:O24"/>
    <mergeCell ref="P23:P24"/>
    <mergeCell ref="L23:L24"/>
    <mergeCell ref="M23:M24"/>
    <mergeCell ref="N23:N24"/>
    <mergeCell ref="B29:B34"/>
    <mergeCell ref="C29:C34"/>
    <mergeCell ref="D29:E30"/>
    <mergeCell ref="F29:F30"/>
    <mergeCell ref="G29:G30"/>
    <mergeCell ref="B25:B28"/>
    <mergeCell ref="C25:C28"/>
    <mergeCell ref="N29:N30"/>
    <mergeCell ref="O29:O30"/>
    <mergeCell ref="D31:E32"/>
    <mergeCell ref="F31:F32"/>
    <mergeCell ref="G31:G32"/>
    <mergeCell ref="H31:H32"/>
    <mergeCell ref="I31:I32"/>
    <mergeCell ref="J31:J32"/>
    <mergeCell ref="H29:H30"/>
    <mergeCell ref="I29:I30"/>
    <mergeCell ref="D27:E28"/>
    <mergeCell ref="F27:F28"/>
    <mergeCell ref="G27:G28"/>
    <mergeCell ref="H27:H28"/>
    <mergeCell ref="I27:I28"/>
    <mergeCell ref="J27:J28"/>
    <mergeCell ref="K27:K28"/>
    <mergeCell ref="N31:N32"/>
    <mergeCell ref="O31:O32"/>
    <mergeCell ref="P31:P32"/>
    <mergeCell ref="N33:N34"/>
    <mergeCell ref="O33:O34"/>
    <mergeCell ref="P33:P34"/>
    <mergeCell ref="Q33:Q34"/>
    <mergeCell ref="M27:M28"/>
    <mergeCell ref="N27:N28"/>
    <mergeCell ref="O27:O28"/>
    <mergeCell ref="P27:P28"/>
    <mergeCell ref="Q27:Q28"/>
    <mergeCell ref="P29:P30"/>
    <mergeCell ref="Q29:Q30"/>
    <mergeCell ref="G33:G34"/>
    <mergeCell ref="H33:H34"/>
    <mergeCell ref="I33:I34"/>
    <mergeCell ref="J33:J34"/>
    <mergeCell ref="K33:K34"/>
    <mergeCell ref="L33:L34"/>
    <mergeCell ref="M33:M34"/>
    <mergeCell ref="K31:K32"/>
    <mergeCell ref="L31:L32"/>
    <mergeCell ref="M31:M32"/>
    <mergeCell ref="L27:L28"/>
    <mergeCell ref="A35:Q35"/>
    <mergeCell ref="B36:B37"/>
    <mergeCell ref="C36:C37"/>
    <mergeCell ref="D36:E37"/>
    <mergeCell ref="F36:F37"/>
    <mergeCell ref="G36:G37"/>
    <mergeCell ref="N36:N37"/>
    <mergeCell ref="O36:O37"/>
    <mergeCell ref="P36:P37"/>
    <mergeCell ref="Q36:Q37"/>
    <mergeCell ref="H36:H37"/>
    <mergeCell ref="I36:I37"/>
    <mergeCell ref="J36:J37"/>
    <mergeCell ref="K36:K37"/>
    <mergeCell ref="L36:L37"/>
    <mergeCell ref="M36:M37"/>
    <mergeCell ref="J29:J30"/>
    <mergeCell ref="K29:K30"/>
    <mergeCell ref="L29:L30"/>
    <mergeCell ref="M29:M30"/>
    <mergeCell ref="Q31:Q32"/>
    <mergeCell ref="D33:E34"/>
    <mergeCell ref="F33:F34"/>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2" max="16" man="1"/>
  </rowBreaks>
  <ignoredErrors>
    <ignoredError sqref="I3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15"/>
  <sheetViews>
    <sheetView view="pageBreakPreview" zoomScale="50" zoomScaleNormal="50" zoomScaleSheetLayoutView="50" workbookViewId="0">
      <selection activeCell="O8" sqref="O8"/>
    </sheetView>
  </sheetViews>
  <sheetFormatPr defaultColWidth="9" defaultRowHeight="13.2"/>
  <cols>
    <col min="1" max="1" width="39.109375" style="20" customWidth="1"/>
    <col min="2" max="2" width="9.33203125" style="20" customWidth="1"/>
    <col min="3" max="3" width="35.88671875" style="20" customWidth="1"/>
    <col min="4" max="4" width="12.33203125" style="20" customWidth="1"/>
    <col min="5" max="5" width="20.6640625" style="20" customWidth="1"/>
    <col min="6" max="6" width="20.6640625" style="22" customWidth="1"/>
    <col min="7" max="7" width="20.6640625" style="20" customWidth="1"/>
    <col min="8" max="8" width="31.88671875" style="20" customWidth="1"/>
    <col min="9" max="9" width="46" style="20" customWidth="1"/>
    <col min="10" max="16384" width="9" style="20"/>
  </cols>
  <sheetData>
    <row r="1" spans="1:9" ht="58.5" customHeight="1"/>
    <row r="2" spans="1:9" ht="34.5" customHeight="1">
      <c r="F2" s="23"/>
      <c r="G2" s="32" t="s">
        <v>3</v>
      </c>
      <c r="H2" s="303" t="s">
        <v>79</v>
      </c>
      <c r="I2" s="304"/>
    </row>
    <row r="3" spans="1:9" ht="16.5" customHeight="1">
      <c r="F3" s="23"/>
      <c r="G3" s="23"/>
      <c r="H3" s="22"/>
      <c r="I3" s="22"/>
    </row>
    <row r="4" spans="1:9" ht="41.25" customHeight="1">
      <c r="A4" s="305" t="s">
        <v>22</v>
      </c>
      <c r="B4" s="305"/>
      <c r="C4" s="305"/>
      <c r="D4" s="305"/>
      <c r="E4" s="305"/>
      <c r="F4" s="305"/>
      <c r="G4" s="305"/>
      <c r="H4" s="305"/>
      <c r="I4" s="305"/>
    </row>
    <row r="5" spans="1:9" ht="45" customHeight="1" thickBot="1">
      <c r="A5" s="27" t="s">
        <v>131</v>
      </c>
      <c r="B5" s="27"/>
      <c r="C5" s="27"/>
      <c r="D5" s="27"/>
      <c r="E5" s="27"/>
      <c r="F5" s="27"/>
      <c r="G5" s="27"/>
      <c r="H5" s="27"/>
      <c r="I5" s="27"/>
    </row>
    <row r="6" spans="1:9" ht="42" customHeight="1">
      <c r="A6" s="306" t="s">
        <v>15</v>
      </c>
      <c r="B6" s="307"/>
      <c r="C6" s="308" t="s">
        <v>16</v>
      </c>
      <c r="D6" s="308"/>
      <c r="E6" s="308" t="s">
        <v>17</v>
      </c>
      <c r="F6" s="308"/>
      <c r="G6" s="308"/>
      <c r="H6" s="29" t="s">
        <v>18</v>
      </c>
      <c r="I6" s="30" t="s">
        <v>19</v>
      </c>
    </row>
    <row r="7" spans="1:9" ht="104.25" customHeight="1" thickBot="1">
      <c r="A7" s="299" t="s">
        <v>80</v>
      </c>
      <c r="B7" s="300"/>
      <c r="C7" s="301" t="s">
        <v>81</v>
      </c>
      <c r="D7" s="300"/>
      <c r="E7" s="301" t="s">
        <v>82</v>
      </c>
      <c r="F7" s="302"/>
      <c r="G7" s="300"/>
      <c r="H7" s="95">
        <v>905</v>
      </c>
      <c r="I7" s="76" t="s">
        <v>160</v>
      </c>
    </row>
    <row r="8" spans="1:9" ht="24.75" customHeight="1" thickBot="1">
      <c r="A8" s="309"/>
      <c r="B8" s="309"/>
      <c r="C8" s="309"/>
      <c r="D8" s="309"/>
      <c r="E8" s="309"/>
      <c r="F8" s="309"/>
      <c r="G8" s="309"/>
      <c r="H8" s="309"/>
      <c r="I8" s="309"/>
    </row>
    <row r="9" spans="1:9" ht="36.75" customHeight="1">
      <c r="A9" s="306" t="s">
        <v>20</v>
      </c>
      <c r="B9" s="310"/>
      <c r="C9" s="310"/>
      <c r="D9" s="310"/>
      <c r="E9" s="310"/>
      <c r="F9" s="311" t="s">
        <v>21</v>
      </c>
      <c r="G9" s="310"/>
      <c r="H9" s="310"/>
      <c r="I9" s="312"/>
    </row>
    <row r="10" spans="1:9" ht="164.25" customHeight="1" thickBot="1">
      <c r="A10" s="313" t="s">
        <v>161</v>
      </c>
      <c r="B10" s="314"/>
      <c r="C10" s="314"/>
      <c r="D10" s="314"/>
      <c r="E10" s="314"/>
      <c r="F10" s="315" t="s">
        <v>83</v>
      </c>
      <c r="G10" s="316"/>
      <c r="H10" s="316"/>
      <c r="I10" s="317"/>
    </row>
    <row r="11" spans="1:9" ht="45" customHeight="1" thickBot="1">
      <c r="A11" s="27" t="s">
        <v>132</v>
      </c>
      <c r="B11" s="27"/>
      <c r="C11" s="27"/>
      <c r="D11" s="27"/>
      <c r="E11" s="27"/>
      <c r="F11" s="27"/>
      <c r="G11" s="27"/>
      <c r="H11" s="27"/>
      <c r="I11" s="27"/>
    </row>
    <row r="12" spans="1:9" ht="42" customHeight="1">
      <c r="A12" s="306" t="s">
        <v>15</v>
      </c>
      <c r="B12" s="307"/>
      <c r="C12" s="308" t="s">
        <v>16</v>
      </c>
      <c r="D12" s="308"/>
      <c r="E12" s="308" t="s">
        <v>17</v>
      </c>
      <c r="F12" s="308"/>
      <c r="G12" s="308"/>
      <c r="H12" s="29" t="s">
        <v>18</v>
      </c>
      <c r="I12" s="30" t="s">
        <v>19</v>
      </c>
    </row>
    <row r="13" spans="1:9" ht="149.25" customHeight="1" thickBot="1">
      <c r="A13" s="299" t="s">
        <v>80</v>
      </c>
      <c r="B13" s="300"/>
      <c r="C13" s="301" t="s">
        <v>81</v>
      </c>
      <c r="D13" s="300"/>
      <c r="E13" s="301" t="s">
        <v>82</v>
      </c>
      <c r="F13" s="302"/>
      <c r="G13" s="300"/>
      <c r="H13" s="95">
        <v>1500</v>
      </c>
      <c r="I13" s="76" t="s">
        <v>162</v>
      </c>
    </row>
    <row r="14" spans="1:9">
      <c r="A14" s="21"/>
      <c r="B14" s="21"/>
      <c r="C14" s="21"/>
      <c r="D14" s="21"/>
      <c r="E14" s="21"/>
      <c r="F14" s="24"/>
      <c r="G14" s="21"/>
      <c r="H14" s="21"/>
    </row>
    <row r="15" spans="1:9">
      <c r="A15"/>
      <c r="B15"/>
      <c r="C15" s="21"/>
      <c r="D15" s="21"/>
      <c r="E15" s="21"/>
      <c r="F15" s="24"/>
      <c r="G15" s="21"/>
      <c r="H15" s="21"/>
    </row>
  </sheetData>
  <mergeCells count="19">
    <mergeCell ref="A13:B13"/>
    <mergeCell ref="C13:D13"/>
    <mergeCell ref="E13:G13"/>
    <mergeCell ref="A8:I8"/>
    <mergeCell ref="A9:E9"/>
    <mergeCell ref="F9:I9"/>
    <mergeCell ref="A10:E10"/>
    <mergeCell ref="F10:I10"/>
    <mergeCell ref="A12:B12"/>
    <mergeCell ref="C12:D12"/>
    <mergeCell ref="E12:G12"/>
    <mergeCell ref="A7:B7"/>
    <mergeCell ref="C7:D7"/>
    <mergeCell ref="E7:G7"/>
    <mergeCell ref="H2:I2"/>
    <mergeCell ref="A4:I4"/>
    <mergeCell ref="A6:B6"/>
    <mergeCell ref="C6:D6"/>
    <mergeCell ref="E6:G6"/>
  </mergeCells>
  <phoneticPr fontId="1"/>
  <printOptions horizontalCentered="1"/>
  <pageMargins left="0" right="0" top="0.78740157480314965" bottom="0" header="0.31496062992125984" footer="0.31496062992125984"/>
  <pageSetup paperSize="9" scale="52"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31"/>
  <sheetViews>
    <sheetView view="pageBreakPreview" zoomScale="85" zoomScaleNormal="100" zoomScaleSheetLayoutView="85" workbookViewId="0">
      <selection activeCell="O8" sqref="O8"/>
    </sheetView>
  </sheetViews>
  <sheetFormatPr defaultColWidth="9.88671875" defaultRowHeight="15"/>
  <cols>
    <col min="1" max="1" width="3.33203125" style="38" customWidth="1"/>
    <col min="2" max="2" width="10.6640625" style="38" customWidth="1"/>
    <col min="3" max="3" width="18.88671875" style="38" customWidth="1"/>
    <col min="4" max="4" width="6.6640625" style="38" customWidth="1"/>
    <col min="5" max="5" width="11.109375" style="38" customWidth="1"/>
    <col min="6" max="6" width="10.6640625" style="38" customWidth="1"/>
    <col min="7" max="8" width="7.44140625" style="38" customWidth="1"/>
    <col min="9" max="9" width="9.6640625" style="38" customWidth="1"/>
    <col min="10" max="11" width="7.44140625" style="38" customWidth="1"/>
    <col min="12" max="12" width="3.6640625" style="38" bestFit="1" customWidth="1"/>
    <col min="13" max="13" width="6.44140625" style="38" customWidth="1"/>
    <col min="14" max="14" width="4.44140625" style="38" customWidth="1"/>
    <col min="15" max="15" width="3.88671875" style="38" customWidth="1"/>
    <col min="16" max="18" width="6.6640625" style="38" customWidth="1"/>
    <col min="19" max="20" width="8.33203125" style="38" customWidth="1"/>
    <col min="21" max="21" width="4.44140625" style="38" customWidth="1"/>
    <col min="22" max="28" width="6.109375" style="38" customWidth="1"/>
    <col min="29" max="34" width="4.6640625" style="38" customWidth="1"/>
    <col min="35" max="16384" width="9.88671875" style="38"/>
  </cols>
  <sheetData>
    <row r="1" spans="1:20">
      <c r="A1" s="64"/>
      <c r="B1" s="64"/>
      <c r="C1" s="64"/>
      <c r="D1" s="64"/>
      <c r="E1" s="64"/>
      <c r="F1" s="64"/>
      <c r="G1" s="64"/>
      <c r="H1" s="64"/>
      <c r="I1" s="64"/>
      <c r="J1" s="64"/>
      <c r="K1" s="64"/>
      <c r="L1" s="64"/>
      <c r="M1" s="64"/>
      <c r="N1" s="64"/>
      <c r="O1" s="64"/>
      <c r="P1" s="64"/>
      <c r="Q1" s="64"/>
      <c r="R1" s="64"/>
      <c r="S1" s="64"/>
      <c r="T1" s="64"/>
    </row>
    <row r="2" spans="1:20" ht="21.75" customHeight="1">
      <c r="A2" s="70" t="s">
        <v>27</v>
      </c>
      <c r="B2" s="64"/>
      <c r="C2" s="64"/>
      <c r="D2" s="64"/>
      <c r="E2" s="64"/>
      <c r="F2" s="64"/>
      <c r="G2" s="64"/>
      <c r="H2" s="64"/>
      <c r="I2" s="64"/>
      <c r="J2" s="64"/>
      <c r="K2" s="64"/>
      <c r="L2" s="64"/>
      <c r="M2" s="64"/>
      <c r="N2" s="64"/>
      <c r="O2" s="64"/>
      <c r="P2" s="64"/>
      <c r="Q2" s="64"/>
      <c r="R2" s="64"/>
      <c r="S2" s="64"/>
      <c r="T2" s="64"/>
    </row>
    <row r="3" spans="1:20" ht="16.2">
      <c r="B3" s="69"/>
      <c r="C3" s="69"/>
      <c r="D3" s="69"/>
      <c r="E3" s="82"/>
      <c r="F3" s="69"/>
      <c r="G3" s="69"/>
      <c r="H3" s="69"/>
      <c r="I3" s="64"/>
      <c r="J3" s="70"/>
      <c r="K3" s="64"/>
      <c r="L3" s="64"/>
      <c r="M3" s="64"/>
      <c r="N3" s="64"/>
      <c r="O3" s="318" t="s">
        <v>3</v>
      </c>
      <c r="P3" s="318"/>
      <c r="Q3" s="319" t="s">
        <v>77</v>
      </c>
      <c r="R3" s="320"/>
      <c r="S3" s="320"/>
      <c r="T3" s="321"/>
    </row>
    <row r="4" spans="1:20" ht="16.2">
      <c r="A4" s="322" t="s">
        <v>29</v>
      </c>
      <c r="B4" s="322"/>
      <c r="C4" s="322"/>
      <c r="D4" s="322"/>
      <c r="E4" s="322"/>
      <c r="F4" s="69"/>
      <c r="G4" s="69"/>
      <c r="H4" s="69"/>
      <c r="I4" s="64"/>
      <c r="J4" s="64"/>
      <c r="K4" s="64"/>
      <c r="L4" s="64"/>
      <c r="M4" s="64"/>
      <c r="N4" s="64"/>
      <c r="O4" s="64"/>
      <c r="P4" s="64"/>
      <c r="Q4" s="64"/>
      <c r="R4" s="64"/>
      <c r="S4" s="64"/>
      <c r="T4" s="64"/>
    </row>
    <row r="5" spans="1:20" ht="23.25" customHeight="1">
      <c r="A5" s="325" t="s">
        <v>0</v>
      </c>
      <c r="B5" s="326"/>
      <c r="C5" s="326"/>
      <c r="D5" s="326"/>
      <c r="E5" s="327"/>
      <c r="F5" s="323" t="s">
        <v>1</v>
      </c>
      <c r="G5" s="323"/>
      <c r="H5" s="324" t="s">
        <v>109</v>
      </c>
      <c r="I5" s="324"/>
      <c r="J5" s="324"/>
      <c r="K5" s="324" t="s">
        <v>110</v>
      </c>
      <c r="L5" s="324"/>
      <c r="M5" s="324"/>
      <c r="N5" s="324"/>
      <c r="O5" s="324" t="s">
        <v>48</v>
      </c>
      <c r="P5" s="324"/>
      <c r="Q5" s="324"/>
      <c r="R5" s="324"/>
      <c r="S5" s="68"/>
    </row>
    <row r="6" spans="1:20" ht="76.5" customHeight="1">
      <c r="A6" s="332" t="s">
        <v>146</v>
      </c>
      <c r="B6" s="333"/>
      <c r="C6" s="333"/>
      <c r="D6" s="333"/>
      <c r="E6" s="334"/>
      <c r="F6" s="328" t="s">
        <v>64</v>
      </c>
      <c r="G6" s="329"/>
      <c r="H6" s="330" t="s">
        <v>93</v>
      </c>
      <c r="I6" s="330"/>
      <c r="J6" s="330"/>
      <c r="K6" s="331">
        <v>59.3</v>
      </c>
      <c r="L6" s="331"/>
      <c r="M6" s="331"/>
      <c r="N6" s="331"/>
      <c r="O6" s="331">
        <v>0.7</v>
      </c>
      <c r="P6" s="331"/>
      <c r="Q6" s="331"/>
      <c r="R6" s="331"/>
      <c r="S6" s="68"/>
    </row>
    <row r="7" spans="1:20" ht="14.25" customHeight="1">
      <c r="A7" s="64"/>
      <c r="B7" s="64"/>
      <c r="C7" s="64"/>
      <c r="D7" s="64"/>
      <c r="E7" s="64"/>
      <c r="F7" s="64"/>
      <c r="G7" s="64"/>
      <c r="H7" s="64"/>
      <c r="I7" s="64"/>
      <c r="J7" s="64"/>
      <c r="K7" s="64"/>
      <c r="L7" s="64"/>
      <c r="M7" s="64"/>
      <c r="N7" s="64"/>
      <c r="O7" s="64"/>
      <c r="P7" s="64"/>
      <c r="Q7" s="64"/>
      <c r="R7" s="64"/>
      <c r="S7" s="64"/>
      <c r="T7" s="64"/>
    </row>
    <row r="8" spans="1:20">
      <c r="A8" s="67"/>
      <c r="B8" s="64"/>
      <c r="C8" s="64"/>
      <c r="D8" s="64"/>
      <c r="E8" s="64"/>
      <c r="F8" s="64"/>
      <c r="G8" s="64"/>
      <c r="H8" s="64"/>
      <c r="I8" s="64"/>
      <c r="J8" s="64"/>
      <c r="K8" s="64"/>
      <c r="L8" s="64"/>
      <c r="M8" s="64"/>
      <c r="N8" s="64"/>
      <c r="O8" s="64"/>
      <c r="P8" s="64"/>
      <c r="Q8" s="64"/>
      <c r="R8" s="64"/>
      <c r="S8" s="64"/>
      <c r="T8" s="64"/>
    </row>
    <row r="9" spans="1:20" ht="18" customHeight="1">
      <c r="A9" s="335" t="s">
        <v>47</v>
      </c>
      <c r="B9" s="336"/>
      <c r="C9" s="336"/>
      <c r="D9" s="336"/>
      <c r="E9" s="337"/>
      <c r="F9" s="335" t="s">
        <v>46</v>
      </c>
      <c r="G9" s="336"/>
      <c r="H9" s="336"/>
      <c r="I9" s="336"/>
      <c r="J9" s="336"/>
      <c r="K9" s="336"/>
      <c r="L9" s="336"/>
      <c r="M9" s="336"/>
      <c r="N9" s="337"/>
      <c r="O9" s="66"/>
      <c r="P9" s="338" t="s">
        <v>45</v>
      </c>
      <c r="Q9" s="338"/>
      <c r="R9" s="338"/>
      <c r="S9" s="338"/>
      <c r="T9" s="338"/>
    </row>
    <row r="10" spans="1:20" ht="96.75" customHeight="1">
      <c r="A10" s="339" t="s">
        <v>40</v>
      </c>
      <c r="B10" s="341" t="s">
        <v>127</v>
      </c>
      <c r="C10" s="342"/>
      <c r="D10" s="342"/>
      <c r="E10" s="343"/>
      <c r="F10" s="341" t="s">
        <v>174</v>
      </c>
      <c r="G10" s="342"/>
      <c r="H10" s="342"/>
      <c r="I10" s="342"/>
      <c r="J10" s="342"/>
      <c r="K10" s="342"/>
      <c r="L10" s="342"/>
      <c r="M10" s="342"/>
      <c r="N10" s="343"/>
      <c r="O10" s="64"/>
      <c r="P10" s="344" t="s">
        <v>128</v>
      </c>
      <c r="Q10" s="344"/>
      <c r="R10" s="344"/>
      <c r="S10" s="344"/>
      <c r="T10" s="344"/>
    </row>
    <row r="11" spans="1:20" ht="22.35" customHeight="1">
      <c r="A11" s="340"/>
      <c r="B11" s="65" t="s">
        <v>51</v>
      </c>
      <c r="C11" s="94" t="s">
        <v>113</v>
      </c>
      <c r="D11" s="65" t="s">
        <v>1</v>
      </c>
      <c r="E11" s="71" t="s">
        <v>64</v>
      </c>
      <c r="F11" s="73" t="s">
        <v>111</v>
      </c>
      <c r="G11" s="345" t="s">
        <v>93</v>
      </c>
      <c r="H11" s="345"/>
      <c r="I11" s="72" t="s">
        <v>112</v>
      </c>
      <c r="J11" s="346">
        <v>59.3</v>
      </c>
      <c r="K11" s="346"/>
      <c r="L11" s="72" t="s">
        <v>44</v>
      </c>
      <c r="M11" s="346">
        <v>0.7</v>
      </c>
      <c r="N11" s="346"/>
      <c r="O11" s="64"/>
      <c r="P11" s="344"/>
      <c r="Q11" s="344"/>
      <c r="R11" s="344"/>
      <c r="S11" s="344"/>
      <c r="T11" s="344"/>
    </row>
    <row r="12" spans="1:20" ht="96.75" customHeight="1">
      <c r="A12" s="339" t="s">
        <v>41</v>
      </c>
      <c r="B12" s="341"/>
      <c r="C12" s="342"/>
      <c r="D12" s="342"/>
      <c r="E12" s="343"/>
      <c r="F12" s="341"/>
      <c r="G12" s="342"/>
      <c r="H12" s="342"/>
      <c r="I12" s="342"/>
      <c r="J12" s="342"/>
      <c r="K12" s="342"/>
      <c r="L12" s="342"/>
      <c r="M12" s="342"/>
      <c r="N12" s="343"/>
      <c r="O12" s="64"/>
      <c r="P12" s="344"/>
      <c r="Q12" s="344"/>
      <c r="R12" s="344"/>
      <c r="S12" s="344"/>
      <c r="T12" s="344"/>
    </row>
    <row r="13" spans="1:20" ht="22.35" customHeight="1">
      <c r="A13" s="340"/>
      <c r="B13" s="65" t="s">
        <v>51</v>
      </c>
      <c r="C13" s="71"/>
      <c r="D13" s="65" t="s">
        <v>1</v>
      </c>
      <c r="E13" s="71"/>
      <c r="F13" s="73" t="s">
        <v>111</v>
      </c>
      <c r="G13" s="347"/>
      <c r="H13" s="347"/>
      <c r="I13" s="72" t="s">
        <v>112</v>
      </c>
      <c r="J13" s="345"/>
      <c r="K13" s="345"/>
      <c r="L13" s="72" t="s">
        <v>44</v>
      </c>
      <c r="M13" s="348">
        <f>J13-G13</f>
        <v>0</v>
      </c>
      <c r="N13" s="348"/>
      <c r="O13" s="64"/>
      <c r="P13" s="344"/>
      <c r="Q13" s="344"/>
      <c r="R13" s="344"/>
      <c r="S13" s="344"/>
      <c r="T13" s="344"/>
    </row>
    <row r="14" spans="1:20" ht="96.75" customHeight="1">
      <c r="A14" s="338" t="s">
        <v>42</v>
      </c>
      <c r="B14" s="341"/>
      <c r="C14" s="342"/>
      <c r="D14" s="342"/>
      <c r="E14" s="343"/>
      <c r="F14" s="341"/>
      <c r="G14" s="342"/>
      <c r="H14" s="342"/>
      <c r="I14" s="342"/>
      <c r="J14" s="342"/>
      <c r="K14" s="342"/>
      <c r="L14" s="342"/>
      <c r="M14" s="342"/>
      <c r="N14" s="343"/>
      <c r="O14" s="64"/>
      <c r="P14" s="344"/>
      <c r="Q14" s="344"/>
      <c r="R14" s="344"/>
      <c r="S14" s="344"/>
      <c r="T14" s="344"/>
    </row>
    <row r="15" spans="1:20" ht="22.35" customHeight="1">
      <c r="A15" s="338"/>
      <c r="B15" s="65" t="s">
        <v>51</v>
      </c>
      <c r="C15" s="71"/>
      <c r="D15" s="65" t="s">
        <v>1</v>
      </c>
      <c r="E15" s="71"/>
      <c r="F15" s="73" t="s">
        <v>111</v>
      </c>
      <c r="G15" s="347"/>
      <c r="H15" s="347"/>
      <c r="I15" s="72" t="s">
        <v>112</v>
      </c>
      <c r="J15" s="345"/>
      <c r="K15" s="345"/>
      <c r="L15" s="72" t="s">
        <v>44</v>
      </c>
      <c r="M15" s="348">
        <f>J15-G15</f>
        <v>0</v>
      </c>
      <c r="N15" s="348"/>
      <c r="O15" s="64"/>
      <c r="P15" s="344"/>
      <c r="Q15" s="344"/>
      <c r="R15" s="344"/>
      <c r="S15" s="344"/>
      <c r="T15" s="344"/>
    </row>
    <row r="16" spans="1:20" ht="18" customHeight="1">
      <c r="O16" s="64"/>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A14:A15"/>
    <mergeCell ref="F14:N14"/>
    <mergeCell ref="P14:T15"/>
    <mergeCell ref="G15:H15"/>
    <mergeCell ref="J15:K15"/>
    <mergeCell ref="M15:N15"/>
    <mergeCell ref="B14:E14"/>
    <mergeCell ref="A12:A13"/>
    <mergeCell ref="F12:N12"/>
    <mergeCell ref="P12:T13"/>
    <mergeCell ref="G13:H13"/>
    <mergeCell ref="J13:K13"/>
    <mergeCell ref="M13:N13"/>
    <mergeCell ref="B12:E12"/>
    <mergeCell ref="F9:N9"/>
    <mergeCell ref="P9:T9"/>
    <mergeCell ref="A10:A11"/>
    <mergeCell ref="F10:N10"/>
    <mergeCell ref="P10:T11"/>
    <mergeCell ref="G11:H11"/>
    <mergeCell ref="J11:K11"/>
    <mergeCell ref="M11:N11"/>
    <mergeCell ref="A9:E9"/>
    <mergeCell ref="B10:E10"/>
    <mergeCell ref="F6:G6"/>
    <mergeCell ref="H6:J6"/>
    <mergeCell ref="K6:N6"/>
    <mergeCell ref="A6:E6"/>
    <mergeCell ref="O6:R6"/>
    <mergeCell ref="O3:P3"/>
    <mergeCell ref="Q3:T3"/>
    <mergeCell ref="A4:E4"/>
    <mergeCell ref="F5:G5"/>
    <mergeCell ref="H5:J5"/>
    <mergeCell ref="K5:N5"/>
    <mergeCell ref="A5:E5"/>
    <mergeCell ref="O5:R5"/>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T31"/>
  <sheetViews>
    <sheetView view="pageBreakPreview" zoomScaleNormal="100" zoomScaleSheetLayoutView="100" workbookViewId="0">
      <selection activeCell="O8" sqref="O8"/>
    </sheetView>
  </sheetViews>
  <sheetFormatPr defaultColWidth="9.88671875" defaultRowHeight="15"/>
  <cols>
    <col min="1" max="1" width="3.33203125" style="38" customWidth="1"/>
    <col min="2" max="2" width="10.6640625" style="38" customWidth="1"/>
    <col min="3" max="3" width="12.6640625" style="38" customWidth="1"/>
    <col min="4" max="4" width="6.6640625" style="38" customWidth="1"/>
    <col min="5" max="5" width="15.44140625" style="38" customWidth="1"/>
    <col min="6" max="6" width="10.6640625" style="38" customWidth="1"/>
    <col min="7" max="7" width="3.6640625" style="38" customWidth="1"/>
    <col min="8" max="8" width="7.44140625" style="38" customWidth="1"/>
    <col min="9" max="9" width="9.6640625" style="38" customWidth="1"/>
    <col min="10" max="11" width="7.44140625" style="38" customWidth="1"/>
    <col min="12" max="12" width="3.6640625" style="38" bestFit="1" customWidth="1"/>
    <col min="13" max="13" width="6.44140625" style="38" customWidth="1"/>
    <col min="14" max="14" width="7.44140625" style="38" customWidth="1"/>
    <col min="15" max="15" width="3.88671875" style="38" customWidth="1"/>
    <col min="16" max="18" width="6.6640625" style="38" customWidth="1"/>
    <col min="19" max="20" width="8.33203125" style="38" customWidth="1"/>
    <col min="21" max="21" width="4.44140625" style="38" customWidth="1"/>
    <col min="22" max="28" width="6.109375" style="38" customWidth="1"/>
    <col min="29" max="34" width="4.6640625" style="38" customWidth="1"/>
    <col min="35" max="16384" width="9.88671875" style="38"/>
  </cols>
  <sheetData>
    <row r="1" spans="1:20">
      <c r="A1" s="64"/>
      <c r="B1" s="64"/>
      <c r="C1" s="64"/>
      <c r="D1" s="64"/>
      <c r="E1" s="64"/>
      <c r="F1" s="64"/>
      <c r="G1" s="64"/>
      <c r="H1" s="64"/>
      <c r="I1" s="64"/>
      <c r="J1" s="64"/>
      <c r="K1" s="64"/>
      <c r="L1" s="64"/>
      <c r="M1" s="64"/>
      <c r="N1" s="64"/>
      <c r="O1" s="64"/>
      <c r="P1" s="64"/>
      <c r="Q1" s="64"/>
      <c r="R1" s="64"/>
      <c r="S1" s="64"/>
      <c r="T1" s="64"/>
    </row>
    <row r="2" spans="1:20" ht="21.75" customHeight="1">
      <c r="A2" s="70" t="s">
        <v>27</v>
      </c>
      <c r="B2" s="64"/>
      <c r="C2" s="64"/>
      <c r="D2" s="64"/>
      <c r="E2" s="64"/>
      <c r="F2" s="64"/>
      <c r="G2" s="64"/>
      <c r="H2" s="64"/>
      <c r="I2" s="64"/>
      <c r="J2" s="64"/>
      <c r="K2" s="64"/>
      <c r="L2" s="64"/>
      <c r="M2" s="64"/>
      <c r="N2" s="64"/>
      <c r="O2" s="64"/>
      <c r="P2" s="64"/>
      <c r="Q2" s="64"/>
      <c r="R2" s="64"/>
      <c r="S2" s="64"/>
      <c r="T2" s="64"/>
    </row>
    <row r="3" spans="1:20" ht="16.2">
      <c r="B3" s="69"/>
      <c r="C3" s="69"/>
      <c r="D3" s="69"/>
      <c r="E3" s="69"/>
      <c r="F3" s="69"/>
      <c r="G3" s="69"/>
      <c r="H3" s="69"/>
      <c r="I3" s="64"/>
      <c r="J3" s="70"/>
      <c r="K3" s="64"/>
      <c r="L3" s="64"/>
      <c r="M3" s="64"/>
      <c r="N3" s="64"/>
      <c r="O3" s="318" t="s">
        <v>3</v>
      </c>
      <c r="P3" s="318"/>
      <c r="Q3" s="319" t="s">
        <v>77</v>
      </c>
      <c r="R3" s="320"/>
      <c r="S3" s="320"/>
      <c r="T3" s="321"/>
    </row>
    <row r="4" spans="1:20" ht="16.2">
      <c r="A4" s="322" t="s">
        <v>30</v>
      </c>
      <c r="B4" s="322"/>
      <c r="C4" s="322"/>
      <c r="D4" s="322"/>
      <c r="E4" s="322"/>
      <c r="F4" s="69"/>
      <c r="G4" s="69"/>
      <c r="H4" s="69"/>
      <c r="I4" s="64"/>
      <c r="J4" s="64"/>
      <c r="K4" s="64"/>
      <c r="L4" s="64"/>
      <c r="M4" s="64"/>
      <c r="N4" s="64"/>
      <c r="O4" s="64"/>
      <c r="P4" s="64"/>
      <c r="Q4" s="64"/>
      <c r="R4" s="64"/>
      <c r="S4" s="64"/>
      <c r="T4" s="64"/>
    </row>
    <row r="5" spans="1:20" ht="28.35" customHeight="1">
      <c r="A5" s="325" t="s">
        <v>0</v>
      </c>
      <c r="B5" s="326"/>
      <c r="C5" s="326"/>
      <c r="D5" s="326"/>
      <c r="E5" s="327"/>
      <c r="F5" s="323" t="s">
        <v>1</v>
      </c>
      <c r="G5" s="323"/>
      <c r="H5" s="324" t="s">
        <v>109</v>
      </c>
      <c r="I5" s="324"/>
      <c r="J5" s="324"/>
      <c r="K5" s="324" t="s">
        <v>110</v>
      </c>
      <c r="L5" s="324"/>
      <c r="M5" s="324"/>
      <c r="N5" s="324"/>
      <c r="O5" s="324" t="s">
        <v>48</v>
      </c>
      <c r="P5" s="324"/>
      <c r="Q5" s="324"/>
      <c r="R5" s="324"/>
      <c r="S5" s="68"/>
    </row>
    <row r="6" spans="1:20" ht="47.25" customHeight="1">
      <c r="A6" s="349" t="s">
        <v>124</v>
      </c>
      <c r="B6" s="350"/>
      <c r="C6" s="350"/>
      <c r="D6" s="350"/>
      <c r="E6" s="351"/>
      <c r="F6" s="352" t="s">
        <v>64</v>
      </c>
      <c r="G6" s="352"/>
      <c r="H6" s="353">
        <v>66.7</v>
      </c>
      <c r="I6" s="353"/>
      <c r="J6" s="353"/>
      <c r="K6" s="331">
        <v>50.2</v>
      </c>
      <c r="L6" s="331"/>
      <c r="M6" s="331"/>
      <c r="N6" s="331"/>
      <c r="O6" s="354">
        <f>K6-H6</f>
        <v>-16.5</v>
      </c>
      <c r="P6" s="354"/>
      <c r="Q6" s="354"/>
      <c r="R6" s="354"/>
      <c r="S6" s="68"/>
    </row>
    <row r="7" spans="1:20" ht="14.25" customHeight="1">
      <c r="A7" s="64"/>
      <c r="B7" s="64"/>
      <c r="C7" s="64"/>
      <c r="D7" s="64"/>
      <c r="E7" s="64"/>
      <c r="F7" s="64"/>
      <c r="G7" s="64"/>
      <c r="H7" s="64"/>
      <c r="I7" s="64"/>
      <c r="J7" s="64"/>
      <c r="K7" s="64"/>
      <c r="L7" s="64"/>
      <c r="M7" s="64"/>
      <c r="N7" s="64"/>
      <c r="O7" s="64"/>
      <c r="P7" s="64"/>
      <c r="Q7" s="64"/>
      <c r="R7" s="64"/>
      <c r="S7" s="64"/>
      <c r="T7" s="64"/>
    </row>
    <row r="8" spans="1:20">
      <c r="A8" s="67"/>
      <c r="B8" s="64"/>
      <c r="C8" s="64"/>
      <c r="D8" s="64"/>
      <c r="E8" s="64"/>
      <c r="F8" s="64"/>
      <c r="G8" s="64"/>
      <c r="H8" s="64"/>
      <c r="I8" s="64"/>
      <c r="J8" s="64"/>
      <c r="K8" s="64"/>
      <c r="L8" s="64"/>
      <c r="M8" s="64"/>
      <c r="N8" s="64"/>
      <c r="O8" s="64"/>
      <c r="P8" s="64"/>
      <c r="Q8" s="64"/>
      <c r="R8" s="64"/>
      <c r="S8" s="64"/>
      <c r="T8" s="64"/>
    </row>
    <row r="9" spans="1:20" ht="18" customHeight="1">
      <c r="A9" s="335" t="s">
        <v>47</v>
      </c>
      <c r="B9" s="336"/>
      <c r="C9" s="336"/>
      <c r="D9" s="336"/>
      <c r="E9" s="337"/>
      <c r="F9" s="335" t="s">
        <v>46</v>
      </c>
      <c r="G9" s="336"/>
      <c r="H9" s="336"/>
      <c r="I9" s="336"/>
      <c r="J9" s="336"/>
      <c r="K9" s="336"/>
      <c r="L9" s="336"/>
      <c r="M9" s="336"/>
      <c r="N9" s="337"/>
      <c r="O9" s="66"/>
      <c r="P9" s="338" t="s">
        <v>45</v>
      </c>
      <c r="Q9" s="338"/>
      <c r="R9" s="338"/>
      <c r="S9" s="338"/>
      <c r="T9" s="338"/>
    </row>
    <row r="10" spans="1:20" ht="96.75" customHeight="1">
      <c r="A10" s="339" t="s">
        <v>40</v>
      </c>
      <c r="B10" s="341" t="s">
        <v>133</v>
      </c>
      <c r="C10" s="342"/>
      <c r="D10" s="342"/>
      <c r="E10" s="343"/>
      <c r="F10" s="341" t="s">
        <v>158</v>
      </c>
      <c r="G10" s="342"/>
      <c r="H10" s="342"/>
      <c r="I10" s="342"/>
      <c r="J10" s="342"/>
      <c r="K10" s="342"/>
      <c r="L10" s="342"/>
      <c r="M10" s="342"/>
      <c r="N10" s="343"/>
      <c r="P10" s="344" t="s">
        <v>159</v>
      </c>
      <c r="Q10" s="344"/>
      <c r="R10" s="344"/>
      <c r="S10" s="344"/>
      <c r="T10" s="344"/>
    </row>
    <row r="11" spans="1:20" ht="22.35" customHeight="1">
      <c r="A11" s="340"/>
      <c r="B11" s="89" t="s">
        <v>51</v>
      </c>
      <c r="C11" s="93" t="s">
        <v>125</v>
      </c>
      <c r="D11" s="89" t="s">
        <v>1</v>
      </c>
      <c r="E11" s="71" t="s">
        <v>64</v>
      </c>
      <c r="F11" s="90" t="s">
        <v>111</v>
      </c>
      <c r="G11" s="346">
        <v>66.7</v>
      </c>
      <c r="H11" s="346"/>
      <c r="I11" s="91" t="s">
        <v>112</v>
      </c>
      <c r="J11" s="355">
        <v>37.9</v>
      </c>
      <c r="K11" s="355"/>
      <c r="L11" s="92" t="s">
        <v>44</v>
      </c>
      <c r="M11" s="356">
        <f>J11-G11</f>
        <v>-28.800000000000004</v>
      </c>
      <c r="N11" s="356"/>
      <c r="P11" s="344"/>
      <c r="Q11" s="344"/>
      <c r="R11" s="344"/>
      <c r="S11" s="344"/>
      <c r="T11" s="344"/>
    </row>
    <row r="12" spans="1:20" ht="96.75" customHeight="1">
      <c r="A12" s="339" t="s">
        <v>41</v>
      </c>
      <c r="B12" s="341"/>
      <c r="C12" s="342"/>
      <c r="D12" s="342"/>
      <c r="E12" s="343"/>
      <c r="F12" s="341"/>
      <c r="G12" s="342"/>
      <c r="H12" s="342"/>
      <c r="I12" s="342"/>
      <c r="J12" s="342"/>
      <c r="K12" s="342"/>
      <c r="L12" s="342"/>
      <c r="M12" s="342"/>
      <c r="N12" s="343"/>
      <c r="O12" s="64"/>
      <c r="P12" s="344"/>
      <c r="Q12" s="344"/>
      <c r="R12" s="344"/>
      <c r="S12" s="344"/>
      <c r="T12" s="344"/>
    </row>
    <row r="13" spans="1:20" ht="22.35" customHeight="1">
      <c r="A13" s="340"/>
      <c r="B13" s="65" t="s">
        <v>51</v>
      </c>
      <c r="C13" s="71"/>
      <c r="D13" s="65" t="s">
        <v>1</v>
      </c>
      <c r="E13" s="71"/>
      <c r="F13" s="73" t="s">
        <v>111</v>
      </c>
      <c r="G13" s="345"/>
      <c r="H13" s="345"/>
      <c r="I13" s="72" t="s">
        <v>112</v>
      </c>
      <c r="J13" s="345"/>
      <c r="K13" s="345"/>
      <c r="L13" s="72" t="s">
        <v>44</v>
      </c>
      <c r="M13" s="348">
        <f>J13-G13</f>
        <v>0</v>
      </c>
      <c r="N13" s="348"/>
      <c r="O13" s="64"/>
      <c r="P13" s="344"/>
      <c r="Q13" s="344"/>
      <c r="R13" s="344"/>
      <c r="S13" s="344"/>
      <c r="T13" s="344"/>
    </row>
    <row r="14" spans="1:20" ht="96.75" customHeight="1">
      <c r="A14" s="338" t="s">
        <v>42</v>
      </c>
      <c r="B14" s="341"/>
      <c r="C14" s="342"/>
      <c r="D14" s="342"/>
      <c r="E14" s="343"/>
      <c r="F14" s="341"/>
      <c r="G14" s="342"/>
      <c r="H14" s="342"/>
      <c r="I14" s="342"/>
      <c r="J14" s="342"/>
      <c r="K14" s="342"/>
      <c r="L14" s="342"/>
      <c r="M14" s="342"/>
      <c r="N14" s="343"/>
      <c r="O14" s="64"/>
      <c r="P14" s="344"/>
      <c r="Q14" s="344"/>
      <c r="R14" s="344"/>
      <c r="S14" s="344"/>
      <c r="T14" s="344"/>
    </row>
    <row r="15" spans="1:20" ht="22.35" customHeight="1">
      <c r="A15" s="338"/>
      <c r="B15" s="65" t="s">
        <v>51</v>
      </c>
      <c r="C15" s="71"/>
      <c r="D15" s="65" t="s">
        <v>1</v>
      </c>
      <c r="E15" s="71"/>
      <c r="F15" s="73" t="s">
        <v>111</v>
      </c>
      <c r="G15" s="345"/>
      <c r="H15" s="345"/>
      <c r="I15" s="72" t="s">
        <v>112</v>
      </c>
      <c r="J15" s="345"/>
      <c r="K15" s="345"/>
      <c r="L15" s="72" t="s">
        <v>44</v>
      </c>
      <c r="M15" s="348">
        <f>J15-G15</f>
        <v>0</v>
      </c>
      <c r="N15" s="348"/>
      <c r="O15" s="64"/>
      <c r="P15" s="344"/>
      <c r="Q15" s="344"/>
      <c r="R15" s="344"/>
      <c r="S15" s="344"/>
      <c r="T15" s="344"/>
    </row>
    <row r="16" spans="1:20" ht="18" customHeight="1">
      <c r="O16" s="64"/>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A14:A15"/>
    <mergeCell ref="B14:E14"/>
    <mergeCell ref="F14:N14"/>
    <mergeCell ref="P14:T15"/>
    <mergeCell ref="G15:H15"/>
    <mergeCell ref="J15:K15"/>
    <mergeCell ref="M15:N15"/>
    <mergeCell ref="A12:A13"/>
    <mergeCell ref="B12:E12"/>
    <mergeCell ref="F12:N12"/>
    <mergeCell ref="P12:T13"/>
    <mergeCell ref="G13:H13"/>
    <mergeCell ref="J13:K13"/>
    <mergeCell ref="M13:N1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EBA9-3D9A-4D0A-9B14-19A0C5A8A13B}">
  <sheetPr>
    <tabColor theme="9"/>
  </sheetPr>
  <dimension ref="A1:M18"/>
  <sheetViews>
    <sheetView view="pageBreakPreview" topLeftCell="A7" zoomScale="90" zoomScaleNormal="90" zoomScaleSheetLayoutView="90" workbookViewId="0">
      <selection activeCell="O8" sqref="O8"/>
    </sheetView>
  </sheetViews>
  <sheetFormatPr defaultColWidth="9" defaultRowHeight="16.2"/>
  <cols>
    <col min="1" max="1" width="1.88671875" style="39" customWidth="1"/>
    <col min="2" max="2" width="15" style="39" customWidth="1"/>
    <col min="3" max="3" width="27.44140625" style="39" customWidth="1"/>
    <col min="4" max="4" width="5.6640625" style="39" customWidth="1"/>
    <col min="5" max="5" width="19.109375" style="39" customWidth="1"/>
    <col min="6" max="6" width="12.88671875" style="39" customWidth="1"/>
    <col min="7" max="7" width="2.88671875" style="39" customWidth="1"/>
    <col min="8" max="8" width="15" style="39" customWidth="1"/>
    <col min="9" max="9" width="20.44140625" style="39" customWidth="1"/>
    <col min="10" max="10" width="5.6640625" style="39" customWidth="1"/>
    <col min="11" max="11" width="8.33203125" style="39" customWidth="1"/>
    <col min="12" max="12" width="10.33203125" style="39" customWidth="1"/>
    <col min="13" max="13" width="22.109375" style="39" customWidth="1"/>
    <col min="14" max="16384" width="9" style="39"/>
  </cols>
  <sheetData>
    <row r="1" spans="1:13" ht="9.75" customHeight="1"/>
    <row r="2" spans="1:13" ht="9.75" customHeight="1"/>
    <row r="3" spans="1:13" ht="20.25" customHeight="1"/>
    <row r="4" spans="1:13" ht="22.5" customHeight="1">
      <c r="F4" s="42"/>
      <c r="G4" s="38"/>
      <c r="K4" s="41" t="s">
        <v>3</v>
      </c>
      <c r="L4" s="367" t="s">
        <v>77</v>
      </c>
      <c r="M4" s="367"/>
    </row>
    <row r="5" spans="1:13" ht="13.5" customHeight="1">
      <c r="F5" s="42"/>
      <c r="G5" s="38"/>
    </row>
    <row r="6" spans="1:13" ht="25.35" customHeight="1">
      <c r="A6" s="25" t="s">
        <v>38</v>
      </c>
    </row>
    <row r="7" spans="1:13" ht="11.25" customHeight="1"/>
    <row r="8" spans="1:13" s="38" customFormat="1" ht="15.75" customHeight="1">
      <c r="B8" s="40" t="s">
        <v>29</v>
      </c>
      <c r="C8" s="40"/>
      <c r="H8" s="40" t="s">
        <v>30</v>
      </c>
      <c r="I8" s="40"/>
    </row>
    <row r="9" spans="1:13">
      <c r="B9" s="38" t="s">
        <v>31</v>
      </c>
      <c r="H9" s="38" t="s">
        <v>31</v>
      </c>
    </row>
    <row r="10" spans="1:13" ht="38.25" customHeight="1">
      <c r="B10" s="362" t="s">
        <v>114</v>
      </c>
      <c r="C10" s="363"/>
      <c r="D10" s="43" t="s">
        <v>1</v>
      </c>
      <c r="E10" s="60" t="s">
        <v>50</v>
      </c>
      <c r="H10" s="362" t="s">
        <v>114</v>
      </c>
      <c r="I10" s="363"/>
      <c r="J10" s="43" t="s">
        <v>1</v>
      </c>
      <c r="K10" s="324" t="s">
        <v>50</v>
      </c>
      <c r="L10" s="324"/>
    </row>
    <row r="11" spans="1:13" ht="54" customHeight="1">
      <c r="B11" s="364" t="s">
        <v>66</v>
      </c>
      <c r="C11" s="365"/>
      <c r="D11" s="75" t="s">
        <v>52</v>
      </c>
      <c r="E11" s="96" t="s">
        <v>117</v>
      </c>
      <c r="H11" s="364" t="s">
        <v>134</v>
      </c>
      <c r="I11" s="365"/>
      <c r="J11" s="75" t="s">
        <v>135</v>
      </c>
      <c r="K11" s="366">
        <v>66.7</v>
      </c>
      <c r="L11" s="366"/>
    </row>
    <row r="12" spans="1:13" ht="11.25" customHeight="1"/>
    <row r="13" spans="1:13">
      <c r="B13" s="38" t="s">
        <v>53</v>
      </c>
      <c r="H13" s="38" t="s">
        <v>53</v>
      </c>
    </row>
    <row r="14" spans="1:13" ht="38.25" customHeight="1">
      <c r="B14" s="362" t="s">
        <v>115</v>
      </c>
      <c r="C14" s="363"/>
      <c r="D14" s="43" t="s">
        <v>1</v>
      </c>
      <c r="E14" s="60" t="s">
        <v>116</v>
      </c>
      <c r="H14" s="362" t="s">
        <v>115</v>
      </c>
      <c r="I14" s="363"/>
      <c r="J14" s="43" t="s">
        <v>1</v>
      </c>
      <c r="K14" s="324" t="s">
        <v>116</v>
      </c>
      <c r="L14" s="324"/>
    </row>
    <row r="15" spans="1:13" ht="56.25" customHeight="1">
      <c r="B15" s="364" t="s">
        <v>118</v>
      </c>
      <c r="C15" s="365"/>
      <c r="D15" s="75" t="s">
        <v>52</v>
      </c>
      <c r="E15" s="96" t="s">
        <v>126</v>
      </c>
      <c r="F15" s="74"/>
      <c r="H15" s="364" t="s">
        <v>136</v>
      </c>
      <c r="I15" s="365"/>
      <c r="J15" s="75" t="s">
        <v>52</v>
      </c>
      <c r="K15" s="366">
        <v>180</v>
      </c>
      <c r="L15" s="366"/>
      <c r="M15" s="74"/>
    </row>
    <row r="16" spans="1:13" ht="12" customHeight="1"/>
    <row r="17" spans="2:13" ht="272.39999999999998" customHeight="1">
      <c r="B17" s="48" t="s">
        <v>35</v>
      </c>
      <c r="C17" s="357" t="s">
        <v>137</v>
      </c>
      <c r="D17" s="358"/>
      <c r="E17" s="358"/>
      <c r="F17" s="359"/>
      <c r="H17" s="48" t="s">
        <v>35</v>
      </c>
      <c r="I17" s="357" t="s">
        <v>166</v>
      </c>
      <c r="J17" s="360"/>
      <c r="K17" s="360"/>
      <c r="L17" s="360"/>
      <c r="M17" s="361"/>
    </row>
    <row r="18" spans="2:13" ht="9" customHeight="1">
      <c r="B18" s="26"/>
      <c r="C18" s="26"/>
    </row>
  </sheetData>
  <mergeCells count="15">
    <mergeCell ref="L4:M4"/>
    <mergeCell ref="B10:C10"/>
    <mergeCell ref="H10:I10"/>
    <mergeCell ref="K10:L10"/>
    <mergeCell ref="B11:C11"/>
    <mergeCell ref="H11:I11"/>
    <mergeCell ref="K11:L11"/>
    <mergeCell ref="C17:F17"/>
    <mergeCell ref="I17:M17"/>
    <mergeCell ref="B14:C14"/>
    <mergeCell ref="H14:I14"/>
    <mergeCell ref="K14:L14"/>
    <mergeCell ref="B15:C15"/>
    <mergeCell ref="H15:I15"/>
    <mergeCell ref="K15:L15"/>
  </mergeCells>
  <phoneticPr fontId="1"/>
  <pageMargins left="0.51181102362204722" right="0.51181102362204722" top="0.74803149606299213" bottom="0.74803149606299213" header="0.31496062992125984" footer="0.31496062992125984"/>
  <pageSetup paperSize="9" scale="81" fitToWidth="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9088-56E1-4DE9-BA84-A56D84DF8AC2}">
  <sheetPr>
    <tabColor theme="5"/>
    <pageSetUpPr fitToPage="1"/>
  </sheetPr>
  <dimension ref="A1:S14"/>
  <sheetViews>
    <sheetView view="pageBreakPreview" zoomScale="90" zoomScaleNormal="90" zoomScaleSheetLayoutView="90" workbookViewId="0">
      <selection activeCell="O8" sqref="O8"/>
    </sheetView>
  </sheetViews>
  <sheetFormatPr defaultColWidth="9" defaultRowHeight="16.2"/>
  <cols>
    <col min="1" max="1" width="1.88671875" style="39" customWidth="1"/>
    <col min="2" max="2" width="14.6640625" style="39" customWidth="1"/>
    <col min="3" max="3" width="22.6640625" style="39" customWidth="1"/>
    <col min="4" max="4" width="5.6640625" style="39" customWidth="1"/>
    <col min="5" max="6" width="20.6640625" style="39" customWidth="1"/>
    <col min="7" max="7" width="3.6640625" style="39" customWidth="1"/>
    <col min="8" max="8" width="14.6640625" style="39" customWidth="1"/>
    <col min="9" max="9" width="28.109375" style="39" customWidth="1"/>
    <col min="10" max="10" width="5.6640625" style="39" customWidth="1"/>
    <col min="11" max="12" width="10.6640625" style="39" customWidth="1"/>
    <col min="13" max="13" width="20.6640625" style="39" customWidth="1"/>
    <col min="14" max="18" width="14.44140625" style="39" customWidth="1"/>
    <col min="19" max="16384" width="9" style="39"/>
  </cols>
  <sheetData>
    <row r="1" spans="1:19" ht="9.75" customHeight="1"/>
    <row r="2" spans="1:19" ht="9.75" customHeight="1"/>
    <row r="3" spans="1:19" ht="20.25" customHeight="1"/>
    <row r="4" spans="1:19" ht="22.5" customHeight="1">
      <c r="F4" s="42"/>
      <c r="G4" s="38"/>
      <c r="K4" s="41" t="s">
        <v>3</v>
      </c>
      <c r="L4" s="367" t="s">
        <v>77</v>
      </c>
      <c r="M4" s="367"/>
    </row>
    <row r="5" spans="1:19" ht="13.5" customHeight="1">
      <c r="G5" s="38"/>
    </row>
    <row r="6" spans="1:19" ht="25.35" customHeight="1">
      <c r="A6" s="25" t="s">
        <v>123</v>
      </c>
    </row>
    <row r="7" spans="1:19" ht="12" customHeight="1"/>
    <row r="8" spans="1:19" ht="15.75" customHeight="1">
      <c r="B8" s="38" t="s">
        <v>29</v>
      </c>
      <c r="C8" s="38"/>
      <c r="H8" s="38" t="s">
        <v>30</v>
      </c>
      <c r="I8" s="38"/>
    </row>
    <row r="9" spans="1:19" ht="38.25" customHeight="1">
      <c r="B9" s="370" t="s">
        <v>0</v>
      </c>
      <c r="C9" s="371"/>
      <c r="D9" s="43" t="s">
        <v>1</v>
      </c>
      <c r="E9" s="60" t="s">
        <v>119</v>
      </c>
      <c r="F9" s="60" t="s">
        <v>120</v>
      </c>
      <c r="H9" s="370" t="s">
        <v>0</v>
      </c>
      <c r="I9" s="371"/>
      <c r="J9" s="43" t="s">
        <v>1</v>
      </c>
      <c r="K9" s="362" t="s">
        <v>119</v>
      </c>
      <c r="L9" s="363"/>
      <c r="M9" s="60" t="s">
        <v>120</v>
      </c>
    </row>
    <row r="10" spans="1:19" ht="55.35" customHeight="1">
      <c r="B10" s="364" t="s">
        <v>130</v>
      </c>
      <c r="C10" s="372"/>
      <c r="D10" s="75" t="s">
        <v>52</v>
      </c>
      <c r="E10" s="85">
        <v>344</v>
      </c>
      <c r="F10" s="86">
        <v>300</v>
      </c>
      <c r="G10" s="84"/>
      <c r="H10" s="364" t="s">
        <v>122</v>
      </c>
      <c r="I10" s="365"/>
      <c r="J10" s="75" t="s">
        <v>64</v>
      </c>
      <c r="K10" s="373">
        <v>54.4</v>
      </c>
      <c r="L10" s="374"/>
      <c r="M10" s="97">
        <v>50</v>
      </c>
    </row>
    <row r="11" spans="1:19" ht="11.25" customHeight="1"/>
    <row r="12" spans="1:19" ht="9" customHeight="1"/>
    <row r="13" spans="1:19" ht="281.10000000000002" customHeight="1">
      <c r="B13" s="48" t="s">
        <v>36</v>
      </c>
      <c r="C13" s="357" t="s">
        <v>164</v>
      </c>
      <c r="D13" s="360"/>
      <c r="E13" s="360"/>
      <c r="F13" s="361"/>
      <c r="H13" s="48" t="s">
        <v>36</v>
      </c>
      <c r="I13" s="357" t="s">
        <v>173</v>
      </c>
      <c r="J13" s="358"/>
      <c r="K13" s="358"/>
      <c r="L13" s="358"/>
      <c r="M13" s="359"/>
      <c r="N13" s="368"/>
      <c r="O13" s="369"/>
      <c r="P13" s="369"/>
      <c r="Q13" s="369"/>
      <c r="R13" s="369"/>
      <c r="S13" s="98"/>
    </row>
    <row r="14" spans="1:19" ht="9" customHeight="1">
      <c r="P14" s="98"/>
      <c r="R14" s="98"/>
    </row>
  </sheetData>
  <mergeCells count="10">
    <mergeCell ref="N13:R13"/>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74" fitToHeight="0" orientation="landscape" r:id="rId1"/>
  <colBreaks count="3" manualBreakCount="3">
    <brk id="6" max="12" man="1"/>
    <brk id="8" max="1048575" man="1"/>
    <brk id="17"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615B-9337-4A62-AC93-A69A997CA397}">
  <sheetPr>
    <tabColor theme="5"/>
    <pageSetUpPr fitToPage="1"/>
  </sheetPr>
  <dimension ref="A1:M14"/>
  <sheetViews>
    <sheetView view="pageBreakPreview" zoomScale="90" zoomScaleNormal="90" zoomScaleSheetLayoutView="90" workbookViewId="0">
      <selection activeCell="O8" sqref="O8"/>
    </sheetView>
  </sheetViews>
  <sheetFormatPr defaultColWidth="9" defaultRowHeight="16.2"/>
  <cols>
    <col min="1" max="1" width="1.88671875" style="39" customWidth="1"/>
    <col min="2" max="2" width="14.6640625" style="39" customWidth="1"/>
    <col min="3" max="3" width="22.6640625" style="39" customWidth="1"/>
    <col min="4" max="4" width="5.6640625" style="39" customWidth="1"/>
    <col min="5" max="6" width="20.6640625" style="39" customWidth="1"/>
    <col min="7" max="7" width="3.6640625" style="39" customWidth="1"/>
    <col min="8" max="8" width="14.6640625" style="39" customWidth="1"/>
    <col min="9" max="9" width="22.6640625" style="39" customWidth="1"/>
    <col min="10" max="10" width="5.6640625" style="39" customWidth="1"/>
    <col min="11" max="12" width="10.6640625" style="39" customWidth="1"/>
    <col min="13" max="13" width="20.6640625" style="39" customWidth="1"/>
    <col min="14" max="16384" width="9" style="39"/>
  </cols>
  <sheetData>
    <row r="1" spans="1:13" ht="9.75" customHeight="1"/>
    <row r="2" spans="1:13" ht="9.75" customHeight="1"/>
    <row r="3" spans="1:13" ht="20.25" customHeight="1"/>
    <row r="4" spans="1:13" ht="22.5" customHeight="1">
      <c r="F4" s="42"/>
      <c r="G4" s="38"/>
      <c r="K4" s="41" t="s">
        <v>3</v>
      </c>
      <c r="L4" s="367" t="s">
        <v>77</v>
      </c>
      <c r="M4" s="367"/>
    </row>
    <row r="5" spans="1:13" ht="13.5" customHeight="1">
      <c r="G5" s="38"/>
    </row>
    <row r="6" spans="1:13" ht="25.35" customHeight="1">
      <c r="A6" s="25" t="s">
        <v>123</v>
      </c>
    </row>
    <row r="7" spans="1:13" ht="12" customHeight="1"/>
    <row r="8" spans="1:13" ht="16.350000000000001" customHeight="1">
      <c r="B8" s="38" t="s">
        <v>150</v>
      </c>
      <c r="C8" s="38"/>
      <c r="H8" s="38" t="s">
        <v>151</v>
      </c>
      <c r="I8" s="38"/>
    </row>
    <row r="9" spans="1:13" ht="38.25" customHeight="1">
      <c r="B9" s="370" t="s">
        <v>0</v>
      </c>
      <c r="C9" s="371"/>
      <c r="D9" s="43" t="s">
        <v>1</v>
      </c>
      <c r="E9" s="60" t="s">
        <v>119</v>
      </c>
      <c r="F9" s="60" t="s">
        <v>120</v>
      </c>
      <c r="H9" s="370" t="s">
        <v>0</v>
      </c>
      <c r="I9" s="371"/>
      <c r="J9" s="43" t="s">
        <v>1</v>
      </c>
      <c r="K9" s="362" t="s">
        <v>119</v>
      </c>
      <c r="L9" s="363"/>
      <c r="M9" s="60" t="s">
        <v>120</v>
      </c>
    </row>
    <row r="10" spans="1:13" ht="55.35" customHeight="1">
      <c r="B10" s="364" t="s">
        <v>129</v>
      </c>
      <c r="C10" s="365"/>
      <c r="D10" s="75" t="s">
        <v>52</v>
      </c>
      <c r="E10" s="87">
        <v>246</v>
      </c>
      <c r="F10" s="86">
        <v>200</v>
      </c>
      <c r="H10" s="364" t="s">
        <v>70</v>
      </c>
      <c r="I10" s="365"/>
      <c r="J10" s="75" t="s">
        <v>61</v>
      </c>
      <c r="K10" s="377">
        <v>17255</v>
      </c>
      <c r="L10" s="374"/>
      <c r="M10" s="88">
        <v>13000</v>
      </c>
    </row>
    <row r="11" spans="1:13" ht="11.25" customHeight="1"/>
    <row r="12" spans="1:13" ht="9" customHeight="1"/>
    <row r="13" spans="1:13" ht="257.10000000000002" customHeight="1">
      <c r="B13" s="48" t="s">
        <v>36</v>
      </c>
      <c r="C13" s="357" t="s">
        <v>147</v>
      </c>
      <c r="D13" s="358"/>
      <c r="E13" s="358"/>
      <c r="F13" s="359"/>
      <c r="H13" s="48" t="s">
        <v>36</v>
      </c>
      <c r="I13" s="375" t="s">
        <v>171</v>
      </c>
      <c r="J13" s="376"/>
      <c r="K13" s="376"/>
      <c r="L13" s="376"/>
      <c r="M13" s="376"/>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75" fitToHeight="0" orientation="landscape" r:id="rId1"/>
  <colBreaks count="1" manualBreakCount="1">
    <brk id="6" max="1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A1:M14"/>
  <sheetViews>
    <sheetView view="pageBreakPreview" zoomScale="90" zoomScaleNormal="90" zoomScaleSheetLayoutView="90" workbookViewId="0">
      <selection activeCell="O8" sqref="O8"/>
    </sheetView>
  </sheetViews>
  <sheetFormatPr defaultColWidth="9" defaultRowHeight="16.2"/>
  <cols>
    <col min="1" max="1" width="1.88671875" style="39" customWidth="1"/>
    <col min="2" max="2" width="15" style="39" customWidth="1"/>
    <col min="3" max="3" width="19.6640625" style="39" customWidth="1"/>
    <col min="4" max="4" width="5.6640625" style="39" customWidth="1"/>
    <col min="5" max="5" width="12.33203125" style="39" customWidth="1"/>
    <col min="6" max="6" width="9.88671875" style="39" customWidth="1"/>
    <col min="7" max="7" width="13" style="39" customWidth="1"/>
    <col min="8" max="8" width="7.88671875" style="39" customWidth="1"/>
    <col min="9" max="9" width="10.109375" style="39" customWidth="1"/>
    <col min="10" max="10" width="15.44140625" style="39" customWidth="1"/>
    <col min="11" max="11" width="8.88671875" style="39" customWidth="1"/>
    <col min="12" max="12" width="14.109375" style="39" customWidth="1"/>
    <col min="13" max="13" width="24.88671875" style="39" customWidth="1"/>
    <col min="14" max="16384" width="9" style="39"/>
  </cols>
  <sheetData>
    <row r="1" spans="1:13" ht="9.75" customHeight="1"/>
    <row r="2" spans="1:13" ht="9.75" customHeight="1"/>
    <row r="3" spans="1:13" ht="20.25" customHeight="1"/>
    <row r="4" spans="1:13" ht="22.5" customHeight="1">
      <c r="F4" s="42"/>
      <c r="G4" s="38"/>
      <c r="K4" s="41" t="s">
        <v>3</v>
      </c>
      <c r="L4" s="378" t="s">
        <v>77</v>
      </c>
      <c r="M4" s="378"/>
    </row>
    <row r="5" spans="1:13" ht="13.5" customHeight="1">
      <c r="G5" s="38"/>
    </row>
    <row r="6" spans="1:13" ht="25.35" customHeight="1">
      <c r="A6" s="25" t="s">
        <v>123</v>
      </c>
    </row>
    <row r="7" spans="1:13" ht="12" customHeight="1"/>
    <row r="8" spans="1:13" ht="15.75" customHeight="1">
      <c r="B8" s="38" t="s">
        <v>152</v>
      </c>
      <c r="C8" s="38"/>
      <c r="I8" s="38" t="s">
        <v>153</v>
      </c>
      <c r="J8" s="38"/>
    </row>
    <row r="9" spans="1:13" ht="38.25" customHeight="1">
      <c r="B9" s="370" t="s">
        <v>0</v>
      </c>
      <c r="C9" s="371"/>
      <c r="D9" s="43" t="s">
        <v>1</v>
      </c>
      <c r="E9" s="362" t="s">
        <v>119</v>
      </c>
      <c r="F9" s="363"/>
      <c r="G9" s="60" t="s">
        <v>120</v>
      </c>
      <c r="I9" s="370" t="s">
        <v>0</v>
      </c>
      <c r="J9" s="371"/>
      <c r="K9" s="43" t="s">
        <v>1</v>
      </c>
      <c r="L9" s="60" t="s">
        <v>119</v>
      </c>
      <c r="M9" s="60" t="s">
        <v>120</v>
      </c>
    </row>
    <row r="10" spans="1:13" ht="51.75" customHeight="1">
      <c r="B10" s="379" t="s">
        <v>73</v>
      </c>
      <c r="C10" s="372"/>
      <c r="D10" s="75" t="s">
        <v>74</v>
      </c>
      <c r="E10" s="373">
        <v>1.0900000000000001</v>
      </c>
      <c r="F10" s="374"/>
      <c r="G10" s="87">
        <v>0.9</v>
      </c>
      <c r="I10" s="383"/>
      <c r="J10" s="384"/>
      <c r="K10" s="80"/>
      <c r="L10" s="81"/>
      <c r="M10" s="81"/>
    </row>
    <row r="11" spans="1:13" ht="11.25" customHeight="1"/>
    <row r="12" spans="1:13" ht="9" customHeight="1"/>
    <row r="13" spans="1:13" ht="210" customHeight="1">
      <c r="B13" s="48" t="s">
        <v>36</v>
      </c>
      <c r="C13" s="375" t="s">
        <v>154</v>
      </c>
      <c r="D13" s="376"/>
      <c r="E13" s="376"/>
      <c r="F13" s="376"/>
      <c r="G13" s="376"/>
      <c r="I13" s="48" t="s">
        <v>36</v>
      </c>
      <c r="J13" s="380"/>
      <c r="K13" s="381"/>
      <c r="L13" s="381"/>
      <c r="M13" s="382"/>
    </row>
    <row r="14" spans="1:13" ht="9" customHeight="1"/>
  </sheetData>
  <mergeCells count="9">
    <mergeCell ref="C13:G13"/>
    <mergeCell ref="L4:M4"/>
    <mergeCell ref="B9:C9"/>
    <mergeCell ref="E9:F9"/>
    <mergeCell ref="B10:C10"/>
    <mergeCell ref="E10:F10"/>
    <mergeCell ref="J13:M13"/>
    <mergeCell ref="I9:J9"/>
    <mergeCell ref="I10:J10"/>
  </mergeCells>
  <phoneticPr fontId="1"/>
  <pageMargins left="0.7" right="0.7" top="0.75" bottom="0.75" header="0.3" footer="0.3"/>
  <pageSetup paperSize="9" scale="83"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vt:lpstr>
      <vt:lpstr>様式２</vt:lpstr>
      <vt:lpstr>様式３-② </vt:lpstr>
      <vt:lpstr>様式４</vt:lpstr>
      <vt:lpstr>様式４ (2)</vt:lpstr>
      <vt:lpstr>様式５</vt:lpstr>
      <vt:lpstr>様式６ (1)</vt:lpstr>
      <vt:lpstr>様式６(2)</vt:lpstr>
      <vt:lpstr>様式６ (3）</vt:lpstr>
      <vt:lpstr>様式１!Print_Area</vt:lpstr>
      <vt:lpstr>様式２!Print_Area</vt:lpstr>
      <vt:lpstr>様式４!Print_Area</vt:lpstr>
      <vt:lpstr>'様式４ (2)'!Print_Area</vt:lpstr>
      <vt:lpstr>様式５!Print_Area</vt:lpstr>
      <vt:lpstr>'様式６ (1)'!Print_Area</vt:lpstr>
      <vt:lpstr>'様式６ (3）'!Print_Area</vt:lpstr>
      <vt:lpstr>'様式６(2)'!Print_Area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2024-05-24T03:11:33Z</dcterms:modified>
</cp:coreProperties>
</file>