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hidePivotFieldList="1" defaultThemeVersion="124226"/>
  <bookViews>
    <workbookView xWindow="-105" yWindow="-105" windowWidth="19425" windowHeight="10425" tabRatio="666"/>
  </bookViews>
  <sheets>
    <sheet name="【Ⅰ】コース" sheetId="17" r:id="rId1"/>
  </sheets>
  <definedNames>
    <definedName name="_xlnm._FilterDatabase" localSheetId="0" hidden="1">【Ⅰ】コース!$A$3:$E$22</definedName>
    <definedName name="_xlnm.Print_Area" localSheetId="0">【Ⅰ】コース!$A$1:$E$24</definedName>
    <definedName name="_xlnm.Print_Titles" localSheetId="0">【Ⅰ】コース!$2:$2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7" l="1"/>
  <c r="E19" i="17" l="1"/>
  <c r="E16" i="17"/>
  <c r="E15" i="17"/>
  <c r="E14" i="17"/>
  <c r="E13" i="17"/>
  <c r="E12" i="17"/>
  <c r="E11" i="17"/>
  <c r="E10" i="17"/>
  <c r="E9" i="17"/>
  <c r="E4" i="17"/>
  <c r="E6" i="17" l="1"/>
  <c r="E7" i="17"/>
  <c r="E8" i="17"/>
  <c r="E17" i="17"/>
  <c r="E18" i="17"/>
  <c r="E20" i="17"/>
  <c r="E21" i="17"/>
  <c r="E22" i="17"/>
</calcChain>
</file>

<file path=xl/sharedStrings.xml><?xml version="1.0" encoding="utf-8"?>
<sst xmlns="http://schemas.openxmlformats.org/spreadsheetml/2006/main" count="23" uniqueCount="22">
  <si>
    <t>科目名</t>
    <rPh sb="0" eb="2">
      <t>カモク</t>
    </rPh>
    <rPh sb="2" eb="3">
      <t>メイ</t>
    </rPh>
    <phoneticPr fontId="1"/>
  </si>
  <si>
    <t>R02</t>
  </si>
  <si>
    <t>R01</t>
  </si>
  <si>
    <t>その他</t>
    <rPh sb="2" eb="3">
      <t>タ</t>
    </rPh>
    <phoneticPr fontId="1"/>
  </si>
  <si>
    <t>合計</t>
    <rPh sb="0" eb="2">
      <t>ゴウケイ</t>
    </rPh>
    <phoneticPr fontId="1"/>
  </si>
  <si>
    <t>価格点</t>
    <rPh sb="0" eb="2">
      <t>カカク</t>
    </rPh>
    <rPh sb="2" eb="3">
      <t>テン</t>
    </rPh>
    <phoneticPr fontId="1"/>
  </si>
  <si>
    <t>科目番号</t>
    <rPh sb="0" eb="2">
      <t>カモク</t>
    </rPh>
    <rPh sb="2" eb="4">
      <t>バンゴウ</t>
    </rPh>
    <phoneticPr fontId="1"/>
  </si>
  <si>
    <t>科目番号ごとに、不合格者が１者となった場合の不合格者の得点は公表しません。</t>
    <rPh sb="0" eb="2">
      <t>カモク</t>
    </rPh>
    <rPh sb="2" eb="4">
      <t>バンゴウ</t>
    </rPh>
    <rPh sb="8" eb="11">
      <t>フゴウカク</t>
    </rPh>
    <rPh sb="11" eb="12">
      <t>シャ</t>
    </rPh>
    <rPh sb="14" eb="15">
      <t>シャ</t>
    </rPh>
    <rPh sb="19" eb="21">
      <t>バアイ</t>
    </rPh>
    <rPh sb="22" eb="25">
      <t>フゴウカク</t>
    </rPh>
    <rPh sb="25" eb="26">
      <t>シャ</t>
    </rPh>
    <rPh sb="27" eb="29">
      <t>トクテン</t>
    </rPh>
    <rPh sb="30" eb="32">
      <t>コウヒョウ</t>
    </rPh>
    <phoneticPr fontId="5"/>
  </si>
  <si>
    <t>令和４年度　大阪府委託訓練事業　企画提案公募（追加募集）　審査得点一覧（得点順）</t>
    <rPh sb="0" eb="2">
      <t>レイワ</t>
    </rPh>
    <rPh sb="3" eb="5">
      <t>ネンド</t>
    </rPh>
    <rPh sb="6" eb="9">
      <t>オオサカフ</t>
    </rPh>
    <rPh sb="9" eb="11">
      <t>イタク</t>
    </rPh>
    <rPh sb="11" eb="13">
      <t>クンレン</t>
    </rPh>
    <rPh sb="13" eb="15">
      <t>ジギョウ</t>
    </rPh>
    <rPh sb="16" eb="18">
      <t>キカク</t>
    </rPh>
    <rPh sb="18" eb="20">
      <t>テイアン</t>
    </rPh>
    <rPh sb="20" eb="22">
      <t>コウボ</t>
    </rPh>
    <rPh sb="23" eb="25">
      <t>ツイカ</t>
    </rPh>
    <rPh sb="25" eb="27">
      <t>ボシュウ</t>
    </rPh>
    <rPh sb="29" eb="31">
      <t>シンサ</t>
    </rPh>
    <rPh sb="31" eb="33">
      <t>トクテン</t>
    </rPh>
    <rPh sb="33" eb="35">
      <t>イチラン</t>
    </rPh>
    <rPh sb="36" eb="38">
      <t>トクテン</t>
    </rPh>
    <rPh sb="38" eb="39">
      <t>ジュン</t>
    </rPh>
    <phoneticPr fontId="5"/>
  </si>
  <si>
    <t>Ｊａｖａプログラマー養成科（４か月）</t>
    <phoneticPr fontId="1"/>
  </si>
  <si>
    <t>-</t>
  </si>
  <si>
    <t>-</t>
    <phoneticPr fontId="1"/>
  </si>
  <si>
    <t>介護職員初任者養成研修科（２か月）</t>
    <phoneticPr fontId="1"/>
  </si>
  <si>
    <t>R03</t>
    <phoneticPr fontId="1"/>
  </si>
  <si>
    <t>介護福祉士実務者研修科（６か月）</t>
    <phoneticPr fontId="1"/>
  </si>
  <si>
    <t>R04</t>
    <phoneticPr fontId="1"/>
  </si>
  <si>
    <t>医師事務作業補助者（ドクターズ医療クラーク）養成科（４か月）</t>
    <phoneticPr fontId="1"/>
  </si>
  <si>
    <t>R05</t>
    <phoneticPr fontId="1"/>
  </si>
  <si>
    <t>パソコンスキル習得科（３か月）【40歳以上の方対象】</t>
    <phoneticPr fontId="1"/>
  </si>
  <si>
    <t>D01</t>
    <phoneticPr fontId="1"/>
  </si>
  <si>
    <t>クラウドエンジニア基礎実践科（４か月）【49歳以下の方対象】</t>
    <phoneticPr fontId="1"/>
  </si>
  <si>
    <t>提案が無かった科目及び選定されなかった科目はありません。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</si>
</sst>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_);[Red]\(0.0\)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rgb="FF0033CC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33CC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quotePrefix="1" applyNumberFormat="1" applyFont="1" applyFill="1" applyBorder="1" applyAlignment="1">
      <alignment vertical="center"/>
    </xf>
    <xf numFmtId="177" fontId="0" fillId="0" borderId="1" xfId="0" quotePrefix="1" applyNumberFormat="1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0" fillId="0" borderId="0" xfId="0" applyNumberFormat="1" applyFont="1" applyFill="1" applyAlignment="1">
      <alignment horizontal="left" vertical="center" shrinkToFit="1"/>
    </xf>
    <xf numFmtId="0" fontId="9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49" fontId="0" fillId="0" borderId="3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99"/>
      <color rgb="FF00FF00"/>
      <color rgb="FFF47CF4"/>
      <color rgb="FFCCFFCC"/>
      <color rgb="FFF7A3F7"/>
      <color rgb="FFFF6699"/>
      <color rgb="FF66FF66"/>
      <color rgb="FFCCFFFF"/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E24"/>
  <sheetViews>
    <sheetView tabSelected="1" view="pageBreakPreview" zoomScaleNormal="85" zoomScaleSheetLayoutView="100" zoomScalePageLayoutView="55" workbookViewId="0">
      <selection sqref="A1:E1"/>
    </sheetView>
  </sheetViews>
  <sheetFormatPr defaultColWidth="9" defaultRowHeight="25.5" customHeight="1" x14ac:dyDescent="0.15"/>
  <cols>
    <col min="1" max="1" width="8.625" style="5" customWidth="1"/>
    <col min="2" max="2" width="47.75" style="6" bestFit="1" customWidth="1"/>
    <col min="3" max="3" width="9.625" style="1" customWidth="1"/>
    <col min="4" max="5" width="9.625" style="3" customWidth="1"/>
    <col min="6" max="16384" width="9" style="2"/>
  </cols>
  <sheetData>
    <row r="1" spans="1:5" ht="25.5" customHeight="1" x14ac:dyDescent="0.15">
      <c r="A1" s="26" t="s">
        <v>8</v>
      </c>
      <c r="B1" s="26"/>
      <c r="C1" s="26"/>
      <c r="D1" s="26"/>
      <c r="E1" s="26"/>
    </row>
    <row r="2" spans="1:5" s="7" customFormat="1" ht="25.5" customHeight="1" x14ac:dyDescent="0.15">
      <c r="A2" s="8" t="s">
        <v>6</v>
      </c>
      <c r="B2" s="9" t="s">
        <v>0</v>
      </c>
      <c r="C2" s="9" t="s">
        <v>4</v>
      </c>
      <c r="D2" s="9" t="s">
        <v>5</v>
      </c>
      <c r="E2" s="9" t="s">
        <v>3</v>
      </c>
    </row>
    <row r="3" spans="1:5" ht="25.5" customHeight="1" x14ac:dyDescent="0.15">
      <c r="A3" s="20" t="s">
        <v>2</v>
      </c>
      <c r="B3" s="23" t="s">
        <v>9</v>
      </c>
      <c r="C3" s="10">
        <v>82</v>
      </c>
      <c r="D3" s="11">
        <v>9</v>
      </c>
      <c r="E3" s="10">
        <f>C3-D3</f>
        <v>73</v>
      </c>
    </row>
    <row r="4" spans="1:5" ht="25.5" customHeight="1" x14ac:dyDescent="0.15">
      <c r="A4" s="21"/>
      <c r="B4" s="24"/>
      <c r="C4" s="10">
        <v>81.599999999999994</v>
      </c>
      <c r="D4" s="11">
        <v>9.1</v>
      </c>
      <c r="E4" s="10">
        <f t="shared" ref="E4:E22" si="0">C4-D4</f>
        <v>72.5</v>
      </c>
    </row>
    <row r="5" spans="1:5" ht="25.5" customHeight="1" x14ac:dyDescent="0.15">
      <c r="A5" s="21"/>
      <c r="B5" s="24"/>
      <c r="C5" s="12" t="s">
        <v>11</v>
      </c>
      <c r="D5" s="13" t="s">
        <v>10</v>
      </c>
      <c r="E5" s="12" t="s">
        <v>10</v>
      </c>
    </row>
    <row r="6" spans="1:5" ht="25.5" customHeight="1" x14ac:dyDescent="0.15">
      <c r="A6" s="20" t="s">
        <v>1</v>
      </c>
      <c r="B6" s="23" t="s">
        <v>12</v>
      </c>
      <c r="C6" s="10">
        <v>60.6</v>
      </c>
      <c r="D6" s="11">
        <v>7.1</v>
      </c>
      <c r="E6" s="10">
        <f t="shared" si="0"/>
        <v>53.5</v>
      </c>
    </row>
    <row r="7" spans="1:5" ht="25.5" customHeight="1" x14ac:dyDescent="0.15">
      <c r="A7" s="21"/>
      <c r="B7" s="24"/>
      <c r="C7" s="10">
        <v>45.5</v>
      </c>
      <c r="D7" s="11">
        <v>10</v>
      </c>
      <c r="E7" s="10">
        <f t="shared" si="0"/>
        <v>35.5</v>
      </c>
    </row>
    <row r="8" spans="1:5" ht="25.5" customHeight="1" x14ac:dyDescent="0.15">
      <c r="A8" s="21"/>
      <c r="B8" s="24"/>
      <c r="C8" s="10">
        <v>43.1</v>
      </c>
      <c r="D8" s="11">
        <v>9.6</v>
      </c>
      <c r="E8" s="10">
        <f t="shared" si="0"/>
        <v>33.5</v>
      </c>
    </row>
    <row r="9" spans="1:5" ht="25.5" customHeight="1" x14ac:dyDescent="0.15">
      <c r="A9" s="20" t="s">
        <v>13</v>
      </c>
      <c r="B9" s="23" t="s">
        <v>14</v>
      </c>
      <c r="C9" s="10">
        <v>71.5</v>
      </c>
      <c r="D9" s="11">
        <v>10</v>
      </c>
      <c r="E9" s="10">
        <f t="shared" si="0"/>
        <v>61.5</v>
      </c>
    </row>
    <row r="10" spans="1:5" ht="25.5" customHeight="1" x14ac:dyDescent="0.15">
      <c r="A10" s="21"/>
      <c r="B10" s="24"/>
      <c r="C10" s="10">
        <v>71.2</v>
      </c>
      <c r="D10" s="11">
        <v>8.6999999999999993</v>
      </c>
      <c r="E10" s="10">
        <f t="shared" si="0"/>
        <v>62.5</v>
      </c>
    </row>
    <row r="11" spans="1:5" ht="25.5" customHeight="1" x14ac:dyDescent="0.15">
      <c r="A11" s="21"/>
      <c r="B11" s="24"/>
      <c r="C11" s="10">
        <v>71.099999999999994</v>
      </c>
      <c r="D11" s="11">
        <v>9.1</v>
      </c>
      <c r="E11" s="10">
        <f t="shared" si="0"/>
        <v>61.999999999999993</v>
      </c>
    </row>
    <row r="12" spans="1:5" ht="25.5" customHeight="1" x14ac:dyDescent="0.15">
      <c r="A12" s="21"/>
      <c r="B12" s="24"/>
      <c r="C12" s="14">
        <v>67.8</v>
      </c>
      <c r="D12" s="15">
        <v>9.8000000000000007</v>
      </c>
      <c r="E12" s="14">
        <f t="shared" si="0"/>
        <v>58</v>
      </c>
    </row>
    <row r="13" spans="1:5" ht="25.5" customHeight="1" x14ac:dyDescent="0.15">
      <c r="A13" s="22"/>
      <c r="B13" s="25"/>
      <c r="C13" s="14">
        <v>62.7</v>
      </c>
      <c r="D13" s="15">
        <v>8.6999999999999993</v>
      </c>
      <c r="E13" s="14">
        <f t="shared" si="0"/>
        <v>54</v>
      </c>
    </row>
    <row r="14" spans="1:5" ht="25.5" customHeight="1" x14ac:dyDescent="0.15">
      <c r="A14" s="20" t="s">
        <v>15</v>
      </c>
      <c r="B14" s="23" t="s">
        <v>16</v>
      </c>
      <c r="C14" s="10">
        <v>88.5</v>
      </c>
      <c r="D14" s="11">
        <v>9.5</v>
      </c>
      <c r="E14" s="10">
        <f t="shared" si="0"/>
        <v>79</v>
      </c>
    </row>
    <row r="15" spans="1:5" ht="25.5" customHeight="1" x14ac:dyDescent="0.15">
      <c r="A15" s="21"/>
      <c r="B15" s="24"/>
      <c r="C15" s="10">
        <v>84.7</v>
      </c>
      <c r="D15" s="11">
        <v>9.6999999999999993</v>
      </c>
      <c r="E15" s="10">
        <f t="shared" si="0"/>
        <v>75</v>
      </c>
    </row>
    <row r="16" spans="1:5" ht="25.5" customHeight="1" x14ac:dyDescent="0.15">
      <c r="A16" s="22"/>
      <c r="B16" s="25"/>
      <c r="C16" s="14">
        <v>69</v>
      </c>
      <c r="D16" s="15">
        <v>10</v>
      </c>
      <c r="E16" s="14">
        <f t="shared" si="0"/>
        <v>59</v>
      </c>
    </row>
    <row r="17" spans="1:5" ht="25.5" customHeight="1" x14ac:dyDescent="0.15">
      <c r="A17" s="20" t="s">
        <v>17</v>
      </c>
      <c r="B17" s="23" t="s">
        <v>18</v>
      </c>
      <c r="C17" s="10">
        <v>81.400000000000006</v>
      </c>
      <c r="D17" s="11">
        <v>5.9</v>
      </c>
      <c r="E17" s="10">
        <f t="shared" si="0"/>
        <v>75.5</v>
      </c>
    </row>
    <row r="18" spans="1:5" ht="25.5" customHeight="1" x14ac:dyDescent="0.15">
      <c r="A18" s="21"/>
      <c r="B18" s="24"/>
      <c r="C18" s="10">
        <v>77</v>
      </c>
      <c r="D18" s="11">
        <v>6</v>
      </c>
      <c r="E18" s="10">
        <f t="shared" si="0"/>
        <v>71</v>
      </c>
    </row>
    <row r="19" spans="1:5" ht="25.5" customHeight="1" x14ac:dyDescent="0.15">
      <c r="A19" s="21"/>
      <c r="B19" s="24"/>
      <c r="C19" s="10">
        <v>68.5</v>
      </c>
      <c r="D19" s="11">
        <v>10</v>
      </c>
      <c r="E19" s="10">
        <f t="shared" ref="E19" si="1">C19-D19</f>
        <v>58.5</v>
      </c>
    </row>
    <row r="20" spans="1:5" ht="25.5" customHeight="1" x14ac:dyDescent="0.15">
      <c r="A20" s="22"/>
      <c r="B20" s="25"/>
      <c r="C20" s="10">
        <v>37</v>
      </c>
      <c r="D20" s="11">
        <v>8</v>
      </c>
      <c r="E20" s="10">
        <f t="shared" si="0"/>
        <v>29</v>
      </c>
    </row>
    <row r="21" spans="1:5" ht="25.5" customHeight="1" x14ac:dyDescent="0.15">
      <c r="A21" s="20" t="s">
        <v>19</v>
      </c>
      <c r="B21" s="23" t="s">
        <v>20</v>
      </c>
      <c r="C21" s="10">
        <v>83</v>
      </c>
      <c r="D21" s="11">
        <v>10</v>
      </c>
      <c r="E21" s="10">
        <f t="shared" si="0"/>
        <v>73</v>
      </c>
    </row>
    <row r="22" spans="1:5" ht="25.5" customHeight="1" x14ac:dyDescent="0.15">
      <c r="A22" s="22"/>
      <c r="B22" s="25"/>
      <c r="C22" s="10">
        <v>81</v>
      </c>
      <c r="D22" s="11">
        <v>10</v>
      </c>
      <c r="E22" s="10">
        <f t="shared" si="0"/>
        <v>71</v>
      </c>
    </row>
    <row r="23" spans="1:5" s="4" customFormat="1" ht="25.5" customHeight="1" x14ac:dyDescent="0.15">
      <c r="A23" s="16" t="s">
        <v>21</v>
      </c>
      <c r="B23" s="17"/>
      <c r="C23" s="18"/>
      <c r="D23" s="19"/>
      <c r="E23" s="19"/>
    </row>
    <row r="24" spans="1:5" s="4" customFormat="1" ht="25.5" customHeight="1" x14ac:dyDescent="0.15">
      <c r="A24" s="16" t="s">
        <v>7</v>
      </c>
      <c r="B24" s="17"/>
      <c r="C24" s="18"/>
      <c r="D24" s="19"/>
      <c r="E24" s="19"/>
    </row>
  </sheetData>
  <sortState ref="A2:AY132">
    <sortCondition ref="A2:A132"/>
  </sortState>
  <dataConsolidate/>
  <mergeCells count="13">
    <mergeCell ref="A14:A16"/>
    <mergeCell ref="B14:B16"/>
    <mergeCell ref="A17:A20"/>
    <mergeCell ref="B17:B20"/>
    <mergeCell ref="A21:A22"/>
    <mergeCell ref="B21:B22"/>
    <mergeCell ref="A9:A13"/>
    <mergeCell ref="B9:B13"/>
    <mergeCell ref="A1:E1"/>
    <mergeCell ref="A3:A5"/>
    <mergeCell ref="B3:B5"/>
    <mergeCell ref="A6:A8"/>
    <mergeCell ref="B6:B8"/>
  </mergeCells>
  <phoneticPr fontId="1"/>
  <dataValidations count="1">
    <dataValidation imeMode="off" allowBlank="1" showInputMessage="1" showErrorMessage="1" sqref="A2 B3 B6 B9 B14 B17 B21 C2:E22"/>
  </dataValidations>
  <pageMargins left="0.78740157480314965" right="0.59055118110236227" top="0.59055118110236227" bottom="0.59055118110236227" header="0.39370078740157483" footer="0.31496062992125984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【Ⅰ】コース</vt:lpstr>
      <vt:lpstr>【Ⅰ】コース!Print_Area</vt:lpstr>
      <vt:lpstr>【Ⅰ】コース!Print_Titles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2022-01-14T07:27:30Z</dcterms:created>
  <dcterms:modified xsi:type="dcterms:W3CDTF">2022-06-07T04:07:17Z</dcterms:modified>
</cp:coreProperties>
</file>