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doc\文化課\◎文化創造グループ\文化補助金\04_芸文・パフォ募集関係\令和6年度事業募集\14_事務手続き案内\01_芸文\HP\記入例\"/>
    </mc:Choice>
  </mc:AlternateContent>
  <xr:revisionPtr revIDLastSave="0" documentId="13_ncr:1_{8BEAE563-DD62-4D54-8A31-71ED32039D1B}" xr6:coauthVersionLast="47" xr6:coauthVersionMax="47" xr10:uidLastSave="{00000000-0000-0000-0000-000000000000}"/>
  <bookViews>
    <workbookView xWindow="-108" yWindow="-108" windowWidth="23256" windowHeight="14160" xr2:uid="{00000000-000D-0000-FFFF-FFFF00000000}"/>
  </bookViews>
  <sheets>
    <sheet name="様式第３号ー２の記入例（変更承認申請書の収支予算書）" sheetId="1" r:id="rId1"/>
  </sheets>
  <definedNames>
    <definedName name="_xlnm.Print_Area" localSheetId="0">'様式第３号ー２の記入例（変更承認申請書の収支予算書）'!$A$1:$K$56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 l="1"/>
  <c r="F52" i="1"/>
  <c r="G46" i="1"/>
  <c r="F46" i="1"/>
  <c r="F53" i="1"/>
  <c r="F16" i="1"/>
  <c r="G14" i="1"/>
  <c r="F14" i="1"/>
  <c r="G53" i="1"/>
  <c r="G16" i="1"/>
  <c r="G15" i="1"/>
  <c r="F15" i="1"/>
</calcChain>
</file>

<file path=xl/sharedStrings.xml><?xml version="1.0" encoding="utf-8"?>
<sst xmlns="http://schemas.openxmlformats.org/spreadsheetml/2006/main" count="67" uniqueCount="64">
  <si>
    <t>収入</t>
    <rPh sb="0" eb="2">
      <t>シュウニュウ</t>
    </rPh>
    <phoneticPr fontId="1"/>
  </si>
  <si>
    <t>支出</t>
    <rPh sb="0" eb="2">
      <t>シシュツ</t>
    </rPh>
    <phoneticPr fontId="1"/>
  </si>
  <si>
    <t>入場料等収入</t>
    <rPh sb="0" eb="2">
      <t>ニュウジョウ</t>
    </rPh>
    <rPh sb="2" eb="3">
      <t>リョウ</t>
    </rPh>
    <rPh sb="3" eb="4">
      <t>トウ</t>
    </rPh>
    <rPh sb="4" eb="6">
      <t>シュウニュウ</t>
    </rPh>
    <phoneticPr fontId="1"/>
  </si>
  <si>
    <t>科目</t>
    <rPh sb="0" eb="2">
      <t>カモク</t>
    </rPh>
    <phoneticPr fontId="1"/>
  </si>
  <si>
    <t>小計</t>
    <rPh sb="0" eb="2">
      <t>ショウケイ</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</si>
  <si>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</si>
  <si>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</si>
  <si>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計</t>
    <rPh sb="0" eb="1">
      <t>ケイ</t>
    </rPh>
    <phoneticPr fontId="1"/>
  </si>
  <si>
    <t>変更後</t>
    <rPh sb="0" eb="2">
      <t>ヘンコウ</t>
    </rPh>
    <rPh sb="2" eb="3">
      <t>ゴ</t>
    </rPh>
    <phoneticPr fontId="1"/>
  </si>
  <si>
    <t>変更前</t>
    <rPh sb="0" eb="2">
      <t>ヘンコウ</t>
    </rPh>
    <rPh sb="2" eb="3">
      <t>マエ</t>
    </rPh>
    <phoneticPr fontId="1"/>
  </si>
  <si>
    <t>変更後の内訳</t>
    <rPh sb="0" eb="2">
      <t>ヘンコウ</t>
    </rPh>
    <rPh sb="2" eb="3">
      <t>ゴ</t>
    </rPh>
    <rPh sb="4" eb="6">
      <t>ウチワケ</t>
    </rPh>
    <phoneticPr fontId="1"/>
  </si>
  <si>
    <t>備考</t>
    <rPh sb="0" eb="2">
      <t>ビコウ</t>
    </rPh>
    <phoneticPr fontId="1"/>
  </si>
  <si>
    <t>自己負担金</t>
    <rPh sb="0" eb="2">
      <t>ジコ</t>
    </rPh>
    <rPh sb="2" eb="5">
      <t>フタンキン</t>
    </rPh>
    <phoneticPr fontId="1"/>
  </si>
  <si>
    <t>補助事業収支予算</t>
    <rPh sb="0" eb="2">
      <t>ホジョ</t>
    </rPh>
    <rPh sb="2" eb="4">
      <t>ジギョウ</t>
    </rPh>
    <rPh sb="4" eb="6">
      <t>シュウシ</t>
    </rPh>
    <rPh sb="6" eb="8">
      <t>ヨサン</t>
    </rPh>
    <phoneticPr fontId="1"/>
  </si>
  <si>
    <t>収支予算書</t>
    <rPh sb="0" eb="2">
      <t>シュウシ</t>
    </rPh>
    <rPh sb="2" eb="4">
      <t>ヨサン</t>
    </rPh>
    <rPh sb="4" eb="5">
      <t>ショ</t>
    </rPh>
    <phoneticPr fontId="1"/>
  </si>
  <si>
    <t>入場料収入</t>
  </si>
  <si>
    <t>広告料</t>
    <phoneticPr fontId="1"/>
  </si>
  <si>
    <t>プログラム売上代</t>
  </si>
  <si>
    <t>協賛金</t>
    <phoneticPr fontId="1"/>
  </si>
  <si>
    <t>助成金</t>
    <phoneticPr fontId="1"/>
  </si>
  <si>
    <t>出演料　1,500,000円</t>
    <rPh sb="0" eb="2">
      <t>シュツエン</t>
    </rPh>
    <rPh sb="2" eb="3">
      <t>リョウ</t>
    </rPh>
    <rPh sb="13" eb="14">
      <t>エン</t>
    </rPh>
    <phoneticPr fontId="1"/>
  </si>
  <si>
    <t>　300,000円×３名＝900,000円</t>
    <rPh sb="8" eb="9">
      <t>エン</t>
    </rPh>
    <rPh sb="11" eb="12">
      <t>メイ</t>
    </rPh>
    <rPh sb="20" eb="21">
      <t>エン</t>
    </rPh>
    <phoneticPr fontId="1"/>
  </si>
  <si>
    <t>　200,000円×３名＝600,000円</t>
    <rPh sb="8" eb="9">
      <t>エン</t>
    </rPh>
    <rPh sb="11" eb="12">
      <t>メイ</t>
    </rPh>
    <rPh sb="20" eb="21">
      <t>エン</t>
    </rPh>
    <phoneticPr fontId="1"/>
  </si>
  <si>
    <t>音楽費　250,000円</t>
    <rPh sb="0" eb="2">
      <t>オンガク</t>
    </rPh>
    <rPh sb="2" eb="3">
      <t>ヒ</t>
    </rPh>
    <rPh sb="11" eb="12">
      <t>エン</t>
    </rPh>
    <phoneticPr fontId="1"/>
  </si>
  <si>
    <t>　借譜料　150,000円</t>
    <rPh sb="1" eb="2">
      <t>カ</t>
    </rPh>
    <rPh sb="2" eb="3">
      <t>フ</t>
    </rPh>
    <rPh sb="3" eb="4">
      <t>リョウ</t>
    </rPh>
    <rPh sb="12" eb="13">
      <t>エン</t>
    </rPh>
    <phoneticPr fontId="1"/>
  </si>
  <si>
    <t>　編曲料　100,000円</t>
    <rPh sb="1" eb="3">
      <t>ヘンキョク</t>
    </rPh>
    <rPh sb="3" eb="4">
      <t>リョウ</t>
    </rPh>
    <rPh sb="12" eb="13">
      <t>エン</t>
    </rPh>
    <phoneticPr fontId="1"/>
  </si>
  <si>
    <t>文芸費　350,000円</t>
    <rPh sb="0" eb="2">
      <t>ブンゲイ</t>
    </rPh>
    <rPh sb="2" eb="3">
      <t>ヒ</t>
    </rPh>
    <rPh sb="11" eb="12">
      <t>エン</t>
    </rPh>
    <phoneticPr fontId="1"/>
  </si>
  <si>
    <t>　演出料○○氏　200,000円</t>
    <rPh sb="1" eb="3">
      <t>エンシュツ</t>
    </rPh>
    <rPh sb="3" eb="4">
      <t>リョウ</t>
    </rPh>
    <rPh sb="6" eb="7">
      <t>シ</t>
    </rPh>
    <rPh sb="15" eb="16">
      <t>エン</t>
    </rPh>
    <phoneticPr fontId="1"/>
  </si>
  <si>
    <t>　振付料△△氏　150,000円</t>
    <rPh sb="1" eb="3">
      <t>フリツケ</t>
    </rPh>
    <rPh sb="3" eb="4">
      <t>リョウ</t>
    </rPh>
    <rPh sb="6" eb="7">
      <t>シ</t>
    </rPh>
    <rPh sb="15" eb="16">
      <t>エン</t>
    </rPh>
    <phoneticPr fontId="1"/>
  </si>
  <si>
    <t>舞台費　2,500,000円</t>
    <rPh sb="0" eb="2">
      <t>ブタイ</t>
    </rPh>
    <rPh sb="2" eb="3">
      <t>ヒ</t>
    </rPh>
    <rPh sb="13" eb="14">
      <t>エン</t>
    </rPh>
    <phoneticPr fontId="1"/>
  </si>
  <si>
    <t>　大道具費　1,000,000円</t>
    <rPh sb="1" eb="4">
      <t>オオドウグ</t>
    </rPh>
    <rPh sb="4" eb="5">
      <t>ヒ</t>
    </rPh>
    <rPh sb="15" eb="16">
      <t>エン</t>
    </rPh>
    <phoneticPr fontId="1"/>
  </si>
  <si>
    <t>　小道具費　　500,000円</t>
    <rPh sb="1" eb="4">
      <t>コドウグ</t>
    </rPh>
    <rPh sb="4" eb="5">
      <t>ヒ</t>
    </rPh>
    <rPh sb="14" eb="15">
      <t>エン</t>
    </rPh>
    <phoneticPr fontId="1"/>
  </si>
  <si>
    <t>　衣装費　　　500,000円</t>
    <rPh sb="1" eb="3">
      <t>イショウ</t>
    </rPh>
    <rPh sb="3" eb="4">
      <t>ヒ</t>
    </rPh>
    <rPh sb="14" eb="15">
      <t>エン</t>
    </rPh>
    <phoneticPr fontId="1"/>
  </si>
  <si>
    <t>　舞台スタッフ費　500,000円</t>
    <rPh sb="1" eb="3">
      <t>ブタイ</t>
    </rPh>
    <rPh sb="7" eb="8">
      <t>ヒ</t>
    </rPh>
    <rPh sb="16" eb="17">
      <t>エン</t>
    </rPh>
    <phoneticPr fontId="1"/>
  </si>
  <si>
    <t>運搬費  200,000円</t>
    <rPh sb="0" eb="2">
      <t>ウンパン</t>
    </rPh>
    <rPh sb="2" eb="3">
      <t>ヒ</t>
    </rPh>
    <rPh sb="12" eb="13">
      <t>エン</t>
    </rPh>
    <phoneticPr fontId="1"/>
  </si>
  <si>
    <t>　道具運搬費　200,000円</t>
    <rPh sb="1" eb="3">
      <t>ドウグ</t>
    </rPh>
    <rPh sb="3" eb="5">
      <t>ウンパン</t>
    </rPh>
    <rPh sb="5" eb="6">
      <t>ヒ</t>
    </rPh>
    <rPh sb="14" eb="15">
      <t>エン</t>
    </rPh>
    <phoneticPr fontId="1"/>
  </si>
  <si>
    <t>謝金　100,000円</t>
    <rPh sb="0" eb="2">
      <t>シャキン</t>
    </rPh>
    <rPh sb="10" eb="11">
      <t>エン</t>
    </rPh>
    <phoneticPr fontId="1"/>
  </si>
  <si>
    <t>　会場整理員謝金　100,000円</t>
    <rPh sb="1" eb="3">
      <t>カイジョウ</t>
    </rPh>
    <rPh sb="3" eb="5">
      <t>セイリ</t>
    </rPh>
    <rPh sb="5" eb="6">
      <t>イン</t>
    </rPh>
    <rPh sb="6" eb="8">
      <t>シャキン</t>
    </rPh>
    <rPh sb="16" eb="17">
      <t>エン</t>
    </rPh>
    <phoneticPr fontId="1"/>
  </si>
  <si>
    <t>旅費　40,000円</t>
    <rPh sb="0" eb="2">
      <t>リョヒ</t>
    </rPh>
    <rPh sb="9" eb="10">
      <t>エン</t>
    </rPh>
    <phoneticPr fontId="1"/>
  </si>
  <si>
    <t>　出演者交通費　1,000円×40名＝40,000円</t>
    <rPh sb="1" eb="4">
      <t>シュツエンシャ</t>
    </rPh>
    <rPh sb="4" eb="7">
      <t>コウツウヒ</t>
    </rPh>
    <rPh sb="13" eb="14">
      <t>エン</t>
    </rPh>
    <rPh sb="17" eb="18">
      <t>メイ</t>
    </rPh>
    <rPh sb="25" eb="26">
      <t>エン</t>
    </rPh>
    <phoneticPr fontId="1"/>
  </si>
  <si>
    <t>印刷費　6,000円</t>
    <rPh sb="0" eb="2">
      <t>インサツ</t>
    </rPh>
    <rPh sb="2" eb="3">
      <t>ヒ</t>
    </rPh>
    <rPh sb="9" eb="10">
      <t>エン</t>
    </rPh>
    <phoneticPr fontId="1"/>
  </si>
  <si>
    <t>　ちらし印刷費　6円×1,000枚＝6,000円</t>
    <rPh sb="4" eb="6">
      <t>インサツ</t>
    </rPh>
    <rPh sb="6" eb="7">
      <t>ヒ</t>
    </rPh>
    <rPh sb="9" eb="10">
      <t>エン</t>
    </rPh>
    <rPh sb="16" eb="17">
      <t>マイ</t>
    </rPh>
    <rPh sb="23" eb="24">
      <t>エン</t>
    </rPh>
    <phoneticPr fontId="1"/>
  </si>
  <si>
    <t>記録費　50,000円</t>
    <rPh sb="0" eb="2">
      <t>キロク</t>
    </rPh>
    <rPh sb="2" eb="3">
      <t>ヒ</t>
    </rPh>
    <rPh sb="10" eb="11">
      <t>エン</t>
    </rPh>
    <phoneticPr fontId="1"/>
  </si>
  <si>
    <t>　写真費　50,000円</t>
    <rPh sb="1" eb="3">
      <t>シャシン</t>
    </rPh>
    <rPh sb="3" eb="4">
      <t>ヒ</t>
    </rPh>
    <rPh sb="11" eb="12">
      <t>エン</t>
    </rPh>
    <phoneticPr fontId="1"/>
  </si>
  <si>
    <t>出演・音楽・文芸費等</t>
    <rPh sb="0" eb="2">
      <t>シュツエン</t>
    </rPh>
    <rPh sb="3" eb="5">
      <t>オンガク</t>
    </rPh>
    <rPh sb="6" eb="8">
      <t>ブンゲイ</t>
    </rPh>
    <rPh sb="8" eb="9">
      <t>ヒ</t>
    </rPh>
    <rPh sb="9" eb="10">
      <t>トウ</t>
    </rPh>
    <phoneticPr fontId="1"/>
  </si>
  <si>
    <t>会場費・舞台費等</t>
    <rPh sb="0" eb="2">
      <t>カイジョウ</t>
    </rPh>
    <rPh sb="2" eb="3">
      <t>ヒ</t>
    </rPh>
    <rPh sb="4" eb="6">
      <t>ブタイ</t>
    </rPh>
    <rPh sb="6" eb="7">
      <t>ヒ</t>
    </rPh>
    <rPh sb="7" eb="8">
      <t>トウ</t>
    </rPh>
    <phoneticPr fontId="1"/>
  </si>
  <si>
    <t>謝金・旅費・宣伝費等</t>
    <rPh sb="0" eb="2">
      <t>シャキン</t>
    </rPh>
    <rPh sb="3" eb="5">
      <t>リョヒ</t>
    </rPh>
    <rPh sb="6" eb="9">
      <t>センデンヒ</t>
    </rPh>
    <rPh sb="9" eb="10">
      <t>トウ</t>
    </rPh>
    <phoneticPr fontId="1"/>
  </si>
  <si>
    <t>チケット販売手数料</t>
    <rPh sb="4" eb="6">
      <t>ハンバイ</t>
    </rPh>
    <rPh sb="6" eb="9">
      <t>テスウリョウ</t>
    </rPh>
    <phoneticPr fontId="1"/>
  </si>
  <si>
    <t>催事保険料　1,000円×50名＝50,000円</t>
    <rPh sb="0" eb="2">
      <t>サイジ</t>
    </rPh>
    <rPh sb="2" eb="5">
      <t>ホケンリョウ</t>
    </rPh>
    <rPh sb="11" eb="12">
      <t>エン</t>
    </rPh>
    <rPh sb="15" eb="16">
      <t>メイ</t>
    </rPh>
    <rPh sb="23" eb="24">
      <t>エン</t>
    </rPh>
    <phoneticPr fontId="1"/>
  </si>
  <si>
    <t>　会場付帯設備使用料　100,000円</t>
    <rPh sb="1" eb="3">
      <t>カイジョウ</t>
    </rPh>
    <rPh sb="3" eb="5">
      <t>フタイ</t>
    </rPh>
    <rPh sb="5" eb="7">
      <t>セツビ</t>
    </rPh>
    <rPh sb="7" eb="10">
      <t>シヨウリョウ</t>
    </rPh>
    <rPh sb="18" eb="19">
      <t>エン</t>
    </rPh>
    <phoneticPr fontId="1"/>
  </si>
  <si>
    <t>　会場使用料　700,000円</t>
    <rPh sb="1" eb="3">
      <t>カイジョウ</t>
    </rPh>
    <rPh sb="3" eb="6">
      <t>シヨウリョウ</t>
    </rPh>
    <rPh sb="14" eb="15">
      <t>エン</t>
    </rPh>
    <phoneticPr fontId="1"/>
  </si>
  <si>
    <t>会場費　800,000円</t>
    <rPh sb="0" eb="2">
      <t>カイジョウ</t>
    </rPh>
    <rPh sb="2" eb="3">
      <t>ヒ</t>
    </rPh>
    <rPh sb="11" eb="12">
      <t>エン</t>
    </rPh>
    <phoneticPr fontId="1"/>
  </si>
  <si>
    <t>広告宣伝費　1,900,000円</t>
    <rPh sb="0" eb="2">
      <t>コウコク</t>
    </rPh>
    <rPh sb="2" eb="5">
      <t>センデンヒ</t>
    </rPh>
    <rPh sb="15" eb="16">
      <t>エン</t>
    </rPh>
    <phoneticPr fontId="1"/>
  </si>
  <si>
    <t xml:space="preserve">　雑誌広告費　100,000円×10社　50,000円×18社 </t>
    <rPh sb="1" eb="3">
      <t>ザッシ</t>
    </rPh>
    <rPh sb="3" eb="6">
      <t>コウコクヒ</t>
    </rPh>
    <rPh sb="14" eb="15">
      <t>エン</t>
    </rPh>
    <rPh sb="18" eb="19">
      <t>シャ</t>
    </rPh>
    <rPh sb="26" eb="27">
      <t>エン</t>
    </rPh>
    <rPh sb="30" eb="31">
      <t>シャ</t>
    </rPh>
    <phoneticPr fontId="1"/>
  </si>
  <si>
    <t>S席＠ 5,000円×110＝550,000円</t>
  </si>
  <si>
    <t>A席＠ 4,000円×310＝1,240,000円</t>
  </si>
  <si>
    <t>400,000円（○○株式会社）、200,000円（△△株式会社）</t>
  </si>
  <si>
    <t>150,000円×２（○○株式会社、△△株式会社）</t>
  </si>
  <si>
    <t>300,000円（○△市□□助成金）</t>
  </si>
  <si>
    <t>Ｓ席＠ 5,000円×110×0.1＝55,000円</t>
    <phoneticPr fontId="1"/>
  </si>
  <si>
    <t>Ａ席＠ 4,000円×310×0.1＝124,000円</t>
    <phoneticPr fontId="1"/>
  </si>
  <si>
    <t>500円×500部＝250,000円</t>
    <rPh sb="8" eb="9">
      <t>ブ</t>
    </rPh>
    <rPh sb="17" eb="18">
      <t>エン</t>
    </rPh>
    <phoneticPr fontId="1"/>
  </si>
  <si>
    <t>金額（円）</t>
    <rPh sb="0" eb="2">
      <t>キンガク</t>
    </rPh>
    <rPh sb="3" eb="4">
      <t>エン</t>
    </rPh>
    <phoneticPr fontId="1"/>
  </si>
  <si>
    <t>（様式第３号－２）</t>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</si>
</sst>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6" x14ac:knownFonts="1">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9"/>
      <name val="ＭＳ ゴシック"/>
      <family val="3"/>
      <charset val="128"/>
    </font>
    <font>
      <sz val="9"/>
      <color rgb="FFFF0000"/>
      <name val="ＭＳ ゴシック"/>
      <family val="3"/>
      <charset val="128"/>
    </font>
    <font>
      <u/>
      <sz val="9"/>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left"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13"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0"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0" xfId="0" applyFont="1" applyBorder="1" applyAlignment="1">
      <alignment vertical="top"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4" fillId="0" borderId="2" xfId="0" applyFont="1" applyBorder="1">
      <alignment vertical="center"/>
    </xf>
    <xf numFmtId="177" fontId="4" fillId="0" borderId="13" xfId="0" applyNumberFormat="1"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lignment vertical="center"/>
    </xf>
    <xf numFmtId="177" fontId="4" fillId="0" borderId="14" xfId="0" applyNumberFormat="1" applyFont="1" applyBorder="1">
      <alignmen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lignment vertical="center"/>
    </xf>
    <xf numFmtId="177" fontId="4" fillId="0" borderId="10" xfId="0" applyNumberFormat="1" applyFont="1"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177" fontId="4" fillId="0" borderId="1" xfId="0" applyNumberFormat="1" applyFont="1" applyBorder="1">
      <alignmen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5"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176" fontId="4" fillId="0" borderId="14" xfId="0" applyNumberFormat="1" applyFont="1" applyBorder="1">
      <alignment vertical="center"/>
    </xf>
    <xf numFmtId="176" fontId="4" fillId="0" borderId="1" xfId="0" applyNumberFormat="1" applyFont="1" applyBorder="1">
      <alignment vertical="center"/>
    </xf>
    <xf numFmtId="176" fontId="4" fillId="0" borderId="15"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838199</xdr:colOff>
      <xdr:row>0</xdr:row>
      <xdr:rowOff>57150</xdr:rowOff>
    </xdr:from>
    <xdr:to>
      <xdr:col>10</xdr:col>
      <xdr:colOff>1200150</xdr:colOff>
      <xdr:row>3</xdr:row>
      <xdr:rowOff>57150</xdr:rowOff>
    </xdr:to>
    <xdr:sp macro="" textlink="">
      <xdr:nvSpPr>
        <xdr:cNvPr id="4" name="線吹き出し 1 (枠付き) 3">
          <a:extLst>
            <a:ext uri="{FF2B5EF4-FFF2-40B4-BE49-F238E27FC236}">
              <a16:creationId xmlns:a16="http://schemas.microsoft.com/office/drawing/2014/main" id="{00000000-0008-0000-0000-000004000000}"/>
            </a:ext>
          </a:extLst>
        </xdr:cNvPr>
        <xdr:cNvSpPr/>
      </xdr:nvSpPr>
      <xdr:spPr>
        <a:xfrm>
          <a:off x="1800224" y="57150"/>
          <a:ext cx="5076826" cy="495300"/>
        </a:xfrm>
        <a:prstGeom prst="borderCallout1">
          <a:avLst>
            <a:gd name="adj1" fmla="val 100663"/>
            <a:gd name="adj2" fmla="val 22174"/>
            <a:gd name="adj3" fmla="val 123165"/>
            <a:gd name="adj4" fmla="val 22122"/>
          </a:avLst>
        </a:prstGeom>
        <a:solidFill>
          <a:schemeClr val="bg1"/>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solidFill>
                <a:sysClr val="windowText" lastClr="000000"/>
              </a:solidFill>
              <a:latin typeface="ＭＳ ゴシック" panose="020B0609070205080204" pitchFamily="49" charset="-128"/>
              <a:ea typeface="ＭＳ ゴシック" panose="020B0609070205080204" pitchFamily="49" charset="-128"/>
            </a:rPr>
            <a:t>変更前欄には、大阪府芸術文化振興補助金交付申請書に記入した額を記入してください。</a:t>
          </a:r>
          <a:endParaRPr kumimoji="1" lang="en-US" altLang="ja-JP" sz="7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700">
              <a:solidFill>
                <a:sysClr val="windowText" lastClr="000000"/>
              </a:solidFill>
              <a:latin typeface="ＭＳ ゴシック" panose="020B0609070205080204" pitchFamily="49" charset="-128"/>
              <a:ea typeface="ＭＳ ゴシック" panose="020B0609070205080204" pitchFamily="49" charset="-128"/>
            </a:rPr>
            <a:t>変更後欄には、</a:t>
          </a: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700">
              <a:solidFill>
                <a:sysClr val="windowText" lastClr="000000"/>
              </a:solidFill>
              <a:latin typeface="ＭＳ ゴシック" panose="020B0609070205080204" pitchFamily="49" charset="-128"/>
              <a:ea typeface="ＭＳ ゴシック" panose="020B0609070205080204" pitchFamily="49" charset="-128"/>
            </a:rPr>
            <a:t>％以上の変更のあった経費配分項目について、変更後の額を記入してください。</a:t>
          </a: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700">
              <a:solidFill>
                <a:sysClr val="windowText" lastClr="000000"/>
              </a:solidFill>
              <a:latin typeface="ＭＳ ゴシック" panose="020B0609070205080204" pitchFamily="49" charset="-128"/>
              <a:ea typeface="ＭＳ ゴシック" panose="020B0609070205080204" pitchFamily="49" charset="-128"/>
            </a:rPr>
            <a:t>％以上の変更がない経費配分項目については、交付申請書に記入した額を記入してください。</a:t>
          </a:r>
          <a:endParaRPr kumimoji="1" lang="en-US" altLang="ja-JP" sz="7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133"/>
  <sheetViews>
    <sheetView tabSelected="1" view="pageBreakPreview" zoomScaleNormal="100" zoomScaleSheetLayoutView="100" workbookViewId="0">
      <selection activeCell="H7" sqref="H7:K7"/>
    </sheetView>
  </sheetViews>
  <sheetFormatPr defaultColWidth="9" defaultRowHeight="12" x14ac:dyDescent="0.2"/>
  <cols>
    <col min="1" max="1" width="1.77734375" style="1" customWidth="1"/>
    <col min="2" max="4" width="3.6640625" style="1" customWidth="1"/>
    <col min="5" max="5" width="14.77734375" style="1" customWidth="1"/>
    <col min="6" max="7" width="10.6640625" style="2" customWidth="1"/>
    <col min="8" max="10" width="8.6640625" style="3" customWidth="1"/>
    <col min="11" max="11" width="17.33203125" style="3" customWidth="1"/>
    <col min="12" max="12" width="5.21875" style="1" customWidth="1"/>
    <col min="13" max="16384" width="9" style="1"/>
  </cols>
  <sheetData>
    <row r="3" spans="2:11" s="6" customFormat="1" ht="15" customHeight="1" x14ac:dyDescent="0.2">
      <c r="B3" s="6" t="s">
        <v>63</v>
      </c>
      <c r="F3" s="7"/>
      <c r="G3" s="7"/>
      <c r="H3" s="8"/>
      <c r="I3" s="8"/>
      <c r="J3" s="8"/>
      <c r="K3" s="8"/>
    </row>
    <row r="4" spans="2:11" s="6" customFormat="1" ht="15" customHeight="1" x14ac:dyDescent="0.2">
      <c r="C4" s="6" t="s">
        <v>14</v>
      </c>
      <c r="F4" s="7"/>
      <c r="G4" s="7"/>
      <c r="H4" s="8"/>
      <c r="I4" s="8"/>
      <c r="J4" s="8"/>
      <c r="K4" s="8"/>
    </row>
    <row r="5" spans="2:11" s="6" customFormat="1" ht="15" customHeight="1" x14ac:dyDescent="0.2">
      <c r="B5" s="20" t="s">
        <v>13</v>
      </c>
      <c r="C5" s="20" t="s">
        <v>0</v>
      </c>
      <c r="D5" s="12" t="s">
        <v>3</v>
      </c>
      <c r="E5" s="14"/>
      <c r="F5" s="18" t="s">
        <v>62</v>
      </c>
      <c r="G5" s="19"/>
      <c r="H5" s="12" t="s">
        <v>10</v>
      </c>
      <c r="I5" s="13"/>
      <c r="J5" s="13"/>
      <c r="K5" s="14"/>
    </row>
    <row r="6" spans="2:11" s="6" customFormat="1" ht="15" customHeight="1" x14ac:dyDescent="0.2">
      <c r="B6" s="21"/>
      <c r="C6" s="21"/>
      <c r="D6" s="15"/>
      <c r="E6" s="17"/>
      <c r="F6" s="9" t="s">
        <v>8</v>
      </c>
      <c r="G6" s="10" t="s">
        <v>9</v>
      </c>
      <c r="H6" s="15"/>
      <c r="I6" s="16"/>
      <c r="J6" s="16"/>
      <c r="K6" s="17"/>
    </row>
    <row r="7" spans="2:11" s="6" customFormat="1" ht="15" customHeight="1" x14ac:dyDescent="0.2">
      <c r="B7" s="21"/>
      <c r="C7" s="21"/>
      <c r="D7" s="25" t="s">
        <v>2</v>
      </c>
      <c r="E7" s="36" t="s">
        <v>15</v>
      </c>
      <c r="F7" s="37">
        <v>1790000</v>
      </c>
      <c r="G7" s="37">
        <v>1790000</v>
      </c>
      <c r="H7" s="38" t="s">
        <v>54</v>
      </c>
      <c r="I7" s="39"/>
      <c r="J7" s="39"/>
      <c r="K7" s="40"/>
    </row>
    <row r="8" spans="2:11" s="6" customFormat="1" ht="15" customHeight="1" x14ac:dyDescent="0.2">
      <c r="B8" s="21"/>
      <c r="C8" s="21"/>
      <c r="D8" s="26"/>
      <c r="E8" s="41"/>
      <c r="F8" s="42"/>
      <c r="G8" s="42"/>
      <c r="H8" s="43" t="s">
        <v>55</v>
      </c>
      <c r="I8" s="44"/>
      <c r="J8" s="44"/>
      <c r="K8" s="45"/>
    </row>
    <row r="9" spans="2:11" s="6" customFormat="1" ht="15" customHeight="1" x14ac:dyDescent="0.2">
      <c r="B9" s="21"/>
      <c r="C9" s="21"/>
      <c r="D9" s="26"/>
      <c r="E9" s="41" t="s">
        <v>16</v>
      </c>
      <c r="F9" s="42">
        <v>600000</v>
      </c>
      <c r="G9" s="42">
        <v>600000</v>
      </c>
      <c r="H9" s="43" t="s">
        <v>56</v>
      </c>
      <c r="I9" s="44"/>
      <c r="J9" s="44"/>
      <c r="K9" s="45"/>
    </row>
    <row r="10" spans="2:11" s="6" customFormat="1" ht="15" customHeight="1" x14ac:dyDescent="0.2">
      <c r="B10" s="21"/>
      <c r="C10" s="21"/>
      <c r="D10" s="26"/>
      <c r="E10" s="41" t="s">
        <v>17</v>
      </c>
      <c r="F10" s="42">
        <v>250000</v>
      </c>
      <c r="G10" s="42">
        <v>250000</v>
      </c>
      <c r="H10" s="43" t="s">
        <v>61</v>
      </c>
      <c r="I10" s="44"/>
      <c r="J10" s="44"/>
      <c r="K10" s="45"/>
    </row>
    <row r="11" spans="2:11" s="6" customFormat="1" ht="15" customHeight="1" x14ac:dyDescent="0.2">
      <c r="B11" s="21"/>
      <c r="C11" s="21"/>
      <c r="D11" s="26"/>
      <c r="E11" s="41" t="s">
        <v>18</v>
      </c>
      <c r="F11" s="42">
        <v>300000</v>
      </c>
      <c r="G11" s="42">
        <v>300000</v>
      </c>
      <c r="H11" s="43" t="s">
        <v>57</v>
      </c>
      <c r="I11" s="44"/>
      <c r="J11" s="44"/>
      <c r="K11" s="45"/>
    </row>
    <row r="12" spans="2:11" s="6" customFormat="1" ht="15" customHeight="1" x14ac:dyDescent="0.2">
      <c r="B12" s="21"/>
      <c r="C12" s="21"/>
      <c r="D12" s="26"/>
      <c r="E12" s="41" t="s">
        <v>19</v>
      </c>
      <c r="F12" s="42">
        <v>300000</v>
      </c>
      <c r="G12" s="42">
        <v>300000</v>
      </c>
      <c r="H12" s="43" t="s">
        <v>58</v>
      </c>
      <c r="I12" s="44"/>
      <c r="J12" s="44"/>
      <c r="K12" s="45"/>
    </row>
    <row r="13" spans="2:11" s="6" customFormat="1" ht="15" customHeight="1" x14ac:dyDescent="0.2">
      <c r="B13" s="21"/>
      <c r="C13" s="21"/>
      <c r="D13" s="26"/>
      <c r="E13" s="46"/>
      <c r="F13" s="47"/>
      <c r="G13" s="47"/>
      <c r="H13" s="48"/>
      <c r="I13" s="49"/>
      <c r="J13" s="49"/>
      <c r="K13" s="50"/>
    </row>
    <row r="14" spans="2:11" s="6" customFormat="1" ht="15" customHeight="1" x14ac:dyDescent="0.2">
      <c r="B14" s="21"/>
      <c r="C14" s="21"/>
      <c r="D14" s="26"/>
      <c r="E14" s="4" t="s">
        <v>4</v>
      </c>
      <c r="F14" s="51">
        <f>SUM(F7:F13)</f>
        <v>3240000</v>
      </c>
      <c r="G14" s="51">
        <f>SUM(G7:G13)</f>
        <v>3240000</v>
      </c>
      <c r="H14" s="52"/>
      <c r="I14" s="53"/>
      <c r="J14" s="53"/>
      <c r="K14" s="54"/>
    </row>
    <row r="15" spans="2:11" s="6" customFormat="1" ht="15" customHeight="1" x14ac:dyDescent="0.2">
      <c r="B15" s="21"/>
      <c r="C15" s="21"/>
      <c r="D15" s="23" t="s">
        <v>12</v>
      </c>
      <c r="E15" s="24"/>
      <c r="F15" s="51">
        <f>F16-F14</f>
        <v>4685000</v>
      </c>
      <c r="G15" s="51">
        <f>G16-G14</f>
        <v>4986000</v>
      </c>
      <c r="H15" s="52"/>
      <c r="I15" s="53"/>
      <c r="J15" s="53"/>
      <c r="K15" s="54"/>
    </row>
    <row r="16" spans="2:11" s="6" customFormat="1" ht="15" customHeight="1" x14ac:dyDescent="0.2">
      <c r="B16" s="21"/>
      <c r="C16" s="22"/>
      <c r="D16" s="23" t="s">
        <v>7</v>
      </c>
      <c r="E16" s="24"/>
      <c r="F16" s="51">
        <f>F53</f>
        <v>7925000</v>
      </c>
      <c r="G16" s="51">
        <f>G53</f>
        <v>8226000</v>
      </c>
      <c r="H16" s="52"/>
      <c r="I16" s="53"/>
      <c r="J16" s="53"/>
      <c r="K16" s="54"/>
    </row>
    <row r="17" spans="2:11" s="6" customFormat="1" ht="15" customHeight="1" x14ac:dyDescent="0.2">
      <c r="B17" s="21"/>
      <c r="C17" s="20" t="s">
        <v>1</v>
      </c>
      <c r="D17" s="20" t="s">
        <v>5</v>
      </c>
      <c r="E17" s="27" t="s">
        <v>44</v>
      </c>
      <c r="F17" s="37">
        <v>2100000</v>
      </c>
      <c r="G17" s="37">
        <v>2100000</v>
      </c>
      <c r="H17" s="55" t="s">
        <v>20</v>
      </c>
      <c r="I17" s="56"/>
      <c r="J17" s="56"/>
      <c r="K17" s="57"/>
    </row>
    <row r="18" spans="2:11" s="6" customFormat="1" ht="15" customHeight="1" x14ac:dyDescent="0.2">
      <c r="B18" s="21"/>
      <c r="C18" s="21"/>
      <c r="D18" s="21"/>
      <c r="E18" s="28"/>
      <c r="F18" s="42"/>
      <c r="G18" s="42"/>
      <c r="H18" s="43" t="s">
        <v>21</v>
      </c>
      <c r="I18" s="44"/>
      <c r="J18" s="44"/>
      <c r="K18" s="45"/>
    </row>
    <row r="19" spans="2:11" s="6" customFormat="1" ht="15" customHeight="1" x14ac:dyDescent="0.2">
      <c r="B19" s="21"/>
      <c r="C19" s="21"/>
      <c r="D19" s="21"/>
      <c r="E19" s="28"/>
      <c r="F19" s="42"/>
      <c r="G19" s="42"/>
      <c r="H19" s="43" t="s">
        <v>22</v>
      </c>
      <c r="I19" s="44"/>
      <c r="J19" s="44"/>
      <c r="K19" s="45"/>
    </row>
    <row r="20" spans="2:11" s="6" customFormat="1" ht="15" customHeight="1" x14ac:dyDescent="0.2">
      <c r="B20" s="21"/>
      <c r="C20" s="21"/>
      <c r="D20" s="21"/>
      <c r="E20" s="28"/>
      <c r="F20" s="42"/>
      <c r="G20" s="42"/>
      <c r="H20" s="58" t="s">
        <v>23</v>
      </c>
      <c r="I20" s="59"/>
      <c r="J20" s="59"/>
      <c r="K20" s="60"/>
    </row>
    <row r="21" spans="2:11" s="6" customFormat="1" ht="15" customHeight="1" x14ac:dyDescent="0.2">
      <c r="B21" s="21"/>
      <c r="C21" s="21"/>
      <c r="D21" s="21"/>
      <c r="E21" s="28"/>
      <c r="F21" s="42"/>
      <c r="G21" s="42"/>
      <c r="H21" s="43" t="s">
        <v>24</v>
      </c>
      <c r="I21" s="44"/>
      <c r="J21" s="44"/>
      <c r="K21" s="45"/>
    </row>
    <row r="22" spans="2:11" s="6" customFormat="1" ht="15" customHeight="1" x14ac:dyDescent="0.2">
      <c r="B22" s="21"/>
      <c r="C22" s="21"/>
      <c r="D22" s="21"/>
      <c r="E22" s="28"/>
      <c r="F22" s="42"/>
      <c r="G22" s="42"/>
      <c r="H22" s="43" t="s">
        <v>25</v>
      </c>
      <c r="I22" s="44"/>
      <c r="J22" s="44"/>
      <c r="K22" s="45"/>
    </row>
    <row r="23" spans="2:11" s="6" customFormat="1" ht="15" customHeight="1" x14ac:dyDescent="0.2">
      <c r="B23" s="21"/>
      <c r="C23" s="21"/>
      <c r="D23" s="21"/>
      <c r="E23" s="28"/>
      <c r="F23" s="42"/>
      <c r="G23" s="42"/>
      <c r="H23" s="58" t="s">
        <v>26</v>
      </c>
      <c r="I23" s="59"/>
      <c r="J23" s="59"/>
      <c r="K23" s="60"/>
    </row>
    <row r="24" spans="2:11" s="6" customFormat="1" ht="15" customHeight="1" x14ac:dyDescent="0.2">
      <c r="B24" s="21"/>
      <c r="C24" s="21"/>
      <c r="D24" s="21"/>
      <c r="E24" s="28"/>
      <c r="F24" s="42"/>
      <c r="G24" s="42"/>
      <c r="H24" s="43" t="s">
        <v>27</v>
      </c>
      <c r="I24" s="44"/>
      <c r="J24" s="44"/>
      <c r="K24" s="45"/>
    </row>
    <row r="25" spans="2:11" s="6" customFormat="1" ht="15" customHeight="1" x14ac:dyDescent="0.2">
      <c r="B25" s="21"/>
      <c r="C25" s="21"/>
      <c r="D25" s="21"/>
      <c r="E25" s="28"/>
      <c r="F25" s="42"/>
      <c r="G25" s="42"/>
      <c r="H25" s="43" t="s">
        <v>28</v>
      </c>
      <c r="I25" s="44"/>
      <c r="J25" s="44"/>
      <c r="K25" s="45"/>
    </row>
    <row r="26" spans="2:11" s="6" customFormat="1" ht="15" customHeight="1" x14ac:dyDescent="0.2">
      <c r="B26" s="21"/>
      <c r="C26" s="21"/>
      <c r="D26" s="21"/>
      <c r="E26" s="27" t="s">
        <v>45</v>
      </c>
      <c r="F26" s="37">
        <v>3500000</v>
      </c>
      <c r="G26" s="37">
        <v>5200000</v>
      </c>
      <c r="H26" s="55" t="s">
        <v>51</v>
      </c>
      <c r="I26" s="56"/>
      <c r="J26" s="56"/>
      <c r="K26" s="57"/>
    </row>
    <row r="27" spans="2:11" s="6" customFormat="1" ht="15" customHeight="1" x14ac:dyDescent="0.2">
      <c r="B27" s="21"/>
      <c r="C27" s="21"/>
      <c r="D27" s="21"/>
      <c r="E27" s="28"/>
      <c r="F27" s="42"/>
      <c r="G27" s="42"/>
      <c r="H27" s="43" t="s">
        <v>50</v>
      </c>
      <c r="I27" s="44"/>
      <c r="J27" s="44"/>
      <c r="K27" s="45"/>
    </row>
    <row r="28" spans="2:11" s="6" customFormat="1" ht="15" customHeight="1" x14ac:dyDescent="0.2">
      <c r="B28" s="21"/>
      <c r="C28" s="21"/>
      <c r="D28" s="21"/>
      <c r="E28" s="28"/>
      <c r="F28" s="42"/>
      <c r="G28" s="42"/>
      <c r="H28" s="43" t="s">
        <v>49</v>
      </c>
      <c r="I28" s="44"/>
      <c r="J28" s="44"/>
      <c r="K28" s="45"/>
    </row>
    <row r="29" spans="2:11" s="6" customFormat="1" ht="15" customHeight="1" x14ac:dyDescent="0.2">
      <c r="B29" s="21"/>
      <c r="C29" s="21"/>
      <c r="D29" s="21"/>
      <c r="E29" s="28"/>
      <c r="F29" s="42"/>
      <c r="G29" s="42"/>
      <c r="H29" s="58" t="s">
        <v>29</v>
      </c>
      <c r="I29" s="59"/>
      <c r="J29" s="59"/>
      <c r="K29" s="60"/>
    </row>
    <row r="30" spans="2:11" s="6" customFormat="1" ht="15" customHeight="1" x14ac:dyDescent="0.2">
      <c r="B30" s="21"/>
      <c r="C30" s="21"/>
      <c r="D30" s="21"/>
      <c r="E30" s="28"/>
      <c r="F30" s="42"/>
      <c r="G30" s="42"/>
      <c r="H30" s="43" t="s">
        <v>30</v>
      </c>
      <c r="I30" s="44"/>
      <c r="J30" s="44"/>
      <c r="K30" s="45"/>
    </row>
    <row r="31" spans="2:11" s="6" customFormat="1" ht="15" customHeight="1" x14ac:dyDescent="0.2">
      <c r="B31" s="21"/>
      <c r="C31" s="21"/>
      <c r="D31" s="21"/>
      <c r="E31" s="28"/>
      <c r="F31" s="42"/>
      <c r="G31" s="42"/>
      <c r="H31" s="43" t="s">
        <v>31</v>
      </c>
      <c r="I31" s="44"/>
      <c r="J31" s="44"/>
      <c r="K31" s="45"/>
    </row>
    <row r="32" spans="2:11" s="6" customFormat="1" ht="15" customHeight="1" x14ac:dyDescent="0.2">
      <c r="B32" s="21"/>
      <c r="C32" s="21"/>
      <c r="D32" s="21"/>
      <c r="E32" s="28"/>
      <c r="F32" s="42"/>
      <c r="G32" s="42"/>
      <c r="H32" s="43" t="s">
        <v>32</v>
      </c>
      <c r="I32" s="44"/>
      <c r="J32" s="44"/>
      <c r="K32" s="45"/>
    </row>
    <row r="33" spans="2:11" s="6" customFormat="1" ht="15" customHeight="1" x14ac:dyDescent="0.2">
      <c r="B33" s="21"/>
      <c r="C33" s="21"/>
      <c r="D33" s="21"/>
      <c r="E33" s="28"/>
      <c r="F33" s="42"/>
      <c r="G33" s="42"/>
      <c r="H33" s="43" t="s">
        <v>33</v>
      </c>
      <c r="I33" s="44"/>
      <c r="J33" s="44"/>
      <c r="K33" s="45"/>
    </row>
    <row r="34" spans="2:11" s="6" customFormat="1" ht="15" customHeight="1" x14ac:dyDescent="0.2">
      <c r="B34" s="21"/>
      <c r="C34" s="21"/>
      <c r="D34" s="21"/>
      <c r="E34" s="28"/>
      <c r="F34" s="42"/>
      <c r="G34" s="42"/>
      <c r="H34" s="58" t="s">
        <v>34</v>
      </c>
      <c r="I34" s="59"/>
      <c r="J34" s="59"/>
      <c r="K34" s="60"/>
    </row>
    <row r="35" spans="2:11" s="6" customFormat="1" ht="15" customHeight="1" x14ac:dyDescent="0.2">
      <c r="B35" s="21"/>
      <c r="C35" s="21"/>
      <c r="D35" s="21"/>
      <c r="E35" s="29"/>
      <c r="F35" s="47"/>
      <c r="G35" s="47"/>
      <c r="H35" s="48" t="s">
        <v>35</v>
      </c>
      <c r="I35" s="49"/>
      <c r="J35" s="49"/>
      <c r="K35" s="50"/>
    </row>
    <row r="36" spans="2:11" s="6" customFormat="1" ht="15" customHeight="1" x14ac:dyDescent="0.2">
      <c r="B36" s="21"/>
      <c r="C36" s="21"/>
      <c r="D36" s="21"/>
      <c r="E36" s="27" t="s">
        <v>46</v>
      </c>
      <c r="F36" s="37">
        <v>2096000</v>
      </c>
      <c r="G36" s="37">
        <v>697000</v>
      </c>
      <c r="H36" s="61" t="s">
        <v>36</v>
      </c>
      <c r="I36" s="62"/>
      <c r="J36" s="62"/>
      <c r="K36" s="63"/>
    </row>
    <row r="37" spans="2:11" s="6" customFormat="1" ht="15" customHeight="1" x14ac:dyDescent="0.2">
      <c r="B37" s="21"/>
      <c r="C37" s="21"/>
      <c r="D37" s="21"/>
      <c r="E37" s="28"/>
      <c r="F37" s="42"/>
      <c r="G37" s="42"/>
      <c r="H37" s="64" t="s">
        <v>37</v>
      </c>
      <c r="I37" s="65"/>
      <c r="J37" s="65"/>
      <c r="K37" s="66"/>
    </row>
    <row r="38" spans="2:11" s="6" customFormat="1" ht="15" customHeight="1" x14ac:dyDescent="0.2">
      <c r="B38" s="21"/>
      <c r="C38" s="21"/>
      <c r="D38" s="21"/>
      <c r="E38" s="28"/>
      <c r="F38" s="42"/>
      <c r="G38" s="42"/>
      <c r="H38" s="67" t="s">
        <v>38</v>
      </c>
      <c r="I38" s="65"/>
      <c r="J38" s="65"/>
      <c r="K38" s="66"/>
    </row>
    <row r="39" spans="2:11" s="6" customFormat="1" ht="15" customHeight="1" x14ac:dyDescent="0.2">
      <c r="B39" s="21"/>
      <c r="C39" s="21"/>
      <c r="D39" s="21"/>
      <c r="E39" s="28"/>
      <c r="F39" s="42"/>
      <c r="G39" s="42"/>
      <c r="H39" s="64" t="s">
        <v>39</v>
      </c>
      <c r="I39" s="65"/>
      <c r="J39" s="65"/>
      <c r="K39" s="66"/>
    </row>
    <row r="40" spans="2:11" s="6" customFormat="1" ht="15" customHeight="1" x14ac:dyDescent="0.2">
      <c r="B40" s="21"/>
      <c r="C40" s="21"/>
      <c r="D40" s="21"/>
      <c r="E40" s="28"/>
      <c r="F40" s="42"/>
      <c r="G40" s="42"/>
      <c r="H40" s="67" t="s">
        <v>52</v>
      </c>
      <c r="I40" s="65"/>
      <c r="J40" s="65"/>
      <c r="K40" s="66"/>
    </row>
    <row r="41" spans="2:11" s="6" customFormat="1" ht="15" customHeight="1" x14ac:dyDescent="0.2">
      <c r="B41" s="21"/>
      <c r="C41" s="21"/>
      <c r="D41" s="21"/>
      <c r="E41" s="28"/>
      <c r="F41" s="42"/>
      <c r="G41" s="42"/>
      <c r="H41" s="64" t="s">
        <v>53</v>
      </c>
      <c r="I41" s="65"/>
      <c r="J41" s="65"/>
      <c r="K41" s="66"/>
    </row>
    <row r="42" spans="2:11" s="6" customFormat="1" ht="15" customHeight="1" x14ac:dyDescent="0.2">
      <c r="B42" s="21"/>
      <c r="C42" s="21"/>
      <c r="D42" s="21"/>
      <c r="E42" s="28"/>
      <c r="F42" s="42"/>
      <c r="G42" s="42"/>
      <c r="H42" s="67" t="s">
        <v>40</v>
      </c>
      <c r="I42" s="65"/>
      <c r="J42" s="65"/>
      <c r="K42" s="66"/>
    </row>
    <row r="43" spans="2:11" s="6" customFormat="1" ht="15" customHeight="1" x14ac:dyDescent="0.2">
      <c r="B43" s="21"/>
      <c r="C43" s="21"/>
      <c r="D43" s="21"/>
      <c r="E43" s="28"/>
      <c r="F43" s="42"/>
      <c r="G43" s="42"/>
      <c r="H43" s="64" t="s">
        <v>41</v>
      </c>
      <c r="I43" s="65"/>
      <c r="J43" s="65"/>
      <c r="K43" s="66"/>
    </row>
    <row r="44" spans="2:11" s="6" customFormat="1" ht="15" customHeight="1" x14ac:dyDescent="0.2">
      <c r="B44" s="21"/>
      <c r="C44" s="21"/>
      <c r="D44" s="21"/>
      <c r="E44" s="28"/>
      <c r="F44" s="42"/>
      <c r="G44" s="42"/>
      <c r="H44" s="67" t="s">
        <v>42</v>
      </c>
      <c r="I44" s="65"/>
      <c r="J44" s="65"/>
      <c r="K44" s="66"/>
    </row>
    <row r="45" spans="2:11" s="6" customFormat="1" ht="15" customHeight="1" x14ac:dyDescent="0.2">
      <c r="B45" s="21"/>
      <c r="C45" s="21"/>
      <c r="D45" s="21"/>
      <c r="E45" s="29"/>
      <c r="F45" s="47"/>
      <c r="G45" s="47"/>
      <c r="H45" s="68" t="s">
        <v>43</v>
      </c>
      <c r="I45" s="69"/>
      <c r="J45" s="69"/>
      <c r="K45" s="70"/>
    </row>
    <row r="46" spans="2:11" s="6" customFormat="1" ht="15" customHeight="1" x14ac:dyDescent="0.2">
      <c r="B46" s="21"/>
      <c r="C46" s="21"/>
      <c r="D46" s="22"/>
      <c r="E46" s="5" t="s">
        <v>4</v>
      </c>
      <c r="F46" s="51">
        <f>SUM(F17:F45)</f>
        <v>7696000</v>
      </c>
      <c r="G46" s="51">
        <f>SUM(G17:G45)</f>
        <v>7997000</v>
      </c>
      <c r="H46" s="52"/>
      <c r="I46" s="53"/>
      <c r="J46" s="53"/>
      <c r="K46" s="54"/>
    </row>
    <row r="47" spans="2:11" s="6" customFormat="1" ht="15" customHeight="1" x14ac:dyDescent="0.2">
      <c r="B47" s="21"/>
      <c r="C47" s="21"/>
      <c r="D47" s="20" t="s">
        <v>6</v>
      </c>
      <c r="E47" s="11"/>
      <c r="F47" s="42">
        <v>229000</v>
      </c>
      <c r="G47" s="42">
        <v>229000</v>
      </c>
      <c r="H47" s="38" t="s">
        <v>48</v>
      </c>
      <c r="I47" s="39"/>
      <c r="J47" s="39"/>
      <c r="K47" s="40"/>
    </row>
    <row r="48" spans="2:11" s="6" customFormat="1" ht="15" customHeight="1" x14ac:dyDescent="0.2">
      <c r="B48" s="21"/>
      <c r="C48" s="21"/>
      <c r="D48" s="21"/>
      <c r="E48" s="11"/>
      <c r="F48" s="71"/>
      <c r="G48" s="42"/>
      <c r="H48" s="43" t="s">
        <v>47</v>
      </c>
      <c r="I48" s="44"/>
      <c r="J48" s="44"/>
      <c r="K48" s="45"/>
    </row>
    <row r="49" spans="2:11" s="6" customFormat="1" ht="15" customHeight="1" x14ac:dyDescent="0.2">
      <c r="B49" s="21"/>
      <c r="C49" s="21"/>
      <c r="D49" s="21"/>
      <c r="E49" s="11"/>
      <c r="F49" s="71"/>
      <c r="G49" s="42"/>
      <c r="H49" s="43" t="s">
        <v>59</v>
      </c>
      <c r="I49" s="44"/>
      <c r="J49" s="44"/>
      <c r="K49" s="45"/>
    </row>
    <row r="50" spans="2:11" s="6" customFormat="1" ht="15" customHeight="1" x14ac:dyDescent="0.2">
      <c r="B50" s="21"/>
      <c r="C50" s="21"/>
      <c r="D50" s="21"/>
      <c r="E50" s="11"/>
      <c r="F50" s="71"/>
      <c r="G50" s="42"/>
      <c r="H50" s="43" t="s">
        <v>60</v>
      </c>
      <c r="I50" s="44"/>
      <c r="J50" s="44"/>
      <c r="K50" s="45"/>
    </row>
    <row r="51" spans="2:11" s="6" customFormat="1" ht="15" customHeight="1" x14ac:dyDescent="0.2">
      <c r="B51" s="21"/>
      <c r="C51" s="21"/>
      <c r="D51" s="21"/>
      <c r="E51" s="11"/>
      <c r="F51" s="71"/>
      <c r="G51" s="42"/>
      <c r="H51" s="43"/>
      <c r="I51" s="44"/>
      <c r="J51" s="44"/>
      <c r="K51" s="45"/>
    </row>
    <row r="52" spans="2:11" s="6" customFormat="1" ht="15" customHeight="1" x14ac:dyDescent="0.2">
      <c r="B52" s="21"/>
      <c r="C52" s="21"/>
      <c r="D52" s="22"/>
      <c r="E52" s="5" t="s">
        <v>4</v>
      </c>
      <c r="F52" s="72">
        <f>SUM(F47:F51)</f>
        <v>229000</v>
      </c>
      <c r="G52" s="73">
        <f>SUM(G47:G51)</f>
        <v>229000</v>
      </c>
      <c r="H52" s="52"/>
      <c r="I52" s="53"/>
      <c r="J52" s="53"/>
      <c r="K52" s="54"/>
    </row>
    <row r="53" spans="2:11" s="6" customFormat="1" ht="15" customHeight="1" x14ac:dyDescent="0.2">
      <c r="B53" s="22"/>
      <c r="C53" s="22"/>
      <c r="D53" s="23" t="s">
        <v>7</v>
      </c>
      <c r="E53" s="24"/>
      <c r="F53" s="47">
        <f>F46+F52</f>
        <v>7925000</v>
      </c>
      <c r="G53" s="47">
        <f>G46+G52</f>
        <v>8226000</v>
      </c>
      <c r="H53" s="52"/>
      <c r="I53" s="53"/>
      <c r="J53" s="53"/>
      <c r="K53" s="54"/>
    </row>
    <row r="54" spans="2:11" s="6" customFormat="1" ht="15" customHeight="1" x14ac:dyDescent="0.2">
      <c r="B54" s="30" t="s">
        <v>11</v>
      </c>
      <c r="C54" s="30"/>
      <c r="D54" s="30"/>
      <c r="E54" s="33"/>
      <c r="F54" s="33"/>
      <c r="G54" s="33"/>
      <c r="H54" s="33"/>
      <c r="I54" s="33"/>
      <c r="J54" s="33"/>
      <c r="K54" s="33"/>
    </row>
    <row r="55" spans="2:11" s="6" customFormat="1" ht="15" customHeight="1" x14ac:dyDescent="0.2">
      <c r="B55" s="31"/>
      <c r="C55" s="31"/>
      <c r="D55" s="31"/>
      <c r="E55" s="34"/>
      <c r="F55" s="34"/>
      <c r="G55" s="34"/>
      <c r="H55" s="34"/>
      <c r="I55" s="34"/>
      <c r="J55" s="34"/>
      <c r="K55" s="34"/>
    </row>
    <row r="56" spans="2:11" s="6" customFormat="1" ht="15" customHeight="1" x14ac:dyDescent="0.2">
      <c r="B56" s="32"/>
      <c r="C56" s="32"/>
      <c r="D56" s="32"/>
      <c r="E56" s="35"/>
      <c r="F56" s="35"/>
      <c r="G56" s="35"/>
      <c r="H56" s="35"/>
      <c r="I56" s="35"/>
      <c r="J56" s="35"/>
      <c r="K56" s="35"/>
    </row>
    <row r="57" spans="2:11" s="6" customFormat="1" ht="15" customHeight="1" x14ac:dyDescent="0.2">
      <c r="F57" s="7"/>
      <c r="G57" s="7"/>
      <c r="H57" s="8"/>
      <c r="I57" s="8"/>
      <c r="J57" s="8"/>
      <c r="K57" s="8"/>
    </row>
    <row r="58" spans="2:11" s="6" customFormat="1" ht="15" customHeight="1" x14ac:dyDescent="0.2">
      <c r="F58" s="7"/>
      <c r="G58" s="7"/>
      <c r="H58" s="8"/>
      <c r="I58" s="8"/>
      <c r="J58" s="8"/>
      <c r="K58" s="8"/>
    </row>
    <row r="59" spans="2:11" s="6" customFormat="1" ht="15" customHeight="1" x14ac:dyDescent="0.2">
      <c r="F59" s="7"/>
      <c r="G59" s="7"/>
      <c r="H59" s="8"/>
      <c r="I59" s="8"/>
      <c r="J59" s="8"/>
      <c r="K59" s="8"/>
    </row>
    <row r="60" spans="2:11" ht="20.100000000000001" customHeight="1" x14ac:dyDescent="0.2"/>
    <row r="61" spans="2:11" ht="20.100000000000001" customHeight="1" x14ac:dyDescent="0.2"/>
    <row r="62" spans="2:11" ht="20.100000000000001" customHeight="1" x14ac:dyDescent="0.2"/>
    <row r="63" spans="2:11" ht="20.100000000000001" customHeight="1" x14ac:dyDescent="0.2"/>
    <row r="64" spans="2:1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sheetData>
  <mergeCells count="54">
    <mergeCell ref="H51:K51"/>
    <mergeCell ref="B54:D56"/>
    <mergeCell ref="E54:K56"/>
    <mergeCell ref="C17:C53"/>
    <mergeCell ref="D17:D46"/>
    <mergeCell ref="H53:K53"/>
    <mergeCell ref="H52:K52"/>
    <mergeCell ref="H49:K49"/>
    <mergeCell ref="H46:K46"/>
    <mergeCell ref="H20:K20"/>
    <mergeCell ref="H19:K19"/>
    <mergeCell ref="H47:K47"/>
    <mergeCell ref="H50:K50"/>
    <mergeCell ref="H24:K24"/>
    <mergeCell ref="H25:K25"/>
    <mergeCell ref="H26:K26"/>
    <mergeCell ref="D5:E6"/>
    <mergeCell ref="F5:G5"/>
    <mergeCell ref="B5:B53"/>
    <mergeCell ref="D53:E53"/>
    <mergeCell ref="D47:D52"/>
    <mergeCell ref="C5:C16"/>
    <mergeCell ref="D7:D14"/>
    <mergeCell ref="D15:E15"/>
    <mergeCell ref="D16:E16"/>
    <mergeCell ref="E36:E45"/>
    <mergeCell ref="E17:E25"/>
    <mergeCell ref="E26:E35"/>
    <mergeCell ref="H5:K6"/>
    <mergeCell ref="H7:K7"/>
    <mergeCell ref="H13:K13"/>
    <mergeCell ref="H17:K17"/>
    <mergeCell ref="H18:K18"/>
    <mergeCell ref="H11:K11"/>
    <mergeCell ref="H12:K12"/>
    <mergeCell ref="H8:K8"/>
    <mergeCell ref="H9:K9"/>
    <mergeCell ref="H14:K14"/>
    <mergeCell ref="H15:K15"/>
    <mergeCell ref="H16:K16"/>
    <mergeCell ref="H10:K10"/>
    <mergeCell ref="H21:K21"/>
    <mergeCell ref="H22:K22"/>
    <mergeCell ref="H23:K23"/>
    <mergeCell ref="H48:K48"/>
    <mergeCell ref="H32:K32"/>
    <mergeCell ref="H33:K33"/>
    <mergeCell ref="H34:K34"/>
    <mergeCell ref="H35:K35"/>
    <mergeCell ref="H27:K27"/>
    <mergeCell ref="H28:K28"/>
    <mergeCell ref="H29:K29"/>
    <mergeCell ref="H30:K30"/>
    <mergeCell ref="H31:K31"/>
  </mergeCells>
  <phoneticPr fontId="1"/>
  <printOptions horizontalCentered="1"/>
  <pageMargins left="0.78740157480314965" right="0.59055118110236227" top="0.59055118110236227" bottom="0.59055118110236227" header="0.39370078740157483" footer="0.19685039370078741"/>
  <pageSetup paperSize="9" scale="97" orientation="portrait" r:id="rId1"/>
  <headerFooter>
    <oddHeader>&amp;C【記入例・記入要領】</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様式第３号ー２の記入例（変更承認申請書の収支予算書）</vt:lpstr>
      <vt:lpstr>'様式第３号ー２の記入例（変更承認申請書の収支予算書）'!Print_Area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文音</dc:creator>
  <cp:lastModifiedBy>大阪府</cp:lastModifiedBy>
  <cp:lastPrinted>2024-03-11T10:29:23Z</cp:lastPrinted>
  <dcterms:created xsi:type="dcterms:W3CDTF">2015-01-15T06:52:12Z</dcterms:created>
  <dcterms:modified xsi:type="dcterms:W3CDTF">2024-03-13T10:08:03Z</dcterms:modified>
</cp:coreProperties>
</file>