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605$\doc\文化課\◎文化創造グループ\文化補助金\04_芸文・パフォ募集関係\令和6年度事業募集\14_事務手続き案内\02_パフォ\HP用\変更申請等に係る書類（記入例）\"/>
    </mc:Choice>
  </mc:AlternateContent>
  <xr:revisionPtr revIDLastSave="0" documentId="13_ncr:1_{9B3530DA-98B5-4F71-9AC7-A3DB8D722D6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変更承認申請書の収支予算書（様式第３号－２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F39" i="1" l="1"/>
  <c r="G39" i="1"/>
  <c r="F35" i="1"/>
  <c r="G35" i="1"/>
  <c r="G40" i="1" s="1"/>
  <c r="F15" i="1"/>
  <c r="G15" i="1"/>
  <c r="F40" i="1" l="1"/>
</calcChain>
</file>

<file path=xl/sharedStrings.xml><?xml version="1.0" encoding="utf-8"?>
<sst xmlns="http://schemas.openxmlformats.org/spreadsheetml/2006/main" count="48" uniqueCount="46">
  <si>
    <t>収入</t>
    <rPh sb="0" eb="2">
      <t>シュウニュウ</t>
    </rPh>
    <phoneticPr fontId="1"/>
  </si>
  <si>
    <t>支出</t>
    <rPh sb="0" eb="2">
      <t>シシュツ</t>
    </rPh>
    <phoneticPr fontId="1"/>
  </si>
  <si>
    <t>入場料等収入</t>
    <rPh sb="0" eb="2">
      <t>ニュウジョウ</t>
    </rPh>
    <rPh sb="2" eb="3">
      <t>リョウ</t>
    </rPh>
    <rPh sb="3" eb="4">
      <t>トウ</t>
    </rPh>
    <rPh sb="4" eb="6">
      <t>シュウニュウ</t>
    </rPh>
    <phoneticPr fontId="1"/>
  </si>
  <si>
    <t>科目</t>
    <rPh sb="0" eb="2">
      <t>カモク</t>
    </rPh>
    <phoneticPr fontId="1"/>
  </si>
  <si>
    <t>小計</t>
    <rPh sb="0" eb="2">
      <t>ショウケイ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</si>
  <si>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</si>
  <si>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</si>
  <si>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計</t>
    <rPh sb="0" eb="1">
      <t>ケイ</t>
    </rPh>
    <phoneticPr fontId="1"/>
  </si>
  <si>
    <t>変更後</t>
    <rPh sb="0" eb="2">
      <t>ヘンコウ</t>
    </rPh>
    <rPh sb="2" eb="3">
      <t>ゴ</t>
    </rPh>
    <phoneticPr fontId="1"/>
  </si>
  <si>
    <t>変更前</t>
    <rPh sb="0" eb="2">
      <t>ヘンコウ</t>
    </rPh>
    <rPh sb="2" eb="3">
      <t>マエ</t>
    </rPh>
    <phoneticPr fontId="1"/>
  </si>
  <si>
    <t>変更後の内訳</t>
    <rPh sb="0" eb="2">
      <t>ヘンコウ</t>
    </rPh>
    <rPh sb="2" eb="3">
      <t>ゴ</t>
    </rPh>
    <rPh sb="4" eb="6">
      <t>ウチワケ</t>
    </rPh>
    <phoneticPr fontId="1"/>
  </si>
  <si>
    <t>備考</t>
    <rPh sb="0" eb="2">
      <t>ビコウ</t>
    </rPh>
    <phoneticPr fontId="1"/>
  </si>
  <si>
    <t>金額（円）</t>
    <rPh sb="0" eb="2">
      <t>キンガク</t>
    </rPh>
    <rPh sb="3" eb="4">
      <t>エン</t>
    </rPh>
    <phoneticPr fontId="1"/>
  </si>
  <si>
    <t>補助事業収支予算</t>
    <rPh sb="0" eb="2">
      <t>ホジョ</t>
    </rPh>
    <rPh sb="2" eb="4">
      <t>ジギョウ</t>
    </rPh>
    <rPh sb="4" eb="6">
      <t>シュウシ</t>
    </rPh>
    <rPh sb="6" eb="8">
      <t>ヨサン</t>
    </rPh>
    <phoneticPr fontId="1"/>
  </si>
  <si>
    <t>自己負担金</t>
    <rPh sb="0" eb="2">
      <t>ジコ</t>
    </rPh>
    <rPh sb="2" eb="5">
      <t>フタンキン</t>
    </rPh>
    <phoneticPr fontId="1"/>
  </si>
  <si>
    <t>収支予算書</t>
    <rPh sb="0" eb="2">
      <t>シュウシ</t>
    </rPh>
    <rPh sb="2" eb="4">
      <t>ヨサン</t>
    </rPh>
    <rPh sb="4" eb="5">
      <t>ショ</t>
    </rPh>
    <phoneticPr fontId="1"/>
  </si>
  <si>
    <t>大人＠500円×60人=30,000円</t>
    <rPh sb="0" eb="2">
      <t>オトナ</t>
    </rPh>
    <rPh sb="10" eb="11">
      <t>ニン</t>
    </rPh>
    <phoneticPr fontId="1"/>
  </si>
  <si>
    <t>公募参加＠3,000円×10人＝30,000円</t>
    <rPh sb="0" eb="2">
      <t>コウボ</t>
    </rPh>
    <rPh sb="2" eb="4">
      <t>サンカ</t>
    </rPh>
    <rPh sb="10" eb="11">
      <t>エン</t>
    </rPh>
    <rPh sb="14" eb="15">
      <t>ニン</t>
    </rPh>
    <rPh sb="22" eb="23">
      <t>エン</t>
    </rPh>
    <phoneticPr fontId="1"/>
  </si>
  <si>
    <t>生徒参加＠1,000円×30人=30,000円</t>
    <rPh sb="0" eb="2">
      <t>セイト</t>
    </rPh>
    <rPh sb="2" eb="4">
      <t>サンカ</t>
    </rPh>
    <rPh sb="10" eb="11">
      <t>エン</t>
    </rPh>
    <rPh sb="14" eb="15">
      <t>ニン</t>
    </rPh>
    <rPh sb="22" eb="23">
      <t>エン</t>
    </rPh>
    <phoneticPr fontId="1"/>
  </si>
  <si>
    <t>20,000円（○○株式会社）</t>
    <rPh sb="6" eb="7">
      <t>エン</t>
    </rPh>
    <rPh sb="10" eb="14">
      <t>カブシキガイシャ</t>
    </rPh>
    <phoneticPr fontId="1"/>
  </si>
  <si>
    <t>入場料収入</t>
  </si>
  <si>
    <t>参加料収入</t>
    <rPh sb="0" eb="3">
      <t>サンカリョウ</t>
    </rPh>
    <rPh sb="3" eb="5">
      <t>シュウニュウ</t>
    </rPh>
    <phoneticPr fontId="1"/>
  </si>
  <si>
    <t>広告・協賛金</t>
    <rPh sb="0" eb="2">
      <t>コウコク</t>
    </rPh>
    <rPh sb="3" eb="6">
      <t>キョウサンキン</t>
    </rPh>
    <phoneticPr fontId="1"/>
  </si>
  <si>
    <t>出演料　30,000円</t>
    <rPh sb="0" eb="2">
      <t>シュツエン</t>
    </rPh>
    <rPh sb="2" eb="3">
      <t>リョウ</t>
    </rPh>
    <rPh sb="10" eb="11">
      <t>エン</t>
    </rPh>
    <phoneticPr fontId="1"/>
  </si>
  <si>
    <t>　ピアノ演奏者　30,000円</t>
    <rPh sb="4" eb="6">
      <t>エンソウ</t>
    </rPh>
    <rPh sb="6" eb="7">
      <t>シャ</t>
    </rPh>
    <rPh sb="14" eb="15">
      <t>エン</t>
    </rPh>
    <phoneticPr fontId="1"/>
  </si>
  <si>
    <t>舞台費　210,000円</t>
    <rPh sb="0" eb="2">
      <t>ブタイ</t>
    </rPh>
    <rPh sb="2" eb="3">
      <t>ヒ</t>
    </rPh>
    <rPh sb="11" eb="12">
      <t>エン</t>
    </rPh>
    <phoneticPr fontId="1"/>
  </si>
  <si>
    <t>（内訳）大道具費　100,000円</t>
    <rPh sb="1" eb="3">
      <t>ウチワケ</t>
    </rPh>
    <rPh sb="4" eb="7">
      <t>オオドウグ</t>
    </rPh>
    <rPh sb="7" eb="8">
      <t>ヒ</t>
    </rPh>
    <rPh sb="16" eb="17">
      <t>エン</t>
    </rPh>
    <phoneticPr fontId="1"/>
  </si>
  <si>
    <t>　　　　舞台スタッフ費（３人分）30,000円</t>
    <rPh sb="4" eb="6">
      <t>ブタイ</t>
    </rPh>
    <rPh sb="10" eb="11">
      <t>ヒ</t>
    </rPh>
    <rPh sb="13" eb="14">
      <t>ニン</t>
    </rPh>
    <rPh sb="14" eb="15">
      <t>ブン</t>
    </rPh>
    <rPh sb="22" eb="23">
      <t>エン</t>
    </rPh>
    <phoneticPr fontId="1"/>
  </si>
  <si>
    <t>通信費　10,000円</t>
    <rPh sb="0" eb="3">
      <t>ツウシンヒ</t>
    </rPh>
    <rPh sb="10" eb="11">
      <t>エン</t>
    </rPh>
    <phoneticPr fontId="1"/>
  </si>
  <si>
    <t>（内訳）案内郵送料　10,000円</t>
    <rPh sb="1" eb="3">
      <t>ウチワケ</t>
    </rPh>
    <rPh sb="4" eb="6">
      <t>アンナイ</t>
    </rPh>
    <rPh sb="6" eb="9">
      <t>ユウソウリョウ</t>
    </rPh>
    <rPh sb="16" eb="17">
      <t>エン</t>
    </rPh>
    <phoneticPr fontId="1"/>
  </si>
  <si>
    <t>印刷費　60,000円</t>
    <rPh sb="0" eb="2">
      <t>インサツ</t>
    </rPh>
    <rPh sb="2" eb="3">
      <t>ヒ</t>
    </rPh>
    <rPh sb="10" eb="11">
      <t>エン</t>
    </rPh>
    <phoneticPr fontId="1"/>
  </si>
  <si>
    <t>（内訳）ちらし印刷費　6円×10,000枚＝60,000円</t>
    <rPh sb="1" eb="3">
      <t>ウチワケ</t>
    </rPh>
    <rPh sb="7" eb="9">
      <t>インサツ</t>
    </rPh>
    <rPh sb="9" eb="10">
      <t>ヒ</t>
    </rPh>
    <rPh sb="12" eb="13">
      <t>エン</t>
    </rPh>
    <rPh sb="20" eb="21">
      <t>マイ</t>
    </rPh>
    <rPh sb="28" eb="29">
      <t>エン</t>
    </rPh>
    <phoneticPr fontId="1"/>
  </si>
  <si>
    <t>記録費　50,000円</t>
    <rPh sb="0" eb="2">
      <t>キロク</t>
    </rPh>
    <rPh sb="2" eb="3">
      <t>ヒ</t>
    </rPh>
    <rPh sb="10" eb="11">
      <t>エン</t>
    </rPh>
    <phoneticPr fontId="1"/>
  </si>
  <si>
    <t>（内訳）写真費　50,000円</t>
    <rPh sb="1" eb="3">
      <t>ウチワケ</t>
    </rPh>
    <rPh sb="4" eb="6">
      <t>シャシン</t>
    </rPh>
    <rPh sb="6" eb="7">
      <t>ヒ</t>
    </rPh>
    <rPh sb="14" eb="15">
      <t>エン</t>
    </rPh>
    <phoneticPr fontId="1"/>
  </si>
  <si>
    <t>グリーン車料金　5,500円</t>
    <rPh sb="4" eb="5">
      <t>シャ</t>
    </rPh>
    <rPh sb="5" eb="7">
      <t>リョウキン</t>
    </rPh>
    <rPh sb="13" eb="14">
      <t>エン</t>
    </rPh>
    <phoneticPr fontId="1"/>
  </si>
  <si>
    <t>出演・音楽・文芸費等</t>
    <rPh sb="0" eb="2">
      <t>シュツエン</t>
    </rPh>
    <rPh sb="3" eb="5">
      <t>オンガク</t>
    </rPh>
    <rPh sb="6" eb="8">
      <t>ブンゲイ</t>
    </rPh>
    <rPh sb="8" eb="9">
      <t>ヒ</t>
    </rPh>
    <rPh sb="9" eb="10">
      <t>トウ</t>
    </rPh>
    <phoneticPr fontId="1"/>
  </si>
  <si>
    <t>謝金・旅費・宣伝費等</t>
    <rPh sb="0" eb="2">
      <t>シャキン</t>
    </rPh>
    <rPh sb="3" eb="5">
      <t>リョヒ</t>
    </rPh>
    <rPh sb="6" eb="9">
      <t>センデンヒ</t>
    </rPh>
    <rPh sb="9" eb="10">
      <t>トウ</t>
    </rPh>
    <phoneticPr fontId="1"/>
  </si>
  <si>
    <t>特別料金</t>
    <rPh sb="0" eb="2">
      <t>トクベツ</t>
    </rPh>
    <rPh sb="2" eb="4">
      <t>リョウキン</t>
    </rPh>
    <phoneticPr fontId="1"/>
  </si>
  <si>
    <t>小計</t>
    <rPh sb="0" eb="2">
      <t>ショウケイ</t>
    </rPh>
    <phoneticPr fontId="1"/>
  </si>
  <si>
    <t>宣伝費 90,000円</t>
    <rPh sb="0" eb="3">
      <t>センデンヒ</t>
    </rPh>
    <rPh sb="10" eb="11">
      <t>エン</t>
    </rPh>
    <phoneticPr fontId="1"/>
  </si>
  <si>
    <t>（内訳）広告宣伝費（雑誌案内掲載）90,000円</t>
    <rPh sb="1" eb="3">
      <t>ウチワケ</t>
    </rPh>
    <rPh sb="4" eb="6">
      <t>コウコク</t>
    </rPh>
    <rPh sb="6" eb="9">
      <t>センデンヒ</t>
    </rPh>
    <rPh sb="10" eb="12">
      <t>ザッシ</t>
    </rPh>
    <rPh sb="12" eb="14">
      <t>アンナイ</t>
    </rPh>
    <rPh sb="14" eb="16">
      <t>ケイサイ</t>
    </rPh>
    <rPh sb="23" eb="24">
      <t>エン</t>
    </rPh>
    <phoneticPr fontId="1"/>
  </si>
  <si>
    <t>　　　　小道具費　 20,000円</t>
    <rPh sb="4" eb="7">
      <t>コドウグ</t>
    </rPh>
    <rPh sb="7" eb="8">
      <t>ヒ</t>
    </rPh>
    <rPh sb="16" eb="17">
      <t>エン</t>
    </rPh>
    <phoneticPr fontId="1"/>
  </si>
  <si>
    <t>　　　　衣装費　 　60,000円</t>
    <rPh sb="4" eb="6">
      <t>イショウ</t>
    </rPh>
    <rPh sb="6" eb="7">
      <t>ヒ</t>
    </rPh>
    <rPh sb="16" eb="17">
      <t>エン</t>
    </rPh>
    <phoneticPr fontId="1"/>
  </si>
  <si>
    <t>会場費・舞台費等</t>
    <rPh sb="0" eb="2">
      <t>カイジョウ</t>
    </rPh>
    <rPh sb="2" eb="3">
      <t>ヒ</t>
    </rPh>
    <rPh sb="4" eb="6">
      <t>ブタイ</t>
    </rPh>
    <rPh sb="6" eb="7">
      <t>ヒ</t>
    </rPh>
    <rPh sb="7" eb="8">
      <t>トウ</t>
    </rPh>
    <phoneticPr fontId="1"/>
  </si>
  <si>
    <t>（様式第３号－２）</t>
    <rPh sb="1" eb="3">
      <t>ヨウシキ</t>
    </rPh>
    <rPh sb="3" eb="4">
      <t>ダイ</t>
    </rPh>
    <rPh sb="5" eb="6">
      <t>ゴウ</t>
    </rPh>
    <phoneticPr fontId="1"/>
  </si>
  <si>
    <t>【記入例・記入要領】</t>
    <rPh sb="1" eb="3">
      <t>キニュウ</t>
    </rPh>
    <rPh sb="3" eb="4">
      <t>レイ</t>
    </rPh>
    <rPh sb="5" eb="7">
      <t>キニュウ</t>
    </rPh>
    <rPh sb="7" eb="9">
      <t>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</si>
</sst>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7"/>
      <color rgb="FFFF0000"/>
      <name val="ＭＳ ゴシック"/>
      <family val="3"/>
      <charset val="128"/>
    </font>
    <font>
      <i/>
      <sz val="9"/>
      <color rgb="FFFF0000"/>
      <name val="ＭＳ ゴシック"/>
      <family val="3"/>
      <charset val="128"/>
    </font>
    <font>
      <u/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textRotation="255" shrinkToFit="1"/>
    </xf>
    <xf numFmtId="0" fontId="2" fillId="0" borderId="14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 shrinkToFit="1"/>
    </xf>
    <xf numFmtId="0" fontId="5" fillId="0" borderId="2" xfId="0" applyFont="1" applyBorder="1">
      <alignment vertical="center"/>
    </xf>
    <xf numFmtId="177" fontId="5" fillId="0" borderId="13" xfId="0" applyNumberFormat="1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177" fontId="5" fillId="0" borderId="14" xfId="0" applyNumberFormat="1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>
      <alignment vertical="center"/>
    </xf>
    <xf numFmtId="176" fontId="5" fillId="0" borderId="5" xfId="0" applyNumberFormat="1" applyFont="1" applyBorder="1">
      <alignment vertical="center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6" fillId="0" borderId="7" xfId="0" applyFont="1" applyBorder="1">
      <alignment vertical="center"/>
    </xf>
    <xf numFmtId="176" fontId="5" fillId="0" borderId="7" xfId="0" applyNumberFormat="1" applyFont="1" applyBorder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176" fontId="5" fillId="0" borderId="15" xfId="0" applyNumberFormat="1" applyFont="1" applyBorder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76" fontId="5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76" fontId="5" fillId="0" borderId="14" xfId="0" applyNumberFormat="1" applyFont="1" applyBorder="1">
      <alignment vertical="center"/>
    </xf>
    <xf numFmtId="177" fontId="5" fillId="0" borderId="10" xfId="0" applyNumberFormat="1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76" fontId="5" fillId="0" borderId="13" xfId="0" applyNumberFormat="1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76" fontId="5" fillId="0" borderId="10" xfId="0" applyNumberFormat="1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1038225</xdr:colOff>
      <xdr:row>2</xdr:row>
      <xdr:rowOff>0</xdr:rowOff>
    </xdr:from>
    <xdr:to>
      <xdr:col>11</xdr:col>
      <xdr:colOff>76201</xdr:colOff>
      <xdr:row>4</xdr:row>
      <xdr:rowOff>0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00250" y="0"/>
          <a:ext cx="5076826" cy="495300"/>
        </a:xfrm>
        <a:prstGeom prst="borderCallout1">
          <a:avLst>
            <a:gd name="adj1" fmla="val 100663"/>
            <a:gd name="adj2" fmla="val 22174"/>
            <a:gd name="adj3" fmla="val 111626"/>
            <a:gd name="adj4" fmla="val 18182"/>
          </a:avLst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変更前欄には、輝け！子どもパフォーマー事業興補助金交付申請書に記入した額を記入してください。</a:t>
          </a:r>
          <a:endParaRPr kumimoji="1" lang="en-US" altLang="ja-JP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変更後欄には、</a:t>
          </a:r>
          <a:r>
            <a:rPr kumimoji="1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</a:t>
          </a: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％以上の変更のあった経費配分項目について、変更後の額を記入してください。</a:t>
          </a:r>
          <a:r>
            <a:rPr kumimoji="1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</a:t>
          </a: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％以上の変更がない経費配分項目については、交付申請書に記入した額を記入してください。</a:t>
          </a:r>
          <a:endParaRPr kumimoji="1" lang="en-US" altLang="ja-JP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20"/>
  <sheetViews>
    <sheetView tabSelected="1" view="pageBreakPreview" zoomScaleNormal="100" zoomScaleSheetLayoutView="100" workbookViewId="0">
      <selection activeCell="E36" sqref="E36"/>
    </sheetView>
  </sheetViews>
  <sheetFormatPr defaultColWidth="9" defaultRowHeight="12" x14ac:dyDescent="0.2"/>
  <cols>
    <col min="1" max="1" width="1.77734375" style="1" customWidth="1"/>
    <col min="2" max="4" width="3.6640625" style="1" customWidth="1"/>
    <col min="5" max="5" width="14.77734375" style="1" customWidth="1"/>
    <col min="6" max="7" width="10.6640625" style="2" customWidth="1"/>
    <col min="8" max="10" width="8.6640625" style="3" customWidth="1"/>
    <col min="11" max="11" width="17.33203125" style="3" customWidth="1"/>
    <col min="12" max="12" width="5.21875" style="1" customWidth="1"/>
    <col min="13" max="16384" width="9" style="1"/>
  </cols>
  <sheetData>
    <row r="1" spans="2:11" ht="14.4" x14ac:dyDescent="0.2">
      <c r="E1" s="9" t="s">
        <v>45</v>
      </c>
    </row>
    <row r="3" spans="2:11" ht="20.100000000000001" customHeight="1" x14ac:dyDescent="0.2">
      <c r="B3" s="1" t="s">
        <v>44</v>
      </c>
    </row>
    <row r="4" spans="2:11" ht="20.100000000000001" customHeight="1" x14ac:dyDescent="0.2">
      <c r="C4" s="1" t="s">
        <v>15</v>
      </c>
    </row>
    <row r="5" spans="2:11" ht="20.100000000000001" customHeight="1" x14ac:dyDescent="0.2">
      <c r="B5" s="16" t="s">
        <v>13</v>
      </c>
      <c r="C5" s="16" t="s">
        <v>0</v>
      </c>
      <c r="D5" s="23" t="s">
        <v>3</v>
      </c>
      <c r="E5" s="25"/>
      <c r="F5" s="29" t="s">
        <v>12</v>
      </c>
      <c r="G5" s="30"/>
      <c r="H5" s="23" t="s">
        <v>10</v>
      </c>
      <c r="I5" s="24"/>
      <c r="J5" s="24"/>
      <c r="K5" s="25"/>
    </row>
    <row r="6" spans="2:11" ht="20.100000000000001" customHeight="1" x14ac:dyDescent="0.2">
      <c r="B6" s="17"/>
      <c r="C6" s="17"/>
      <c r="D6" s="26"/>
      <c r="E6" s="28"/>
      <c r="F6" s="4" t="s">
        <v>8</v>
      </c>
      <c r="G6" s="5" t="s">
        <v>9</v>
      </c>
      <c r="H6" s="26"/>
      <c r="I6" s="27"/>
      <c r="J6" s="27"/>
      <c r="K6" s="28"/>
    </row>
    <row r="7" spans="2:11" ht="20.100000000000001" customHeight="1" x14ac:dyDescent="0.2">
      <c r="B7" s="17"/>
      <c r="C7" s="17"/>
      <c r="D7" s="19" t="s">
        <v>2</v>
      </c>
      <c r="E7" s="40" t="s">
        <v>20</v>
      </c>
      <c r="F7" s="41">
        <v>30000</v>
      </c>
      <c r="G7" s="41">
        <v>30000</v>
      </c>
      <c r="H7" s="42" t="s">
        <v>16</v>
      </c>
      <c r="I7" s="43"/>
      <c r="J7" s="43"/>
      <c r="K7" s="44"/>
    </row>
    <row r="8" spans="2:11" ht="20.100000000000001" customHeight="1" x14ac:dyDescent="0.2">
      <c r="B8" s="17"/>
      <c r="C8" s="17"/>
      <c r="D8" s="20"/>
      <c r="E8" s="45" t="s">
        <v>21</v>
      </c>
      <c r="F8" s="46">
        <v>60000</v>
      </c>
      <c r="G8" s="46">
        <v>60000</v>
      </c>
      <c r="H8" s="47" t="s">
        <v>17</v>
      </c>
      <c r="I8" s="48"/>
      <c r="J8" s="48"/>
      <c r="K8" s="49"/>
    </row>
    <row r="9" spans="2:11" ht="20.100000000000001" customHeight="1" x14ac:dyDescent="0.2">
      <c r="B9" s="17"/>
      <c r="C9" s="17"/>
      <c r="D9" s="20"/>
      <c r="E9" s="45"/>
      <c r="F9" s="46"/>
      <c r="G9" s="46"/>
      <c r="H9" s="47" t="s">
        <v>18</v>
      </c>
      <c r="I9" s="48"/>
      <c r="J9" s="48"/>
      <c r="K9" s="49"/>
    </row>
    <row r="10" spans="2:11" ht="20.100000000000001" customHeight="1" x14ac:dyDescent="0.2">
      <c r="B10" s="17"/>
      <c r="C10" s="17"/>
      <c r="D10" s="20"/>
      <c r="E10" s="45" t="s">
        <v>22</v>
      </c>
      <c r="F10" s="46">
        <v>20000</v>
      </c>
      <c r="G10" s="46">
        <v>20000</v>
      </c>
      <c r="H10" s="47" t="s">
        <v>19</v>
      </c>
      <c r="I10" s="48"/>
      <c r="J10" s="48"/>
      <c r="K10" s="49"/>
    </row>
    <row r="11" spans="2:11" ht="20.100000000000001" customHeight="1" x14ac:dyDescent="0.2">
      <c r="B11" s="17"/>
      <c r="C11" s="17"/>
      <c r="D11" s="20"/>
      <c r="E11" s="50"/>
      <c r="F11" s="51"/>
      <c r="G11" s="51"/>
      <c r="H11" s="52"/>
      <c r="I11" s="53"/>
      <c r="J11" s="53"/>
      <c r="K11" s="54"/>
    </row>
    <row r="12" spans="2:11" ht="20.100000000000001" customHeight="1" x14ac:dyDescent="0.2">
      <c r="B12" s="17"/>
      <c r="C12" s="17"/>
      <c r="D12" s="20"/>
      <c r="E12" s="55"/>
      <c r="F12" s="56"/>
      <c r="G12" s="56"/>
      <c r="H12" s="57"/>
      <c r="I12" s="58"/>
      <c r="J12" s="58"/>
      <c r="K12" s="59"/>
    </row>
    <row r="13" spans="2:11" ht="20.100000000000001" customHeight="1" x14ac:dyDescent="0.2">
      <c r="B13" s="17"/>
      <c r="C13" s="17"/>
      <c r="D13" s="20"/>
      <c r="E13" s="6" t="s">
        <v>4</v>
      </c>
      <c r="F13" s="60">
        <f>SUM(F7:F12)</f>
        <v>110000</v>
      </c>
      <c r="G13" s="60">
        <f>SUM(G7:G12)</f>
        <v>110000</v>
      </c>
      <c r="H13" s="61"/>
      <c r="I13" s="62"/>
      <c r="J13" s="62"/>
      <c r="K13" s="63"/>
    </row>
    <row r="14" spans="2:11" ht="20.100000000000001" customHeight="1" x14ac:dyDescent="0.2">
      <c r="B14" s="17"/>
      <c r="C14" s="17"/>
      <c r="D14" s="21" t="s">
        <v>14</v>
      </c>
      <c r="E14" s="22"/>
      <c r="F14" s="64">
        <v>345500</v>
      </c>
      <c r="G14" s="65">
        <v>345500</v>
      </c>
      <c r="H14" s="66"/>
      <c r="I14" s="67"/>
      <c r="J14" s="67"/>
      <c r="K14" s="68"/>
    </row>
    <row r="15" spans="2:11" ht="20.100000000000001" customHeight="1" x14ac:dyDescent="0.2">
      <c r="B15" s="17"/>
      <c r="C15" s="18"/>
      <c r="D15" s="21" t="s">
        <v>7</v>
      </c>
      <c r="E15" s="22"/>
      <c r="F15" s="65">
        <f>F13+F14</f>
        <v>455500</v>
      </c>
      <c r="G15" s="65">
        <f>G13+G14</f>
        <v>455500</v>
      </c>
      <c r="H15" s="69"/>
      <c r="I15" s="70"/>
      <c r="J15" s="70"/>
      <c r="K15" s="71"/>
    </row>
    <row r="16" spans="2:11" ht="20.100000000000001" customHeight="1" x14ac:dyDescent="0.2">
      <c r="B16" s="17"/>
      <c r="C16" s="16" t="s">
        <v>1</v>
      </c>
      <c r="D16" s="16" t="s">
        <v>5</v>
      </c>
      <c r="E16" s="10" t="s">
        <v>35</v>
      </c>
      <c r="F16" s="41">
        <v>30000</v>
      </c>
      <c r="G16" s="41">
        <v>30000</v>
      </c>
      <c r="H16" s="72" t="s">
        <v>23</v>
      </c>
      <c r="I16" s="73"/>
      <c r="J16" s="73"/>
      <c r="K16" s="74"/>
    </row>
    <row r="17" spans="2:11" ht="20.100000000000001" customHeight="1" x14ac:dyDescent="0.2">
      <c r="B17" s="17"/>
      <c r="C17" s="17"/>
      <c r="D17" s="17"/>
      <c r="E17" s="12"/>
      <c r="F17" s="75"/>
      <c r="G17" s="76"/>
      <c r="H17" s="77" t="s">
        <v>24</v>
      </c>
      <c r="I17" s="78"/>
      <c r="J17" s="78"/>
      <c r="K17" s="79"/>
    </row>
    <row r="18" spans="2:11" ht="20.100000000000001" customHeight="1" x14ac:dyDescent="0.2">
      <c r="B18" s="17"/>
      <c r="C18" s="17"/>
      <c r="D18" s="17"/>
      <c r="E18" s="10" t="s">
        <v>43</v>
      </c>
      <c r="F18" s="80">
        <v>210000</v>
      </c>
      <c r="G18" s="46">
        <v>300000</v>
      </c>
      <c r="H18" s="81" t="s">
        <v>25</v>
      </c>
      <c r="I18" s="82"/>
      <c r="J18" s="82"/>
      <c r="K18" s="83"/>
    </row>
    <row r="19" spans="2:11" ht="20.100000000000001" customHeight="1" x14ac:dyDescent="0.2">
      <c r="B19" s="17"/>
      <c r="C19" s="17"/>
      <c r="D19" s="17"/>
      <c r="E19" s="11"/>
      <c r="F19" s="75"/>
      <c r="G19" s="46"/>
      <c r="H19" s="84" t="s">
        <v>26</v>
      </c>
      <c r="I19" s="85"/>
      <c r="J19" s="85"/>
      <c r="K19" s="86"/>
    </row>
    <row r="20" spans="2:11" ht="20.100000000000001" customHeight="1" x14ac:dyDescent="0.2">
      <c r="B20" s="17"/>
      <c r="C20" s="17"/>
      <c r="D20" s="17"/>
      <c r="E20" s="11"/>
      <c r="F20" s="75"/>
      <c r="G20" s="46"/>
      <c r="H20" s="47" t="s">
        <v>41</v>
      </c>
      <c r="I20" s="48"/>
      <c r="J20" s="48"/>
      <c r="K20" s="49"/>
    </row>
    <row r="21" spans="2:11" ht="20.100000000000001" customHeight="1" x14ac:dyDescent="0.2">
      <c r="B21" s="17"/>
      <c r="C21" s="17"/>
      <c r="D21" s="17"/>
      <c r="E21" s="11"/>
      <c r="F21" s="75"/>
      <c r="G21" s="46"/>
      <c r="H21" s="47" t="s">
        <v>42</v>
      </c>
      <c r="I21" s="48"/>
      <c r="J21" s="48"/>
      <c r="K21" s="49"/>
    </row>
    <row r="22" spans="2:11" ht="20.100000000000001" customHeight="1" x14ac:dyDescent="0.2">
      <c r="B22" s="17"/>
      <c r="C22" s="17"/>
      <c r="D22" s="17"/>
      <c r="E22" s="11"/>
      <c r="F22" s="75"/>
      <c r="G22" s="46"/>
      <c r="H22" s="47" t="s">
        <v>27</v>
      </c>
      <c r="I22" s="48"/>
      <c r="J22" s="48"/>
      <c r="K22" s="49"/>
    </row>
    <row r="23" spans="2:11" ht="20.100000000000001" customHeight="1" x14ac:dyDescent="0.2">
      <c r="B23" s="17"/>
      <c r="C23" s="17"/>
      <c r="D23" s="17"/>
      <c r="E23" s="11"/>
      <c r="F23" s="75"/>
      <c r="G23" s="46"/>
      <c r="H23" s="47"/>
      <c r="I23" s="48"/>
      <c r="J23" s="48"/>
      <c r="K23" s="49"/>
    </row>
    <row r="24" spans="2:11" ht="20.100000000000001" customHeight="1" x14ac:dyDescent="0.2">
      <c r="B24" s="17"/>
      <c r="C24" s="17"/>
      <c r="D24" s="17"/>
      <c r="E24" s="11"/>
      <c r="F24" s="75"/>
      <c r="G24" s="46"/>
      <c r="H24" s="47"/>
      <c r="I24" s="48"/>
      <c r="J24" s="48"/>
      <c r="K24" s="49"/>
    </row>
    <row r="25" spans="2:11" ht="20.100000000000001" customHeight="1" x14ac:dyDescent="0.2">
      <c r="B25" s="17"/>
      <c r="C25" s="17"/>
      <c r="D25" s="17"/>
      <c r="E25" s="11"/>
      <c r="F25" s="75"/>
      <c r="G25" s="46"/>
      <c r="H25" s="87"/>
      <c r="I25" s="88"/>
      <c r="J25" s="88"/>
      <c r="K25" s="89"/>
    </row>
    <row r="26" spans="2:11" ht="20.100000000000001" customHeight="1" x14ac:dyDescent="0.2">
      <c r="B26" s="17"/>
      <c r="C26" s="17"/>
      <c r="D26" s="17"/>
      <c r="E26" s="12"/>
      <c r="F26" s="90"/>
      <c r="G26" s="76"/>
      <c r="H26" s="77"/>
      <c r="I26" s="78"/>
      <c r="J26" s="78"/>
      <c r="K26" s="79"/>
    </row>
    <row r="27" spans="2:11" ht="20.100000000000001" customHeight="1" x14ac:dyDescent="0.2">
      <c r="B27" s="17"/>
      <c r="C27" s="17"/>
      <c r="D27" s="17"/>
      <c r="E27" s="13" t="s">
        <v>36</v>
      </c>
      <c r="F27" s="75">
        <v>210000</v>
      </c>
      <c r="G27" s="41">
        <v>120000</v>
      </c>
      <c r="H27" s="91" t="s">
        <v>28</v>
      </c>
      <c r="I27" s="92"/>
      <c r="J27" s="92"/>
      <c r="K27" s="93"/>
    </row>
    <row r="28" spans="2:11" ht="20.100000000000001" customHeight="1" x14ac:dyDescent="0.2">
      <c r="B28" s="17"/>
      <c r="C28" s="17"/>
      <c r="D28" s="17"/>
      <c r="E28" s="14"/>
      <c r="F28" s="75"/>
      <c r="G28" s="46"/>
      <c r="H28" s="84" t="s">
        <v>29</v>
      </c>
      <c r="I28" s="85"/>
      <c r="J28" s="85"/>
      <c r="K28" s="86"/>
    </row>
    <row r="29" spans="2:11" ht="20.100000000000001" customHeight="1" x14ac:dyDescent="0.2">
      <c r="B29" s="17"/>
      <c r="C29" s="17"/>
      <c r="D29" s="17"/>
      <c r="E29" s="14"/>
      <c r="F29" s="75"/>
      <c r="G29" s="46"/>
      <c r="H29" s="81" t="s">
        <v>39</v>
      </c>
      <c r="I29" s="85"/>
      <c r="J29" s="85"/>
      <c r="K29" s="86"/>
    </row>
    <row r="30" spans="2:11" ht="20.100000000000001" customHeight="1" x14ac:dyDescent="0.2">
      <c r="B30" s="17"/>
      <c r="C30" s="17"/>
      <c r="D30" s="17"/>
      <c r="E30" s="14"/>
      <c r="F30" s="75"/>
      <c r="G30" s="46"/>
      <c r="H30" s="84" t="s">
        <v>40</v>
      </c>
      <c r="I30" s="85"/>
      <c r="J30" s="85"/>
      <c r="K30" s="86"/>
    </row>
    <row r="31" spans="2:11" ht="20.100000000000001" customHeight="1" x14ac:dyDescent="0.2">
      <c r="B31" s="17"/>
      <c r="C31" s="17"/>
      <c r="D31" s="17"/>
      <c r="E31" s="14"/>
      <c r="F31" s="75"/>
      <c r="G31" s="46"/>
      <c r="H31" s="81" t="s">
        <v>30</v>
      </c>
      <c r="I31" s="85"/>
      <c r="J31" s="85"/>
      <c r="K31" s="86"/>
    </row>
    <row r="32" spans="2:11" ht="20.100000000000001" customHeight="1" x14ac:dyDescent="0.2">
      <c r="B32" s="17"/>
      <c r="C32" s="17"/>
      <c r="D32" s="17"/>
      <c r="E32" s="14"/>
      <c r="F32" s="75"/>
      <c r="G32" s="46"/>
      <c r="H32" s="84" t="s">
        <v>31</v>
      </c>
      <c r="I32" s="85"/>
      <c r="J32" s="85"/>
      <c r="K32" s="86"/>
    </row>
    <row r="33" spans="2:11" ht="20.100000000000001" customHeight="1" x14ac:dyDescent="0.2">
      <c r="B33" s="17"/>
      <c r="C33" s="17"/>
      <c r="D33" s="17"/>
      <c r="E33" s="14"/>
      <c r="F33" s="75"/>
      <c r="G33" s="46"/>
      <c r="H33" s="81" t="s">
        <v>32</v>
      </c>
      <c r="I33" s="85"/>
      <c r="J33" s="85"/>
      <c r="K33" s="86"/>
    </row>
    <row r="34" spans="2:11" ht="20.100000000000001" customHeight="1" x14ac:dyDescent="0.2">
      <c r="B34" s="17"/>
      <c r="C34" s="17"/>
      <c r="D34" s="17"/>
      <c r="E34" s="15"/>
      <c r="F34" s="75"/>
      <c r="G34" s="76"/>
      <c r="H34" s="94" t="s">
        <v>33</v>
      </c>
      <c r="I34" s="95"/>
      <c r="J34" s="95"/>
      <c r="K34" s="96"/>
    </row>
    <row r="35" spans="2:11" ht="20.100000000000001" customHeight="1" x14ac:dyDescent="0.2">
      <c r="B35" s="17"/>
      <c r="C35" s="17"/>
      <c r="D35" s="18"/>
      <c r="E35" s="7" t="s">
        <v>4</v>
      </c>
      <c r="F35" s="65">
        <f>F16+F18+F27</f>
        <v>450000</v>
      </c>
      <c r="G35" s="65">
        <f>G16+G18+G27</f>
        <v>450000</v>
      </c>
      <c r="H35" s="69"/>
      <c r="I35" s="70"/>
      <c r="J35" s="70"/>
      <c r="K35" s="71"/>
    </row>
    <row r="36" spans="2:11" ht="20.100000000000001" customHeight="1" x14ac:dyDescent="0.2">
      <c r="B36" s="17"/>
      <c r="C36" s="17"/>
      <c r="D36" s="37" t="s">
        <v>6</v>
      </c>
      <c r="E36" s="97" t="s">
        <v>37</v>
      </c>
      <c r="F36" s="75">
        <v>5500</v>
      </c>
      <c r="G36" s="46">
        <v>5500</v>
      </c>
      <c r="H36" s="42" t="s">
        <v>34</v>
      </c>
      <c r="I36" s="43"/>
      <c r="J36" s="43"/>
      <c r="K36" s="44"/>
    </row>
    <row r="37" spans="2:11" ht="20.100000000000001" customHeight="1" x14ac:dyDescent="0.2">
      <c r="B37" s="17"/>
      <c r="C37" s="17"/>
      <c r="D37" s="38"/>
      <c r="E37" s="8"/>
      <c r="F37" s="75"/>
      <c r="G37" s="46"/>
      <c r="H37" s="47"/>
      <c r="I37" s="48"/>
      <c r="J37" s="48"/>
      <c r="K37" s="49"/>
    </row>
    <row r="38" spans="2:11" ht="20.100000000000001" customHeight="1" x14ac:dyDescent="0.2">
      <c r="B38" s="17"/>
      <c r="C38" s="17"/>
      <c r="D38" s="38"/>
      <c r="E38" s="8"/>
      <c r="F38" s="75"/>
      <c r="G38" s="46"/>
      <c r="H38" s="47"/>
      <c r="I38" s="48"/>
      <c r="J38" s="48"/>
      <c r="K38" s="49"/>
    </row>
    <row r="39" spans="2:11" ht="20.100000000000001" customHeight="1" x14ac:dyDescent="0.2">
      <c r="B39" s="17"/>
      <c r="C39" s="17"/>
      <c r="D39" s="39"/>
      <c r="E39" s="7" t="s">
        <v>38</v>
      </c>
      <c r="F39" s="65">
        <f>F36</f>
        <v>5500</v>
      </c>
      <c r="G39" s="65">
        <f>G36</f>
        <v>5500</v>
      </c>
      <c r="H39" s="69"/>
      <c r="I39" s="70"/>
      <c r="J39" s="70"/>
      <c r="K39" s="71"/>
    </row>
    <row r="40" spans="2:11" ht="20.100000000000001" customHeight="1" x14ac:dyDescent="0.2">
      <c r="B40" s="18"/>
      <c r="C40" s="18"/>
      <c r="D40" s="21" t="s">
        <v>7</v>
      </c>
      <c r="E40" s="22"/>
      <c r="F40" s="64">
        <f>F35+F39</f>
        <v>455500</v>
      </c>
      <c r="G40" s="64">
        <f>G35+G39</f>
        <v>455500</v>
      </c>
      <c r="H40" s="61"/>
      <c r="I40" s="62"/>
      <c r="J40" s="62"/>
      <c r="K40" s="63"/>
    </row>
    <row r="41" spans="2:11" ht="20.100000000000001" customHeight="1" x14ac:dyDescent="0.2">
      <c r="B41" s="31" t="s">
        <v>11</v>
      </c>
      <c r="C41" s="31"/>
      <c r="D41" s="31"/>
      <c r="E41" s="34"/>
      <c r="F41" s="34"/>
      <c r="G41" s="34"/>
      <c r="H41" s="34"/>
      <c r="I41" s="34"/>
      <c r="J41" s="34"/>
      <c r="K41" s="34"/>
    </row>
    <row r="42" spans="2:11" ht="20.100000000000001" customHeight="1" x14ac:dyDescent="0.2">
      <c r="B42" s="32"/>
      <c r="C42" s="32"/>
      <c r="D42" s="32"/>
      <c r="E42" s="35"/>
      <c r="F42" s="35"/>
      <c r="G42" s="35"/>
      <c r="H42" s="35"/>
      <c r="I42" s="35"/>
      <c r="J42" s="35"/>
      <c r="K42" s="35"/>
    </row>
    <row r="43" spans="2:11" ht="20.100000000000001" customHeight="1" x14ac:dyDescent="0.2">
      <c r="B43" s="33"/>
      <c r="C43" s="33"/>
      <c r="D43" s="33"/>
      <c r="E43" s="36"/>
      <c r="F43" s="36"/>
      <c r="G43" s="36"/>
      <c r="H43" s="36"/>
      <c r="I43" s="36"/>
      <c r="J43" s="36"/>
      <c r="K43" s="36"/>
    </row>
    <row r="44" spans="2:11" ht="20.100000000000001" customHeight="1" x14ac:dyDescent="0.2"/>
    <row r="45" spans="2:11" ht="20.100000000000001" customHeight="1" x14ac:dyDescent="0.2"/>
    <row r="46" spans="2:11" ht="20.100000000000001" customHeight="1" x14ac:dyDescent="0.2"/>
    <row r="47" spans="2:11" ht="20.100000000000001" customHeight="1" x14ac:dyDescent="0.2"/>
    <row r="48" spans="2:11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</sheetData>
  <mergeCells count="40">
    <mergeCell ref="D40:E40"/>
    <mergeCell ref="H35:K35"/>
    <mergeCell ref="B41:D43"/>
    <mergeCell ref="E41:K43"/>
    <mergeCell ref="C16:C40"/>
    <mergeCell ref="H40:K40"/>
    <mergeCell ref="B5:B40"/>
    <mergeCell ref="H21:K21"/>
    <mergeCell ref="H22:K22"/>
    <mergeCell ref="H23:K23"/>
    <mergeCell ref="H25:K25"/>
    <mergeCell ref="H16:K16"/>
    <mergeCell ref="D36:D39"/>
    <mergeCell ref="D16:D35"/>
    <mergeCell ref="H26:K26"/>
    <mergeCell ref="E16:E17"/>
    <mergeCell ref="C5:C15"/>
    <mergeCell ref="D7:D13"/>
    <mergeCell ref="D14:E14"/>
    <mergeCell ref="D15:E15"/>
    <mergeCell ref="H8:K8"/>
    <mergeCell ref="H9:K9"/>
    <mergeCell ref="H13:K13"/>
    <mergeCell ref="H14:K14"/>
    <mergeCell ref="H15:K15"/>
    <mergeCell ref="H11:K12"/>
    <mergeCell ref="H5:K6"/>
    <mergeCell ref="H7:K7"/>
    <mergeCell ref="D5:E6"/>
    <mergeCell ref="F5:G5"/>
    <mergeCell ref="H10:K10"/>
    <mergeCell ref="H17:K17"/>
    <mergeCell ref="H20:K20"/>
    <mergeCell ref="E18:E26"/>
    <mergeCell ref="E27:E34"/>
    <mergeCell ref="H39:K39"/>
    <mergeCell ref="H37:K37"/>
    <mergeCell ref="H38:K38"/>
    <mergeCell ref="H24:K24"/>
    <mergeCell ref="H36:K36"/>
  </mergeCells>
  <phoneticPr fontId="1"/>
  <pageMargins left="0.59055118110236227" right="0.59055118110236227" top="0.59055118110236227" bottom="0.59055118110236227" header="0.31496062992125984" footer="0.39370078740157483"/>
  <pageSetup paperSize="9" scale="94" orientation="portrait" r:id="rId1"/>
  <headerFooter>
    <oddFooter>&amp;C&amp;"ＭＳ ゴシック,標準"&amp;10 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変更承認申請書の収支予算書（様式第３号－２）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文音</dc:creator>
  <cp:lastModifiedBy>植田　歩未</cp:lastModifiedBy>
  <cp:lastPrinted>2022-03-04T04:23:25Z</cp:lastPrinted>
  <dcterms:created xsi:type="dcterms:W3CDTF">2015-01-15T06:52:12Z</dcterms:created>
  <dcterms:modified xsi:type="dcterms:W3CDTF">2024-03-13T08:48:53Z</dcterms:modified>
</cp:coreProperties>
</file>