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0215" yWindow="0" windowWidth="10260" windowHeight="8085"/>
  </bookViews>
  <sheets>
    <sheet name="R5" sheetId="17" r:id="rId1"/>
  </sheets>
  <definedNames>
    <definedName name="_xlnm._FilterDatabase" localSheetId="0" hidden="1">'R5'!$A$3:$J$16</definedName>
  </definedNames>
  <calcPr calcId="162913"/>
</workbook>
</file>

<file path=xl/calcChain.xml><?xml version="1.0" encoding="utf-8"?>
<calcChain xmlns="http://schemas.openxmlformats.org/spreadsheetml/2006/main">
  <c r="H4" i="17" l="1"/>
  <c r="H9" i="17" l="1"/>
  <c r="H11" i="17" l="1"/>
  <c r="H12" i="17" l="1"/>
  <c r="H10" i="17"/>
  <c r="H8" i="17"/>
  <c r="H7" i="17"/>
  <c r="H6" i="17"/>
  <c r="H5" i="17"/>
</calcChain>
</file>

<file path=xl/sharedStrings.xml><?xml version="1.0" encoding="utf-8"?>
<sst xmlns="http://schemas.openxmlformats.org/spreadsheetml/2006/main" count="85" uniqueCount="48">
  <si>
    <t>計</t>
  </si>
  <si>
    <t>価格点</t>
  </si>
  <si>
    <t>その他</t>
  </si>
  <si>
    <t>訓　　　練　　　区　　　分</t>
    <rPh sb="0" eb="1">
      <t>クン</t>
    </rPh>
    <rPh sb="4" eb="5">
      <t>ネリ</t>
    </rPh>
    <rPh sb="8" eb="9">
      <t>ク</t>
    </rPh>
    <rPh sb="12" eb="13">
      <t>ブン</t>
    </rPh>
    <phoneticPr fontId="4"/>
  </si>
  <si>
    <t>科　　目　　名</t>
    <rPh sb="0" eb="1">
      <t>カ</t>
    </rPh>
    <rPh sb="3" eb="4">
      <t>メ</t>
    </rPh>
    <rPh sb="6" eb="7">
      <t>メイ</t>
    </rPh>
    <phoneticPr fontId="4"/>
  </si>
  <si>
    <t>知識・技能習得訓練
（集合）</t>
    <rPh sb="0" eb="2">
      <t>チシキ</t>
    </rPh>
    <rPh sb="3" eb="9">
      <t>ギノウシュウトククンレン</t>
    </rPh>
    <rPh sb="11" eb="13">
      <t>シュウゴウ</t>
    </rPh>
    <phoneticPr fontId="4"/>
  </si>
  <si>
    <t>介護スキル養成コース</t>
    <rPh sb="0" eb="2">
      <t>カイゴ</t>
    </rPh>
    <rPh sb="5" eb="7">
      <t>ヨウセイ</t>
    </rPh>
    <phoneticPr fontId="4"/>
  </si>
  <si>
    <t>ビジネススキル養成コース</t>
    <rPh sb="7" eb="9">
      <t>ヨウセイ</t>
    </rPh>
    <phoneticPr fontId="4"/>
  </si>
  <si>
    <t>知識・技能習得訓練
（職場実習付き）</t>
    <rPh sb="0" eb="2">
      <t>チシキ</t>
    </rPh>
    <rPh sb="3" eb="9">
      <t>ギノウシュウトククンレン</t>
    </rPh>
    <rPh sb="11" eb="13">
      <t>ショクバ</t>
    </rPh>
    <rPh sb="13" eb="15">
      <t>ジッシュウ</t>
    </rPh>
    <rPh sb="15" eb="16">
      <t>ツ</t>
    </rPh>
    <phoneticPr fontId="4"/>
  </si>
  <si>
    <t>パソコン事務科（４か月）</t>
    <rPh sb="4" eb="7">
      <t>ジムカ</t>
    </rPh>
    <rPh sb="10" eb="11">
      <t>ゲツ</t>
    </rPh>
    <phoneticPr fontId="4"/>
  </si>
  <si>
    <t>ｅ－ラーニング</t>
    <phoneticPr fontId="4"/>
  </si>
  <si>
    <t>株式会社KEGキャリア・アカデミー</t>
    <rPh sb="0" eb="4">
      <t>カブシキガイシャ</t>
    </rPh>
    <phoneticPr fontId="4"/>
  </si>
  <si>
    <t>-</t>
    <phoneticPr fontId="4"/>
  </si>
  <si>
    <t>-</t>
  </si>
  <si>
    <t>在職者訓練</t>
    <rPh sb="0" eb="5">
      <t>ザイショクシャクンレン</t>
    </rPh>
    <phoneticPr fontId="4"/>
  </si>
  <si>
    <t>通年</t>
    <rPh sb="0" eb="2">
      <t>ツウネン</t>
    </rPh>
    <phoneticPr fontId="4"/>
  </si>
  <si>
    <t>通所型コース（全種別型）</t>
    <rPh sb="7" eb="8">
      <t>ゼン</t>
    </rPh>
    <rPh sb="8" eb="10">
      <t>シュベツ</t>
    </rPh>
    <rPh sb="10" eb="11">
      <t>カタ</t>
    </rPh>
    <phoneticPr fontId="4"/>
  </si>
  <si>
    <t>指導員派遣型コース（全種別型）</t>
    <rPh sb="10" eb="11">
      <t>ゼン</t>
    </rPh>
    <rPh sb="11" eb="14">
      <t>シュベツカタ</t>
    </rPh>
    <phoneticPr fontId="4"/>
  </si>
  <si>
    <t>指導員派遣型コース（種別選択型）</t>
    <rPh sb="10" eb="12">
      <t>シュベツ</t>
    </rPh>
    <rPh sb="12" eb="14">
      <t>センタク</t>
    </rPh>
    <rPh sb="14" eb="15">
      <t>ガタ</t>
    </rPh>
    <phoneticPr fontId="4"/>
  </si>
  <si>
    <t>得点</t>
    <rPh sb="0" eb="2">
      <t>トクテン</t>
    </rPh>
    <phoneticPr fontId="3"/>
  </si>
  <si>
    <t>介護職員初任者養成研修科
（精神障がい者対象）（３か月）</t>
    <rPh sb="0" eb="4">
      <t>カイゴショクイン</t>
    </rPh>
    <rPh sb="4" eb="7">
      <t>ショニンシャ</t>
    </rPh>
    <rPh sb="7" eb="9">
      <t>ヨウセイ</t>
    </rPh>
    <rPh sb="9" eb="12">
      <t>ケンシュウカ</t>
    </rPh>
    <rPh sb="14" eb="16">
      <t>セイシン</t>
    </rPh>
    <rPh sb="16" eb="17">
      <t>ショウ</t>
    </rPh>
    <rPh sb="19" eb="22">
      <t>シャタイショウ</t>
    </rPh>
    <rPh sb="26" eb="27">
      <t>ゲツ</t>
    </rPh>
    <phoneticPr fontId="4"/>
  </si>
  <si>
    <t>通所型・指導員派遣型コース（全種別型）</t>
    <rPh sb="0" eb="2">
      <t>ツウショ</t>
    </rPh>
    <rPh sb="2" eb="3">
      <t>カタ</t>
    </rPh>
    <rPh sb="14" eb="15">
      <t>ゼン</t>
    </rPh>
    <rPh sb="15" eb="18">
      <t>シュベツカタ</t>
    </rPh>
    <phoneticPr fontId="4"/>
  </si>
  <si>
    <t>社会福祉法人
大阪市障害者福祉・スポーツ協会</t>
    <rPh sb="0" eb="6">
      <t>シャカイフクシホウジン</t>
    </rPh>
    <rPh sb="7" eb="10">
      <t>オオサカシ</t>
    </rPh>
    <rPh sb="10" eb="13">
      <t>ショウガイシャ</t>
    </rPh>
    <rPh sb="13" eb="15">
      <t>フクシ</t>
    </rPh>
    <rPh sb="20" eb="22">
      <t>キョウカイ</t>
    </rPh>
    <phoneticPr fontId="4"/>
  </si>
  <si>
    <t>-</t>
    <phoneticPr fontId="3"/>
  </si>
  <si>
    <t>事業者名</t>
    <rPh sb="0" eb="3">
      <t>ジギョウシャ</t>
    </rPh>
    <rPh sb="3" eb="4">
      <t>メイ</t>
    </rPh>
    <phoneticPr fontId="4"/>
  </si>
  <si>
    <t>訓練実施費
(１人１月)</t>
    <rPh sb="8" eb="9">
      <t>ニン</t>
    </rPh>
    <rPh sb="10" eb="11">
      <t>ツキ</t>
    </rPh>
    <phoneticPr fontId="5"/>
  </si>
  <si>
    <t>職業能力
講座費
(１人１日)</t>
    <rPh sb="0" eb="2">
      <t>ショクギョウ</t>
    </rPh>
    <rPh sb="2" eb="4">
      <t>ノウリョク</t>
    </rPh>
    <rPh sb="5" eb="7">
      <t>コウザ</t>
    </rPh>
    <rPh sb="11" eb="12">
      <t>ニン</t>
    </rPh>
    <rPh sb="13" eb="14">
      <t>ヒ</t>
    </rPh>
    <phoneticPr fontId="5"/>
  </si>
  <si>
    <r>
      <t>見積価格　</t>
    </r>
    <r>
      <rPr>
        <b/>
        <sz val="8"/>
        <color theme="0"/>
        <rFont val="ＭＳ 明朝"/>
        <family val="1"/>
        <charset val="128"/>
      </rPr>
      <t>(単位：円）</t>
    </r>
    <rPh sb="0" eb="2">
      <t>ミツ</t>
    </rPh>
    <rPh sb="2" eb="4">
      <t>カカク</t>
    </rPh>
    <rPh sb="6" eb="8">
      <t>タンイ</t>
    </rPh>
    <rPh sb="9" eb="10">
      <t>エン</t>
    </rPh>
    <phoneticPr fontId="5"/>
  </si>
  <si>
    <t>介護職員初任者研修科（４か月）</t>
    <rPh sb="0" eb="7">
      <t>カイゴショクインショニンシャ</t>
    </rPh>
    <rPh sb="7" eb="10">
      <t>ケンシュウカ</t>
    </rPh>
    <rPh sb="13" eb="14">
      <t>ゲツ</t>
    </rPh>
    <phoneticPr fontId="4"/>
  </si>
  <si>
    <t>令和５年度　大阪府障がい者委託訓練事業　企画提案公募　選定事業者一覧</t>
    <rPh sb="0" eb="2">
      <t>レイワ</t>
    </rPh>
    <rPh sb="3" eb="5">
      <t>ネンド</t>
    </rPh>
    <rPh sb="6" eb="10">
      <t>オオサカフショウ</t>
    </rPh>
    <rPh sb="12" eb="19">
      <t>シャイタククンレンジギョウ</t>
    </rPh>
    <rPh sb="20" eb="22">
      <t>キカク</t>
    </rPh>
    <rPh sb="22" eb="24">
      <t>テイアン</t>
    </rPh>
    <rPh sb="24" eb="26">
      <t>コウボ</t>
    </rPh>
    <rPh sb="27" eb="29">
      <t>センテイ</t>
    </rPh>
    <rPh sb="29" eb="31">
      <t>ジギョウ</t>
    </rPh>
    <rPh sb="31" eb="32">
      <t>シャ</t>
    </rPh>
    <rPh sb="32" eb="34">
      <t>イチラン</t>
    </rPh>
    <phoneticPr fontId="4"/>
  </si>
  <si>
    <t>オフィスワーク基礎科（３か月）</t>
    <phoneticPr fontId="4"/>
  </si>
  <si>
    <t>パソコン＋Ｗｅｂデザインスキル養成科（３か月）</t>
    <rPh sb="15" eb="17">
      <t>ヨウセイ</t>
    </rPh>
    <rPh sb="17" eb="18">
      <t>カ</t>
    </rPh>
    <rPh sb="21" eb="22">
      <t>ゲツ</t>
    </rPh>
    <phoneticPr fontId="4"/>
  </si>
  <si>
    <t>パソコン＋Ｗｅｂデザインスキル養成科（４か月）</t>
    <rPh sb="15" eb="17">
      <t>ヨウセイ</t>
    </rPh>
    <rPh sb="17" eb="18">
      <t>カ</t>
    </rPh>
    <rPh sb="21" eb="22">
      <t>ゲツ</t>
    </rPh>
    <phoneticPr fontId="4"/>
  </si>
  <si>
    <t>６月</t>
    <rPh sb="1" eb="2">
      <t>ガツ</t>
    </rPh>
    <phoneticPr fontId="4"/>
  </si>
  <si>
    <t>９月</t>
    <rPh sb="1" eb="2">
      <t>ガツ</t>
    </rPh>
    <phoneticPr fontId="4"/>
  </si>
  <si>
    <t>８月</t>
    <rPh sb="1" eb="2">
      <t>ガツ</t>
    </rPh>
    <phoneticPr fontId="4"/>
  </si>
  <si>
    <t>７月</t>
    <rPh sb="1" eb="2">
      <t>ガツ</t>
    </rPh>
    <phoneticPr fontId="4"/>
  </si>
  <si>
    <t>10月</t>
    <rPh sb="2" eb="3">
      <t>ツキ</t>
    </rPh>
    <phoneticPr fontId="4"/>
  </si>
  <si>
    <t>11月</t>
    <rPh sb="2" eb="3">
      <t>ガツ</t>
    </rPh>
    <phoneticPr fontId="4"/>
  </si>
  <si>
    <t>6月・9月
・12月</t>
    <rPh sb="1" eb="2">
      <t>ガツ</t>
    </rPh>
    <rPh sb="4" eb="5">
      <t>ガツ</t>
    </rPh>
    <rPh sb="9" eb="10">
      <t>ツキ</t>
    </rPh>
    <phoneticPr fontId="4"/>
  </si>
  <si>
    <t>5月・1月</t>
    <rPh sb="1" eb="2">
      <t>ガツ</t>
    </rPh>
    <rPh sb="4" eb="5">
      <t>ガツ</t>
    </rPh>
    <phoneticPr fontId="4"/>
  </si>
  <si>
    <t>自由提案コース</t>
    <rPh sb="0" eb="4">
      <t>ジユウテイアン</t>
    </rPh>
    <phoneticPr fontId="4"/>
  </si>
  <si>
    <t>株式会社Social Bridge</t>
    <rPh sb="0" eb="4">
      <t>カブシキガイシャ</t>
    </rPh>
    <phoneticPr fontId="4"/>
  </si>
  <si>
    <t>ＩＴスキル養成コース</t>
    <rPh sb="5" eb="7">
      <t>ヨウセイ</t>
    </rPh>
    <phoneticPr fontId="4"/>
  </si>
  <si>
    <t>パソコン・Ｗｅｂデザイン
スキル養成コース</t>
    <phoneticPr fontId="4"/>
  </si>
  <si>
    <t>株式会社シニアメディカルサービス</t>
    <rPh sb="0" eb="4">
      <t>カブシキガイシャ</t>
    </rPh>
    <phoneticPr fontId="4"/>
  </si>
  <si>
    <t>通所型・指導員派遣型
コース（全種別型）</t>
    <rPh sb="0" eb="2">
      <t>ツウショ</t>
    </rPh>
    <rPh sb="2" eb="3">
      <t>カタ</t>
    </rPh>
    <rPh sb="15" eb="16">
      <t>ゼン</t>
    </rPh>
    <rPh sb="16" eb="19">
      <t>シュベツカタ</t>
    </rPh>
    <phoneticPr fontId="4"/>
  </si>
  <si>
    <t>ＩＴスキル＋Ｗｅｂサイト更新科
（３か月）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</si>
</sst>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theme="0"/>
      <name val="ＭＳ 明朝"/>
      <family val="1"/>
      <charset val="128"/>
    </font>
    <font>
      <b/>
      <sz val="8"/>
      <color theme="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/>
    <xf numFmtId="0" fontId="6" fillId="0" borderId="0" xfId="2" applyFont="1" applyFill="1">
      <alignment vertical="center"/>
    </xf>
    <xf numFmtId="0" fontId="8" fillId="0" borderId="0" xfId="2" applyFont="1" applyFill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 shrinkToFit="1"/>
    </xf>
    <xf numFmtId="0" fontId="7" fillId="0" borderId="0" xfId="2" applyFont="1" applyFill="1" applyAlignment="1">
      <alignment horizontal="center" vertical="center"/>
    </xf>
    <xf numFmtId="0" fontId="9" fillId="2" borderId="23" xfId="2" applyFont="1" applyFill="1" applyBorder="1" applyAlignment="1">
      <alignment horizontal="center" vertical="center"/>
    </xf>
    <xf numFmtId="0" fontId="10" fillId="2" borderId="23" xfId="2" applyFont="1" applyFill="1" applyBorder="1" applyAlignment="1">
      <alignment horizontal="center" vertical="center" wrapText="1"/>
    </xf>
    <xf numFmtId="176" fontId="7" fillId="0" borderId="6" xfId="2" applyNumberFormat="1" applyFont="1" applyFill="1" applyBorder="1" applyAlignment="1">
      <alignment horizontal="center" vertical="center"/>
    </xf>
    <xf numFmtId="176" fontId="7" fillId="0" borderId="9" xfId="2" applyNumberFormat="1" applyFont="1" applyFill="1" applyBorder="1" applyAlignment="1">
      <alignment horizontal="center" vertical="center"/>
    </xf>
    <xf numFmtId="176" fontId="7" fillId="0" borderId="12" xfId="2" applyNumberFormat="1" applyFont="1" applyFill="1" applyBorder="1" applyAlignment="1">
      <alignment horizontal="center" vertical="center"/>
    </xf>
    <xf numFmtId="176" fontId="7" fillId="0" borderId="18" xfId="2" applyNumberFormat="1" applyFont="1" applyFill="1" applyBorder="1" applyAlignment="1">
      <alignment horizontal="center" vertical="center"/>
    </xf>
    <xf numFmtId="177" fontId="7" fillId="0" borderId="8" xfId="2" applyNumberFormat="1" applyFont="1" applyFill="1" applyBorder="1" applyAlignment="1">
      <alignment horizontal="center" vertical="center" wrapText="1"/>
    </xf>
    <xf numFmtId="177" fontId="7" fillId="0" borderId="5" xfId="2" applyNumberFormat="1" applyFont="1" applyFill="1" applyBorder="1" applyAlignment="1">
      <alignment horizontal="center" vertical="center" wrapText="1"/>
    </xf>
    <xf numFmtId="177" fontId="7" fillId="0" borderId="11" xfId="2" applyNumberFormat="1" applyFont="1" applyFill="1" applyBorder="1" applyAlignment="1">
      <alignment horizontal="center" vertical="center" wrapText="1"/>
    </xf>
    <xf numFmtId="177" fontId="7" fillId="0" borderId="3" xfId="2" applyNumberFormat="1" applyFont="1" applyFill="1" applyBorder="1" applyAlignment="1">
      <alignment horizontal="center" vertical="center" wrapText="1"/>
    </xf>
    <xf numFmtId="177" fontId="7" fillId="0" borderId="15" xfId="2" applyNumberFormat="1" applyFont="1" applyFill="1" applyBorder="1" applyAlignment="1">
      <alignment horizontal="center" vertical="center" wrapText="1"/>
    </xf>
    <xf numFmtId="177" fontId="7" fillId="0" borderId="13" xfId="2" applyNumberFormat="1" applyFont="1" applyFill="1" applyBorder="1" applyAlignment="1">
      <alignment horizontal="center" vertical="center" wrapText="1"/>
    </xf>
    <xf numFmtId="177" fontId="7" fillId="0" borderId="27" xfId="2" applyNumberFormat="1" applyFont="1" applyFill="1" applyBorder="1" applyAlignment="1">
      <alignment horizontal="center" vertical="center" wrapText="1"/>
    </xf>
    <xf numFmtId="177" fontId="7" fillId="0" borderId="28" xfId="2" applyNumberFormat="1" applyFont="1" applyFill="1" applyBorder="1" applyAlignment="1">
      <alignment horizontal="center" vertical="center" wrapText="1"/>
    </xf>
    <xf numFmtId="0" fontId="7" fillId="0" borderId="31" xfId="2" applyFont="1" applyFill="1" applyBorder="1" applyAlignment="1">
      <alignment vertical="center" wrapText="1" shrinkToFit="1"/>
    </xf>
    <xf numFmtId="0" fontId="7" fillId="0" borderId="32" xfId="2" applyFont="1" applyFill="1" applyBorder="1" applyAlignment="1">
      <alignment vertical="center" wrapText="1" shrinkToFit="1"/>
    </xf>
    <xf numFmtId="0" fontId="7" fillId="0" borderId="32" xfId="2" applyFont="1" applyFill="1" applyBorder="1" applyAlignment="1">
      <alignment vertical="center" wrapText="1"/>
    </xf>
    <xf numFmtId="0" fontId="7" fillId="0" borderId="31" xfId="2" applyFont="1" applyFill="1" applyBorder="1" applyAlignment="1">
      <alignment vertical="center" wrapText="1"/>
    </xf>
    <xf numFmtId="0" fontId="7" fillId="0" borderId="33" xfId="2" applyFont="1" applyFill="1" applyBorder="1" applyAlignment="1">
      <alignment vertical="center" wrapText="1"/>
    </xf>
    <xf numFmtId="0" fontId="7" fillId="0" borderId="34" xfId="2" applyFont="1" applyFill="1" applyBorder="1" applyAlignment="1">
      <alignment vertical="center" wrapText="1"/>
    </xf>
    <xf numFmtId="177" fontId="7" fillId="0" borderId="16" xfId="2" applyNumberFormat="1" applyFont="1" applyFill="1" applyBorder="1" applyAlignment="1">
      <alignment horizontal="center" vertical="center" wrapText="1"/>
    </xf>
    <xf numFmtId="177" fontId="7" fillId="0" borderId="14" xfId="2" applyNumberFormat="1" applyFont="1" applyFill="1" applyBorder="1" applyAlignment="1">
      <alignment horizontal="center" vertical="center" wrapText="1"/>
    </xf>
    <xf numFmtId="177" fontId="7" fillId="0" borderId="35" xfId="2" applyNumberFormat="1" applyFont="1" applyFill="1" applyBorder="1" applyAlignment="1">
      <alignment horizontal="center" vertical="center" wrapText="1"/>
    </xf>
    <xf numFmtId="177" fontId="7" fillId="0" borderId="29" xfId="2" applyNumberFormat="1" applyFont="1" applyFill="1" applyBorder="1" applyAlignment="1">
      <alignment horizontal="center" vertical="center" wrapText="1"/>
    </xf>
    <xf numFmtId="176" fontId="7" fillId="0" borderId="4" xfId="2" applyNumberFormat="1" applyFont="1" applyFill="1" applyBorder="1" applyAlignment="1">
      <alignment horizontal="center" vertical="center"/>
    </xf>
    <xf numFmtId="176" fontId="7" fillId="0" borderId="7" xfId="2" applyNumberFormat="1" applyFont="1" applyFill="1" applyBorder="1" applyAlignment="1">
      <alignment horizontal="center" vertical="center"/>
    </xf>
    <xf numFmtId="176" fontId="7" fillId="0" borderId="10" xfId="2" applyNumberFormat="1" applyFont="1" applyFill="1" applyBorder="1" applyAlignment="1">
      <alignment horizontal="center" vertical="center"/>
    </xf>
    <xf numFmtId="176" fontId="7" fillId="0" borderId="36" xfId="2" applyNumberFormat="1" applyFont="1" applyFill="1" applyBorder="1" applyAlignment="1">
      <alignment horizontal="center" vertical="center"/>
    </xf>
    <xf numFmtId="0" fontId="7" fillId="0" borderId="37" xfId="2" applyFont="1" applyFill="1" applyBorder="1" applyAlignment="1">
      <alignment horizontal="center" vertical="center" shrinkToFit="1"/>
    </xf>
    <xf numFmtId="0" fontId="7" fillId="0" borderId="6" xfId="2" applyFont="1" applyFill="1" applyBorder="1" applyAlignment="1">
      <alignment vertical="center" shrinkToFit="1"/>
    </xf>
    <xf numFmtId="0" fontId="7" fillId="0" borderId="38" xfId="2" applyFont="1" applyFill="1" applyBorder="1" applyAlignment="1">
      <alignment horizontal="center" vertical="center" shrinkToFit="1"/>
    </xf>
    <xf numFmtId="0" fontId="7" fillId="0" borderId="9" xfId="2" applyFont="1" applyFill="1" applyBorder="1" applyAlignment="1">
      <alignment vertical="center" shrinkToFit="1"/>
    </xf>
    <xf numFmtId="0" fontId="7" fillId="0" borderId="39" xfId="2" applyFont="1" applyFill="1" applyBorder="1" applyAlignment="1">
      <alignment horizontal="center" vertical="center" shrinkToFit="1"/>
    </xf>
    <xf numFmtId="0" fontId="7" fillId="0" borderId="18" xfId="2" applyFont="1" applyFill="1" applyBorder="1" applyAlignment="1">
      <alignment vertical="center" wrapText="1" shrinkToFit="1"/>
    </xf>
    <xf numFmtId="0" fontId="13" fillId="3" borderId="7" xfId="0" applyFont="1" applyFill="1" applyBorder="1" applyAlignment="1">
      <alignment horizontal="center" vertical="center" shrinkToFit="1"/>
    </xf>
    <xf numFmtId="0" fontId="13" fillId="3" borderId="16" xfId="0" applyFont="1" applyFill="1" applyBorder="1" applyAlignment="1">
      <alignment horizontal="left" vertical="center" wrapText="1"/>
    </xf>
    <xf numFmtId="0" fontId="13" fillId="0" borderId="31" xfId="0" applyFont="1" applyFill="1" applyBorder="1" applyAlignment="1">
      <alignment vertical="center" wrapText="1" shrinkToFit="1"/>
    </xf>
    <xf numFmtId="0" fontId="13" fillId="0" borderId="32" xfId="0" applyFont="1" applyFill="1" applyBorder="1" applyAlignment="1">
      <alignment vertical="center" wrapText="1" shrinkToFit="1"/>
    </xf>
    <xf numFmtId="0" fontId="13" fillId="0" borderId="16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 shrinkToFit="1"/>
    </xf>
    <xf numFmtId="0" fontId="13" fillId="3" borderId="14" xfId="0" applyFont="1" applyFill="1" applyBorder="1" applyAlignment="1">
      <alignment horizontal="left" vertical="center" wrapText="1"/>
    </xf>
    <xf numFmtId="0" fontId="13" fillId="3" borderId="31" xfId="0" applyFont="1" applyFill="1" applyBorder="1" applyAlignment="1">
      <alignment vertical="center" wrapText="1" shrinkToFit="1"/>
    </xf>
    <xf numFmtId="0" fontId="13" fillId="3" borderId="10" xfId="0" applyFont="1" applyFill="1" applyBorder="1" applyAlignment="1">
      <alignment horizontal="center" vertical="center" shrinkToFit="1"/>
    </xf>
    <xf numFmtId="0" fontId="13" fillId="0" borderId="33" xfId="0" applyFont="1" applyFill="1" applyBorder="1" applyAlignment="1">
      <alignment vertical="center" wrapText="1" shrinkToFit="1"/>
    </xf>
    <xf numFmtId="0" fontId="13" fillId="3" borderId="4" xfId="0" applyFont="1" applyFill="1" applyBorder="1" applyAlignment="1">
      <alignment horizontal="center" vertical="center" wrapText="1" shrinkToFit="1"/>
    </xf>
    <xf numFmtId="0" fontId="13" fillId="3" borderId="17" xfId="0" applyFont="1" applyFill="1" applyBorder="1" applyAlignment="1">
      <alignment vertical="center" wrapText="1"/>
    </xf>
    <xf numFmtId="0" fontId="13" fillId="3" borderId="30" xfId="0" applyFont="1" applyFill="1" applyBorder="1" applyAlignment="1">
      <alignment vertical="center" wrapText="1"/>
    </xf>
    <xf numFmtId="0" fontId="13" fillId="3" borderId="34" xfId="0" applyFont="1" applyFill="1" applyBorder="1" applyAlignment="1">
      <alignment vertical="center" wrapText="1" shrinkToFit="1"/>
    </xf>
    <xf numFmtId="0" fontId="10" fillId="2" borderId="24" xfId="2" applyFont="1" applyFill="1" applyBorder="1" applyAlignment="1">
      <alignment horizontal="center" vertical="center" wrapText="1" shrinkToFi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25" xfId="2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0" fontId="12" fillId="2" borderId="20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 shrinkToFit="1"/>
    </xf>
    <xf numFmtId="0" fontId="12" fillId="2" borderId="21" xfId="2" applyFont="1" applyFill="1" applyBorder="1" applyAlignment="1">
      <alignment horizontal="center" vertical="center" shrinkToFit="1"/>
    </xf>
    <xf numFmtId="0" fontId="11" fillId="0" borderId="2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 wrapText="1"/>
    </xf>
    <xf numFmtId="0" fontId="12" fillId="2" borderId="23" xfId="2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FF"/>
      <color rgb="FFCCFFFF"/>
      <color rgb="FF66FFFF"/>
      <color rgb="FF0000FF"/>
      <color rgb="FF0099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Normal="100" workbookViewId="0">
      <pane ySplit="3" topLeftCell="A4" activePane="bottomLeft" state="frozen"/>
      <selection pane="bottomLeft" sqref="A1:J1"/>
    </sheetView>
  </sheetViews>
  <sheetFormatPr defaultColWidth="9" defaultRowHeight="13.5" x14ac:dyDescent="0.15"/>
  <cols>
    <col min="1" max="1" width="18.625" style="3" customWidth="1"/>
    <col min="2" max="2" width="8.125" style="4" customWidth="1"/>
    <col min="3" max="3" width="22.625" style="1" customWidth="1"/>
    <col min="4" max="4" width="34.625" style="1" customWidth="1"/>
    <col min="5" max="5" width="29.75" style="1" customWidth="1"/>
    <col min="6" max="8" width="6.625" style="5" customWidth="1"/>
    <col min="9" max="10" width="9.25" style="3" customWidth="1"/>
    <col min="11" max="16384" width="9" style="1"/>
  </cols>
  <sheetData>
    <row r="1" spans="1:10" ht="30" customHeight="1" x14ac:dyDescent="0.15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s="2" customFormat="1" ht="30" customHeight="1" x14ac:dyDescent="0.15">
      <c r="A2" s="62" t="s">
        <v>3</v>
      </c>
      <c r="B2" s="58"/>
      <c r="C2" s="58"/>
      <c r="D2" s="65" t="s">
        <v>4</v>
      </c>
      <c r="E2" s="58" t="s">
        <v>24</v>
      </c>
      <c r="F2" s="58" t="s">
        <v>19</v>
      </c>
      <c r="G2" s="58"/>
      <c r="H2" s="58"/>
      <c r="I2" s="59" t="s">
        <v>27</v>
      </c>
      <c r="J2" s="60"/>
    </row>
    <row r="3" spans="1:10" s="2" customFormat="1" ht="30" customHeight="1" x14ac:dyDescent="0.15">
      <c r="A3" s="63"/>
      <c r="B3" s="64"/>
      <c r="C3" s="64"/>
      <c r="D3" s="66"/>
      <c r="E3" s="64"/>
      <c r="F3" s="6" t="s">
        <v>0</v>
      </c>
      <c r="G3" s="6" t="s">
        <v>1</v>
      </c>
      <c r="H3" s="6" t="s">
        <v>2</v>
      </c>
      <c r="I3" s="7" t="s">
        <v>25</v>
      </c>
      <c r="J3" s="54" t="s">
        <v>26</v>
      </c>
    </row>
    <row r="4" spans="1:10" ht="35.1" customHeight="1" x14ac:dyDescent="0.15">
      <c r="A4" s="55" t="s">
        <v>5</v>
      </c>
      <c r="B4" s="40" t="s">
        <v>33</v>
      </c>
      <c r="C4" s="41" t="s">
        <v>6</v>
      </c>
      <c r="D4" s="42" t="s">
        <v>20</v>
      </c>
      <c r="E4" s="20" t="s">
        <v>45</v>
      </c>
      <c r="F4" s="16">
        <v>73</v>
      </c>
      <c r="G4" s="12">
        <v>10</v>
      </c>
      <c r="H4" s="26">
        <f>F4-G4</f>
        <v>63</v>
      </c>
      <c r="I4" s="30">
        <v>66000</v>
      </c>
      <c r="J4" s="8">
        <v>2200</v>
      </c>
    </row>
    <row r="5" spans="1:10" ht="35.1" customHeight="1" x14ac:dyDescent="0.15">
      <c r="A5" s="56"/>
      <c r="B5" s="40" t="s">
        <v>34</v>
      </c>
      <c r="C5" s="41" t="s">
        <v>6</v>
      </c>
      <c r="D5" s="43" t="s">
        <v>20</v>
      </c>
      <c r="E5" s="21" t="s">
        <v>45</v>
      </c>
      <c r="F5" s="16">
        <v>73</v>
      </c>
      <c r="G5" s="12">
        <v>10</v>
      </c>
      <c r="H5" s="26">
        <f t="shared" ref="H5:H12" si="0">F5-G5</f>
        <v>63</v>
      </c>
      <c r="I5" s="31">
        <v>66000</v>
      </c>
      <c r="J5" s="9">
        <v>2200</v>
      </c>
    </row>
    <row r="6" spans="1:10" ht="35.1" customHeight="1" x14ac:dyDescent="0.15">
      <c r="A6" s="57"/>
      <c r="B6" s="40" t="s">
        <v>35</v>
      </c>
      <c r="C6" s="44" t="s">
        <v>44</v>
      </c>
      <c r="D6" s="43" t="s">
        <v>31</v>
      </c>
      <c r="E6" s="22" t="s">
        <v>42</v>
      </c>
      <c r="F6" s="16">
        <v>77.3</v>
      </c>
      <c r="G6" s="12">
        <v>10</v>
      </c>
      <c r="H6" s="26">
        <f t="shared" si="0"/>
        <v>67.3</v>
      </c>
      <c r="I6" s="31">
        <v>66000</v>
      </c>
      <c r="J6" s="9">
        <v>2200</v>
      </c>
    </row>
    <row r="7" spans="1:10" ht="35.1" customHeight="1" x14ac:dyDescent="0.15">
      <c r="A7" s="55" t="s">
        <v>8</v>
      </c>
      <c r="B7" s="45" t="s">
        <v>36</v>
      </c>
      <c r="C7" s="46" t="s">
        <v>6</v>
      </c>
      <c r="D7" s="47" t="s">
        <v>28</v>
      </c>
      <c r="E7" s="23" t="s">
        <v>22</v>
      </c>
      <c r="F7" s="17">
        <v>72.599999999999994</v>
      </c>
      <c r="G7" s="13">
        <v>10</v>
      </c>
      <c r="H7" s="27">
        <f t="shared" si="0"/>
        <v>62.599999999999994</v>
      </c>
      <c r="I7" s="30">
        <v>176000</v>
      </c>
      <c r="J7" s="8">
        <v>2200</v>
      </c>
    </row>
    <row r="8" spans="1:10" ht="35.1" customHeight="1" x14ac:dyDescent="0.15">
      <c r="A8" s="56"/>
      <c r="B8" s="40" t="s">
        <v>33</v>
      </c>
      <c r="C8" s="41" t="s">
        <v>43</v>
      </c>
      <c r="D8" s="43" t="s">
        <v>9</v>
      </c>
      <c r="E8" s="21" t="s">
        <v>22</v>
      </c>
      <c r="F8" s="16">
        <v>71.3</v>
      </c>
      <c r="G8" s="12">
        <v>10</v>
      </c>
      <c r="H8" s="26">
        <f t="shared" si="0"/>
        <v>61.3</v>
      </c>
      <c r="I8" s="31">
        <v>127600</v>
      </c>
      <c r="J8" s="9">
        <v>2200</v>
      </c>
    </row>
    <row r="9" spans="1:10" ht="35.1" customHeight="1" x14ac:dyDescent="0.15">
      <c r="A9" s="56"/>
      <c r="B9" s="40" t="s">
        <v>37</v>
      </c>
      <c r="C9" s="41" t="s">
        <v>43</v>
      </c>
      <c r="D9" s="43" t="s">
        <v>9</v>
      </c>
      <c r="E9" s="21" t="s">
        <v>22</v>
      </c>
      <c r="F9" s="16">
        <v>71.3</v>
      </c>
      <c r="G9" s="12">
        <v>10</v>
      </c>
      <c r="H9" s="26">
        <f t="shared" ref="H9" si="1">F9-G9</f>
        <v>61.3</v>
      </c>
      <c r="I9" s="31">
        <v>127600</v>
      </c>
      <c r="J9" s="9">
        <v>2200</v>
      </c>
    </row>
    <row r="10" spans="1:10" ht="35.1" customHeight="1" x14ac:dyDescent="0.15">
      <c r="A10" s="56"/>
      <c r="B10" s="48" t="s">
        <v>38</v>
      </c>
      <c r="C10" s="44" t="s">
        <v>44</v>
      </c>
      <c r="D10" s="49" t="s">
        <v>32</v>
      </c>
      <c r="E10" s="24" t="s">
        <v>42</v>
      </c>
      <c r="F10" s="18">
        <v>77.3</v>
      </c>
      <c r="G10" s="14">
        <v>10</v>
      </c>
      <c r="H10" s="28">
        <f t="shared" si="0"/>
        <v>67.3</v>
      </c>
      <c r="I10" s="32">
        <v>176000</v>
      </c>
      <c r="J10" s="10">
        <v>2200</v>
      </c>
    </row>
    <row r="11" spans="1:10" ht="35.1" customHeight="1" x14ac:dyDescent="0.15">
      <c r="A11" s="55" t="s">
        <v>10</v>
      </c>
      <c r="B11" s="50" t="s">
        <v>39</v>
      </c>
      <c r="C11" s="51" t="s">
        <v>7</v>
      </c>
      <c r="D11" s="47" t="s">
        <v>30</v>
      </c>
      <c r="E11" s="23" t="s">
        <v>11</v>
      </c>
      <c r="F11" s="17">
        <v>80.3</v>
      </c>
      <c r="G11" s="13">
        <v>10</v>
      </c>
      <c r="H11" s="27">
        <f t="shared" si="0"/>
        <v>70.3</v>
      </c>
      <c r="I11" s="30">
        <v>66000</v>
      </c>
      <c r="J11" s="8" t="s">
        <v>12</v>
      </c>
    </row>
    <row r="12" spans="1:10" ht="35.1" customHeight="1" x14ac:dyDescent="0.15">
      <c r="A12" s="56"/>
      <c r="B12" s="48" t="s">
        <v>40</v>
      </c>
      <c r="C12" s="52" t="s">
        <v>41</v>
      </c>
      <c r="D12" s="53" t="s">
        <v>47</v>
      </c>
      <c r="E12" s="22" t="s">
        <v>11</v>
      </c>
      <c r="F12" s="16">
        <v>81.400000000000006</v>
      </c>
      <c r="G12" s="12">
        <v>10</v>
      </c>
      <c r="H12" s="26">
        <f t="shared" si="0"/>
        <v>71.400000000000006</v>
      </c>
      <c r="I12" s="31">
        <v>66000</v>
      </c>
      <c r="J12" s="9" t="s">
        <v>13</v>
      </c>
    </row>
    <row r="13" spans="1:10" ht="35.1" customHeight="1" x14ac:dyDescent="0.15">
      <c r="A13" s="55" t="s">
        <v>14</v>
      </c>
      <c r="B13" s="34" t="s">
        <v>15</v>
      </c>
      <c r="C13" s="35" t="s">
        <v>16</v>
      </c>
      <c r="D13" s="23" t="s">
        <v>16</v>
      </c>
      <c r="E13" s="23" t="s">
        <v>22</v>
      </c>
      <c r="F13" s="17">
        <v>69.400000000000006</v>
      </c>
      <c r="G13" s="13" t="s">
        <v>23</v>
      </c>
      <c r="H13" s="27" t="s">
        <v>23</v>
      </c>
      <c r="I13" s="30" t="s">
        <v>12</v>
      </c>
      <c r="J13" s="8" t="s">
        <v>12</v>
      </c>
    </row>
    <row r="14" spans="1:10" ht="35.1" customHeight="1" x14ac:dyDescent="0.15">
      <c r="A14" s="56"/>
      <c r="B14" s="36" t="s">
        <v>15</v>
      </c>
      <c r="C14" s="37" t="s">
        <v>17</v>
      </c>
      <c r="D14" s="22" t="s">
        <v>17</v>
      </c>
      <c r="E14" s="22" t="s">
        <v>22</v>
      </c>
      <c r="F14" s="16">
        <v>65</v>
      </c>
      <c r="G14" s="12" t="s">
        <v>23</v>
      </c>
      <c r="H14" s="26" t="s">
        <v>23</v>
      </c>
      <c r="I14" s="31" t="s">
        <v>12</v>
      </c>
      <c r="J14" s="9" t="s">
        <v>12</v>
      </c>
    </row>
    <row r="15" spans="1:10" ht="35.1" customHeight="1" x14ac:dyDescent="0.15">
      <c r="A15" s="56"/>
      <c r="B15" s="36" t="s">
        <v>15</v>
      </c>
      <c r="C15" s="37" t="s">
        <v>18</v>
      </c>
      <c r="D15" s="22" t="s">
        <v>18</v>
      </c>
      <c r="E15" s="22" t="s">
        <v>42</v>
      </c>
      <c r="F15" s="16">
        <v>62</v>
      </c>
      <c r="G15" s="12" t="s">
        <v>23</v>
      </c>
      <c r="H15" s="26" t="s">
        <v>23</v>
      </c>
      <c r="I15" s="31" t="s">
        <v>12</v>
      </c>
      <c r="J15" s="9" t="s">
        <v>12</v>
      </c>
    </row>
    <row r="16" spans="1:10" ht="35.1" customHeight="1" x14ac:dyDescent="0.15">
      <c r="A16" s="57"/>
      <c r="B16" s="38" t="s">
        <v>15</v>
      </c>
      <c r="C16" s="39" t="s">
        <v>46</v>
      </c>
      <c r="D16" s="25" t="s">
        <v>21</v>
      </c>
      <c r="E16" s="25" t="s">
        <v>22</v>
      </c>
      <c r="F16" s="19">
        <v>64.599999999999994</v>
      </c>
      <c r="G16" s="15" t="s">
        <v>23</v>
      </c>
      <c r="H16" s="29" t="s">
        <v>23</v>
      </c>
      <c r="I16" s="33" t="s">
        <v>13</v>
      </c>
      <c r="J16" s="11" t="s">
        <v>13</v>
      </c>
    </row>
  </sheetData>
  <mergeCells count="10">
    <mergeCell ref="A1:J1"/>
    <mergeCell ref="A2:C3"/>
    <mergeCell ref="D2:D3"/>
    <mergeCell ref="E2:E3"/>
    <mergeCell ref="A7:A10"/>
    <mergeCell ref="A11:A12"/>
    <mergeCell ref="A13:A16"/>
    <mergeCell ref="F2:H2"/>
    <mergeCell ref="I2:J2"/>
    <mergeCell ref="A4:A6"/>
  </mergeCells>
  <phoneticPr fontId="3"/>
  <conditionalFormatting sqref="D6">
    <cfRule type="cellIs" dxfId="1" priority="2" operator="equal">
      <formula>"入力"</formula>
    </cfRule>
  </conditionalFormatting>
  <conditionalFormatting sqref="D10">
    <cfRule type="cellIs" dxfId="0" priority="1" operator="equal">
      <formula>"入力"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2022-01-19T05:25:00Z</dcterms:created>
  <dcterms:modified xsi:type="dcterms:W3CDTF">2023-01-12T08:24:10Z</dcterms:modified>
</cp:coreProperties>
</file>