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2023（R5）年度届出(絶対に消さないで！)\11_届出概要公表関係（報告書）\個票\個票（まとめ）\"/>
    </mc:Choice>
  </mc:AlternateContent>
  <xr:revisionPtr revIDLastSave="0" documentId="13_ncr:1_{154D822A-7A81-4F83-BCBE-4B7E246B9700}" xr6:coauthVersionLast="47" xr6:coauthVersionMax="47" xr10:uidLastSave="{00000000-0000-0000-0000-000000000000}"/>
  <bookViews>
    <workbookView xWindow="-120" yWindow="-120" windowWidth="21240" windowHeight="15540" xr2:uid="{00000000-000D-0000-FFFF-FFFF00000000}"/>
  </bookViews>
  <sheets>
    <sheet name="目次" sheetId="96" r:id="rId1"/>
    <sheet name="アートバンライン株式会社" sheetId="2" r:id="rId2"/>
    <sheet name="社会医療法人　愛仁会" sheetId="3" r:id="rId3"/>
    <sheet name="株式会社　アカカベ" sheetId="4" r:id="rId4"/>
    <sheet name="旭工精株式会社" sheetId="5" r:id="rId5"/>
    <sheet name="朝日生命保険相互会社" sheetId="6" r:id="rId6"/>
    <sheet name="株式会社　アサヒディード" sheetId="7" r:id="rId7"/>
    <sheet name="アパホテル株式会社" sheetId="8" r:id="rId8"/>
    <sheet name="あべのルシアス管理組合" sheetId="9" r:id="rId9"/>
    <sheet name="アマゾンジャパン合同会社" sheetId="10" r:id="rId10"/>
    <sheet name="株式会社アレフ" sheetId="11" r:id="rId11"/>
    <sheet name="株式会社　池田泉州銀行" sheetId="12" r:id="rId12"/>
    <sheet name="社会医療法人医真会" sheetId="13" r:id="rId13"/>
    <sheet name="和泉チエン株式会社" sheetId="14" r:id="rId14"/>
    <sheet name="永大産業株式会社" sheetId="15" r:id="rId15"/>
    <sheet name="ｴｲﾁ･ﾂｰ･ｵｰ ﾘﾃｲﾘﾝｸﾞ 株式会社" sheetId="16" r:id="rId16"/>
    <sheet name="HUP2特定目的会社" sheetId="17" r:id="rId17"/>
    <sheet name="エスコンジャパンリート投資法人 " sheetId="18" r:id="rId18"/>
    <sheet name="株式会社　エディオン" sheetId="19" r:id="rId19"/>
    <sheet name="株式会社NSC" sheetId="20" r:id="rId20"/>
    <sheet name="ｴﾇ･ﾃｨ･ﾃｨ都市開発株式会社" sheetId="21" r:id="rId21"/>
    <sheet name="大阪ガスネットワーク株式会社" sheetId="22" r:id="rId22"/>
    <sheet name="大阪市高速電気軌道株式会社" sheetId="23" r:id="rId23"/>
    <sheet name="大阪セント・レジス・ホテル（株）" sheetId="24" r:id="rId24"/>
    <sheet name="株式会社　大阪マルビル" sheetId="25" r:id="rId25"/>
    <sheet name="大塚製薬株式会社" sheetId="26" r:id="rId26"/>
    <sheet name="社会医療法人　大道会" sheetId="27" r:id="rId27"/>
    <sheet name="柏原市" sheetId="28" r:id="rId28"/>
    <sheet name="交野市役所" sheetId="29" r:id="rId29"/>
    <sheet name="カナート株式会社" sheetId="30" r:id="rId30"/>
    <sheet name="株式会社　カノー" sheetId="31" r:id="rId31"/>
    <sheet name="河内長野市" sheetId="32" r:id="rId32"/>
    <sheet name="株式会社関西ケーズデンキ" sheetId="33" r:id="rId33"/>
    <sheet name="株式会社関西スーパーマーケット" sheetId="34" r:id="rId34"/>
    <sheet name="株式会社関西都市居住サービス" sheetId="35" r:id="rId35"/>
    <sheet name="株式会社関西マツダ" sheetId="36" r:id="rId36"/>
    <sheet name="株式会社　関西みらい銀行" sheetId="37" r:id="rId37"/>
    <sheet name="株式会社　キーエンス" sheetId="38" r:id="rId38"/>
    <sheet name="岸和田マネージメント合同会社" sheetId="39" r:id="rId39"/>
    <sheet name="社会医療法人　きつこう会" sheetId="40" r:id="rId40"/>
    <sheet name="医療法人　協和会" sheetId="41" r:id="rId41"/>
    <sheet name="株式会社キリン堂" sheetId="42" r:id="rId42"/>
    <sheet name="株式会社きんえい" sheetId="43" r:id="rId43"/>
    <sheet name="株式会社近商ストア" sheetId="44" r:id="rId44"/>
    <sheet name="近鉄不動産株式会社" sheetId="45" r:id="rId45"/>
    <sheet name="株式会社近鉄・都ホテルズ" sheetId="46" r:id="rId46"/>
    <sheet name="泉南郡熊取町" sheetId="47" r:id="rId47"/>
    <sheet name="くら寿司株式会社" sheetId="48" r:id="rId48"/>
    <sheet name="グラフィックアーツ大阪株式会社" sheetId="49" r:id="rId49"/>
    <sheet name="栗田工業株式会社　大阪支社" sheetId="50" r:id="rId50"/>
    <sheet name="株式会社京阪互助センター" sheetId="51" r:id="rId51"/>
    <sheet name="株式会社京阪ザ・ストア" sheetId="52" r:id="rId52"/>
    <sheet name="京阪神ビルディング株式会社" sheetId="53" r:id="rId53"/>
    <sheet name="ケネディクス・オフィス投資法人" sheetId="54" r:id="rId54"/>
    <sheet name="港湾冷蔵株式会社" sheetId="55" r:id="rId55"/>
    <sheet name="株式会社551蓬莱" sheetId="56" r:id="rId56"/>
    <sheet name="コーナン商事株式会社" sheetId="57" r:id="rId57"/>
    <sheet name="コーニングジャパン株式会社" sheetId="58" r:id="rId58"/>
    <sheet name="生活協同組合コープこうべ" sheetId="59" r:id="rId59"/>
    <sheet name="株式会社ココカラファインヘルスケア" sheetId="60" r:id="rId60"/>
    <sheet name="ｺｽﾄｺﾎｰﾙｾｰﾙｼﾞｬﾊﾟﾝ株式会社" sheetId="61" r:id="rId61"/>
    <sheet name="小林製薬株式会社" sheetId="62" r:id="rId62"/>
    <sheet name="コンラッド大阪合同会社" sheetId="63" r:id="rId63"/>
    <sheet name="株式会社堺ガスセンター" sheetId="64" r:id="rId64"/>
    <sheet name="堺ディスプレイプロダクト株式会社" sheetId="65" r:id="rId65"/>
    <sheet name="株式会社　堺りんかいアスコン" sheetId="66" r:id="rId66"/>
    <sheet name="サトフードサービス（株）" sheetId="67" r:id="rId67"/>
    <sheet name="株式会社サンケイビル" sheetId="68" r:id="rId68"/>
    <sheet name="株式会社　サンデリックフーズ" sheetId="69" r:id="rId69"/>
    <sheet name="サントリービバレッジソリューション株式会社" sheetId="70" r:id="rId70"/>
    <sheet name="株式会社サンユウ" sheetId="71" r:id="rId71"/>
    <sheet name="ＪＲ西日本ＳＣ開発株式会社" sheetId="72" r:id="rId72"/>
    <sheet name="株式会社ジェイコムウエスト" sheetId="73" r:id="rId73"/>
    <sheet name="ジェイ-ワイテックス株式会社" sheetId="74" r:id="rId74"/>
    <sheet name="四條畷市役所" sheetId="75" r:id="rId75"/>
    <sheet name="学校法人四天王寺学園" sheetId="76" r:id="rId76"/>
    <sheet name="島本町長　山田　紘平" sheetId="77" r:id="rId77"/>
    <sheet name="清水建設株式会社" sheetId="78" r:id="rId78"/>
    <sheet name="上新電機株式会社　" sheetId="79" r:id="rId79"/>
    <sheet name="城東テクノ株式会社" sheetId="80" r:id="rId80"/>
    <sheet name="株式会社松徳工業所" sheetId="81" r:id="rId81"/>
    <sheet name="昭和フォージ株式会社" sheetId="82" r:id="rId82"/>
    <sheet name="株式会社スーパーナショナル" sheetId="83" r:id="rId83"/>
    <sheet name="株式会社　すかいらーくホールディングス" sheetId="84" r:id="rId84"/>
    <sheet name="株式会社スギ薬局" sheetId="85" r:id="rId85"/>
    <sheet name="スターバックス コーヒー ジャパン 株式会社" sheetId="86" r:id="rId86"/>
    <sheet name="株式会社住化分析センター" sheetId="87" r:id="rId87"/>
    <sheet name="株式会社セルビス" sheetId="88" r:id="rId88"/>
    <sheet name="株式会社　センシュー" sheetId="89" r:id="rId89"/>
    <sheet name="泉南乳業㈱　" sheetId="90" r:id="rId90"/>
    <sheet name="泉北高速鉄道株式会社" sheetId="91" r:id="rId91"/>
    <sheet name="泉北天然ガス発電株式会社" sheetId="92" r:id="rId92"/>
    <sheet name="創価学会" sheetId="93" r:id="rId93"/>
    <sheet name="株式会社相鉄ホテルマネジメント" sheetId="94" r:id="rId94"/>
    <sheet name="ソフトバンク株式会社" sheetId="95" r:id="rId95"/>
  </sheets>
  <definedNames>
    <definedName name="_xlnm.Print_Area" localSheetId="0">目次!$A$1:$F$101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0" i="96" l="1"/>
  <c r="E99" i="96"/>
  <c r="E98" i="96"/>
  <c r="E97" i="96"/>
  <c r="E96" i="96"/>
  <c r="E95" i="96"/>
  <c r="E94" i="96"/>
  <c r="E93" i="96"/>
  <c r="E92" i="96"/>
  <c r="E91" i="96"/>
  <c r="E90" i="96"/>
  <c r="E89" i="96"/>
  <c r="E88" i="96"/>
  <c r="E87" i="96"/>
  <c r="E86" i="96"/>
  <c r="E85" i="96"/>
  <c r="E84" i="96"/>
  <c r="E83" i="96"/>
  <c r="E82" i="96"/>
  <c r="E81" i="96"/>
  <c r="E80" i="96"/>
  <c r="E79" i="96"/>
  <c r="E78" i="96"/>
  <c r="E77" i="96"/>
  <c r="E76" i="96"/>
  <c r="E75" i="96"/>
  <c r="E74" i="96"/>
  <c r="E73" i="96"/>
  <c r="E72" i="96"/>
  <c r="E71" i="96"/>
  <c r="E70" i="96"/>
  <c r="E69" i="96"/>
  <c r="E68" i="96"/>
  <c r="E67" i="96"/>
  <c r="E66" i="96"/>
  <c r="E65" i="96"/>
  <c r="E64" i="96"/>
  <c r="E63" i="96"/>
  <c r="E62" i="96"/>
  <c r="E61" i="96"/>
  <c r="E60" i="96"/>
  <c r="E59" i="96"/>
  <c r="E58" i="96"/>
  <c r="E57" i="96"/>
  <c r="E56" i="96"/>
  <c r="E55" i="96"/>
  <c r="E54" i="96"/>
  <c r="E53" i="96"/>
  <c r="E52" i="96"/>
  <c r="E51" i="96"/>
  <c r="E50" i="96"/>
  <c r="E49" i="96"/>
  <c r="E48" i="96"/>
  <c r="E47" i="96"/>
  <c r="E46" i="96"/>
  <c r="E45" i="96"/>
  <c r="E44" i="96"/>
  <c r="E43" i="96"/>
  <c r="E42" i="96"/>
  <c r="E41" i="96"/>
  <c r="E40" i="96"/>
  <c r="E39" i="96"/>
  <c r="E38" i="96"/>
  <c r="E37" i="96"/>
  <c r="E36" i="96"/>
  <c r="E35" i="96"/>
  <c r="E34" i="96"/>
  <c r="E33" i="96"/>
  <c r="E32" i="96"/>
  <c r="E31" i="96"/>
  <c r="E30" i="96"/>
  <c r="E29" i="96"/>
  <c r="E28" i="96"/>
  <c r="E27" i="96"/>
  <c r="E26" i="96"/>
  <c r="E25" i="96"/>
  <c r="E24" i="96"/>
  <c r="E23" i="96"/>
  <c r="E22" i="96"/>
  <c r="E21" i="96"/>
  <c r="E20" i="96"/>
  <c r="E19" i="96"/>
  <c r="E18" i="96"/>
  <c r="E17" i="96"/>
  <c r="E16" i="96"/>
  <c r="E15" i="96"/>
  <c r="E14" i="96"/>
  <c r="E13" i="96"/>
  <c r="E12" i="96"/>
  <c r="E11" i="96"/>
  <c r="E10" i="96"/>
  <c r="E9" i="96"/>
  <c r="E8" i="96"/>
  <c r="E7" i="96"/>
  <c r="D4" i="96"/>
  <c r="E3" i="96" s="1"/>
</calcChain>
</file>

<file path=xl/sharedStrings.xml><?xml version="1.0" encoding="utf-8"?>
<sst xmlns="http://schemas.openxmlformats.org/spreadsheetml/2006/main" count="8485" uniqueCount="789">
  <si>
    <t>実績報告書</t>
    <rPh sb="0" eb="2">
      <t>ジッセキ</t>
    </rPh>
    <rPh sb="2" eb="5">
      <t>ホウコクショ</t>
    </rPh>
    <phoneticPr fontId="5"/>
  </si>
  <si>
    <t>届出者</t>
    <rPh sb="0" eb="2">
      <t>トドケデ</t>
    </rPh>
    <rPh sb="2" eb="3">
      <t>シャ</t>
    </rPh>
    <phoneticPr fontId="5"/>
  </si>
  <si>
    <t>住所</t>
    <rPh sb="0" eb="2">
      <t>ジュウショ</t>
    </rPh>
    <phoneticPr fontId="5"/>
  </si>
  <si>
    <t>大阪府大阪市中央区城見1丁目2-27</t>
  </si>
  <si>
    <t>氏名</t>
    <rPh sb="0" eb="2">
      <t>シメイ</t>
    </rPh>
    <phoneticPr fontId="5"/>
  </si>
  <si>
    <t>アートバンライン株式会社</t>
  </si>
  <si>
    <t>クリスタルタワー3階</t>
  </si>
  <si>
    <t>代表取締役　寺 田 寿 男</t>
  </si>
  <si>
    <t>特定事業者の主たる業種</t>
  </si>
  <si>
    <t>44道路貨物運送業</t>
  </si>
  <si>
    <t>該当する特定事業者の要件</t>
    <rPh sb="0" eb="2">
      <t>ガイトウ</t>
    </rPh>
    <rPh sb="4" eb="6">
      <t>トクテイ</t>
    </rPh>
    <rPh sb="6" eb="9">
      <t>ジギョウシャ</t>
    </rPh>
    <rPh sb="10" eb="12">
      <t>ヨウケン</t>
    </rPh>
    <phoneticPr fontId="5"/>
  </si>
  <si>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</si>
  <si>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</si>
  <si>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</si>
  <si>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5"/>
  </si>
  <si>
    <t>事業の概要</t>
    <rPh sb="0" eb="2">
      <t>ジギョウ</t>
    </rPh>
    <rPh sb="3" eb="5">
      <t>ガイヨウ</t>
    </rPh>
    <phoneticPr fontId="5"/>
  </si>
  <si>
    <t>一般貨物自動車運送事業。　　　　　　　　　　　　　　　　　　　　　　　　　　　　　　　商業貨物や引越貨物をそれぞれ需要期に応じて輸送を行っている。</t>
  </si>
  <si>
    <t>◎　温室効果ガスの削減目標の達成状況</t>
    <rPh sb="14" eb="16">
      <t>タッセイ</t>
    </rPh>
    <rPh sb="16" eb="18">
      <t>ジョウキョウ</t>
    </rPh>
    <phoneticPr fontId="5"/>
  </si>
  <si>
    <t>　(1)計画期間</t>
    <phoneticPr fontId="5"/>
  </si>
  <si>
    <t>年</t>
    <rPh sb="0" eb="1">
      <t>ネン</t>
    </rPh>
    <phoneticPr fontId="5"/>
  </si>
  <si>
    <t>月</t>
    <rPh sb="0" eb="1">
      <t>ツキ</t>
    </rPh>
    <phoneticPr fontId="5"/>
  </si>
  <si>
    <t>日～</t>
    <rPh sb="0" eb="1">
      <t>ヒ</t>
    </rPh>
    <phoneticPr fontId="5"/>
  </si>
  <si>
    <t>日（3年間）</t>
    <rPh sb="0" eb="1">
      <t>ヒ</t>
    </rPh>
    <phoneticPr fontId="5"/>
  </si>
  <si>
    <t xml:space="preserve">  (2)前年度における温室効果ガス総排出量</t>
    <rPh sb="5" eb="6">
      <t>ゼン</t>
    </rPh>
    <phoneticPr fontId="5"/>
  </si>
  <si>
    <t>区分</t>
    <rPh sb="0" eb="2">
      <t>クブン</t>
    </rPh>
    <phoneticPr fontId="5"/>
  </si>
  <si>
    <t>基準年度(</t>
    <rPh sb="0" eb="2">
      <t>キジュン</t>
    </rPh>
    <rPh sb="2" eb="4">
      <t>ネンド</t>
    </rPh>
    <phoneticPr fontId="5"/>
  </si>
  <si>
    <t>)年度</t>
    <rPh sb="1" eb="3">
      <t>ネンド</t>
    </rPh>
    <phoneticPr fontId="5"/>
  </si>
  <si>
    <t>前年度(</t>
    <rPh sb="0" eb="1">
      <t>マエ</t>
    </rPh>
    <rPh sb="1" eb="3">
      <t>ネンド</t>
    </rPh>
    <phoneticPr fontId="5"/>
  </si>
  <si>
    <t>温室効果ガス総排出量</t>
    <phoneticPr fontId="5"/>
  </si>
  <si>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</si>
  <si>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10"/>
  </si>
  <si>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5"/>
  </si>
  <si>
    <t>　(3)温室効果ガスの削減目標の達成状況</t>
    <rPh sb="16" eb="18">
      <t>タッセイ</t>
    </rPh>
    <rPh sb="18" eb="20">
      <t>ジョウキョウ</t>
    </rPh>
    <phoneticPr fontId="5"/>
  </si>
  <si>
    <t>削減目標</t>
    <rPh sb="0" eb="2">
      <t>サクゲン</t>
    </rPh>
    <rPh sb="2" eb="4">
      <t>モクヒョウ</t>
    </rPh>
    <phoneticPr fontId="5"/>
  </si>
  <si>
    <t>第1年度</t>
    <rPh sb="0" eb="1">
      <t>ダイ</t>
    </rPh>
    <rPh sb="2" eb="4">
      <t>ネンド</t>
    </rPh>
    <phoneticPr fontId="5"/>
  </si>
  <si>
    <t>第2年度</t>
    <rPh sb="0" eb="1">
      <t>ダイ</t>
    </rPh>
    <rPh sb="2" eb="4">
      <t>ネンド</t>
    </rPh>
    <phoneticPr fontId="5"/>
  </si>
  <si>
    <t>第3年度</t>
    <rPh sb="0" eb="1">
      <t>ダイ</t>
    </rPh>
    <rPh sb="2" eb="4">
      <t>ネンド</t>
    </rPh>
    <phoneticPr fontId="5"/>
  </si>
  <si>
    <t>(2024</t>
  </si>
  <si>
    <t>年度)</t>
    <rPh sb="0" eb="2">
      <t>ネンド</t>
    </rPh>
    <phoneticPr fontId="5"/>
  </si>
  <si>
    <t>(2022</t>
  </si>
  <si>
    <t>(2023</t>
  </si>
  <si>
    <t>選択</t>
  </si>
  <si>
    <t>削減率（排出量ベース）</t>
    <phoneticPr fontId="5"/>
  </si>
  <si>
    <t>％</t>
    <phoneticPr fontId="5"/>
  </si>
  <si>
    <t>削減率（原単位ベース）</t>
    <phoneticPr fontId="5"/>
  </si>
  <si>
    <t>削減率（平準化補正ベース）</t>
    <rPh sb="0" eb="2">
      <t>サクゲン</t>
    </rPh>
    <rPh sb="2" eb="3">
      <t>リツ</t>
    </rPh>
    <rPh sb="4" eb="7">
      <t>ヘイジュンカ</t>
    </rPh>
    <rPh sb="7" eb="9">
      <t>ホセイ</t>
    </rPh>
    <phoneticPr fontId="11"/>
  </si>
  <si>
    <t>吸収量による削減率</t>
    <rPh sb="0" eb="2">
      <t>キュウシュウ</t>
    </rPh>
    <rPh sb="2" eb="3">
      <t>リョウ</t>
    </rPh>
    <rPh sb="6" eb="8">
      <t>サクゲン</t>
    </rPh>
    <rPh sb="8" eb="9">
      <t>リツ</t>
    </rPh>
    <phoneticPr fontId="5"/>
  </si>
  <si>
    <t>　　温室効果ガスの排出に係る原単位の設定内容（目標削減率(原単位ベース)を選択した場合のみ記入）</t>
    <phoneticPr fontId="5"/>
  </si>
  <si>
    <t>　　温室効果ガス排出量と密接な関係を持つ値</t>
    <phoneticPr fontId="5"/>
  </si>
  <si>
    <t>（</t>
    <phoneticPr fontId="5"/>
  </si>
  <si>
    <t>車両数</t>
  </si>
  <si>
    <t>）</t>
    <phoneticPr fontId="5"/>
  </si>
  <si>
    <t>　　（温室効果ガス排出量と密接な関係を持つ値を複数設定した場合の設定方法）</t>
    <phoneticPr fontId="5"/>
  </si>
  <si>
    <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</si>
  <si>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5"/>
  </si>
  <si>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5"/>
  </si>
  <si>
    <t>車両計画で代替車両の入替が進みドライバーのエコドライブの認識の上昇に伴い、車両一台ごとの削減率は上がっていると考えるが事業拡大に伴い保有車両台数は増加傾向。</t>
  </si>
  <si>
    <t>(2)推進体制</t>
    <phoneticPr fontId="5"/>
  </si>
  <si>
    <t>本取組みの趣旨を周知徹底し、毎月のトラックの燃費等、数字で見えるものを社内メールや掲示板を利用し公表することで取り組みの実績を確認し、比較検討を加え、更なる努力を呼びかけ目標を達成して参ります。</t>
  </si>
  <si>
    <t>大阪府西淀川区福町3丁目2番39号</t>
  </si>
  <si>
    <t>社会医療法人　愛仁会</t>
  </si>
  <si>
    <t>理事長　髙岡　秀幸</t>
  </si>
  <si>
    <t>83医療業</t>
  </si>
  <si>
    <t>急性期病院を核に、介護老人保健施設、訪問看護ステーション等、各種事業所を擁し、互いに連携を図りながら総合的医療活動を行っている。
さらに看護助産専門学校等の活動により、地域の各機関との連携のもと、医療・介護・保健・福祉・教育を包括した地域トータルヘルスケアを行っている。</t>
  </si>
  <si>
    <t>2022年度は１施設において照明器具のＬＥＤ電装化を行ったが、コロナ禍における感染防止対策として、換気状態での空調設備の利用等によって一部施設ではエネルギー使用量が増加した。2023年度も複数の施設で照明器具のLED電装化を予定している。</t>
  </si>
  <si>
    <t>複数の施設でLED照明を導入済であるが、現在未導入の施設についても積極的に導入を検討している。
また、各施設ともに設備管理者が中心となり、協力して節減を心掛けている。</t>
  </si>
  <si>
    <t>大東市明美の里町１－７１</t>
  </si>
  <si>
    <t>株式会社　アカカベ</t>
  </si>
  <si>
    <t>代表取締役　皆川　友夫</t>
  </si>
  <si>
    <t>56各種商品小売業</t>
  </si>
  <si>
    <t>ドラッグストア・調剤薬局の経営</t>
  </si>
  <si>
    <t>出店店舗が増え全体で電気の使用量が増加</t>
  </si>
  <si>
    <t>企業としての方向性を明確にし、社内全体に周知徹底を進め、その認識を持ち電気需要の平準化に務める</t>
  </si>
  <si>
    <t>東大阪市柏田西2丁目17番35号</t>
  </si>
  <si>
    <t>旭工精株式会社</t>
  </si>
  <si>
    <t>代表取締役　西辻　健人</t>
  </si>
  <si>
    <t>23非鉄金属製造業</t>
  </si>
  <si>
    <t>精密アルミダイカスト部品製造・加工</t>
  </si>
  <si>
    <t>本社工場納入アルミインゴット重量</t>
  </si>
  <si>
    <t>中長期計画、以下実施済
・マシニングセンタ8台を新機種に交換済：削減効果5KL/年(原油換算)
・省エネタイプダイカストマシン2台導入済：削減効果5KL/年(原油換算)
・溶解保持炉の電気保持炉からガス保持炉へ交換済：削減効果50KL/年(原油換算)</t>
  </si>
  <si>
    <t>当社はＩＳＯ14001を認証取得しており、環境方針の重点項目で電力量削減を含む省エネルギーの推進をしており、全社的に電力削減に取り組んでおります。</t>
  </si>
  <si>
    <t>東京都新宿区四谷1-6-1</t>
  </si>
  <si>
    <t>朝日生命保険相互会社</t>
  </si>
  <si>
    <t>代表取締役社長　木村　博紀</t>
  </si>
  <si>
    <t>67保険業（保険媒介代理業，保険サ－ビス業を含む）</t>
  </si>
  <si>
    <t>生命保険業を主たる業務としている。その他、貸事務所業として大阪府内に投資用・投資兼用ビル所有している。</t>
  </si>
  <si>
    <t>・前年度の温室効果ガス排出量は基準年度比17.9％減となりました。
　電力会社の変更（テプコカスタマーサービス→関西電力送配電）に伴う排出係数の低減に
　よる効果が主な要因です。
・原油換算量でも基準年度比で2.5%の削減となりました。
・今後も空調機更新時には省エネルギー機種への更新等を積極的に進めていきます。
　　</t>
  </si>
  <si>
    <t>・全社的に温暖化対策に取組むため、「朝日生命エコプロジェクト」を展開している。
　また、各種エネルギー使用量の削減を進め、環境に関する知識と意識の向上を推進するため、
　社内報等による啓発活動を実施していく。</t>
  </si>
  <si>
    <t>大阪府大阪市浪速区湊町2-2-45</t>
  </si>
  <si>
    <t>株式会社　アサヒディード</t>
  </si>
  <si>
    <t>オンテックス灘波ビル９F</t>
  </si>
  <si>
    <t>代表取締役会長　板倉　行央</t>
  </si>
  <si>
    <t>80娯楽業</t>
  </si>
  <si>
    <t>パチンコホールのプロデュース及びマネジメント
大阪に全11店舗</t>
  </si>
  <si>
    <t>第1年度は-2.3％と温室効果ガス総排出量は増加する結果となった。泉佐野店では空調機トラブルが多発しており、思うように温度調整が効かず、例年以上にエネルギー量を消費してしまっている。※2023年度で空調機は更新済み。その他店舗においても、使用年数の経過している空調機も増えているので、継続して各店空調機の更新等は計画を立てていく。</t>
  </si>
  <si>
    <t>光熱費単価の高騰により、オペレーションによる無駄の排除をより一層進めております。合わせて、適宜行う設備の更新により、温室効果ガス排出量の削減に努めます。</t>
  </si>
  <si>
    <t>東京都港区赤坂3-2-3</t>
  </si>
  <si>
    <t>アパホテル株式会社</t>
  </si>
  <si>
    <t>代表取締役　元谷　芙美子</t>
  </si>
  <si>
    <t>75宿泊業</t>
  </si>
  <si>
    <t>・都市開発（ホテル、アーバン・リゾート）事業。
・全国にてホテルチェーンの運営中。
　（令和5年7月現在、337ホテル（建築・設計中・ＦＣ店含む）
・大阪府内において、29ホテルを運営中（ＦＣ店含む）。</t>
  </si>
  <si>
    <t>室数</t>
  </si>
  <si>
    <t>2022年度は大型ホテルの1棟貸しが終了し通常営業を開始できたのと、2ホテルの新規開業があり、2021年度と比較してエネルギー使用量が大きく増加した結果となった。また、一部店舗へ空調省エネ制御システムの導入、未導入であった複数店舗への客室水栓の節水機器を導入する等、今後の削減にもつながる施策を進めた。引き続き、無駄のない運営・積極的な設備の高効率化を図り、排出量削減に努めていきたい。</t>
  </si>
  <si>
    <t>環境負荷低減のため社員一人ひとりが省エネ活動への意識を高くもち、本社を中心としエネルギー削減となる改修の推進及びソフト面の施策を実行し、ホテル館内で使用するエネルギーの効率化と無駄の削減に努める。</t>
  </si>
  <si>
    <t>大阪市阿倍野区阿倍野筋１－５－１</t>
  </si>
  <si>
    <t>あべのルシアス管理組合</t>
  </si>
  <si>
    <t>管理者　株式会社きんえい代表取締社長　作田　憲彦</t>
  </si>
  <si>
    <t>69不動産賃貸業・管理業</t>
  </si>
  <si>
    <t>あべのルシアス管理組合は区分所有者により結成され、ビル管理・運営を行っている。</t>
  </si>
  <si>
    <t>空調機器および空調制御設備の更新やＬＥＤ照明の導入等により一部をエネルギー消費効率の良い機器に更新し、他にも省エネルギーに関する施策を行っている。新型コロナウィルス感染症対策で実施していた営業時間の短縮は緩和されたが、その後もエネルギー使用量の削減に努めた。</t>
  </si>
  <si>
    <t>基準年度については、2021年度および2020年度とも新型コロナウィルスの感染拡大の影響がエネルギー総使用量に顕著であるため、2019年度としています。(2022.9.14提出　対策計画書）</t>
  </si>
  <si>
    <t>あべのルシアス管理組合の管理者である株式会社きんえいは、全社的に温暖化対策に取り組むために、社長を委員長とする環境対策委員会を設置し、日常のビル管理を委託している近鉄ファシリティーズの中央監視室設備員を含めて対策の進捗状況を確認・共有するとともに、改善策について検討する体制としている。</t>
  </si>
  <si>
    <t>大阪府堺市堺区築港八幡町138-7</t>
  </si>
  <si>
    <t>アマゾンジャパン合同会社</t>
  </si>
  <si>
    <t>堺ロジスティクスセンター北棟</t>
  </si>
  <si>
    <t>代表社員　ジャスパーチャン</t>
  </si>
  <si>
    <t>47倉庫業</t>
  </si>
  <si>
    <t>販売用商品の保管と発送を、大阪府下4事業所で行った。</t>
  </si>
  <si>
    <t xml:space="preserve">      出荷数</t>
  </si>
  <si>
    <t>コロナ化のピークと比較し出荷量・電気量とも減少する。
継続的に設備の更新・効率化、アイドルタイムの削減などにより、
お客さまにお届けする１商品当たりの排出量は削減できています。</t>
  </si>
  <si>
    <t>統括管理体制により各事業所とも2ヶ月に1回温暖化防止に関する指導を実施する。</t>
  </si>
  <si>
    <t>北海道札幌市白石区菊水6条3丁目1-26</t>
  </si>
  <si>
    <t>株式会社アレフ</t>
  </si>
  <si>
    <t>代表取締役社長 庄司 大</t>
  </si>
  <si>
    <t>76飲食店</t>
  </si>
  <si>
    <t>ハンバーグ専門レストラン「びっくりドンキー」をはじめとする外食チェーン本部。昭和43年創業、昭和51年設立。大阪府内ではびっくりドンキー39店舗（直営6店、FC33店）の出店を行っている。</t>
  </si>
  <si>
    <t>売上高</t>
  </si>
  <si>
    <t>CO2排出量は、前年度比37.42％増加となった。増加要因は2つあり、１つは売上が前年度比32％増加したことによる空調等のエネルギー使用量増加である。もう1つは、直営店舗で基準年度に採用していたCO2排出量0の再生可能エネルギー由来の電力を、通常の排出係数の電力に戻した事により約15％排出量が増えたためである。エネルギー低減策として、直営店はエネルギー管理標準の徹底を継続している。</t>
  </si>
  <si>
    <t xml:space="preserve">ＦＣ店舗では、吸排気量を専門業者により常時調整、コージェネレーションの継続、エアコン新規導入、空調設定温度変更、照明消し忘れ防止策実施、等を行っている。
</t>
  </si>
  <si>
    <t>本部に省エネルギー推進専門部署を設置し、店舗・事業所の省エネルギーを推進しています。</t>
  </si>
  <si>
    <t>大阪府大阪市北区茶屋町18-14</t>
  </si>
  <si>
    <t>株式会社　池田泉州銀行</t>
  </si>
  <si>
    <t>代表取締役　鵜　川　　　淳</t>
  </si>
  <si>
    <t>62銀行業</t>
  </si>
  <si>
    <t>　　銀行業全般</t>
  </si>
  <si>
    <t>①投資回収年の目標値を明確化させ、高効率空調設備、照明設備(LED)への更新等、設備投資を推進しました。
②空調設定温度、クールビズの採用、こまめな消灯など、日々の省エネ活動を地道に推進しました。
③全員参加型のエネルギーマネジメントを推進しました。
以上の取組みの効果により、電気、都市ガスの使用量を削減できたことから、温室効果ガスの削減目標通りの成果が得られました。</t>
  </si>
  <si>
    <t>倫理綱領において定めた環境に配慮した企業活動を遂行するため、全店舗、全事業所を対象とした省エネルギー推進活動計画を策定し、エネルギー管理統括者の指揮のもと、全従業員参加型の環境エネルギーマネジメント活動を進めていきます。</t>
  </si>
  <si>
    <t>大阪府八尾市沼1-41</t>
  </si>
  <si>
    <t>社会医療法人医真会</t>
  </si>
  <si>
    <t>理事長　鶴薗卓也</t>
  </si>
  <si>
    <t>一般病院２施設、無床診療所２施設、介護老人保健施設１施設、訪問看護事業所１施設、法人本部１施設</t>
  </si>
  <si>
    <t>延床面積</t>
  </si>
  <si>
    <t>　八尾総合病院・総合クリニックス・介護老人保健施設あおぞらで照明設備のLED化を実施、電力使用量の大幅な削減につながった。また、夏季は極端に暑い日が少なく、空調負荷は大きくなかった。</t>
  </si>
  <si>
    <t>大阪府阪南市箱作100-1</t>
  </si>
  <si>
    <t>和泉チエン株式会社</t>
  </si>
  <si>
    <t>代表取締役　東野　和之</t>
  </si>
  <si>
    <t>24金属製品製造業</t>
  </si>
  <si>
    <t>動力伝動装置製造業
（自転車用チェーン及び一般伝動用チェーン製造）</t>
  </si>
  <si>
    <t>出来高</t>
  </si>
  <si>
    <t>算出式：原単位(t-CO2/百万円)=温室効果ガス総排出量(t-CO2)÷出来高(百万円)</t>
  </si>
  <si>
    <t>PCN工場に自家消費型の太陽光発電設備を設置し、2022年11月17日より稼働開始。
設備容量　太陽光パネル188.48kW、パワコン154.95kW、蓄電池10.00kW</t>
  </si>
  <si>
    <t>・省エネルギー委員会を中心とした省エネ活動により、CO2排出量の削減を図る。
・省エネ機器への更新により、電力需要の平準化に取り組む。</t>
  </si>
  <si>
    <t>大阪市住之江区平林南2-10-60</t>
  </si>
  <si>
    <t>永大産業株式会社</t>
  </si>
  <si>
    <t>代表取締役社長　枝園統博</t>
  </si>
  <si>
    <t>12木材・木製品製造業（家具を除く）</t>
  </si>
  <si>
    <t>当社は住宅資材（床材・階段・室内ドア・造作材・収納・キッチンなど）を製造、販売しており、大阪府内には本社、製造拠点（大阪事業所）、販売拠点（大阪特販営業部）の３つがある。</t>
  </si>
  <si>
    <t>当社の場合、大阪府下では本社・営業部門、製造部門が混在し、ベースとなる統一した基準（生産量、売上高）の設定が困難であるため、排出量ベースで報告している。この方法だと、大阪事業所の生産量に大きく左右されるため、需要増に対応して増産体制に移行すると、数値が悪化する傾向にある。新型コロナウイルス感染拡大の影響から需要が回復したことにより、当事業所における生産数量が昨年度より増加したため、結果的に昨年度より温室効果ガス排出量が増加し、削減率がマイナスとなってしまった。</t>
  </si>
  <si>
    <t>環境マネジメントシステムISO14001、及び当社独自の取り組みであるEPI活動（Eidai product Inovation)で、温室効果ガスの抑制に取り組んでいます。</t>
  </si>
  <si>
    <t>大阪市北区角田町8番7号</t>
  </si>
  <si>
    <t>ｴｲﾁ･ﾂｰ･ｵｰ ﾘﾃｲﾘﾝｸﾞ 株式会社</t>
  </si>
  <si>
    <t>代表取締役社長　荒木　直也</t>
  </si>
  <si>
    <t>99分類不能の産業</t>
  </si>
  <si>
    <t>持株会社エイチ・ツー・オー リテイリング株式会社のもと、
阪急百貨店と阪神百貨店を核に、百貨店事業、食品事業など、
小売に関連した事業を展開しています。
自社物件を8箇所所有し大阪府内においては、内7箇所立地
しています。</t>
  </si>
  <si>
    <t>活動時間 x 延床面積（千㎡）</t>
  </si>
  <si>
    <t>2UP3DOWN運動や冷暖房温度緩和対策等の省エネルギー活動の継続による周知効果、設備の更新
（LED照明器具の採用）を促進しております。
削減率の大きな要因として、自社物件の売却や物流センターの閉鎖に伴い温室効果ガスの削減に　　　　　　　　　　寄与しています。</t>
  </si>
  <si>
    <t>当社の責任者（代表取締役社長-エネルギー管理統括者-）・副責任者（資産管理部 部長-エネルギー
企画推進者-）が環境方針に則った活動計画を立案し、各事業所の管理責任者が中心となり、
社員、取引先従業員、業務委託業者社員等全ての従業員に周知徹底し、省エネルギー活動を
継続的に行っております。</t>
  </si>
  <si>
    <t>東京都中央区日本橋一丁目4番1号</t>
  </si>
  <si>
    <t>HUP2特定目的会社</t>
  </si>
  <si>
    <t>日本橋一丁目ビルディング</t>
  </si>
  <si>
    <t>取締役　三品貴仙</t>
  </si>
  <si>
    <t>不動産賃貸業、投資事業</t>
  </si>
  <si>
    <t xml:space="preserve"> 対策計画書2021年度実績に対して温室効果ガス総排出量を年換算した2,236ｔに対して第1年度（2022年度）の実績はコロナ感染拡大に伴う影響による館内稼働が4月～6月となり、基準年度のコロナ禍での影響で年間を通して受けていた状況との比較となり、達成率は-24.6％未達となった。コロナ禍の影響が少なかった2019年度実績値（3,451t）でに比較では19.3%の削減率となっており、継続して温室ガス総排出量削減に努めて行きたい。</t>
  </si>
  <si>
    <t>コロナ禍での各テナント営業時間変更に伴う不要な照明や空調機器運転時間を見直し、建物管理者として共用部の不要な照明のほか熱源空調換気設備の稼働時間を削減したこなどとが結果に寄与したものと考えられる。</t>
  </si>
  <si>
    <t>建物所有者兼賃貸人（以下、賃貸人）と建物設備管理を請け負うビル管理会社を中心に、各テナント（ホテル、結婚式場、コンビニエンスストア）と協力し、前年と同様に省エネ推進を図る為の会合を定期的に開催し体制を継続する。その中で、互いの省エネ活動のPR、成功・失敗事例等を周知・共有をする事で、建物全体の省エネ取り組みを進める方針。引き続き、照明や空調機器の運転時間を小まめにコントロールする様各社へ啓蒙していく。</t>
  </si>
  <si>
    <t>賃貸人は、テナントによるエネルギー消費を抑制させる強制力はないものの、省エネ化の導入や取り組みは、環境問題対応にとどまらず、企業の社会的責任やイメージ向上に寄与する事を啓蒙していく。</t>
  </si>
  <si>
    <t>東京都港区虎ノ門二丁目10番4号</t>
  </si>
  <si>
    <t xml:space="preserve">エスコンジャパンリート投資法人 </t>
  </si>
  <si>
    <t>オークラプレステージタワー２０階</t>
  </si>
  <si>
    <t>執行役員　笹木　集</t>
  </si>
  <si>
    <t>65金融商品取引業，商品先物取引業</t>
  </si>
  <si>
    <t>主に食品スーパーをメインテナントとする駅前のショッピングモールなどの商業施設とその底地を中心とした投資運用業。</t>
  </si>
  <si>
    <t>基準年度比で0.1%増加(原単位ベース)しました。主な要因は以下の通りです。
【増加要因】夏期の高外気温による空調稼働の増加、及び施設営業時間を時短営業から通常営業に戻したことで電力使用量が増加。
【減少要因】冬期は暖冬による空調負荷の減少、及び一部店舗で営業時間が短くなったため電力使用量が減少。</t>
  </si>
  <si>
    <t xml:space="preserve">適切な運用管理を継続したものの、上記に示す増加要因(外部要因)の影響が大きく結果的に対象事業所の通期合計では0.1％増加となりました。
</t>
  </si>
  <si>
    <t>運用する商業施設等での事業活動における、温室効果ガス削減ならびに環境負荷低減に向け、中長期的な視点で検討、計画、実行ができるようESG推進体制を整備予定です。</t>
  </si>
  <si>
    <t>広島市中区紙屋町二丁目1番18号</t>
  </si>
  <si>
    <t>株式会社　エディオン</t>
  </si>
  <si>
    <t>代表取締役会長兼社長　久保　允誉</t>
  </si>
  <si>
    <t>主に、電化製品の販売を行っており、全国で450店舗を出店し、うち大阪府内では46店舗の出店を行っている。</t>
  </si>
  <si>
    <t>店舗数の増加により、排出量は若干増加しています。
買電量は、新店を除くと、前年より約14万kwh削減できています。
都市ガスも22千㎥削減できています。</t>
  </si>
  <si>
    <t xml:space="preserve">環境管理システム導入店舗での売場カテゴリー毎の「温度調節」「運転発停」を自動的に制御を行い
光熱費データを管理。毎月実績報告を行う。非効率店舗に対しては本部より改善指導を行う。
</t>
  </si>
  <si>
    <t>大阪府豊中市利倉1－1－1</t>
  </si>
  <si>
    <t>株式会社NSC</t>
  </si>
  <si>
    <t>代表取締役　西山　翔一郎</t>
  </si>
  <si>
    <t>21窯業・土石製品製造業</t>
  </si>
  <si>
    <t>液晶ディスプレイのケミカルエッチング、異形加工、黒鉛高純度化、化学薬品の再生化、産業廃棄物中間処理業。</t>
  </si>
  <si>
    <t>2022年度は2021年度から続いた減産への対応として、工場稼働時間の短縮及び稼働工場自体の集約化の段取りを開始。工場稼働時間の短縮に伴い、具体的には日勤帯稼働のみの稼働とした工場においては夜間停止時間時にはコンプレッサー類の停止を実施。生産数量に対して工場稼働時間（残業時間含む）をなるべく少なくし、停止時間を増やす対応を継続する。</t>
  </si>
  <si>
    <t>ＩＳＯ14001取得済みであり、温室効果ガス削減計画策定・実施している。
またそれに加え、省エネ法における管理組織（管理統括者、管理企画推進者、管理員）を中心とした省エネに関する組織を創設し、月1回定例ミーティングを行い、進捗管理を行っている。</t>
  </si>
  <si>
    <t>東京都千代田区外神田4-14-1</t>
  </si>
  <si>
    <t>ｴﾇ･ﾃｨ･ﾃｨ都市開発株式会社</t>
  </si>
  <si>
    <t>秋葉原UDX11階</t>
  </si>
  <si>
    <t>代表取締役社長　　辻󠄀上　広志</t>
  </si>
  <si>
    <t xml:space="preserve">1.不動産の取得、処分及び管理
2.不動産の賃借、仲介及び鑑定
3.建築物の設計、施工、工事監理及びその受託
4.住宅の建設及び販売
</t>
  </si>
  <si>
    <t>複数設定なし</t>
  </si>
  <si>
    <t>①新型コロナウイルスの流行に起因した出社制限の緩和による出社人数の増加
②新規テナントによるエネルギー使用量の増加
③既存テナントの設備増強によるエネルギー使用量の増加
上記の3つの要因により、温室効果ガスの削減状況に大きな変動が発生した。</t>
  </si>
  <si>
    <t xml:space="preserve">・当社の役員をエネルギー管理統括者として選任し、環境担当部長をエネルギー管理企画推進者とし、また、支店にエネルギー管理員を配置すると伴に指定ビルにはエネルギー管理員を選任している。
・本社にて全社のエネルギー使用量等を統括管理し、中長期計画を策定し、合理化の目標、方針を設定し支店より各ビルへ展開する事としている。
</t>
  </si>
  <si>
    <t>・全社での本社環境推進会議、支店での環境推進会議を行いエネルギー使用状況の共有化、並びに中長期計画に基づく進捗確認等のフィードバックを行うこととしている。</t>
  </si>
  <si>
    <t>大阪市中央区平野町４－１－２</t>
  </si>
  <si>
    <t>大阪ガスネットワーク株式会社</t>
  </si>
  <si>
    <t>代表取締役社長　村田 稔</t>
  </si>
  <si>
    <t>34ガス業</t>
  </si>
  <si>
    <t xml:space="preserve">1. 一般ガス導管事業等
</t>
  </si>
  <si>
    <t>ガス導管延長（ｋｍ）</t>
  </si>
  <si>
    <t>前年度の温室効果ガス排出抑制は、照明のLED化、空調温度管理、バイフューエル車両の採用、不使用時の消灯によるものが寄与していると考えられる。　</t>
  </si>
  <si>
    <t>当社では、DaigasグループにおいてESGに関する事項について組織横断的に調整・推進を行うESG推進会議に参画し環境行動を推進している。また、具体的な環境施策を立案・実施・フォローを行うために、ESG推進会議の下に設置された「ESG推進委員会」や「環境部会」へも参画し、各組織単位にも環境行動推進体制を確立している。</t>
  </si>
  <si>
    <t>大阪府大阪市西区九条南1-12-62</t>
  </si>
  <si>
    <t>大阪市高速電気軌道株式会社</t>
  </si>
  <si>
    <t>代表取締役社長　　河井　英明</t>
  </si>
  <si>
    <t>42鉄道業</t>
  </si>
  <si>
    <t>鉄道事業（地下鉄８路線及びニュートラムの運行）</t>
  </si>
  <si>
    <t>駅構内・地下鉄車両の照明をLEDにするなどの省エネ設備の導入を進めたものの、猛暑への対策として実施した駅構内、地下鉄車両の空調利用の増加、昨年度（2021年度）実施していた新型コロナ感染拡大防止のための減便を取りやめた反動により鉄道車両の運行にかかる電気使用量が増加した。
これらの影響により、総エネルギー使用量は微増したものの、電力の供給元である関西電力㈱が公表するCO₂排出係数が昨年度よりも減少したことから、CO₂排出量は全体で約16%削減となった。</t>
  </si>
  <si>
    <t>SDGsへの貢献に向けた取組みの一部として業務推進部門が所管し、
各事業所等、エネルギーを使用する部門のサポートや連携を行いながら削減に向けて取り組んでいる。</t>
  </si>
  <si>
    <t>大阪府大阪市中央区本町3-6-12</t>
  </si>
  <si>
    <t>大阪セント・レジス・ホテル（株）</t>
  </si>
  <si>
    <t>代表取締役　橋本　和宏</t>
  </si>
  <si>
    <t>主にホテルでの宿泊とホテル内レストランでの飲食を世界規模で展開しており、大阪府内において1店舗となっています。</t>
  </si>
  <si>
    <t>延べ床面積×客室稼働率</t>
  </si>
  <si>
    <t>エネルギー使用量はホテル客室の稼働率に直接影響するため、延べ床面積Ｘ客室稼働率を
「温室効果ガス排出量と密接な関係をもつ値」とした。</t>
  </si>
  <si>
    <t>館内の照明を随時LEDに変更している。
空調機の外気量削減のためホテル外調機を12－15時の間停止している。客室清掃時の温度を変更しすぎないように
監視盤で引き続きコントロールしている。客室エアコンの運転効率をよくするため、エアコンのフィルター清掃回数を増やした。</t>
  </si>
  <si>
    <t>蒸気温室効果ガス削減に努めているが、ホテル館内照明のLED化が計画通りに進まなかったこと、下記には例年より気温が高く冷房負荷が増えたため結果として削減目標に達することができなかった</t>
  </si>
  <si>
    <t>ホテル各部門で省エネルギーに取り組むべく、未使用エリアのこまめな消灯、空調機オフを周知。
省エネルギーに対して評価する活動を継続して行っている。</t>
  </si>
  <si>
    <t>特に宴会場、客室の空調機運転スケジュールモニター、コントロールし電力の削減につとめている。
未使用エリアは常に空調機をオフにしている。</t>
  </si>
  <si>
    <t>大阪市北区梅田1-9-20</t>
  </si>
  <si>
    <t>株式会社　大阪マルビル</t>
  </si>
  <si>
    <t>代表取締役社長　吉本　晴之</t>
  </si>
  <si>
    <t>ホテル及びそれに附帯する営業業務</t>
  </si>
  <si>
    <t>床面積</t>
  </si>
  <si>
    <t>・前年度からの削減率マイナスについて。
　営業終了に伴い、全館での主要機器等の運転時間の延長運用、宿泊者の増加、店舗営業時間の延長等で電気使用量が増加した。
・２０２３年３月末にて営業を終了し、６月からの新築ビルの建設に向けての解体工事を行っていきます。</t>
  </si>
  <si>
    <t>・省エネ推進部会を年６回実施し削減方法・運用方法の検討を行っている。
・テナント様への水光熱使用状況を配布し、省エネの見える化で省エネを促進している。
・年１回社員に対して環境研修を行い、環境に対する取組を推進し省エネを進めていく。</t>
  </si>
  <si>
    <t>大阪府大阪市中央区大手通3-2-27</t>
  </si>
  <si>
    <t>大塚製薬株式会社</t>
  </si>
  <si>
    <t>代表取締役社長　井上　眞</t>
  </si>
  <si>
    <t>16化学工業</t>
  </si>
  <si>
    <t>医薬品，医療機器並びに栄養関連食品の販売営業を目的として、主に病院、医院、取引先等に訪問する業務。
また新薬の臨床開発試験を行うための施設訪問，及びそれらに付随する関連業務。</t>
  </si>
  <si>
    <t>令和４年度はウィズコロナが浸透し、出社人数や営業活動も活発化し始めた。しかし、その影響下においてもほぼ令和３年度と変わらないエネルギーやガソリン量に抑えることができた。また、２０２２年８月より箕面市の研究所が稼働を開始。CO2フリー電力を使っているためこちらに電力は記載していないが、ガスの使用量が前年に比べて約３１倍上昇した。令和４年度の排出量の上昇はこれが影響している。今後は研究所のエネルギー動向を注視し、削減に向けた取り組みも模索していく。</t>
  </si>
  <si>
    <t>当社では企業活動にともなって生じる環境負荷低減に対する取り組みや環境リスク管理については、それぞれ業務内容に対する負荷の大きさに順じた体制を整え推進している。　国内全7工場と主な研究施設ではISO14001の認証を取得する一方で、工場以外の間接部門、営業主体の事業所ではISO14001に準じた環境マネジメントシステムを構築・運用し、全社において継続的な改善を図っている。</t>
  </si>
  <si>
    <t>各事業所毎に、環境社会委員会を組織し毎月環境対策の進捗状況を報告し、環境に関する様々な情報を提供をする事により、体制を継続している。</t>
  </si>
  <si>
    <t>大阪市城東区東中浜</t>
  </si>
  <si>
    <t>社会医療法人　大道会</t>
  </si>
  <si>
    <t>1丁目5番1号</t>
  </si>
  <si>
    <t>理事長　大道　道大</t>
  </si>
  <si>
    <t>大阪市城東区を中心に事業所を有し、予防から急性期、回復期、在宅まで、保健・医療・福祉をトータルに、サービスを提供する社会医療法人　です。</t>
  </si>
  <si>
    <t>昨年度同様に、コロナ対策も含めて建物内の運用に支障がない範囲内にて、空調に使用エネルギー削減を図る為に、各空調機器の運転時間内での間引き運転の実施、外調機への外気からの空気導入量をコントロールして、　　外調機に使用するエネルギーのコントロールを図ったが、コロナの蔓延に伴い、クララスター発生の防止対策にてエネルギーの使用量が増加傾向にあったが、積極的にエネルギ消費機器の更新、メンテナスを図り、電気、ガス使用量の削減を行い温室効果ガスの排出量の削減に努めた。</t>
  </si>
  <si>
    <t>ガソリン仕様車では効率の良い運転を心がけるために、エコドライブの運転を推進した。来年度も継続。原単位の大きい森之宮クリニックの閉院のため、温室効果ガスを大幅に削減できた。</t>
  </si>
  <si>
    <t>省エネ法のエネルギー管理標準に基づき、効果的にエネルギーの使用の省力化を実施するとともに、省エネ活動を、各事業所の施設管理者を長として、事務部、看護部、リハビリテーション部、診療技術部、医局、その他の部門の各部の省エネ推進委員を通じ、主旨の伝達啓蒙を行う。</t>
  </si>
  <si>
    <t>柏原市安堂町1番55号</t>
  </si>
  <si>
    <t>柏原市</t>
  </si>
  <si>
    <t>市長　冨宅正浩</t>
  </si>
  <si>
    <t>98地方公務</t>
  </si>
  <si>
    <t>本市（総人口　66,880人　令和5年3月末）地域内の
・小中学校、図書館、市立病院、福祉施設等各種施設の設置管理
・道路、公園、上下水道等の生活環境の整備
など、地方自治法に基づいて、市民の日常生活に直接関係する事務などを包括的に処理する。</t>
  </si>
  <si>
    <t>省エネ活動の都市ガスを除く使用量は減少に転じていた。
都市ガスの使用量が多い増加しているところは、主に出先機関であり、空調設備の稼働によるものではないかと推測している。</t>
  </si>
  <si>
    <t>ISO14001の取り組みを解消し、定着した取り組みを各課で推進している。</t>
  </si>
  <si>
    <t>大阪府交野市私部１丁目１番１号</t>
  </si>
  <si>
    <t>交野市役所</t>
  </si>
  <si>
    <t>交野市長　山本　景</t>
  </si>
  <si>
    <t>地方行政業務（一般行政、上下水道、教育行政）</t>
  </si>
  <si>
    <t>市独自の環境マネジメントシステムに基づいて電気や都市ガス等の削減に取り組んでいるが、令和４年度の温室効果ガス排出量は、基準年（2021年度）に比べ増加となった。
コロナ禍における空調機利用の増加（例：小中学校において、換気をしながらの空調機利用）による電気、都市ガス使用量の増加や、水道局における地下水取水運用による電気使用量の増加が主要因と考えられる。</t>
  </si>
  <si>
    <t>・市独自の環境マネジメントシステムに基づき、市長を本部長とする推進本部、各所管課の長による実行責任者、市民・有識者等からなる監査チームにより、それぞれ目標の策定、取組の実施、取組のチェックを行っている。</t>
  </si>
  <si>
    <t>大阪市住之江区南港中2-1-109</t>
  </si>
  <si>
    <t>カナート株式会社</t>
  </si>
  <si>
    <t>代表取締役　田渕正純</t>
  </si>
  <si>
    <t>58飲食料品小売業</t>
  </si>
  <si>
    <t>大阪府下18店舗にて主に飲食料品小売業を行っております。</t>
  </si>
  <si>
    <t>　各種啓蒙活動の実施により従業員の意識改革が進み、日々の省エネ行動が定着した結果、着実に削減が図られております。2022年度に於きましては、折からの電気料金高騰を受け更に節電意識・意欲が高まり、設備改修ほか各種省エネ施策との相乗効果を得られております。</t>
  </si>
  <si>
    <t>　改正省エネ法の施行に合わせ、平成22年8月23日「経営会議」に於いて法の主旨および対応の流れを説明し、社長以下役員一同の理解を得ました。また、その場に於いて、管理本部長を「エネルギー管理統括者」に総務部長を「エネルギー企画推進者」に選任し、省エネ推進を図る為の体制を整えました。</t>
  </si>
  <si>
    <t>　以降、今日に至るまで、管理統括者からの通達や企画推進者による施策・啓蒙により、全従業員への省エネ意識の定着を図っております。</t>
  </si>
  <si>
    <t>大阪市鶴見区浜5丁目6番29号</t>
  </si>
  <si>
    <t>株式会社　カノー</t>
  </si>
  <si>
    <t>代表取締役　嘉納　英蔵</t>
  </si>
  <si>
    <t>・主に食品を販売しており、大阪府内で本社事務所、倉庫、加工用
  工場を除く36店舗を出店（2023年3月末現在）</t>
  </si>
  <si>
    <t>・2022年度は省エネ照明器具への更新、インバータ制御のパッケージエアコンへの更新などの設備投資を順次実施した。</t>
  </si>
  <si>
    <t>・電気使用量やエネルギー使用量（またはコスト）、温室効果ガスの排出量などの情報をオンラインシステムや電子メールを用い、従業員全員に周知している。</t>
  </si>
  <si>
    <t>大阪府河内長野市</t>
  </si>
  <si>
    <t>河内長野市</t>
  </si>
  <si>
    <t>原町一丁目1番1号</t>
  </si>
  <si>
    <t>市長　島田智明</t>
  </si>
  <si>
    <t>地方行政</t>
  </si>
  <si>
    <t>市有施設におけるＥＳＣＯ事業の実施をはじめとした温室効果ガス排出量の抑制に取り組むとともに、再生可能エネルギーの導入促進に係る取組を推進している。しかしながら、令和４年度においては、コロナ禍において開館時間等の制限を行っていた公共施設について、通常どおりの開館時間等へと戻したことから、前年度と比較して温室効果ガス排出量の増加につながった。</t>
  </si>
  <si>
    <t>河内長野市第3次環境基本計画に基づき、各所属長の指示のもと、所属職員へ排出量削減への取り組み徹底を呼びかけることで、全職員で温室効果ガス排出量の削減に向けて取り組んでいきます。
進捗状況については、毎年環境報告書を作成し、外部より委員を招いた河内長野市環境審議会において審議を行うことで、PDCAサイクルに基づく進行管理を継続的に行い、目標の達成に努めていきます。</t>
  </si>
  <si>
    <t>大阪府大阪市浪速区難波中3-5-13</t>
  </si>
  <si>
    <t>株式会社関西ケーズデンキ</t>
  </si>
  <si>
    <t>朝日生命難波ビル5階</t>
  </si>
  <si>
    <t>代表取締役社長　杉本　正彦</t>
  </si>
  <si>
    <t>59機械器具小売業</t>
  </si>
  <si>
    <t>2023年3月末現在、家電量販店を府内18店舗運営。
その他、本社と1配送センターを所有している。</t>
  </si>
  <si>
    <t>総売場面積（配送センターは延床面積）</t>
  </si>
  <si>
    <t>2021年度は基準年度に比べ8.5%、平準化補正後9.1％の結果となりました。これはコロナ禍の状況を鑑み営業時間短縮による空調機器の使用量抑制効果が大きいものの、BEMSの運用を継続及び新店のLED照明導入等の省エネ対策の結果でもあります。今後も引き続き無駄のない省エネ活動に取り組んでまいります。</t>
  </si>
  <si>
    <t xml:space="preserve">当社では、以下の役割・責任を果たすことが地球温暖化対策における家電量販店の使命と考え、取組を推進する。・省エネ型製品の普及促進（省エネ性能の高い製品へお買い替え頂くよう省エネ情報の提供）・店舗の温室効果ガス排出削減（室温管理を徹底し、電気、ガスの使用を削減する）・従業員一人一人の温室効果ガス排出削減への取組（持続可能な開発目標（SDGｓ）に賛同し、環境負荷低減活動をおこなう）
</t>
  </si>
  <si>
    <t>また、全事業所の副店長を「省エネ推進担当」に任命し、計画に基づく取組を推進する。</t>
  </si>
  <si>
    <t>兵庫県伊丹市中央5丁目3番38号</t>
  </si>
  <si>
    <t>株式会社関西スーパーマーケット</t>
  </si>
  <si>
    <t>代表取締役　福谷　耕治</t>
  </si>
  <si>
    <t>主に、食料品の販売及び加工を行っており関西で63店舗、内、大阪府内で37店舗を出店している。</t>
  </si>
  <si>
    <t>延床面積、営業時間と営業日数を乗じた数値</t>
  </si>
  <si>
    <t>店舗の延床面積と営業時間及び営業日数をそれぞれ乗じた数値</t>
  </si>
  <si>
    <t>・基準年度から大阪府内の店舗数に増減はなかった。
・一部店舗で改装による休業期間があった。
・引き続き省エネタイプの機器の導入を進める。</t>
  </si>
  <si>
    <t>適宜、経営会議において省エネルギーの推進について協議を行っている。</t>
  </si>
  <si>
    <t>大阪府大阪市中央区本町二丁目1番6号</t>
  </si>
  <si>
    <t>株式会社関西都市居住サービス</t>
  </si>
  <si>
    <t>堺筋本町センタービル12階</t>
  </si>
  <si>
    <t>代表取締役　 中 瀬　　弘 実</t>
  </si>
  <si>
    <t xml:space="preserve"> 近畿地域の大規模ニュータウンや都市再開発地域における商業・業務施設の建設や不動産の賃貸経営等を行っており、府下では13施設を有している。</t>
  </si>
  <si>
    <t>日常運転管理においての日々の節電努力により削減ができている。また、２０２１年度より導入したエネルギーコンサルタント業務によっても一定の削減が達成できている。</t>
  </si>
  <si>
    <t xml:space="preserve">温暖化ガス排出抑制等の取り組みに当たっては、省エネ法の管理体制を活用しながら全社一体的に取り組むものとし、全体を管理統括するエネルギー管理統括者を置き、関連部門が連携・役割分担して対策を推進している。　　
</t>
  </si>
  <si>
    <t>また、排出抑制等推進のため、適宜、関連部門と対策状況の確認・改善策の検討調整を行うほか、エネルギー管理等に係る情報の社内での共有化を図りながら温室効果ガス削減について継続的に取組んでいる。</t>
  </si>
  <si>
    <t>大阪市浪速区桜川1-3-25</t>
  </si>
  <si>
    <t>株式会社関西マツダ</t>
  </si>
  <si>
    <t>関西マツダビル</t>
  </si>
  <si>
    <t>代表取締役　平　正憲</t>
  </si>
  <si>
    <t>60その他の小売業</t>
  </si>
  <si>
    <t>自動車販売及び自動車整備業</t>
  </si>
  <si>
    <t>①空調機器の省エネタイプへの更新　②照明器具のLED化　③自動販売機の省エネ化など様々な取組みを進めて来たが、コロナ感染対策として、一昨年来実施して来た空調機器を使用しながらのショールーム及び事務所の換気など非効率的な使用が続いたことで、前年に比べて微増する結果となった。</t>
  </si>
  <si>
    <t>代表者を環境統括責任者、役員を環境管理責任者に、①エコドライブの励行　②タイヤ空気圧の適性化　③不要な荷物の整理と云った「皆が取組める目標」を掲げ、全社一丸となった「温室効果ガス排出量削減運動」を継続する!!</t>
  </si>
  <si>
    <t>大阪市中央区備後町</t>
  </si>
  <si>
    <t>株式会社　関西みらい銀行</t>
  </si>
  <si>
    <t>２丁目２番１号</t>
  </si>
  <si>
    <t>代表取締役社長　西山　和宏</t>
  </si>
  <si>
    <t>銀行業全般</t>
  </si>
  <si>
    <t>削減の大きな要因の一つが、2019年度の合併以降、合併効果の具現化に向けて推進している店舗ネットワーク再構築〔店舗統合〕で、合併以降大阪府下の拠点数が大幅にスリム化され、エネルギー使用量が減少したことです。
更に営業店照明の計画的なＬＥＤ化推進によるエネルギー効率の向上や、営業店で使用する電気を、温室効果ガス排出量が実質的にゼロの再生可能エネルギー由来の電気へと切り替えを進めるなど、質・量の両面から実効性の高い対策を実施したことで前年比36％の大幅な削減ができました。</t>
  </si>
  <si>
    <t>今年度以降も、本部建物で省エネ性能の高いエレベーターへの更新に加え、引き続き、計画的に営業店照明のＬＥＤ化、使用電力の再生可能エネルギー由来電力への切り替えを進めていく計画としております。</t>
  </si>
  <si>
    <t>サステナビリティ推進はグループ共通の経営課題との位置付けの下、再生可能エネルギー導入など特に重要なテーマについてはグループ一体となって情報を共有し、推進する体制としています。
役職員一人ひとりが、グループ環境方針で定めた「環境関連法規等の遵守」「本業を通じた環境保全」「オフィスにおける環境負荷低減」「環境コミュニケーション」「グループ内啓発と全員参加」について、重要課題として認識をし、本業を通じて幅広い視点から地球環境保護に取組んでいます。</t>
  </si>
  <si>
    <t>本部各部に環境推進リーダーを配置して省エネの取り組みを行い、内部監査部によるチェックを実施。
新たに全従業員に各職場の電気使用量を見える化し、省エネ意識の更なる醸成も行っております。</t>
  </si>
  <si>
    <t>大阪市東淀川区東中島1-3-14</t>
  </si>
  <si>
    <t>株式会社　キーエンス</t>
  </si>
  <si>
    <t>代表取締役社長　中田有</t>
  </si>
  <si>
    <t>29電気機械器具製造業</t>
  </si>
  <si>
    <t>自動制御機器、計測機器、情報機器及びその他電子応用機器並びにこれらのシステムの開発、製造、販売を行っている。</t>
  </si>
  <si>
    <t>大阪府内所属の人員数</t>
  </si>
  <si>
    <t>当社は人員数を母数に排出原単位を設定し目標年度である2024年度において、温室効果ガスを大阪府内で4.4％（原単位ベース）及び平準化補正ベースでも4.4％の削減に努めます。</t>
  </si>
  <si>
    <t>人員の増加しているものの、エネルギーの使用量は減少。結果として１人当たりの原単位換算は減少している。
引き続き照明のＬＥＤ化などに取り組み人員増比率以下での消費量となるよう取り組む。</t>
  </si>
  <si>
    <t>事業支援部主体のエネルギー管理組織を中心として、全社啓蒙活動を展開します。
特に設備更新時は高効タイプ機器を導入します。</t>
  </si>
  <si>
    <t>東京都千代田区丸の内２丁目11番1号</t>
  </si>
  <si>
    <t>岸和田マネージメント合同会社</t>
  </si>
  <si>
    <t>代表社員岸和田ホールディング１一般社団法人 代表者の氏名　関口陽平</t>
  </si>
  <si>
    <t>岸和田カンカンベイサイドモールにて、商業施設の建物の管理業務に従事している。</t>
  </si>
  <si>
    <t>貸床面積</t>
  </si>
  <si>
    <t>　　</t>
  </si>
  <si>
    <t>温室効果ガス排出量と密接な関係を持つ値の貸床面積が増加した。バックヤード照明間引き点灯。照明点灯時間の調整。新規店舗の空調設備の省エネ機器への更新。</t>
  </si>
  <si>
    <t>建物運営維持管理会社である㈱プライムプレイスと二幸産業株式会社と会議などで情報共有を行い、エネルギー削減策並びに平準化対策を構築して温室効果ガス削減を推進する。</t>
  </si>
  <si>
    <t>大阪市西区九条南1-12-21</t>
  </si>
  <si>
    <t>社会医療法人　きつこう会</t>
  </si>
  <si>
    <t>理事長　多根　一之</t>
  </si>
  <si>
    <t>主には、病院施設４つ、事務所棟１つ</t>
  </si>
  <si>
    <t>延床面積×入院患者数</t>
  </si>
  <si>
    <t>複数設定していない</t>
  </si>
  <si>
    <t>酷暑に加え、継続している新型コロナ対策のための換気のため、空調効率が悪化したことによる消費電力増加のため、削減は思うように進んでいないが、医療業としての優先度を鑑み、より空調効率・換気性能の高い機器への置換えを順次進める他、空調以外の節電にさらに取り組んでいきたい。</t>
  </si>
  <si>
    <t>本部長をエネルギー管理統括者とする体制は継続。エネルギー管理企画推進者であるファシリティマネジメント部は各事業場の管理責任者と連携し、省エネの推進役を担う。総合病院、眼科病院、脳リハ病院では月一で院内巡視を行っておりその巡視結果を基に間引き・消灯等の省エネ対策も検討及び実施している他、各施設の管理者を交えた省エネ全体会議の年２回開催は継続。今後とも各病院の管理者に、空調温度調整など具体的な事例をあげ、常に省エネ意識を持つよう働きかける。</t>
  </si>
  <si>
    <t>兵庫県川西市火打1丁目7番13号</t>
  </si>
  <si>
    <t>医療法人　協和会</t>
  </si>
  <si>
    <t>理事長　北川　透</t>
  </si>
  <si>
    <t>2病院
1介護老人保健施設</t>
  </si>
  <si>
    <t>基準年度の2021年度と比較すると削減率-1%（平準化補正ベース-1.5%）に至りました。協和会病院では給湯用のボイラーコントローラーの更新（2019.7）、ウエルハウス協和では、ボイラーの更新（2019.12）等高効率の機器更新を施行しておりますが、新型コロナウイルスの影響（感染対策に伴う換気による空調非効率化、空気清浄器やサーキュレーター等の導入、密を避ける為に使用頻度の少なかった部屋の長時間使用）により温室効果ガスの排出量の増加に至っております。</t>
  </si>
  <si>
    <t>今後も一層、環境配慮行動の実施や省エネルギー型機器への代替を進めていきます。また、総排出量についても削減に努めていきます。</t>
  </si>
  <si>
    <t>省エネルギーに対する意識付けを職員に対して行い、無駄なエネルギーの削減を無くすようにする。</t>
  </si>
  <si>
    <t>大阪府大阪市淀川区宮原</t>
  </si>
  <si>
    <t>株式会社キリン堂</t>
  </si>
  <si>
    <t>４－５－３６</t>
  </si>
  <si>
    <t>代表取締役　寺西　豊彦</t>
  </si>
  <si>
    <t>ドラッグストア及び調剤薬局の運営で大阪府内で2023年3月31日現在155箇所にて営業拠点（店舗）を置いている。他、拠点として、本部、倉庫（キリン堂高槻物流）、賃貸物件（都島ビル）、関連会社（健美舎）、他賃貸物件（高槻三島江倉庫）が存在する。よって拠点は160拠点となる。</t>
  </si>
  <si>
    <t>売場面積と営業時間</t>
  </si>
  <si>
    <t>＊売場面積（㎡）×営業時間（ｈ）×営業日数（日）÷10,000</t>
  </si>
  <si>
    <t>店舗にて省エネマニュアルに沿って運営したが、ドラッグ店舗内に調剤の開局を進めた結果、温室効果ガス増加になったと考えられます。</t>
  </si>
  <si>
    <t>エネルギー管理規定を策定し、それに基づき運用を行っている。店舗においては省エネマニュアルに沿った運用を行っている。</t>
  </si>
  <si>
    <t>株式会社きんえい</t>
  </si>
  <si>
    <t>代表取締役社長　作田　憲彦</t>
  </si>
  <si>
    <t>ビル賃貸業、映画興行娯楽場事業</t>
  </si>
  <si>
    <t>照明器具、空調機等の更新時には、エネルギー消費効率の良い機器を採用するなど、省エネルギーに配慮した施策を推進している。新型コロナウイルス感染症対策で実施していた営業時間の短縮は緩和されたが、その後もエネルギー使用量の節減に努めた。</t>
  </si>
  <si>
    <t>株式会社きんえいは、全社的に温暖化対策に取り組むために、社長を委員長とする環境対策委員会を設置、日常のビル管理を委託している近鉄ファシリティーズの中央監視室設備員を含めて対策の進捗状況を確認・共有するとともに、改善策を検討する体制としている。</t>
  </si>
  <si>
    <t>大阪府松原市上田3丁目8番28号</t>
  </si>
  <si>
    <t>株式会社近商ストア</t>
  </si>
  <si>
    <t>取締役社長　上田　尚義</t>
  </si>
  <si>
    <t>主に食品を販売するスーパーを経営しており、大阪府内で21店舗を出店している。</t>
  </si>
  <si>
    <t>食品用冷凍機器設備等の更新や、店舗照明のLED化により温室効果ガスの削減に努めている。</t>
  </si>
  <si>
    <t>省エネ法の取り扱いに準じ、環境委員会を活用する。</t>
  </si>
  <si>
    <t>大阪市天王寺区上本町6丁目5番13号</t>
  </si>
  <si>
    <t>近鉄不動産株式会社</t>
  </si>
  <si>
    <t>上本町YUFURA</t>
  </si>
  <si>
    <t>取締役社長　倉橋　孝壽</t>
  </si>
  <si>
    <t>68不動産取引業</t>
  </si>
  <si>
    <t>分譲マンション事業、戸建・宅地分譲事業、注文住宅請負事業、不動産仲介業、不動産鑑定評価、リフォーム事業、オフィスビル事業、商業施設運営・管理、ゴルフ場の経営、駐車場事業、高架下事業、ライフケア事業</t>
  </si>
  <si>
    <t>定期的なエネルギー使用量に関する会議や、エネルギーコンサルティングシステムの活用により、エネルギー削減意識の向上に努めています。SPCによる物件売却等によりエネルギー使用量が削減されたと考えています。一方で、コロナ禍からの回復が進む中、企業活動もコロナ前の状況に戻りつつあり、全体としてのエネルギー削減幅は予定よりも少なくなっております。</t>
  </si>
  <si>
    <t>社内で「エネルギー管理統括者」及び「エネルギー管理企画推進者」を定め、環境問題・省エネに対する取り組み等、社内対策に取り組んでおります。</t>
  </si>
  <si>
    <t>大阪府大阪市天王寺区上本町6-1-55</t>
  </si>
  <si>
    <t>株式会社近鉄・都ホテルズ</t>
  </si>
  <si>
    <t>代表取締役社長　西村隆至</t>
  </si>
  <si>
    <t>当社はホテル事業を行っており、大阪府内においてはシェラトン都ホテル大阪、都シティ大阪天王寺、大阪マリオット都ホテル、ホテル近鉄ユニバーサル・シティ、都シティ大阪本町を展開している。</t>
  </si>
  <si>
    <t>新型コロナウィルスによる影響でホテル稼働率が激減しておりイレギュラーな状況下が、基準年度（2021年度）の実績値である。
今年度は影響が少なくなりインバウンド需要も回復しホテル稼働率も増加したため、温室効果ガス排出量の削減が困難であった。</t>
  </si>
  <si>
    <t>毎月開催しているチェーンホテルの全総支配人が集まる総支配人会議において、エネルギー使用実績の分析結果を報告し、改善策等を検討している、本体制を継続していきます。</t>
  </si>
  <si>
    <t>大阪府泉南郡熊取町野田1丁目1番1号</t>
  </si>
  <si>
    <t>泉南郡熊取町</t>
  </si>
  <si>
    <t>熊取町長　藤原　敏司</t>
  </si>
  <si>
    <t>地方自治体公務</t>
  </si>
  <si>
    <t>温室効果ガス排出削減対策を推進したが、多くの施設について、新型コロナウィルスの影響で休校、休所、休館、イベントや会議の取り止め等で施設利用頻度が減少していたものが増加に転じ、且つ新型コロナウィルス感染拡大防止の観点から換気を徹底して行ったことなどにより、電気使用量及び燃料使用量が増加したことから、温室効果ガスの削減率は0.5％（平準化補正ベースでは0.8％）の増となった。</t>
  </si>
  <si>
    <t>本町では、「熊取町地球温暖化対策推進委員会設置要綱」に基づいて、計画の実施・運用を行うために推進責任者に対して、取り組み内容についての評価及び指導をする権限を持つ「統括推進責任者」を配置するとともに、各課における計画推進の中心的役割を担う推進員への研修を進めるなど、本計画の実効性をより確実なものとなるように取り組んでいく。</t>
  </si>
  <si>
    <t>大阪府堺市中区深阪一丁２番２号</t>
  </si>
  <si>
    <t>くら寿司株式会社</t>
  </si>
  <si>
    <t>代表取締役　田中　邦彦</t>
  </si>
  <si>
    <t>回転寿司チェーン「無添　くら寿司」の経営</t>
  </si>
  <si>
    <t>大阪府内の店舗の延床面積</t>
  </si>
  <si>
    <t>第1年度の削減率は目標の3％は未達となりました。今後も省エネに務めてまいります。</t>
  </si>
  <si>
    <t>エネルギー管理統括者、エネルギー管理企画推進者が中心となり、日頃より省エネを図る方法を考察しております。導入可能な省エネ機器の検討や、電力監視システムを用いた電力消費の傾向の分析、事務所・店舗での空調設定温度やクールビズの周知などを行っております。2019年より新たな取り組みとして、空調機器のリモコン設定（スケジュールタイマー、温度設定自動復旧、自動運転切替）を行いました。</t>
  </si>
  <si>
    <t>〒577-0807</t>
  </si>
  <si>
    <t>グラフィックアーツ大阪株式会社</t>
  </si>
  <si>
    <t>大阪府東大阪市菱屋西6丁目2番23号</t>
  </si>
  <si>
    <t>代表取締役　蜅澤　剛</t>
  </si>
  <si>
    <t>15印刷・同関連業</t>
  </si>
  <si>
    <t>主に商業印刷の企画、生産</t>
  </si>
  <si>
    <t>作業量の増加しているのに伴い、生産量が上がっている上に、断続的な作業もより増加傾向にある為、使用量は増加している。設備機器の入替えなどを検討している。</t>
  </si>
  <si>
    <t>省エネ対策組織と指標の見直し。</t>
  </si>
  <si>
    <t>大阪府大阪市中央区本町4-3-9</t>
  </si>
  <si>
    <t>栗田工業株式会社　大阪支社</t>
  </si>
  <si>
    <t>本町サンケイビル</t>
  </si>
  <si>
    <t>執行役員大阪支社長　新村　英志</t>
  </si>
  <si>
    <t>32その他の製造業</t>
  </si>
  <si>
    <t>１９４９年に創業。「水と環境」の分野で事業展開。水処理のリーディングカンパニーとして、公害などの社会問題、環境問題と向き合い、あらゆる産業の水に関わる課題解決に携わってきました。これまでに蓄積されたノウハウから水処理薬品、水処理装置及びメンテナンスサービスという商品や技術を結集し、水処理を通して新たな価値を創造し、社会的課題に対しソリューションを提供し続けています。</t>
  </si>
  <si>
    <t>純水供給量(m3)</t>
  </si>
  <si>
    <t>原単位と密接な関係を持つ純水供給量が大幅に減少した結果、原単位は大幅な悪化となった。
CO2削減活動は継続しており、上記変化へのタイムリーな運転調整、機器のCO2削減施策を推進している。</t>
  </si>
  <si>
    <t>エネルギー使用量の傾向管理に基づく毎月の省エネ会議を行い、温室効果ガスの削減を図っている。</t>
  </si>
  <si>
    <t>守口市浜町1-7-11</t>
  </si>
  <si>
    <t>株式会社京阪互助センター</t>
  </si>
  <si>
    <t>代表取締役　齋藤　強</t>
  </si>
  <si>
    <t>95その他のサービス業</t>
  </si>
  <si>
    <t>冠婚葬祭互助会</t>
  </si>
  <si>
    <t>会館数の増加とともに、小規模ではあるが施行件数は増加している。従来より実施している不要な照明の消灯・空調温度の設定を引き続き実施。社用車に関しても継続してECOドライブの推進を心がけている。設備改善に関しては改善が進んでいない。</t>
  </si>
  <si>
    <t>温室効果ガス削減目標を達成する為に、各部署所属長との省エネルギー推進会議を毎月1回行うこと、省エネ担当を決め推進していく。</t>
  </si>
  <si>
    <t>大阪府大阪市中央区北浜3-2-25</t>
  </si>
  <si>
    <t>株式会社京阪ザ・ストア</t>
  </si>
  <si>
    <t>京阪淀屋橋ビル７階</t>
  </si>
  <si>
    <t>代表取締役社長　達川　俊夫</t>
  </si>
  <si>
    <t>スーパーマーケット事業、コンビニエンス事業、駅構内店舗または駅商業施設の管理、運営</t>
  </si>
  <si>
    <t>延べ床面積</t>
  </si>
  <si>
    <t>店舗数の減少と、節電機器の導入</t>
  </si>
  <si>
    <t>・全社的に温暖化対策に取り組むため、環境マネジメントシステムを導入しています。
・従業員教育として、社内研修や社内報などで温暖化対策への改善項目などを教育している。</t>
  </si>
  <si>
    <t>大阪市中央区瓦町4-2-14</t>
  </si>
  <si>
    <t>京阪神ビルディング株式会社</t>
  </si>
  <si>
    <t>代表取締役社長　若林　常夫</t>
  </si>
  <si>
    <t>主に事務所ビル、データセンタービル、場外馬券売り場（ウインズビル）、商業・物流施設を所有し、ビル賃貸業を営む。</t>
  </si>
  <si>
    <t>空室を除外した実賃貸床面積の年平均</t>
  </si>
  <si>
    <t>照明設備のLED化を計画に基づいて順次進めています。
淀屋橋ビル、御堂筋ビルにおける空調熱源運転をガス主体から電気主体へのシフト運営も継続しています。
2021年度比で2022年度は、GHG量はわずかに減少しましたが、一部ビルのテナント退去に伴って貸し床面積が
減少し、原単位比較では増加する結果となりました。</t>
  </si>
  <si>
    <t>　各部･室から選出した委員で構成されるサステナビリティ委員会（委員長は代表取締役社長）を組織し、各ビルのエネルギー使用量およびGHG排出量の状況を把握し、その削減に向けた施策を検討・策定しています。
　また、営業統括責任者である専務取締役をエネルギー統括管理者とし、テナントも含めた省エネルギー活動を実施しています。
　さらに、当社のサステナビリティ活動遂行のため、サステナビリティ推進室を新たに組織し活動を開始しました。</t>
  </si>
  <si>
    <t>東京都千代田区内幸町二丁目１番６号</t>
  </si>
  <si>
    <t>ケネディクス・オフィス投資法人</t>
  </si>
  <si>
    <t>日比谷パークフロント</t>
  </si>
  <si>
    <t>執行役員　桃井洋聡</t>
  </si>
  <si>
    <t>投資運用業（主にオフィスビルを保有・運用している）</t>
  </si>
  <si>
    <t>基準年度比の削減率は、第1年度：-2.5％ となりました。
削減対策の検討・計画的な実施に注力し、今後も削減に努めていきます。
・【主な事業所】第1年度：3,088［t-CO2］
・【それ以外の事業所】第1年度：4,200［t-CO2］</t>
  </si>
  <si>
    <t>省エネルギーの目標と実績の対比、問題点とその対策方法の確認およびその他省エネ推進に関する事項を議題とし、定期的に年2回省エネ対策検討委員会を開催しており、本体制を継続していきます。</t>
  </si>
  <si>
    <t>大阪市住之江区南港南1-2-150</t>
  </si>
  <si>
    <t>港湾冷蔵株式会社</t>
  </si>
  <si>
    <t>代表取締役　薬丸　誠</t>
  </si>
  <si>
    <t>冷蔵及び冷凍倉庫業であり、神奈川県に1工場、福岡県に1工場大阪府内では3工場が営業している。そのうち南港工場、大阪港工場は自社のものであるが、新南港工場は賃貸である。主に畜肉原料や加工品、アイスクリーム等の入出庫、保管業務を行っている。</t>
  </si>
  <si>
    <t>庫内の扉を一部入れ替え、冷機漏れを予防、庫内電灯をLED化した。</t>
  </si>
  <si>
    <t>営業部・業務部・総務部との社内会議により時間外の削減と冷蔵庫の扉及びトラック接車バースの改修工事等による冷気漏れ防止による電力使用量の削減を推進する。</t>
  </si>
  <si>
    <t>大阪市浪速区桜川4-2-5</t>
  </si>
  <si>
    <t>株式会社551蓬莱</t>
  </si>
  <si>
    <t>代表取締役　羅　賢一</t>
  </si>
  <si>
    <t>9食料品製造業</t>
  </si>
  <si>
    <t>　主に惣菜製造業を行っておりますが、半年間はアイスキャンデーも製造しております。</t>
  </si>
  <si>
    <t>豚饅生産個数</t>
  </si>
  <si>
    <t>生産量が戻り従業員の生産能力向上にも努めてはいるが、全体的な生産量増加に対して人員が足りていない。その対策として現状数量限定生産として日々の数量を調整しながら、午前中4万個生産を目標として取り組みをしています。前年度中にエアーコンプレッサーの更新をし、その時に仕様変更で0.9MPaから0.7MPaにし、省エネ対策として今年度を迎える。</t>
  </si>
  <si>
    <t>工場長を中心とする製造部会議参加者が中心となる組織で、環境目標として生産性の向上を目標の中心と考え、それによって総合的なエネルギー削減を進めています。生産性は会議にて毎月報告。具体的な取り組みの一例としては豚饅を手で包む生産体制である為、温暖化対策＝包むスピードアップと考えており、工場長が中心となり包む職人教育として工場全体の包むスピード、正確さに特化した豚饅16トライアル訓練を実施。全体の破損数を減少させることでエネルギーロスを減少する取り組みに加え、午前中4万個生産（1日の生産量の2/3）を目標とする。</t>
  </si>
  <si>
    <t>工場長とのミーティングに各部署の係長が集まり早く終わるための対策を検討し、取り組む準備をしています。屋上散水装置にて使用した２次水を回収利用しクーリング水にとして再利用。濃縮防止による熱効率改善。</t>
  </si>
  <si>
    <t>大阪府大阪市淀川区西宮原2-2-17</t>
  </si>
  <si>
    <t>コーナン商事株式会社</t>
  </si>
  <si>
    <t>代表取締役　疋 田 直 太 郎</t>
  </si>
  <si>
    <t>小売業(ホームセンター)</t>
  </si>
  <si>
    <t>第1年度の削減率は原単位ベースで10.9％、平準化補正ベースで10.8％でありました。
電気代高騰の対策のため、照明の間引き・照明自動タイマーの設定時間見直し・不要照明の再確認等の節電対策を実施し、節電意識を高めたことにより、電気使用量・ガス使用量が減少したと考えております。
前年度も新規・既存事業所での照明設備LEDへの入替、最新空調設備の入替を実施してておりますので、今後も継続し温室効果ガス排出量削減の達成に努めていきます。</t>
  </si>
  <si>
    <t>当社では、SDGs推進グループを設置し、地球温暖化対策の重要性と企業に求められる社会的責任を踏まえて、取締役会により、全社のエネルギ－使用に係わる設備・機器を資産として把握し、管理しております。SDGｓグループでは省エネルギ－の推進とＣＯ2排出量の削減に関してのチェックを行い、店舗の改修・新規増設などの際は高効率機器・設備の導入と効率の改善を行い、温室効果ガス排出抑制目標の遵守状況について定期的に確認・評価を行い、取組の更なる計画、実施につなげます。</t>
  </si>
  <si>
    <t>東京都港区赤坂1-11-44</t>
  </si>
  <si>
    <t>コーニングジャパン株式会社</t>
  </si>
  <si>
    <t>赤坂インターシティ7F</t>
  </si>
  <si>
    <t>代表取締役社長　古川　貴浩</t>
  </si>
  <si>
    <t>液晶ディスプレイ用ガラス基板の製造・販売</t>
  </si>
  <si>
    <t>生産数量</t>
  </si>
  <si>
    <t>製品生産数量（ﾌｨｰﾄ）を面積単位（m2）に換算し、その値を工場エリア面積（m2）で除した値を設定しております、従って単位を持たない定数となっております。</t>
  </si>
  <si>
    <t>2022年度はエネルギー総使用量が2021年度と比べて減少し、温室効果ガス排出量は減少した。平準化時間帯においても減少となった。
原単位ベースとしては、生産量減産の影響で増加となった。</t>
  </si>
  <si>
    <t>・ISO14001の認証を取得済み。更新審査を2023年の6月に終えた。
・環境影響評価表を作成し、課ごとに作成・運用している。</t>
  </si>
  <si>
    <t>神戸市東灘区住吉本町1丁目3番19号</t>
  </si>
  <si>
    <t>生活協同組合コープこうべ</t>
  </si>
  <si>
    <t>組合長理事　岩山 利久</t>
  </si>
  <si>
    <t>食料品・衣料品・生活関連用品などの供給を、主に店舗・宅配を通じて行っている。店舗は大阪府下には16箇所、宅配の事業所は大阪府下には4箇所。</t>
  </si>
  <si>
    <t>2022年度は閉店した店舗の規模より大きな店舗が新規開店したことに加え、2021年度冬季のスポット市場価格の高騰により電力業界の潮目が変わり、契約する排出係数の低い電力メニューを供給いただいていた電力会社から切り替えせざるを得なくなり、結果的にCO2排出量が増加となった。</t>
  </si>
  <si>
    <t>・環境マネジメントシステムを構築・運用し、継続的な環境負荷削減に努めている。
・設備更新については、長期的な投資計画を策定。環境部局と施設管理部局が緊密に連携をとっている。</t>
  </si>
  <si>
    <t>神奈川県横浜市港北区新横浜3-17-6</t>
  </si>
  <si>
    <t>株式会社ココカラファインヘルスケア</t>
  </si>
  <si>
    <t>イノテックビル</t>
  </si>
  <si>
    <t>代表取締役　塚本　厚志</t>
  </si>
  <si>
    <t>主に医薬品・化粧品の小売を行っており（ドラッグストア）、全国に1400店舗余りを展開し、うち大阪府下に220店舗ほど出店しています。</t>
  </si>
  <si>
    <t>大阪府下店舗・事務所の総延床面積</t>
  </si>
  <si>
    <t>店舗のＬＥＤ化および古い空調設備の入替を行いエネルギー使用量の削減に努めております。
削減率が改善できたのは、LED化や空調の入れ替えが進んだこと、昨年末のエネルギー高騰に伴う省エネ対策の強化が寄与していると考えます。</t>
  </si>
  <si>
    <t>・全社的に温暖化対策（省エネ）に取り組んでいます。
・照明のLED化、R22空調機器の更新など、計画的に実施。その他、店長会議などにて省エネに関する指導および情報共有を実施。</t>
  </si>
  <si>
    <t>千葉県木更津市瓜倉361番地</t>
  </si>
  <si>
    <t>ｺｽﾄｺﾎｰﾙｾｰﾙｼﾞｬﾊﾟﾝ株式会社</t>
  </si>
  <si>
    <t>代表取締役　ケン　テリオ</t>
  </si>
  <si>
    <t>会員制の倉庫型店舗にて各種の商品を製造・販売している</t>
  </si>
  <si>
    <t>夏冬の電力会社からの節電要請により、一部照明の消灯や空調の間欠運転などを行った</t>
  </si>
  <si>
    <t>本社社長をエネルギー管理統括者とし、エネルギー管理企画推進員にて倉庫店のエネルギー使用状況を把握し、必要な計画を行い倉庫店へ伝える。倉庫店のエネルギー管理員はこれをもとに全スタッフとともに日常の運営を行う</t>
  </si>
  <si>
    <t>大阪府大阪市中央区道修町4-4-10</t>
  </si>
  <si>
    <t>小林製薬株式会社</t>
  </si>
  <si>
    <t>KDX小林道修町ビル</t>
  </si>
  <si>
    <t>代表取締役社長　小林章浩</t>
  </si>
  <si>
    <t>医薬品、医薬部外品、芳香剤、衛生材料等の製造販売
（うち、大阪府内に本社、研究所、工場、通販事業所、営業所）</t>
  </si>
  <si>
    <t>生産：生産重量、オフィス：延床面積×人数</t>
  </si>
  <si>
    <t>生産部門は、生産重量とエネルギー使用量の相関性が高いため、生産重量を原単位の分母としています。オフィス部門は、延床面積と人員の増減によりエネルギー使用量が変化するため、延床面積×人数を原単位の分母としています。
上記2部門のCO2排出量の比率で寄与度を算出しています。</t>
  </si>
  <si>
    <t xml:space="preserve"> 2018年度より、専務取締役グループ統括本社本部長を委員長とした、「グループ環境委員会」を発足し、当社グループ全体の環境取り組み強化を図っている。特に、温室効果ガスに関しては同委員会内に組成した「CO2排出削減ワーキンググループ」において2030年までの長期削減目標の設定、及び削減施策の検討、実行を進めている。</t>
  </si>
  <si>
    <t>半期に一度、経営会議にてエネルギー使用状況を報告し状況確認を行っている。
社内イントラでの情報発信、ポスター掲示で省エネルギー活動を推進し、5月から10月までクールビズを実施している。</t>
  </si>
  <si>
    <t xml:space="preserve"> 2018年度より、専務取締役グループ統括本社本部長を委員長とした、「グループ環境委員会」を発足し、当社グループ全体の環境取り組み強化を図っている。特に、温室効果ガスに関しては同委員会内に組成した「CO2排出削減ワーキンググループ」において2030年までの長期削減目標の設定、及び削減施策の検討を進めている。</t>
  </si>
  <si>
    <t>　半期に一度、経営会議にてエネルギー使用状況を報告し進捗を確認する。
　社内イントラでの情報発信、ポスター掲示で省エネルギー活動を推進し、5月から10月まで全社でクールビズを実施する。</t>
  </si>
  <si>
    <t>大阪市北区中之島3-2-4</t>
  </si>
  <si>
    <t>コンラッド大阪合同会社</t>
  </si>
  <si>
    <t>ソーパー・ティモシー・エドワード</t>
  </si>
  <si>
    <t>フェスティバルタワーの上部(33階～40階）約17300㎡（ホテルエリア）を株式会社朝日新聞社より賃貸しコンラッド大阪を運営している。</t>
  </si>
  <si>
    <t>この建物は2016年竣工しており、照明器具も全てLED器具を使用しており、空調設備も最新も機器を導入しております。今後削減方法としては運用面を改善して行きたいと思います。</t>
  </si>
  <si>
    <t>コロナウイルスが終息し客室の稼働が上がってきたため。</t>
  </si>
  <si>
    <t>当ホテルは2017年6月開業及び今年度から報告の義務が発生。更に当方及びビル管理会社も2020年4月からの業務開始で全く推進体制の構築が出来ておりませんが現在毎日の光熱費の使用量を関係者に報告しており、関係者の意識づけをしております</t>
  </si>
  <si>
    <t>大阪府堺市堺区匠町１番地</t>
  </si>
  <si>
    <t>株式会社堺ガスセンター</t>
  </si>
  <si>
    <t>代表取締役社長　相田　智之</t>
  </si>
  <si>
    <t>大気を原料に乾燥空気・窒素ガス・酸素ガスの製造・供給を行っている。</t>
  </si>
  <si>
    <t>生産量（ガス種に関係なく単純合計）</t>
  </si>
  <si>
    <t>DA(クリーン乾燥空気)発生装置、空気分離装置発生高純度窒素ガス、酸素製造装置発生酸素ガスの圧送合計値(Nm3/年)</t>
  </si>
  <si>
    <t>客先使用量の大幅減少により、装置の稼働状況が例年に比べ大幅減
装置の最大の効率運転を実施したが、客先の大幅な使用量削減には対応できず原単位の悪化につながった。</t>
  </si>
  <si>
    <t>エネルギー使用量削減については原単位で年間１.5％以上の削減を目標に定め、環境マネジメントシステムに沿って活動を進める。このシステムはグリーンフロント堺内の企業による共同認証の為、他企業と一体となって取り組む。また、月１回開催するエネルギー管理委員会で、省エネルギー意識高揚と実績公表により省エネ活動向上維持を実施する。
堺ガスセンター独自の取り組みとして、ISO14001認証取得済、また、年間教育計画に基づいた環境教育の実施により省エネ活動向上に取り組む。</t>
  </si>
  <si>
    <t>大阪府堺市堺区匠町1番地</t>
  </si>
  <si>
    <t>堺ディスプレイプロダクト株式会社</t>
  </si>
  <si>
    <t>代表取締役社長　陸　一　民</t>
  </si>
  <si>
    <t>28電子部品・デバイス・電子回路製造業</t>
  </si>
  <si>
    <t>・液晶パネルの製造業を行っており、大阪府内では生産事業所を
　一ヶ所有します。</t>
  </si>
  <si>
    <t>生産量　基板面積</t>
  </si>
  <si>
    <t>温室効果ガスの排出量原単位は基準年度比(2021年度比)で47.5％増加しました。
《増減要因(2021年度比)》
① 生産量減少に伴う生産効率低下 ： 25.7 t-CO2/千m2(+54.7 %)増加
② 電力事業者変更に伴うCO2排出量減少　 　　：  2.9 t-CO2/千m2(▼6.1 %)減少
③ PFC除害設備フル稼働 ：  1.1 t-CO2/千m2(▼2.4 %)減少
④ その他　：　+0.6（+1.3 %）増加</t>
  </si>
  <si>
    <t>・生産増強等で新たな設備を導入する際は、省エネ設備を採用するなどエネルギー消費効率の改善を
　図り、温室効果ガスの排出抑制に努めて参ります。
・ISO14001に基づく環境マネジメントシステムの継続改善を実施し、更なる省エネの推進に努めて参
　ります。</t>
  </si>
  <si>
    <t>大阪府堺市西区築港新町</t>
  </si>
  <si>
    <t>株式会社　堺りんかいアスコン</t>
  </si>
  <si>
    <t>　　　　　　　1丁5番地17</t>
  </si>
  <si>
    <t>代表取締役　櫻井哲生</t>
  </si>
  <si>
    <t>・アスファルト合材工場(舗装材料製造業）・産業廃棄物処理業　
（アスファルトガラ・コンクリ-トガラ処理）　　　　　</t>
  </si>
  <si>
    <t>生産量</t>
  </si>
  <si>
    <t>・設備を効率的に連続運転出来ず、温室効果ガス排出量削減が出来なかった。。</t>
  </si>
  <si>
    <t>・入替予定の大型モ-タ-がコロナによりまだ入替出来ていない。</t>
  </si>
  <si>
    <t>・社長を座長とした月初に行う社内教育で、従業員の温暖化防止に対する意識向上に努める。</t>
  </si>
  <si>
    <t>大阪府大阪市中央区安土町2-3-13</t>
  </si>
  <si>
    <t>サトフードサービス（株）</t>
  </si>
  <si>
    <t>大阪国際ビルディング30Ｆ</t>
  </si>
  <si>
    <t>代表取締役執行役員社長　杉本貴之</t>
  </si>
  <si>
    <t>和食ファミリーレストラン業態である「和食さと」を中心に、全国で231店舗を展開しており、令和年4度は大阪府内では68店舗の営業を行ないました。</t>
  </si>
  <si>
    <t>大阪府下店舗換算売上高：百万円</t>
  </si>
  <si>
    <t>コロナ影響の緩和により温室効果ガスの排出と密接な関係を持つ値である売上高が前年よりも大きく増加したことに伴い、エネルギー総使用量は増加したものの、営業時間短縮によるエネルギー効率の改善や、空調機器等の入れ替え等によって、原単位ベースのCO2排出量は基準年と比べて改善した。</t>
  </si>
  <si>
    <t>省エネ法の定期報告の結果に基づき、親会社であるSRSホールディングス（株）の経営会議にて報告を行い、サトフードサービス（株）の連絡会にて、現状の情報共有を行い、省エネに対する具体的な対策、施策、実施方法などを定め、CO2削減に取り組んでおります。これらの活動を基に、本社および各店舗にて、照明点灯時間削減、営業時間の短縮、空調温度調整などの定性的な取組みにも落とし込んで、末端部まで活動を拡大しております。</t>
  </si>
  <si>
    <t>東京都千代田区大手町1-7-2</t>
  </si>
  <si>
    <t>株式会社サンケイビル</t>
  </si>
  <si>
    <t>東京サンケイビル16階</t>
  </si>
  <si>
    <t>代表取締役社長　飯島一暢</t>
  </si>
  <si>
    <t>環境配慮型の不動産開発を行っており、自社オフィスはもとより、賃貸オフィス内においても、エネルギー資源の有効活用による省エネルギーを図り、環境負荷低減活動に取り組んでいます。</t>
  </si>
  <si>
    <t>ブリーゼタワーでは延べ床面積を原単位として設定しております。</t>
  </si>
  <si>
    <t>府内全ビルで夏季冬季の空調設定温度及び運転時間の緩和、共用部照明の間引きを実施。エネルギー消費量の多いブリーゼタワーでは空調搬送ポンプの調整による搬送動力の節減を推進しました。CO2排出係数が良くなった事、本町サンケイビルが年間通して稼働し、延床面積を本来の数値で計算したため目標を大きく上回る基準年度比18.6％の減少となりました。</t>
  </si>
  <si>
    <t>環境問題に対する意識の高まるなか、省エネルギーの重要性を再認識し、テナント等への情報提供及び協力体制を整備して、削減目標達成に向け推進してまいります。また、平準化に関しましても、氷蓄熱システム、ガス吸収式冷温水発生器などの設備を最大限活用し、引き続きピーク電力需要のカットを図って参ります。</t>
  </si>
  <si>
    <t>大阪府泉佐野市住吉町28-16</t>
  </si>
  <si>
    <t>株式会社　サンデリックフーズ</t>
  </si>
  <si>
    <t>代表取締役　尾道　泰一</t>
  </si>
  <si>
    <t>主に小麦粉を原料とする、冷凍めん類（うどん、そば、ラーメン、パスタ等）の製造、販売をしております。</t>
  </si>
  <si>
    <t>2022年から2024年度の計画期間に対して原単位ベースで1％/年削減が達成出来ませんでした。。老朽化に伴う設備の更新、保守点検、工場間の稼働調整等や世界的に影響を受けた感染症予防による原単位（生産数量）品種別バランス不良の為。今年度も老朽化したモーターを高効率（インバーター制御）へ更新、照明器具の更新時はLED照明（一部センサー制御）へ更新、定期的な設備稼働手順の見直し等を実施する事でCO2排出量1％/年削減を目標に努めております。</t>
  </si>
  <si>
    <t>弊社は製造本部長を委員長とする省エネ：地球温暖化防止対策委員会の元、環境に対して計画的な取り組みを実施。平準化対策にコージェネ設備、排ガスボイラー、ガス吸収式冷温水機の稼働、排熱回収利用等による地球温暖化防止及び、温室効果ガスの排出量を原単位ベースで1％/年削減に努めております。</t>
  </si>
  <si>
    <t>東京都新宿区西新宿８－１７－１</t>
  </si>
  <si>
    <t>サントリービバレッジソリューション株式会社</t>
  </si>
  <si>
    <t>住友不動産新宿グランドタワー１１階</t>
  </si>
  <si>
    <t>代表取締役社長　　　及川　剛</t>
  </si>
  <si>
    <t>自動販売機、ディスペンサー、ウォーターサーバー、一般小売による
飲料・食品等の販売
大阪府内には、1支社と5支店があります。(合併前のサントリービバレッジサービスの支店で作成)2022年1月よりサントリービバレッジサービス㈱と㈱ジャパンビバレッジが合併して会社名が変更となっています</t>
  </si>
  <si>
    <t>売上の増減と効率化の推進による燃料使用量</t>
  </si>
  <si>
    <t>カーシェア推進による車両の削減や、その他施策も実施はしておりますが、コロナ終焉により経済活動が活発化していった事により車両の利用や営業時間の延長による電気量も増加となり、前年よりも1％位上昇している。</t>
  </si>
  <si>
    <t>・全社的に温暖化対策に取り組むため環境マネジメントシステムを導入しており、府内11事業所においても、ＩＳＯ１４００１を取得しております。車両においては、ﾌｫｰｸﾘﾌﾄを含め全てﾘｰｽにて導入し、一元管理しており、車種によりあるいは経済動向により流動的ではありますが、走行距離・使用年数等考慮し定期的に車両入替えを実施しております。またトラック全台へドラレコ導入し運転結果が得点化されるため、高得点を目指すよう会社として運用。エコドライブにつながっている。教育として定期的に環境Eラーニング等を行っている。</t>
  </si>
  <si>
    <t>大阪府枚方市春日北町3-1-1</t>
  </si>
  <si>
    <t>株式会社サンユウ</t>
  </si>
  <si>
    <t>代表取締役　喜多　章</t>
  </si>
  <si>
    <t>22鉄鋼業</t>
  </si>
  <si>
    <t>「事業内容」
　■みがき棒鋼･冷間圧造用鋼線の製造，加工及び販売
　■一般鋼材の販売
　■上記に付随する一切の業務
「工場･事業所数」
　■3工場　　(枚方･八尾･第二工場)
　■3営業所　(枚方･八尾･東大阪)</t>
  </si>
  <si>
    <t>照明のLED化･ｶﾞｽ機器の圧力減･蒸気配管保温などの施策を実施しCO2排出量の低減を目指したが
生産数量が大きく減小(昨年比93.7%)し原単位削減は難しい状況であったものの2022年5月から
電気使用量の多い施設(工場)を対象に【CO2排出係数(0)】の電気の利用を開始したため大幅な
CO2排出量･原単位の減少が実現した。</t>
  </si>
  <si>
    <t>■弊社は2006年10月にISO14001を認定取得し、現在、温暖化対策をはじめとした環境改善
  活動を推進中
■2022年度は以下の施策を実施した。
　①工場･事務所の照明をLED灯へ入れ替え　②ｶﾞｽ機器の圧力減(使用量削減)
　③蒸気配管の保温工事実施</t>
  </si>
  <si>
    <t>■2022年5月から電気使用量の大きい施設(工場)を対象に【CO2排出係数(0)】の電気を購入開始
■2023年9月からは、その他施設(事務所･倉庫関連)も同様電気に切替予定</t>
  </si>
  <si>
    <t>大阪市北区梅田3丁目1番3号</t>
  </si>
  <si>
    <t>ＪＲ西日本ＳＣ開発株式会社</t>
  </si>
  <si>
    <t xml:space="preserve">代表取締役社長　橋本 修男 </t>
  </si>
  <si>
    <t>不動産賃貸業(物販店・飲食店等)
ショッピングセンターの運営及び管理</t>
  </si>
  <si>
    <t>2020年3月以降、新型コロナによる臨時休館等が続いたため基準年を影響を受ける前の2019年度としているが、2022年度は臨時休館もなく営業時間は平常時と同じになったが、来館客数が95％程度と戻りきらなかったことも有り対基準年の削減率は11％台と高めの数値となった。(来館数の減少率より排出削減率の方が上回っている)</t>
  </si>
  <si>
    <t>ＬＵＣＵＡでは、省エネルギー推進と温室効果ガスの削減として、月1回電力使用量・冷温水使用量の確認を行い2019年度実績と比較・検討を行い運営面での改善を実施します。
天王寺ミオでは、省エネＰＴを活用し、社内勉強会の実施、テナントによる意識喚起を行うことで省エネの推進を図ります。</t>
  </si>
  <si>
    <t>大阪府大阪市中央区谷町2-3-12</t>
  </si>
  <si>
    <t>株式会社ジェイコムウエスト</t>
  </si>
  <si>
    <t>マルイト谷町ビル</t>
  </si>
  <si>
    <t>代表取締役社長　櫻井　俊一</t>
  </si>
  <si>
    <t>38放送業</t>
  </si>
  <si>
    <t>一般放送事業、電気通信事業（インターネット接続事業、電話事業）等</t>
  </si>
  <si>
    <t>世帯数</t>
  </si>
  <si>
    <t>放送業では世帯数を、通信業ではトラヒックをそれぞれ原単位の分母として設定し、これらの重み付け合算により求めた換算世帯数を全体の原単位として設定しました。</t>
  </si>
  <si>
    <t>電力量増加の要因としては、放送設備（ヘッドエンド）の増築及び移設のため並行運用を行っていること。</t>
  </si>
  <si>
    <t xml:space="preserve">・毎月のエネルギー使用量を拠点ごとに集計し、前年比で増加している拠点については増加の原因や省エネ対策の実施状況を確認する等して本体制を継続していきます。
・より低燃費な車両への車種変更やMaasの積極的活用を検討していきます。
・早期退社の促進による夜間電力の削減。
</t>
  </si>
  <si>
    <t>大阪府貝塚市堤３００番地</t>
  </si>
  <si>
    <t>ジェイ-ワイテックス株式会社</t>
  </si>
  <si>
    <t>代表取締役社長　木村　英興</t>
  </si>
  <si>
    <t>第一事業所では、主に硬鋼線、亜鉛・亜鉛アルミ合金めっき鋼線、ワイヤロープの製造を行っており、
第二事業所では、主に硬鋼線、ピアノ線、亜鉛・亜鉛アルミ合金めっき鋼線の製造を行っている。</t>
  </si>
  <si>
    <t>総作業量</t>
  </si>
  <si>
    <t>総作業量が8．5％減少し、温室効果ガス排出量は4％減少したが、炉関係の生産効率が悪化し、原単位は5％増加した。</t>
  </si>
  <si>
    <t>環境マネジメントシステムを運用し　地球温暖化防止に取り組んでいる。電気の需要の平準化のための対策としてピークカット（デマンド制御で設備停止）を行っている。　　　　　</t>
  </si>
  <si>
    <t>大阪府四條畷市中野本町1-1</t>
  </si>
  <si>
    <t>四條畷市役所</t>
  </si>
  <si>
    <t>四條畷市長　東　修平</t>
  </si>
  <si>
    <t>地方行政業務（一般行政、下水道、教育行政）</t>
  </si>
  <si>
    <t>2022年度の温室効果ガス総排出量は、基準年度（2021年度）比より減少している。これは、新型コロナウイルス感染症感染拡大防止のための関連業務の縮小に伴う電力使用量等の減少によるものと思われる。</t>
  </si>
  <si>
    <t>「第4次四條畷市地球温暖化対策実行計画」に基づき、目標達成状況を毎年度把握・評価し、継続的改善に向け効果的に推進するため、推進・点検体制を構築し、環境施策の推進に係る横断組織である環境行政推進本部により庁内の連携を図りながら進行管理を行い、また出先機関を含めた各部局への取組みの浸透、周知を図るために環境推進マネージャー等を通じた連絡体制を確立することにより、全庁的な取組みの徹底を図っている。</t>
  </si>
  <si>
    <t>大阪市天王寺区四天王寺1-11-18</t>
  </si>
  <si>
    <t>学校法人四天王寺学園</t>
  </si>
  <si>
    <t>理事長　南谷　恵敬</t>
  </si>
  <si>
    <t>81学校教育</t>
  </si>
  <si>
    <t>学校法人四天王寺学園は、学校教育を事業の基とし
四天王寺大学、同短期大学部、同大学院（羽曳野市）
四天王寺高等学校・中学校（大阪市天王寺区）
四天王寺小学校、四天王寺東高等学校・中学校（藤井寺市）
を設置、運営している。</t>
  </si>
  <si>
    <t>当学園は、主に空調エネルギーを多く消費していることから、職員及び学生数の増減に影響のない延床面積を母数に排出原単位を設定。
前年度比の温室効果ガス及び電力使用量を毎年１．０％以上　（原単位ベース）
削減することを目標に掲げるとともに、総排出量についても削減に努めている。</t>
  </si>
  <si>
    <t>毎年１％の削減目標に対し、第１年度は原単位ベースで１３．９%の減を達成。目標年度の’２４年度に向けても施設利用者に理解を求め、エネルギー消費の削減に務める。
また、全期間を通じて重点対策の推進、空調機の間欠運転、照明機器のLED化、クールビズの徹底により電気需要平準化に資する補正ベースの削減にも務める。（平準化時　第１年度１３．４％減）</t>
  </si>
  <si>
    <t>本学園は基本方針として、施設における機器の使用状況を把握し、これに伴うエネルギー浪費の防止を啓発するとともに、適切な教育環境の維持に努めている。
また、理事長をエネルギー管理統括者とする環境改善推進委員会を設置し、毎月使用状況の報告を行うとともに、年に１回の推進委員会を開催。管理方針、削減目標と施策並びに啓発活動等に関する協議を行い、エネルギーの使用量削減に努める。</t>
  </si>
  <si>
    <t>大阪府三島郡島本町桜井２－１－１</t>
  </si>
  <si>
    <t>島本町長　山田　紘平</t>
  </si>
  <si>
    <t>町役場</t>
  </si>
  <si>
    <t>令和４年度は貸館施設に置いて空調工事を実施し、工事期間中の電気使用量が低下したため温室効果ガスが減少した。</t>
  </si>
  <si>
    <t>島本町地球温暖化対策推進委員会が中心となり取組を進める。</t>
  </si>
  <si>
    <t>大阪市中央区本町三丁目5番7号</t>
  </si>
  <si>
    <t>清水建設株式会社</t>
  </si>
  <si>
    <t>関西支店 専務執行役員 支店長 山下 浩一</t>
  </si>
  <si>
    <t>6総合工事業</t>
  </si>
  <si>
    <t>総合建設業</t>
  </si>
  <si>
    <t>・熱源機器の効率運転（熱源機器・空調機の設定温度管理）、不要な照明の消灯及び間引きを行う
・照明器具のLED化を導入することにより省エネを進める</t>
  </si>
  <si>
    <t>　エネルギー管理統括管理者：当社社員
　エネルギー管理企画推進者：当社社員
　としてそれぞれ選任し、温暖化防止対策に取組む。</t>
  </si>
  <si>
    <t>大阪市浪速区日本橋西１－６－５</t>
  </si>
  <si>
    <t>上新電機株式会社　</t>
  </si>
  <si>
    <t>代表取締役 兼 社長執行役員　金谷　隆平</t>
  </si>
  <si>
    <t>家電製品・情報機器等を中心とした物販を営む量販店</t>
  </si>
  <si>
    <t>営業店の売場面積・事務所の延べ床面積</t>
  </si>
  <si>
    <t>対象61事業所のうち、電力会社と自社で直接契約している38事業所にCO2フリープランを導入したことにより、GHGを大幅に削減することができた。</t>
  </si>
  <si>
    <t>２０００年より本社ビルにてＩＳＯ１４００１を取得し、ＰＤＣＡサイクルに則り環境保全に取り組んでいる。また、年度ごとに目標を設定し、売場面積あたりの電気使用効率の削減に努めている。売場の各コーナーや事務所毎に節電取り組み項目（約３０項目）を設定し取り組みの推進を行っている。2023年度までに自社契約事業所における再生可能エネルギー電源比率を100%にするとともに。2040年度までに全事業所の再生可能エネルギー化を目指します。</t>
  </si>
  <si>
    <t>大阪府枚方市招提田近</t>
  </si>
  <si>
    <t>城東テクノ株式会社</t>
  </si>
  <si>
    <t>３－１４－１</t>
  </si>
  <si>
    <t>代表取締役　末久　泰朗</t>
  </si>
  <si>
    <t>18プラスチック製品製造業（別掲を除く）</t>
  </si>
  <si>
    <t>主にプラスチック原料による住宅用建設資材の製造及び販売を行っており、本社のほかにも全国17ヶ所の営業所等と2ヶ所の工場1ヶ所の倉庫を持ち、内大阪府下では本社と本社工場・技術開発棟・大阪支店がある。</t>
  </si>
  <si>
    <t>大阪工場の生産重量</t>
  </si>
  <si>
    <t>2022年に関しては、省エネ員会が本格的に活動する中で第一歩目として、大阪工場の改善活動を実施しました。コンプレッサー圧力を下げる。別で電気使用量の大きい機械での運用見直し等を実施し
微減ではあるが省エネ効果が出始めた所になります。</t>
  </si>
  <si>
    <t>会社として、省エネ委員会を立上げて、又メンバーも一新+他部署参加し、省エネ対策にも取り組んでいます。
また、外部コンサルにもご協力頂き、温室効果ガスの排出量を削減します。</t>
  </si>
  <si>
    <t>大阪府柏原市円明町1000-30</t>
  </si>
  <si>
    <t>株式会社松徳工業所</t>
  </si>
  <si>
    <t>代表取締役　横尾臣則</t>
  </si>
  <si>
    <t>金属熱処理加工</t>
  </si>
  <si>
    <t>燃焼バーナーの燃焼状況の管理を徹底した。</t>
  </si>
  <si>
    <t>毎月の品質会議の中で、対策の進捗状況を報告し、現状改善などを検討するとともに、温暖化防止に関する勉強会を実施しており、本態性を継続していく。（ＩＳＯ１４００１認証取得済）</t>
  </si>
  <si>
    <t>大阪府岸和田市臨海町20-75</t>
  </si>
  <si>
    <t>昭和フォージ株式会社</t>
  </si>
  <si>
    <t>代表取締役社長　植野　徳仁</t>
  </si>
  <si>
    <t>31輸送用機械器具製造業</t>
  </si>
  <si>
    <t>自動車部分・附属品製造</t>
  </si>
  <si>
    <t>全工生産数</t>
  </si>
  <si>
    <t>2022年夏に電力見える化機器を導入。生産区域毎の生産数に対する電力消費量を指標として省エネ活動を開始。生産活動外でのユーティリティー電気負荷の完全停止を展開実施。機器導入によりデマンド監視機と生産現場に警報盤を設置し電気負荷の大きい機器の負荷制限を警報盤で知らせることで容易に契約電力超過を防止出来るようになった。2023年冬に工場内水銀灯照明をLEDへ更新しさらなる省エネをはかる。</t>
  </si>
  <si>
    <t>工場長を責任者とする省エネルギー管理組織を組織するとともに、管理標準を作成し、体制を整備した上、省エネルギー等環境保全活動を行っていく。</t>
  </si>
  <si>
    <t>大阪市大正区千島3-11-8</t>
  </si>
  <si>
    <t>株式会社スーパーナショナル</t>
  </si>
  <si>
    <t>代表取締役社長　中村健二</t>
  </si>
  <si>
    <t>主に食料品、日用雑貨品の販売を行うスーパーマーケットを経営しており、大阪市内で10店舗出店しています。</t>
  </si>
  <si>
    <t>大阪府内の店舗の総床面積</t>
  </si>
  <si>
    <t>変動のない床面積を採用しました。</t>
  </si>
  <si>
    <t>1店舗でバックヤードのLEDの入替、また1店舗で冷蔵ケースの入替を行った。</t>
  </si>
  <si>
    <t>温暖化対策に取り組むため、設備・機器を省エネ設備へ更新と省エネ推進組織の新設による社員教育を行うことにより目標達成を目指します。また、推進組織については、例年は各店で推進組織責任者を選び、年６回の推進責任者会議を実施ししていましたが、今年度はコロナウィルス拡大防止のため、推進責任者会議としての実施は行いませんでしたが、他のリモート会議の中で、省エネ、温室効果ガス削減の意識の向上を呼び掛けました。</t>
  </si>
  <si>
    <t>東京都武蔵野市西久保1-25-8</t>
  </si>
  <si>
    <t>株式会社　すかいらーくホールディングス</t>
  </si>
  <si>
    <t>代表取締役　金谷　実</t>
  </si>
  <si>
    <t>レストランチェーン店の運営。全国に約3000店舗を出店。大阪府内では、直営124店舗を運営している。</t>
  </si>
  <si>
    <t>営業時間の延長、売上高の回復により、エネルギー総使用量は昨年と比較して7%上昇した。省エネの取り組みとして、空調機２６台、冷凍冷蔵庫３６台の入れ替えを実施した。店舗でも調理機器の運用ルールを決め、エネルギーの削減に取り組んだ。</t>
  </si>
  <si>
    <t xml:space="preserve">サステビリティ委員会を設立し、各マテリアリティに取り組む。エネルギー分野では、脱炭素社会の実現に向けて、Co2排出量の削減に取り組んでいる。
</t>
  </si>
  <si>
    <t>愛知県大府市横根町新江62番地の1</t>
  </si>
  <si>
    <t>株式会社スギ薬局</t>
  </si>
  <si>
    <t>代表取締役　杉浦　克典</t>
  </si>
  <si>
    <t>主に医薬品、化粧品、食料品などの販売を行っており、全国で1565店舗の出店があり、うち、大阪府内では2023年4月現在で278店舗出店しています。</t>
  </si>
  <si>
    <t>延床面積×営業時間</t>
  </si>
  <si>
    <t>今年度の冬期は会社全体で暖房禁止としたため、削減効果としては非常に高いものとなった。
ただ、この試みは今年度だけのこととなるため、次年度以降の基準には適していない数値となった。
全体的には、店舗数の増加などにより使用量は増加傾向。
コロナ対策として換気を実施していたため夏期はエアコンの使用も多くなった。
エアコン使用機関の設定、稼働タイミング調整、デマンド制御、こまめな電源OFFなどを継続実施。</t>
  </si>
  <si>
    <t>当社は、地球温暖化対策の重要性と企業に求められる社会的責任を踏まえて、当社から排出される温室効果ガスの削減を図るため、経営層を含めた責任者と担当者を明確化しつつ全員参加体制による社内の管理体制を構築し、計画的な取組を実施することにより、持続的発展が可能な企業を目指していきます。</t>
  </si>
  <si>
    <t>・取組方針、評価手法について、定期的に精査を行い、必要に応じ見直しを行います。
・本取組に有効と思われることについては、社内の掲示板などを通じて、従業員への積極的な情報発信を行います。</t>
  </si>
  <si>
    <t>東京都品川区上大崎2-25-2</t>
  </si>
  <si>
    <t>スターバックス コーヒー ジャパン 株式会社</t>
  </si>
  <si>
    <t>代表取締役　水口 貴文</t>
  </si>
  <si>
    <t>コーヒーストアの経営／コーヒー及び関連商品の販売</t>
  </si>
  <si>
    <t>大阪府内の店舗の売上</t>
  </si>
  <si>
    <t>・夏至に一部照明を消灯するイベントを実施可能な店舗で行った。
・空調機及び冷蔵庫、製氷機等の設備を計画的に保守・点検した。
・故障による機器更新に伴い省エネ型の高効率機器に更新を行った。更新により、従来の機器よりそれぞれ30％～40％の削減効果が見込まれる。</t>
  </si>
  <si>
    <t>・率先して環境の負荷低減に取り組み、同じ目標を共有する仲間（社内外）との連携を継続。 
・ビジョンを掲げ中長期のロードマップを描き、各施策の実施に見合うリソース・予算を確保し、省エネルギー推進を含めて取り組む。
・社内外での啓蒙活動の推進。店舗・オフィス向け学習環境の整備。</t>
  </si>
  <si>
    <t>大阪市中央区高麗橋４-６-１７</t>
  </si>
  <si>
    <t>株式会社住化分析センター</t>
  </si>
  <si>
    <t>住化不動産横堀ビル４F</t>
  </si>
  <si>
    <t>代表取締役社長　織田　佳明</t>
  </si>
  <si>
    <t>74技術サービス業（他に分類されないもの）</t>
  </si>
  <si>
    <t xml:space="preserve"> 高い技術力と専門性を持つ国内最大規模の総合分析会社として環境、電子、医薬、化学など幅広い分野にわたる分析受託を行っている。府内には大阪ラボラトリー[第二種エネルギー管理指定工場等(省エネ法)]および本社(大阪)がある。</t>
  </si>
  <si>
    <t>温室効果ガス密接な関係を持つ値は延床面積だけのため、記載事項なし</t>
  </si>
  <si>
    <t>　2022年度(第1年度)は、府内の事業所でエネルギー使用量が増加しましたが、日常の節電に加え、ラボラトリーを統合した効果があり、基準年度に対し温室効果ガスの排出量を原単位ベースで0.7％、平準化補正ベースで1.4％削減できました。</t>
  </si>
  <si>
    <t xml:space="preserve">原単位（排出量ベース/平準化補正ベース）：基準年年度(0.3539/0.3566)
　2022年度（0.3515/0.3518）
</t>
  </si>
  <si>
    <t>　当社はエネルギー管理統括者、エネルギー企画推進者、エネルギー管理員、省エネルギー責任者および推進員からなる推進体制を整備しています。エネルギー消費量の大きい設備を中心に対策を行なうと共に、大阪ラボラトリーは節電メニューを設定し、夏冬を中心に節電に取り組んでいます。</t>
  </si>
  <si>
    <t>堺市堺区市之町東5丁2-7</t>
  </si>
  <si>
    <t>株式会社セルビス</t>
  </si>
  <si>
    <t>代表取締役　坂元正幸</t>
  </si>
  <si>
    <t>79その他の生活関連サービス業</t>
  </si>
  <si>
    <t>冠婚葬祭業、介護事業、旅館業</t>
  </si>
  <si>
    <t>アフターコロナにて業績回復に伴うエネルギー消費拡大と、事業拡大のために新規に大規模工場を建築・稼働させたことによるエネルギー使用量の大幅な増加があった。</t>
  </si>
  <si>
    <t>総務部を含む管理部門が中心となって節電・エコドライブを全社に周知徹底しています。
省エネに対する意識を各部門が共有し、設備入替などによってハード面からも省エネを推進していきます。
また、デマンドお知らせシステムを各施設に展開し、節電対策を推進しています。
前年対比での温室効果ガス排出量削減を毎年達成することを目標に活動します。</t>
  </si>
  <si>
    <t>大阪府岸和田市臨海町２０－１</t>
  </si>
  <si>
    <t>株式会社　センシュー</t>
  </si>
  <si>
    <t>代表取締役　川上　将範</t>
  </si>
  <si>
    <t>ダクタイル鋳鉄鋳物の製品</t>
  </si>
  <si>
    <t>生産重量</t>
  </si>
  <si>
    <t>コロナ、半導体の影響で生産効率が悪くなった
不良低減、稼働率の向上が計画通りできなかった</t>
  </si>
  <si>
    <t>主管部署で目標管理し、安全環境会議でフォローしている</t>
  </si>
  <si>
    <t>大阪府堺市中区土塔町1991番地</t>
  </si>
  <si>
    <t>泉南乳業㈱　</t>
  </si>
  <si>
    <t>代表取締役　社長　　吉田　茂夫</t>
  </si>
  <si>
    <t>10飲料・たばこ・飼料製造業</t>
  </si>
  <si>
    <t>牛乳、清涼飲料の製造及び販売</t>
  </si>
  <si>
    <t>エネルギー効率の悪い製造量の増加及び前年の新設導入により今期は省エネ機器経費が見送られた（２０２３年１月に冷凍機設備を導入、効果は次期より）のが原因により原油換算使エネルギー使用量は増加しました。ですが対策として関電より購入電力の半分が非化石エネルギーとなる電力を購入することにより、大幅な温室効果ガス排出量を削減させています。</t>
  </si>
  <si>
    <t>環境ＩＳＯ14001を平成18年度に認証取得し、その環境方針の中で省エネルギーを謳っており、これに基づいて省エネ活動及び地球温暖化防止活動を実施していきます。また大阪府立大学教授と共同で省エネルギー対策会議を実施しており、それにおいても省エネ及び地球温暖化防止活動に努めています。</t>
  </si>
  <si>
    <t>大阪府和泉市いぶき野５－１－１</t>
  </si>
  <si>
    <t>泉北高速鉄道株式会社</t>
  </si>
  <si>
    <t>代表取締役社長　金森 哲朗</t>
  </si>
  <si>
    <t>当社は鉄道事業として、昭和46年4月に開業した泉北高速鉄道（中百舌鳥駅～和泉中央駅間）を運営しています。
　また、物流事業として、全国各地から大型トラックや鉄道に運ばれた貨物を、都心部へ効率的に運ぶ広域物流拠点である東大阪（東大阪市）・北大阪（茨木市）流通センターを運営しています。</t>
  </si>
  <si>
    <t>使用延床面積</t>
  </si>
  <si>
    <t>・省エネ型の物流施設を新設したことによるものです。
・東大阪流通センター及び北大阪流通センターにおける照明のLED化によるものです。</t>
  </si>
  <si>
    <t>・温暖化対策を含む環境に配慮した経営の推進のため、環境マネジメントシステムを運営しています。
・常勤役員会で、年２回、環境への取り組みに対する進捗状況を報告し、現状改善などを検討するとともに、環境担当者に対する会議、研修を適宜実施しています。</t>
  </si>
  <si>
    <t>大阪府大阪市中央区道修町三丁目５番１１号</t>
  </si>
  <si>
    <t>泉北天然ガス発電株式会社</t>
  </si>
  <si>
    <t>代表取締役社長　藤原　寛太</t>
  </si>
  <si>
    <t>33電気業</t>
  </si>
  <si>
    <t>大阪府内に設置している泉北天然ガス発電所（合計出力：110万9千kW）における発電等</t>
  </si>
  <si>
    <t>運転時間</t>
  </si>
  <si>
    <t>削減目標として選択している原単位ベースでは基準年度（2021年度）と比較して2％（平準化補正ベースも同じ）の増加であり、削減目標の0％を達成しなかった。対策計画書に記載の各種抑制施策の着実な実行を基本として効率的な運転に努めたが原単位が増加した。推定原因としては最も効率が良い号機を省エネ対策工事のため相応期間停止していたことが考えられる。</t>
  </si>
  <si>
    <t>なおＣＯ２排出量については、送電電力量が減少しＣＯ２排出量も減少した。</t>
  </si>
  <si>
    <t>①エネルギー管理統括者、エネルギー管理者等の選任をはじめとする「エネルギー使用の合理化及び非化石エネルギーへの転換等に関する法律」に基づくエネルギー管理推進体制の整備
②環境マネジメントシステムに基づく環境負荷改善活動推進体制の整備
③気候変動対策に関する定期的な教育の実施</t>
  </si>
  <si>
    <t>東京都新宿区信濃町32番地</t>
  </si>
  <si>
    <t>創価学会</t>
  </si>
  <si>
    <t>代表役員　長谷川重夫</t>
  </si>
  <si>
    <t>94宗教</t>
  </si>
  <si>
    <t>日蓮大聖人の仏法の本義に基づき、根本の法である南無妙法蓮華経を具現された三大秘法を信じ、御本尊に自行化他にわたる題目を唱え、弘教および儀式行事を行い、会員の信心の深化、確立をはかり、もってこれを基調とする世界平和の実現と人類文化の向上に貢献することを目的とし、これに必要な公益事業、出版事業、平和活動、文化活動、および教育活動等を行う。</t>
  </si>
  <si>
    <t>２０２２年度は、基準年度よりさらに施設の利用が増加したため、大幅に使用量が増加したが、
空調設備、照明設備の省エネ対策を進め、削減率は－７．２％になった。</t>
  </si>
  <si>
    <t>当会のエネルギー使用量の大半を占める電力についての省エネ・節電の取り組みを、会館運営に関する会議で徹底する。また、デマンド監視装置のデマンド警報の発報が多くなる夏季・冬季において、大阪府内の会館事務所に警報発報回数を伝え、最大電力の抑制を図る。</t>
  </si>
  <si>
    <t>神奈川県横浜市西区北幸2-9-14</t>
  </si>
  <si>
    <t>株式会社相鉄ホテルマネジメント</t>
  </si>
  <si>
    <t>代表取締役　加藤　尊正</t>
  </si>
  <si>
    <t>宿泊特化型ホテルの運営・フランチャイズ業
大阪府内では５店舗所有</t>
  </si>
  <si>
    <t>稼働月×床面積</t>
  </si>
  <si>
    <t>新規開業等で、年度の途中から追加される事業所もあるため、稼働月数×各事業所の床面積を原単位の
分母として設定している。</t>
  </si>
  <si>
    <t>・LED化：共用部天井並びに客室廊下の照明をLEDへの入れ替え工事を実施を予定しており、それに伴う
　削減見込みを基準年度比3.0％程度の削減を目標値としている。
・連泊客における清掃を希望選択制にした事で、清掃数を約2割削減する事が出来ておりリネンの
　クリーニングや清掃における業務で使う電気使用量を削減出来ている。
・離席時にはパソコンの電源が自動オフになる設定など日ごろから配慮する事を心がけている。</t>
  </si>
  <si>
    <t xml:space="preserve">・宿泊療養施設の運営を2022年1月14日から実施している為、通常のホテル運営と異なりエネルギー
　使用量が削減されたものである。
</t>
  </si>
  <si>
    <t>本社担当部署にて３ヶ月に１度エネルギー使用量の集約を行い、各事業所への適宜報告、地球温暖化対策の推進活動を行う。</t>
  </si>
  <si>
    <t>東京都港区海岸一丁目7番1号</t>
  </si>
  <si>
    <t>ソフトバンク株式会社</t>
  </si>
  <si>
    <t>代表取締役　社長執行役員兼CEO 宮川　潤一</t>
  </si>
  <si>
    <t>37通信業</t>
  </si>
  <si>
    <t>・移動体通信事業およびこれに付随する業務等　　　　　　
・固定通信事業およびこれに付随する業務等　　　　
・インターネット通信事業およびこれに付随する業務等　　　　　　　　　　　　　　　　　　　　　　
・電気通信にかかわる電気通信用品およびシステムの保守、販売
・電気通信に関するソフトウエアの製作および販売</t>
  </si>
  <si>
    <t>下記のとおり</t>
  </si>
  <si>
    <t>原単位(事務所)　＝　温室効果ガス総排出量（t-CO2) ／延床面積
原単位(基地局)　＝　温室効果ガス総排出量（t-CO2) ／基地局トラヒック数
原単位(NWC)　　 ＝　温室効果ガス総排出量（t-CO2) ／固定・モバイルトラヒック数で算出し、寄与度を使用。</t>
  </si>
  <si>
    <t>エネルギー効率のより良い携帯電話サービス用設備への切替・更新が進み、原単位当たりの排出量が減少した。また、昨年度は基地局設備の整理減少等で排出総量は減少したが、基本的に今後も基地局設備の増設が進みエネルギー使用量とCO2排出量は増加見込みであり、原単位当たり排出量の目標達成に向けて活動を進める。
ネットワークセンターの空調機において、次の対応を行うことで排出量が減少した。
・一定速空調機からINV空調機への一部更新
・負荷状態に応じた稼働台数調整</t>
  </si>
  <si>
    <t>また、基地局において、SBパワー供給の電力使用量の70%分（事業者全体の）の非化石証書付メニューへの切替を実施。</t>
  </si>
  <si>
    <t>・CSR本部長を委員長とする会社横断となる環境委員会を設置
・ISO14001認証体制の維持</t>
  </si>
  <si>
    <t>●事業者名を入力ください。</t>
    <rPh sb="1" eb="4">
      <t>ジギョウシャ</t>
    </rPh>
    <rPh sb="4" eb="5">
      <t>メイ</t>
    </rPh>
    <rPh sb="6" eb="8">
      <t>ニュウリョク</t>
    </rPh>
    <phoneticPr fontId="4"/>
  </si>
  <si>
    <t>※「➡」を押すと、各事業者の個票シートに移動します。</t>
    <rPh sb="20" eb="22">
      <t>イドウ</t>
    </rPh>
    <phoneticPr fontId="4"/>
  </si>
  <si>
    <t>50音</t>
  </si>
  <si>
    <t>No.</t>
  </si>
  <si>
    <t>事業者名</t>
  </si>
  <si>
    <t>個票</t>
    <rPh sb="0" eb="2">
      <t>コヒョウ</t>
    </rPh>
    <phoneticPr fontId="4"/>
  </si>
  <si>
    <t>あ</t>
  </si>
  <si>
    <t>い</t>
  </si>
  <si>
    <t>え</t>
  </si>
  <si>
    <t>お</t>
  </si>
  <si>
    <t>か</t>
  </si>
  <si>
    <t>き</t>
  </si>
  <si>
    <t>く</t>
  </si>
  <si>
    <t>け</t>
  </si>
  <si>
    <t>こ</t>
  </si>
  <si>
    <t>さ</t>
  </si>
  <si>
    <t>し</t>
  </si>
  <si>
    <t>す</t>
  </si>
  <si>
    <t>せ</t>
  </si>
  <si>
    <t>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</si>
</sst>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21"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sz val="11"/>
      <color theme="1"/>
      <name val="游ゴシック"/>
      <family val="3"/>
      <charset val="128"/>
      <scheme val="minor"/>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sz val="11"/>
      <color theme="10"/>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52">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7">
    <xf numFmtId="0" fontId="0" fillId="0" borderId="0">
      <alignment vertical="center"/>
    </xf>
    <xf numFmtId="38" fontId="2" fillId="0" borderId="0" applyFont="0" applyFill="0" applyBorder="0" applyAlignment="0" applyProtection="0"/>
    <xf numFmtId="0" fontId="2" fillId="0" borderId="0"/>
    <xf numFmtId="0" fontId="2" fillId="0" borderId="0">
      <alignment vertical="center"/>
    </xf>
    <xf numFmtId="0" fontId="13" fillId="0" borderId="0">
      <alignment vertical="center"/>
    </xf>
    <xf numFmtId="0" fontId="1" fillId="0" borderId="0">
      <alignment vertical="center"/>
    </xf>
    <xf numFmtId="0" fontId="16" fillId="0" borderId="0" applyNumberFormat="0" applyFill="0" applyBorder="0" applyAlignment="0" applyProtection="0">
      <alignment vertical="center"/>
    </xf>
  </cellStyleXfs>
  <cellXfs count="148">
    <xf numFmtId="0" fontId="0" fillId="0" borderId="0" xfId="0">
      <alignment vertical="center"/>
    </xf>
    <xf numFmtId="0" fontId="6" fillId="0" borderId="0" xfId="3" applyFont="1">
      <alignmen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5" xfId="3" applyFont="1" applyBorder="1">
      <alignment vertical="center"/>
    </xf>
    <xf numFmtId="0" fontId="6" fillId="0" borderId="6" xfId="3" applyFont="1" applyBorder="1" applyProtection="1">
      <alignment vertical="center"/>
      <protection locked="0"/>
    </xf>
    <xf numFmtId="0" fontId="6" fillId="0" borderId="6" xfId="3" applyFont="1" applyBorder="1" applyAlignment="1">
      <alignment horizontal="left" vertical="center"/>
    </xf>
    <xf numFmtId="0" fontId="6" fillId="0" borderId="7" xfId="3" applyFont="1" applyBorder="1">
      <alignment vertical="center"/>
    </xf>
    <xf numFmtId="0" fontId="7" fillId="0" borderId="8" xfId="3" applyFont="1" applyBorder="1">
      <alignment vertical="center"/>
    </xf>
    <xf numFmtId="0" fontId="7" fillId="0" borderId="6" xfId="3" applyFont="1" applyBorder="1">
      <alignment vertical="center"/>
    </xf>
    <xf numFmtId="0" fontId="7" fillId="0" borderId="7" xfId="3" applyFont="1" applyBorder="1">
      <alignment vertical="center"/>
    </xf>
    <xf numFmtId="0" fontId="7" fillId="0" borderId="9" xfId="3" applyFont="1" applyBorder="1">
      <alignment vertical="center"/>
    </xf>
    <xf numFmtId="0" fontId="7" fillId="0" borderId="10" xfId="3" applyFont="1" applyBorder="1">
      <alignment vertical="center"/>
    </xf>
    <xf numFmtId="0" fontId="7" fillId="0" borderId="11" xfId="3" applyFont="1" applyBorder="1">
      <alignment vertical="center"/>
    </xf>
    <xf numFmtId="38" fontId="7" fillId="0" borderId="8" xfId="1" applyFont="1" applyBorder="1" applyAlignment="1">
      <alignment horizontal="right" vertical="center"/>
    </xf>
    <xf numFmtId="0" fontId="7" fillId="0" borderId="9" xfId="3" applyFont="1" applyBorder="1" applyAlignment="1" applyProtection="1">
      <alignment horizontal="center" vertical="center"/>
      <protection locked="0"/>
    </xf>
    <xf numFmtId="0" fontId="7" fillId="0" borderId="11" xfId="3" applyFont="1" applyBorder="1" applyAlignment="1">
      <alignment horizontal="left" vertical="center"/>
    </xf>
    <xf numFmtId="176" fontId="7" fillId="0" borderId="9" xfId="3" applyNumberFormat="1" applyFont="1" applyBorder="1" applyAlignment="1" applyProtection="1">
      <alignment horizontal="center" vertical="center"/>
      <protection locked="0"/>
    </xf>
    <xf numFmtId="0" fontId="7" fillId="0" borderId="12" xfId="3" applyFont="1" applyBorder="1" applyAlignment="1" applyProtection="1">
      <alignment horizontal="center" vertical="center"/>
      <protection locked="0"/>
    </xf>
    <xf numFmtId="176" fontId="7" fillId="0" borderId="8" xfId="3" applyNumberFormat="1" applyFont="1" applyBorder="1" applyAlignment="1" applyProtection="1">
      <alignment horizontal="right" vertical="center"/>
      <protection locked="0"/>
    </xf>
    <xf numFmtId="177" fontId="7" fillId="0" borderId="7" xfId="3" applyNumberFormat="1" applyFont="1" applyBorder="1" applyAlignment="1">
      <alignment horizontal="left" vertical="center"/>
    </xf>
    <xf numFmtId="176" fontId="7" fillId="0" borderId="8" xfId="3" applyNumberFormat="1" applyFont="1" applyBorder="1" applyProtection="1">
      <alignment vertical="center"/>
      <protection locked="0"/>
    </xf>
    <xf numFmtId="0" fontId="7" fillId="0" borderId="7" xfId="3" applyFont="1" applyBorder="1" applyAlignment="1">
      <alignment horizontal="left" vertical="center"/>
    </xf>
    <xf numFmtId="176" fontId="7" fillId="0" borderId="6" xfId="3" applyNumberFormat="1" applyFont="1" applyBorder="1" applyAlignment="1" applyProtection="1">
      <alignment horizontal="right" vertical="center"/>
      <protection locked="0"/>
    </xf>
    <xf numFmtId="176" fontId="7" fillId="0" borderId="6" xfId="3" applyNumberFormat="1" applyFont="1" applyBorder="1" applyProtection="1">
      <alignment vertical="center"/>
      <protection locked="0"/>
    </xf>
    <xf numFmtId="0" fontId="6" fillId="0" borderId="13" xfId="3" applyFont="1" applyBorder="1" applyAlignment="1">
      <alignment horizontal="right" vertical="center"/>
    </xf>
    <xf numFmtId="0" fontId="6" fillId="0" borderId="14" xfId="3" applyFont="1" applyBorder="1">
      <alignment vertical="center"/>
    </xf>
    <xf numFmtId="0" fontId="6" fillId="0" borderId="0" xfId="2" applyFont="1" applyAlignment="1">
      <alignment vertical="center"/>
    </xf>
    <xf numFmtId="0" fontId="13" fillId="0" borderId="0" xfId="4" applyAlignment="1">
      <alignment horizontal="left" vertical="center"/>
    </xf>
    <xf numFmtId="0" fontId="13" fillId="0" borderId="0" xfId="4">
      <alignment vertical="center"/>
    </xf>
    <xf numFmtId="0" fontId="1" fillId="0" borderId="0" xfId="5">
      <alignment vertical="center"/>
    </xf>
    <xf numFmtId="0" fontId="17" fillId="2" borderId="35" xfId="6" applyFont="1" applyFill="1" applyBorder="1" applyAlignment="1" applyProtection="1">
      <alignment horizontal="center" vertical="center"/>
    </xf>
    <xf numFmtId="0" fontId="16" fillId="0" borderId="0" xfId="6" applyAlignment="1" applyProtection="1">
      <alignment horizontal="center" vertical="center"/>
    </xf>
    <xf numFmtId="0" fontId="18" fillId="0" borderId="0" xfId="4" applyFont="1" applyAlignment="1">
      <alignment horizontal="right" vertical="center"/>
    </xf>
    <xf numFmtId="0" fontId="13" fillId="0" borderId="36" xfId="4" applyBorder="1">
      <alignment vertical="center"/>
    </xf>
    <xf numFmtId="0" fontId="19" fillId="0" borderId="0" xfId="6" applyFont="1" applyAlignment="1" applyProtection="1">
      <alignment horizontal="right"/>
    </xf>
    <xf numFmtId="0" fontId="13" fillId="0" borderId="12" xfId="4" applyBorder="1" applyAlignment="1">
      <alignment horizontal="center" vertical="center"/>
    </xf>
    <xf numFmtId="0" fontId="13" fillId="0" borderId="12" xfId="4" applyBorder="1">
      <alignment vertical="center"/>
    </xf>
    <xf numFmtId="0" fontId="17" fillId="0" borderId="37" xfId="6" applyFont="1" applyBorder="1" applyAlignment="1" applyProtection="1">
      <alignment horizontal="center" vertical="center"/>
    </xf>
    <xf numFmtId="0" fontId="13" fillId="0" borderId="38" xfId="4" applyBorder="1" applyAlignment="1">
      <alignment horizontal="center" vertical="center"/>
    </xf>
    <xf numFmtId="0" fontId="13" fillId="0" borderId="38" xfId="4" applyBorder="1">
      <alignment vertical="center"/>
    </xf>
    <xf numFmtId="0" fontId="17" fillId="0" borderId="39" xfId="6" applyFont="1" applyBorder="1" applyAlignment="1" applyProtection="1">
      <alignment horizontal="center" vertical="center"/>
    </xf>
    <xf numFmtId="0" fontId="13" fillId="0" borderId="41" xfId="4" applyBorder="1" applyAlignment="1">
      <alignment horizontal="center" vertical="center"/>
    </xf>
    <xf numFmtId="0" fontId="13" fillId="0" borderId="41" xfId="4" applyBorder="1">
      <alignment vertical="center"/>
    </xf>
    <xf numFmtId="0" fontId="17" fillId="0" borderId="42" xfId="6" applyFont="1" applyBorder="1" applyAlignment="1" applyProtection="1">
      <alignment horizontal="center" vertical="center"/>
    </xf>
    <xf numFmtId="0" fontId="0" fillId="0" borderId="12" xfId="4" applyFont="1" applyBorder="1">
      <alignment vertical="center"/>
    </xf>
    <xf numFmtId="0" fontId="13" fillId="0" borderId="0" xfId="4" applyAlignment="1">
      <alignment horizontal="center" vertical="center"/>
    </xf>
    <xf numFmtId="0" fontId="13" fillId="0" borderId="29" xfId="4" applyBorder="1" applyAlignment="1">
      <alignment horizontal="center" vertical="center"/>
    </xf>
    <xf numFmtId="0" fontId="13" fillId="0" borderId="29" xfId="4" applyBorder="1">
      <alignment vertical="center"/>
    </xf>
    <xf numFmtId="0" fontId="17" fillId="0" borderId="46" xfId="6" applyFont="1" applyBorder="1" applyAlignment="1" applyProtection="1">
      <alignment horizontal="center" vertical="center"/>
    </xf>
    <xf numFmtId="0" fontId="0" fillId="0" borderId="40" xfId="4" applyFont="1" applyBorder="1" applyAlignment="1">
      <alignment horizontal="center" vertical="center"/>
    </xf>
    <xf numFmtId="0" fontId="0" fillId="0" borderId="43" xfId="4" applyFont="1" applyBorder="1" applyAlignment="1">
      <alignment horizontal="center" vertical="center"/>
    </xf>
    <xf numFmtId="0" fontId="0" fillId="0" borderId="45" xfId="4" applyFont="1" applyBorder="1" applyAlignment="1">
      <alignment horizontal="center" vertical="center"/>
    </xf>
    <xf numFmtId="0" fontId="0" fillId="0" borderId="44" xfId="4" applyFont="1" applyBorder="1" applyAlignment="1">
      <alignment horizontal="center" vertical="center"/>
    </xf>
    <xf numFmtId="0" fontId="15" fillId="0" borderId="33" xfId="4" applyFont="1" applyBorder="1" applyAlignment="1" applyProtection="1">
      <alignment horizontal="center" vertical="center"/>
      <protection locked="0"/>
    </xf>
    <xf numFmtId="0" fontId="15" fillId="0" borderId="34" xfId="4" applyFont="1" applyBorder="1" applyAlignment="1" applyProtection="1">
      <alignment horizontal="center" vertical="center"/>
      <protection locked="0"/>
    </xf>
    <xf numFmtId="0" fontId="13" fillId="0" borderId="0" xfId="4" applyAlignment="1">
      <alignment horizontal="center" vertical="center"/>
    </xf>
    <xf numFmtId="0" fontId="13" fillId="0" borderId="43" xfId="4" applyBorder="1" applyAlignment="1">
      <alignment horizontal="center" vertical="center"/>
    </xf>
    <xf numFmtId="0" fontId="13" fillId="0" borderId="45" xfId="4" applyBorder="1" applyAlignment="1">
      <alignment horizontal="center" vertical="center"/>
    </xf>
    <xf numFmtId="0" fontId="6" fillId="0" borderId="12" xfId="3" applyFont="1" applyBorder="1">
      <alignment vertical="center"/>
    </xf>
    <xf numFmtId="0" fontId="6" fillId="0" borderId="12" xfId="3" applyFont="1" applyBorder="1" applyAlignment="1">
      <alignment horizontal="left" vertical="center" wrapText="1"/>
    </xf>
    <xf numFmtId="0" fontId="6" fillId="0" borderId="12" xfId="3" applyFont="1" applyBorder="1" applyAlignment="1">
      <alignment horizontal="left" vertical="center"/>
    </xf>
    <xf numFmtId="0" fontId="6" fillId="0" borderId="27" xfId="3" applyFont="1" applyBorder="1">
      <alignment vertical="center"/>
    </xf>
    <xf numFmtId="0" fontId="2" fillId="0" borderId="27" xfId="3" applyBorder="1">
      <alignment vertical="center"/>
    </xf>
    <xf numFmtId="0" fontId="3" fillId="0" borderId="26" xfId="3" applyFont="1" applyBorder="1" applyAlignment="1">
      <alignment horizontal="center" vertical="center"/>
    </xf>
    <xf numFmtId="0" fontId="2" fillId="0" borderId="28" xfId="3" applyBorder="1">
      <alignment vertical="center"/>
    </xf>
    <xf numFmtId="0" fontId="6" fillId="0" borderId="31" xfId="3" applyFont="1" applyBorder="1">
      <alignment vertical="center"/>
    </xf>
    <xf numFmtId="0" fontId="2" fillId="0" borderId="0" xfId="3">
      <alignment vertical="center"/>
    </xf>
    <xf numFmtId="0" fontId="2" fillId="0" borderId="0" xfId="2" applyAlignment="1">
      <alignment vertical="center"/>
    </xf>
    <xf numFmtId="0" fontId="2" fillId="0" borderId="32" xfId="2" applyBorder="1" applyAlignment="1">
      <alignment vertical="center"/>
    </xf>
    <xf numFmtId="0" fontId="2" fillId="0" borderId="9" xfId="2" applyBorder="1" applyAlignment="1">
      <alignment vertical="center"/>
    </xf>
    <xf numFmtId="0" fontId="2" fillId="0" borderId="10" xfId="2" applyBorder="1" applyAlignment="1">
      <alignment vertical="center"/>
    </xf>
    <xf numFmtId="0" fontId="2" fillId="0" borderId="11" xfId="2" applyBorder="1" applyAlignment="1">
      <alignment vertical="center"/>
    </xf>
    <xf numFmtId="0" fontId="2" fillId="0" borderId="12" xfId="3" applyBorder="1">
      <alignment vertical="center"/>
    </xf>
    <xf numFmtId="0" fontId="6" fillId="0" borderId="1" xfId="3" applyFont="1" applyBorder="1" applyAlignment="1">
      <alignment horizontal="left" vertical="center"/>
    </xf>
    <xf numFmtId="0" fontId="2" fillId="0" borderId="1" xfId="3" applyBorder="1">
      <alignment vertical="center"/>
    </xf>
    <xf numFmtId="0" fontId="6" fillId="0" borderId="3" xfId="3" applyFont="1" applyBorder="1" applyAlignment="1">
      <alignment horizontal="left" vertical="center"/>
    </xf>
    <xf numFmtId="0" fontId="2" fillId="0" borderId="3" xfId="3" applyBorder="1">
      <alignment vertical="center"/>
    </xf>
    <xf numFmtId="0" fontId="2" fillId="0" borderId="3" xfId="3" applyBorder="1" applyAlignment="1">
      <alignment horizontal="left" vertical="center"/>
    </xf>
    <xf numFmtId="0" fontId="6" fillId="0" borderId="1" xfId="3" applyFont="1" applyBorder="1" applyAlignment="1">
      <alignment vertical="center" wrapText="1"/>
    </xf>
    <xf numFmtId="0" fontId="6" fillId="0" borderId="2" xfId="3" applyFont="1" applyBorder="1" applyAlignment="1">
      <alignment vertical="center" wrapText="1"/>
    </xf>
    <xf numFmtId="0" fontId="2" fillId="0" borderId="2" xfId="3" applyBorder="1">
      <alignment vertical="center"/>
    </xf>
    <xf numFmtId="0" fontId="6" fillId="0" borderId="3" xfId="3" applyFont="1" applyBorder="1" applyAlignment="1">
      <alignment vertical="center" wrapText="1"/>
    </xf>
    <xf numFmtId="0" fontId="7" fillId="0" borderId="10" xfId="3" applyFont="1" applyBorder="1">
      <alignment vertical="center"/>
    </xf>
    <xf numFmtId="0" fontId="2" fillId="0" borderId="10" xfId="3" applyBorder="1">
      <alignment vertical="center"/>
    </xf>
    <xf numFmtId="0" fontId="6" fillId="0" borderId="15" xfId="3" applyFont="1" applyBorder="1">
      <alignment vertical="center"/>
    </xf>
    <xf numFmtId="0" fontId="2" fillId="0" borderId="13" xfId="3" applyBorder="1">
      <alignment vertical="center"/>
    </xf>
    <xf numFmtId="0" fontId="2" fillId="0" borderId="14" xfId="3" applyBorder="1">
      <alignment vertical="center"/>
    </xf>
    <xf numFmtId="0" fontId="7" fillId="0" borderId="6" xfId="3" applyFont="1" applyBorder="1">
      <alignment vertical="center"/>
    </xf>
    <xf numFmtId="0" fontId="2" fillId="0" borderId="6" xfId="3" applyBorder="1">
      <alignment vertical="center"/>
    </xf>
    <xf numFmtId="0" fontId="6" fillId="0" borderId="8" xfId="3" applyFont="1" applyBorder="1" applyAlignment="1">
      <alignment horizontal="left" vertical="center"/>
    </xf>
    <xf numFmtId="0" fontId="6" fillId="0" borderId="6" xfId="3" applyFont="1" applyBorder="1" applyAlignment="1">
      <alignment horizontal="left" vertical="center"/>
    </xf>
    <xf numFmtId="0" fontId="6" fillId="0" borderId="8" xfId="3" applyFont="1" applyBorder="1" applyAlignment="1">
      <alignment horizontal="right" vertical="center"/>
    </xf>
    <xf numFmtId="0" fontId="6" fillId="0" borderId="6" xfId="3" applyFont="1" applyBorder="1" applyAlignment="1">
      <alignment horizontal="right" vertical="center"/>
    </xf>
    <xf numFmtId="0" fontId="7" fillId="0" borderId="8" xfId="3" applyFont="1" applyBorder="1" applyAlignment="1">
      <alignment horizontal="left" vertical="center"/>
    </xf>
    <xf numFmtId="0" fontId="7" fillId="0" borderId="6" xfId="3" applyFont="1" applyBorder="1" applyAlignment="1">
      <alignment horizontal="left" vertical="center"/>
    </xf>
    <xf numFmtId="3" fontId="7" fillId="0" borderId="6" xfId="3" applyNumberFormat="1" applyFont="1" applyBorder="1" applyAlignment="1" applyProtection="1">
      <alignment horizontal="right" vertical="center"/>
      <protection locked="0"/>
    </xf>
    <xf numFmtId="38" fontId="7" fillId="0" borderId="6" xfId="1" applyFont="1" applyBorder="1" applyAlignment="1">
      <alignment horizontal="right" vertical="center"/>
    </xf>
    <xf numFmtId="0" fontId="6" fillId="0" borderId="5" xfId="3" applyFont="1" applyBorder="1">
      <alignment vertical="center"/>
    </xf>
    <xf numFmtId="0" fontId="2" fillId="0" borderId="16" xfId="3" applyBorder="1">
      <alignment vertical="center"/>
    </xf>
    <xf numFmtId="0" fontId="7" fillId="0" borderId="7" xfId="3" applyFont="1" applyBorder="1" applyAlignment="1">
      <alignment horizontal="left" vertical="center"/>
    </xf>
    <xf numFmtId="0" fontId="9" fillId="0" borderId="8" xfId="3" applyFont="1" applyBorder="1" applyAlignment="1">
      <alignment vertical="center" shrinkToFit="1"/>
    </xf>
    <xf numFmtId="0" fontId="9" fillId="0" borderId="6" xfId="3" applyFont="1" applyBorder="1" applyAlignment="1">
      <alignment vertical="center" shrinkToFit="1"/>
    </xf>
    <xf numFmtId="0" fontId="9" fillId="0" borderId="7" xfId="3" applyFont="1" applyBorder="1" applyAlignment="1">
      <alignment vertical="center" shrinkToFit="1"/>
    </xf>
    <xf numFmtId="3" fontId="7" fillId="0" borderId="10" xfId="3" applyNumberFormat="1" applyFont="1" applyBorder="1" applyAlignment="1" applyProtection="1">
      <alignment horizontal="right" vertical="center"/>
      <protection locked="0"/>
    </xf>
    <xf numFmtId="38" fontId="7" fillId="0" borderId="10" xfId="1" applyFont="1" applyBorder="1" applyAlignment="1">
      <alignment horizontal="right" vertical="center"/>
    </xf>
    <xf numFmtId="38" fontId="7" fillId="0" borderId="6" xfId="1" applyFont="1" applyBorder="1" applyAlignment="1" applyProtection="1">
      <alignment horizontal="right" vertical="center"/>
      <protection locked="0"/>
    </xf>
    <xf numFmtId="0" fontId="7" fillId="0" borderId="26" xfId="3" applyFont="1" applyBorder="1" applyAlignment="1">
      <alignment horizontal="center" vertical="center"/>
    </xf>
    <xf numFmtId="0" fontId="7" fillId="0" borderId="27"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28" xfId="3" applyFont="1" applyBorder="1" applyAlignment="1">
      <alignment horizontal="center" vertical="center"/>
    </xf>
    <xf numFmtId="0" fontId="7" fillId="0" borderId="29" xfId="3" applyFont="1" applyBorder="1" applyAlignment="1">
      <alignment horizontal="center" vertical="center"/>
    </xf>
    <xf numFmtId="0" fontId="7" fillId="0" borderId="30" xfId="3" applyFont="1" applyBorder="1" applyAlignment="1">
      <alignment horizontal="center" vertical="center"/>
    </xf>
    <xf numFmtId="0" fontId="6" fillId="0" borderId="6" xfId="3" applyFont="1" applyBorder="1">
      <alignment vertical="center"/>
    </xf>
    <xf numFmtId="0" fontId="6" fillId="0" borderId="13" xfId="3" applyFont="1" applyBorder="1" applyAlignment="1">
      <alignment horizontal="left" vertical="center"/>
    </xf>
    <xf numFmtId="0" fontId="7" fillId="0" borderId="10" xfId="2" applyFont="1" applyBorder="1" applyAlignment="1" applyProtection="1">
      <alignment horizontal="left" vertical="center"/>
      <protection locked="0"/>
    </xf>
    <xf numFmtId="0" fontId="7" fillId="0" borderId="15" xfId="2" applyFont="1" applyBorder="1" applyAlignment="1" applyProtection="1">
      <alignment vertical="center" wrapText="1"/>
      <protection locked="0"/>
    </xf>
    <xf numFmtId="0" fontId="7" fillId="0" borderId="13" xfId="2" applyFont="1" applyBorder="1" applyAlignment="1" applyProtection="1">
      <alignment vertical="center" wrapText="1"/>
      <protection locked="0"/>
    </xf>
    <xf numFmtId="0" fontId="7" fillId="0" borderId="14" xfId="2" applyFont="1" applyBorder="1" applyAlignment="1" applyProtection="1">
      <alignment vertical="center" wrapText="1"/>
      <protection locked="0"/>
    </xf>
    <xf numFmtId="0" fontId="12" fillId="0" borderId="23" xfId="3" applyFont="1" applyBorder="1">
      <alignment vertical="center"/>
    </xf>
    <xf numFmtId="0" fontId="2" fillId="0" borderId="24" xfId="3" applyBorder="1">
      <alignment vertical="center"/>
    </xf>
    <xf numFmtId="0" fontId="2" fillId="0" borderId="25" xfId="3" applyBorder="1">
      <alignment vertical="center"/>
    </xf>
    <xf numFmtId="0" fontId="7" fillId="0" borderId="0" xfId="3" applyFont="1" applyAlignment="1" applyProtection="1">
      <alignment horizontal="left" vertical="center"/>
      <protection locked="0"/>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6" fillId="0" borderId="11" xfId="3" applyFont="1" applyBorder="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left" vertical="center" wrapText="1"/>
    </xf>
    <xf numFmtId="0" fontId="7" fillId="0" borderId="17" xfId="3" applyFont="1" applyBorder="1" applyAlignment="1" applyProtection="1">
      <alignment horizontal="left" vertical="center" wrapText="1"/>
      <protection locked="0"/>
    </xf>
    <xf numFmtId="0" fontId="7" fillId="0" borderId="18" xfId="3" applyFont="1" applyBorder="1" applyAlignment="1" applyProtection="1">
      <alignment horizontal="left" vertical="center" wrapText="1"/>
      <protection locked="0"/>
    </xf>
    <xf numFmtId="0" fontId="7" fillId="0" borderId="19" xfId="3" applyFont="1" applyBorder="1" applyAlignment="1" applyProtection="1">
      <alignment horizontal="left" vertical="center" wrapText="1"/>
      <protection locked="0"/>
    </xf>
    <xf numFmtId="0" fontId="7" fillId="0" borderId="20" xfId="3" applyFont="1" applyBorder="1" applyAlignment="1" applyProtection="1">
      <alignment horizontal="left" vertical="center" wrapText="1"/>
      <protection locked="0"/>
    </xf>
    <xf numFmtId="0" fontId="7" fillId="0" borderId="21" xfId="3" applyFont="1" applyBorder="1" applyAlignment="1" applyProtection="1">
      <alignment horizontal="left" vertical="center" wrapText="1"/>
      <protection locked="0"/>
    </xf>
    <xf numFmtId="0" fontId="7" fillId="0" borderId="22" xfId="3" applyFont="1" applyBorder="1" applyAlignment="1" applyProtection="1">
      <alignment horizontal="left" vertical="center" wrapText="1"/>
      <protection locked="0"/>
    </xf>
    <xf numFmtId="0" fontId="7" fillId="0" borderId="4" xfId="2" applyFont="1" applyBorder="1" applyAlignment="1" applyProtection="1">
      <alignment vertical="center" wrapText="1"/>
      <protection locked="0"/>
    </xf>
    <xf numFmtId="0" fontId="7" fillId="0" borderId="5" xfId="2" applyFont="1" applyBorder="1" applyAlignment="1" applyProtection="1">
      <alignment vertical="center" wrapText="1"/>
      <protection locked="0"/>
    </xf>
    <xf numFmtId="0" fontId="7" fillId="0" borderId="16" xfId="2" applyFont="1" applyBorder="1" applyAlignment="1" applyProtection="1">
      <alignment vertical="center" wrapText="1"/>
      <protection locked="0"/>
    </xf>
    <xf numFmtId="0" fontId="13" fillId="0" borderId="47" xfId="4" applyBorder="1" applyAlignment="1">
      <alignment horizontal="center" vertical="center"/>
    </xf>
    <xf numFmtId="0" fontId="13" fillId="0" borderId="30" xfId="4" applyBorder="1" applyAlignment="1">
      <alignment horizontal="center" vertical="center"/>
    </xf>
    <xf numFmtId="0" fontId="13" fillId="0" borderId="30" xfId="4" applyBorder="1">
      <alignment vertical="center"/>
    </xf>
    <xf numFmtId="0" fontId="17" fillId="0" borderId="48" xfId="6" applyFont="1" applyBorder="1" applyAlignment="1" applyProtection="1">
      <alignment horizontal="center" vertical="center"/>
    </xf>
    <xf numFmtId="0" fontId="20" fillId="3" borderId="49" xfId="4" applyFont="1" applyFill="1" applyBorder="1" applyAlignment="1">
      <alignment horizontal="center" vertical="center"/>
    </xf>
    <xf numFmtId="0" fontId="20" fillId="3" borderId="50" xfId="4" applyFont="1" applyFill="1" applyBorder="1" applyAlignment="1">
      <alignment horizontal="center" vertical="center"/>
    </xf>
    <xf numFmtId="0" fontId="20" fillId="3" borderId="51" xfId="4" applyFont="1" applyFill="1" applyBorder="1" applyAlignment="1">
      <alignment horizontal="center" vertical="center"/>
    </xf>
  </cellXfs>
  <cellStyles count="7">
    <cellStyle name="ハイパーリンク" xfId="6" builtinId="8"/>
    <cellStyle name="桁区切り 2" xfId="1" xr:uid="{00000000-0005-0000-0000-000000000000}"/>
    <cellStyle name="標準" xfId="0" builtinId="0"/>
    <cellStyle name="標準 2" xfId="2" xr:uid="{00000000-0005-0000-0000-000002000000}"/>
    <cellStyle name="標準 3" xfId="4" xr:uid="{9B8F78FF-92A6-45FB-8A55-F9B66706401D}"/>
    <cellStyle name="標準 4" xfId="5" xr:uid="{8FE23FD6-EACD-422C-BADC-311C3EDF4AAF}"/>
    <cellStyle name="標準_htmlfile_base"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0E1F-62A2-4CC7-A521-D70CD619A8E1}">
  <sheetPr codeName="Sheet1"/>
  <dimension ref="B2:E101"/>
  <sheetViews>
    <sheetView tabSelected="1" view="pageBreakPreview" zoomScale="118" zoomScaleNormal="100" zoomScaleSheetLayoutView="118" workbookViewId="0">
      <selection activeCell="D1" sqref="D1"/>
    </sheetView>
  </sheetViews>
  <sheetFormatPr defaultRowHeight="18.75" x14ac:dyDescent="0.4"/>
  <cols>
    <col min="1" max="1" width="3.75" style="33" customWidth="1"/>
    <col min="2" max="2" width="8.5" style="33" customWidth="1"/>
    <col min="3" max="3" width="4.875" style="33" bestFit="1" customWidth="1"/>
    <col min="4" max="4" width="48.375" style="33" bestFit="1" customWidth="1"/>
    <col min="5" max="5" width="8.875" style="33" customWidth="1"/>
    <col min="6" max="6" width="3.75" style="33" customWidth="1"/>
    <col min="7" max="16384" width="9" style="33"/>
  </cols>
  <sheetData>
    <row r="2" spans="2:5" ht="19.5" thickBot="1" x14ac:dyDescent="0.45">
      <c r="B2" s="31" t="s">
        <v>769</v>
      </c>
      <c r="C2" s="32"/>
      <c r="D2" s="32"/>
      <c r="E2" s="32"/>
    </row>
    <row r="3" spans="2:5" ht="20.25" thickBot="1" x14ac:dyDescent="0.45">
      <c r="B3" s="32"/>
      <c r="C3" s="57"/>
      <c r="D3" s="58"/>
      <c r="E3" s="34" t="str">
        <f>HYPERLINK("#"&amp;"D"&amp; SUMPRODUCT(($D$7:$D$100=D4)*(ROW($D$7:$D$100))),"🔍")</f>
        <v>🔍</v>
      </c>
    </row>
    <row r="4" spans="2:5" hidden="1" x14ac:dyDescent="0.4">
      <c r="B4" s="59"/>
      <c r="C4" s="59"/>
      <c r="D4" s="32" t="str">
        <f>VLOOKUP("*" &amp; C3 &amp; "*",D7:D100,1,FALSE)</f>
        <v>アートバンライン株式会社</v>
      </c>
      <c r="E4" s="35"/>
    </row>
    <row r="5" spans="2:5" ht="19.5" thickBot="1" x14ac:dyDescent="0.3">
      <c r="B5" s="36"/>
      <c r="C5" s="31"/>
      <c r="D5" s="37"/>
      <c r="E5" s="38" t="s">
        <v>770</v>
      </c>
    </row>
    <row r="6" spans="2:5" ht="19.5" thickBot="1" x14ac:dyDescent="0.45">
      <c r="B6" s="145" t="s">
        <v>771</v>
      </c>
      <c r="C6" s="146" t="s">
        <v>772</v>
      </c>
      <c r="D6" s="146" t="s">
        <v>773</v>
      </c>
      <c r="E6" s="147" t="s">
        <v>774</v>
      </c>
    </row>
    <row r="7" spans="2:5" ht="19.5" thickTop="1" x14ac:dyDescent="0.4">
      <c r="B7" s="141" t="s">
        <v>775</v>
      </c>
      <c r="C7" s="142">
        <v>1</v>
      </c>
      <c r="D7" s="143" t="s">
        <v>5</v>
      </c>
      <c r="E7" s="144" t="str">
        <f>HYPERLINK("#'"&amp;D7&amp;"'!A1","➡")</f>
        <v>➡</v>
      </c>
    </row>
    <row r="8" spans="2:5" x14ac:dyDescent="0.4">
      <c r="B8" s="60"/>
      <c r="C8" s="39">
        <v>2</v>
      </c>
      <c r="D8" s="40" t="s">
        <v>60</v>
      </c>
      <c r="E8" s="41" t="str">
        <f t="shared" ref="E8:E71" si="0">HYPERLINK("#'"&amp;D8&amp;"'!A1","➡")</f>
        <v>➡</v>
      </c>
    </row>
    <row r="9" spans="2:5" x14ac:dyDescent="0.4">
      <c r="B9" s="60"/>
      <c r="C9" s="39">
        <v>3</v>
      </c>
      <c r="D9" s="40" t="s">
        <v>67</v>
      </c>
      <c r="E9" s="41" t="str">
        <f t="shared" si="0"/>
        <v>➡</v>
      </c>
    </row>
    <row r="10" spans="2:5" x14ac:dyDescent="0.4">
      <c r="B10" s="60"/>
      <c r="C10" s="39">
        <v>4</v>
      </c>
      <c r="D10" s="40" t="s">
        <v>74</v>
      </c>
      <c r="E10" s="41" t="str">
        <f t="shared" si="0"/>
        <v>➡</v>
      </c>
    </row>
    <row r="11" spans="2:5" x14ac:dyDescent="0.4">
      <c r="B11" s="60"/>
      <c r="C11" s="39">
        <v>5</v>
      </c>
      <c r="D11" s="40" t="s">
        <v>82</v>
      </c>
      <c r="E11" s="41" t="str">
        <f t="shared" si="0"/>
        <v>➡</v>
      </c>
    </row>
    <row r="12" spans="2:5" x14ac:dyDescent="0.4">
      <c r="B12" s="60"/>
      <c r="C12" s="39">
        <v>6</v>
      </c>
      <c r="D12" s="40" t="s">
        <v>89</v>
      </c>
      <c r="E12" s="41" t="str">
        <f t="shared" si="0"/>
        <v>➡</v>
      </c>
    </row>
    <row r="13" spans="2:5" x14ac:dyDescent="0.4">
      <c r="B13" s="60"/>
      <c r="C13" s="39">
        <v>7</v>
      </c>
      <c r="D13" s="40" t="s">
        <v>97</v>
      </c>
      <c r="E13" s="41" t="str">
        <f t="shared" si="0"/>
        <v>➡</v>
      </c>
    </row>
    <row r="14" spans="2:5" x14ac:dyDescent="0.4">
      <c r="B14" s="60"/>
      <c r="C14" s="39">
        <v>8</v>
      </c>
      <c r="D14" s="40" t="s">
        <v>105</v>
      </c>
      <c r="E14" s="41" t="str">
        <f t="shared" si="0"/>
        <v>➡</v>
      </c>
    </row>
    <row r="15" spans="2:5" x14ac:dyDescent="0.4">
      <c r="B15" s="60"/>
      <c r="C15" s="39">
        <v>9</v>
      </c>
      <c r="D15" s="40" t="s">
        <v>113</v>
      </c>
      <c r="E15" s="41" t="str">
        <f t="shared" si="0"/>
        <v>➡</v>
      </c>
    </row>
    <row r="16" spans="2:5" ht="19.5" thickBot="1" x14ac:dyDescent="0.45">
      <c r="B16" s="61"/>
      <c r="C16" s="50">
        <v>10</v>
      </c>
      <c r="D16" s="51" t="s">
        <v>122</v>
      </c>
      <c r="E16" s="52" t="str">
        <f t="shared" si="0"/>
        <v>➡</v>
      </c>
    </row>
    <row r="17" spans="2:5" x14ac:dyDescent="0.4">
      <c r="B17" s="53" t="s">
        <v>776</v>
      </c>
      <c r="C17" s="45">
        <v>1</v>
      </c>
      <c r="D17" s="46" t="s">
        <v>131</v>
      </c>
      <c r="E17" s="47" t="str">
        <f t="shared" si="0"/>
        <v>➡</v>
      </c>
    </row>
    <row r="18" spans="2:5" x14ac:dyDescent="0.4">
      <c r="B18" s="54"/>
      <c r="C18" s="39">
        <v>2</v>
      </c>
      <c r="D18" s="40" t="s">
        <v>138</v>
      </c>
      <c r="E18" s="41" t="str">
        <f t="shared" si="0"/>
        <v>➡</v>
      </c>
    </row>
    <row r="19" spans="2:5" ht="19.5" thickBot="1" x14ac:dyDescent="0.45">
      <c r="B19" s="55"/>
      <c r="C19" s="50">
        <v>3</v>
      </c>
      <c r="D19" s="51" t="s">
        <v>144</v>
      </c>
      <c r="E19" s="52" t="str">
        <f t="shared" si="0"/>
        <v>➡</v>
      </c>
    </row>
    <row r="20" spans="2:5" x14ac:dyDescent="0.4">
      <c r="B20" s="53" t="s">
        <v>777</v>
      </c>
      <c r="C20" s="45">
        <v>1</v>
      </c>
      <c r="D20" s="46" t="s">
        <v>153</v>
      </c>
      <c r="E20" s="47" t="str">
        <f t="shared" si="0"/>
        <v>➡</v>
      </c>
    </row>
    <row r="21" spans="2:5" x14ac:dyDescent="0.4">
      <c r="B21" s="54"/>
      <c r="C21" s="39">
        <v>2</v>
      </c>
      <c r="D21" s="40" t="s">
        <v>160</v>
      </c>
      <c r="E21" s="41" t="str">
        <f t="shared" si="0"/>
        <v>➡</v>
      </c>
    </row>
    <row r="22" spans="2:5" x14ac:dyDescent="0.4">
      <c r="B22" s="54"/>
      <c r="C22" s="39">
        <v>3</v>
      </c>
      <c r="D22" s="40" t="s">
        <v>168</v>
      </c>
      <c r="E22" s="41" t="str">
        <f t="shared" si="0"/>
        <v>➡</v>
      </c>
    </row>
    <row r="23" spans="2:5" x14ac:dyDescent="0.4">
      <c r="B23" s="54"/>
      <c r="C23" s="39">
        <v>4</v>
      </c>
      <c r="D23" s="40" t="s">
        <v>177</v>
      </c>
      <c r="E23" s="41" t="str">
        <f t="shared" si="0"/>
        <v>➡</v>
      </c>
    </row>
    <row r="24" spans="2:5" x14ac:dyDescent="0.4">
      <c r="B24" s="54"/>
      <c r="C24" s="39">
        <v>5</v>
      </c>
      <c r="D24" s="40" t="s">
        <v>186</v>
      </c>
      <c r="E24" s="41" t="str">
        <f t="shared" si="0"/>
        <v>➡</v>
      </c>
    </row>
    <row r="25" spans="2:5" x14ac:dyDescent="0.4">
      <c r="B25" s="54"/>
      <c r="C25" s="39">
        <v>6</v>
      </c>
      <c r="D25" s="40" t="s">
        <v>192</v>
      </c>
      <c r="E25" s="41" t="str">
        <f t="shared" si="0"/>
        <v>➡</v>
      </c>
    </row>
    <row r="26" spans="2:5" ht="19.5" thickBot="1" x14ac:dyDescent="0.45">
      <c r="B26" s="55"/>
      <c r="C26" s="50">
        <v>7</v>
      </c>
      <c r="D26" s="51" t="s">
        <v>199</v>
      </c>
      <c r="E26" s="52" t="str">
        <f t="shared" si="0"/>
        <v>➡</v>
      </c>
    </row>
    <row r="27" spans="2:5" x14ac:dyDescent="0.4">
      <c r="B27" s="53" t="s">
        <v>778</v>
      </c>
      <c r="C27" s="45">
        <v>1</v>
      </c>
      <c r="D27" s="46" t="s">
        <v>208</v>
      </c>
      <c r="E27" s="47" t="str">
        <f t="shared" si="0"/>
        <v>➡</v>
      </c>
    </row>
    <row r="28" spans="2:5" x14ac:dyDescent="0.4">
      <c r="B28" s="54"/>
      <c r="C28" s="39">
        <v>2</v>
      </c>
      <c r="D28" s="40" t="s">
        <v>216</v>
      </c>
      <c r="E28" s="41" t="str">
        <f t="shared" si="0"/>
        <v>➡</v>
      </c>
    </row>
    <row r="29" spans="2:5" x14ac:dyDescent="0.4">
      <c r="B29" s="54"/>
      <c r="C29" s="39">
        <v>3</v>
      </c>
      <c r="D29" s="40" t="s">
        <v>223</v>
      </c>
      <c r="E29" s="41" t="str">
        <f t="shared" si="0"/>
        <v>➡</v>
      </c>
    </row>
    <row r="30" spans="2:5" x14ac:dyDescent="0.4">
      <c r="B30" s="54"/>
      <c r="C30" s="39">
        <v>4</v>
      </c>
      <c r="D30" s="40" t="s">
        <v>233</v>
      </c>
      <c r="E30" s="41" t="str">
        <f t="shared" si="0"/>
        <v>➡</v>
      </c>
    </row>
    <row r="31" spans="2:5" x14ac:dyDescent="0.4">
      <c r="B31" s="54"/>
      <c r="C31" s="39">
        <v>5</v>
      </c>
      <c r="D31" s="40" t="s">
        <v>240</v>
      </c>
      <c r="E31" s="41" t="str">
        <f t="shared" si="0"/>
        <v>➡</v>
      </c>
    </row>
    <row r="32" spans="2:5" ht="19.5" thickBot="1" x14ac:dyDescent="0.45">
      <c r="B32" s="55"/>
      <c r="C32" s="50">
        <v>6</v>
      </c>
      <c r="D32" s="51" t="s">
        <v>248</v>
      </c>
      <c r="E32" s="52" t="str">
        <f t="shared" si="0"/>
        <v>➡</v>
      </c>
    </row>
    <row r="33" spans="2:5" x14ac:dyDescent="0.4">
      <c r="B33" s="53" t="s">
        <v>779</v>
      </c>
      <c r="C33" s="45">
        <v>1</v>
      </c>
      <c r="D33" s="46" t="s">
        <v>256</v>
      </c>
      <c r="E33" s="47" t="str">
        <f t="shared" si="0"/>
        <v>➡</v>
      </c>
    </row>
    <row r="34" spans="2:5" x14ac:dyDescent="0.4">
      <c r="B34" s="54"/>
      <c r="C34" s="39">
        <v>2</v>
      </c>
      <c r="D34" s="40" t="s">
        <v>263</v>
      </c>
      <c r="E34" s="41" t="str">
        <f t="shared" si="0"/>
        <v>➡</v>
      </c>
    </row>
    <row r="35" spans="2:5" x14ac:dyDescent="0.4">
      <c r="B35" s="54"/>
      <c r="C35" s="39">
        <v>3</v>
      </c>
      <c r="D35" s="40" t="s">
        <v>269</v>
      </c>
      <c r="E35" s="41" t="str">
        <f t="shared" si="0"/>
        <v>➡</v>
      </c>
    </row>
    <row r="36" spans="2:5" x14ac:dyDescent="0.4">
      <c r="B36" s="54"/>
      <c r="C36" s="39">
        <v>4</v>
      </c>
      <c r="D36" s="40" t="s">
        <v>277</v>
      </c>
      <c r="E36" s="41" t="str">
        <f t="shared" si="0"/>
        <v>➡</v>
      </c>
    </row>
    <row r="37" spans="2:5" x14ac:dyDescent="0.4">
      <c r="B37" s="54"/>
      <c r="C37" s="39">
        <v>5</v>
      </c>
      <c r="D37" s="40" t="s">
        <v>283</v>
      </c>
      <c r="E37" s="41" t="str">
        <f t="shared" si="0"/>
        <v>➡</v>
      </c>
    </row>
    <row r="38" spans="2:5" x14ac:dyDescent="0.4">
      <c r="B38" s="54"/>
      <c r="C38" s="39">
        <v>6</v>
      </c>
      <c r="D38" s="40" t="s">
        <v>290</v>
      </c>
      <c r="E38" s="41" t="str">
        <f t="shared" si="0"/>
        <v>➡</v>
      </c>
    </row>
    <row r="39" spans="2:5" x14ac:dyDescent="0.4">
      <c r="B39" s="54"/>
      <c r="C39" s="39">
        <v>7</v>
      </c>
      <c r="D39" s="40" t="s">
        <v>300</v>
      </c>
      <c r="E39" s="41" t="str">
        <f t="shared" si="0"/>
        <v>➡</v>
      </c>
    </row>
    <row r="40" spans="2:5" x14ac:dyDescent="0.4">
      <c r="B40" s="54"/>
      <c r="C40" s="39">
        <v>8</v>
      </c>
      <c r="D40" s="40" t="s">
        <v>308</v>
      </c>
      <c r="E40" s="41" t="str">
        <f t="shared" si="0"/>
        <v>➡</v>
      </c>
    </row>
    <row r="41" spans="2:5" x14ac:dyDescent="0.4">
      <c r="B41" s="54"/>
      <c r="C41" s="39">
        <v>9</v>
      </c>
      <c r="D41" s="40" t="s">
        <v>316</v>
      </c>
      <c r="E41" s="41" t="str">
        <f t="shared" si="0"/>
        <v>➡</v>
      </c>
    </row>
    <row r="42" spans="2:5" ht="19.5" thickBot="1" x14ac:dyDescent="0.45">
      <c r="B42" s="55"/>
      <c r="C42" s="50">
        <v>10</v>
      </c>
      <c r="D42" s="51" t="s">
        <v>324</v>
      </c>
      <c r="E42" s="52" t="str">
        <f t="shared" si="0"/>
        <v>➡</v>
      </c>
    </row>
    <row r="43" spans="2:5" x14ac:dyDescent="0.4">
      <c r="B43" s="53" t="s">
        <v>780</v>
      </c>
      <c r="C43" s="45">
        <v>1</v>
      </c>
      <c r="D43" s="46" t="s">
        <v>333</v>
      </c>
      <c r="E43" s="47" t="str">
        <f t="shared" si="0"/>
        <v>➡</v>
      </c>
    </row>
    <row r="44" spans="2:5" x14ac:dyDescent="0.4">
      <c r="B44" s="54"/>
      <c r="C44" s="39">
        <v>2</v>
      </c>
      <c r="D44" s="40" t="s">
        <v>342</v>
      </c>
      <c r="E44" s="41" t="str">
        <f t="shared" si="0"/>
        <v>➡</v>
      </c>
    </row>
    <row r="45" spans="2:5" x14ac:dyDescent="0.4">
      <c r="B45" s="54"/>
      <c r="C45" s="39">
        <v>3</v>
      </c>
      <c r="D45" s="40" t="s">
        <v>350</v>
      </c>
      <c r="E45" s="41" t="str">
        <f t="shared" si="0"/>
        <v>➡</v>
      </c>
    </row>
    <row r="46" spans="2:5" x14ac:dyDescent="0.4">
      <c r="B46" s="54"/>
      <c r="C46" s="39">
        <v>4</v>
      </c>
      <c r="D46" s="40" t="s">
        <v>358</v>
      </c>
      <c r="E46" s="41" t="str">
        <f t="shared" si="0"/>
        <v>➡</v>
      </c>
    </row>
    <row r="47" spans="2:5" x14ac:dyDescent="0.4">
      <c r="B47" s="54"/>
      <c r="C47" s="39">
        <v>5</v>
      </c>
      <c r="D47" s="40" t="s">
        <v>365</v>
      </c>
      <c r="E47" s="41" t="str">
        <f t="shared" si="0"/>
        <v>➡</v>
      </c>
    </row>
    <row r="48" spans="2:5" x14ac:dyDescent="0.4">
      <c r="B48" s="54"/>
      <c r="C48" s="39">
        <v>6</v>
      </c>
      <c r="D48" s="40" t="s">
        <v>373</v>
      </c>
      <c r="E48" s="41" t="str">
        <f t="shared" si="0"/>
        <v>➡</v>
      </c>
    </row>
    <row r="49" spans="2:5" x14ac:dyDescent="0.4">
      <c r="B49" s="54"/>
      <c r="C49" s="39">
        <v>7</v>
      </c>
      <c r="D49" s="40" t="s">
        <v>379</v>
      </c>
      <c r="E49" s="41" t="str">
        <f t="shared" si="0"/>
        <v>➡</v>
      </c>
    </row>
    <row r="50" spans="2:5" x14ac:dyDescent="0.4">
      <c r="B50" s="54"/>
      <c r="C50" s="39">
        <v>8</v>
      </c>
      <c r="D50" s="40" t="s">
        <v>385</v>
      </c>
      <c r="E50" s="41" t="str">
        <f t="shared" si="0"/>
        <v>➡</v>
      </c>
    </row>
    <row r="51" spans="2:5" ht="19.5" thickBot="1" x14ac:dyDescent="0.45">
      <c r="B51" s="55"/>
      <c r="C51" s="50">
        <v>9</v>
      </c>
      <c r="D51" s="51" t="s">
        <v>393</v>
      </c>
      <c r="E51" s="52" t="str">
        <f t="shared" si="0"/>
        <v>➡</v>
      </c>
    </row>
    <row r="52" spans="2:5" x14ac:dyDescent="0.4">
      <c r="B52" s="53" t="s">
        <v>781</v>
      </c>
      <c r="C52" s="45">
        <v>1</v>
      </c>
      <c r="D52" s="46" t="s">
        <v>399</v>
      </c>
      <c r="E52" s="47" t="str">
        <f t="shared" si="0"/>
        <v>➡</v>
      </c>
    </row>
    <row r="53" spans="2:5" x14ac:dyDescent="0.4">
      <c r="B53" s="54"/>
      <c r="C53" s="39">
        <v>2</v>
      </c>
      <c r="D53" s="40" t="s">
        <v>405</v>
      </c>
      <c r="E53" s="41" t="str">
        <f t="shared" si="0"/>
        <v>➡</v>
      </c>
    </row>
    <row r="54" spans="2:5" x14ac:dyDescent="0.4">
      <c r="B54" s="54"/>
      <c r="C54" s="39">
        <v>3</v>
      </c>
      <c r="D54" s="40" t="s">
        <v>412</v>
      </c>
      <c r="E54" s="41" t="str">
        <f t="shared" si="0"/>
        <v>➡</v>
      </c>
    </row>
    <row r="55" spans="2:5" ht="19.5" thickBot="1" x14ac:dyDescent="0.45">
      <c r="B55" s="55"/>
      <c r="C55" s="50">
        <v>4</v>
      </c>
      <c r="D55" s="51" t="s">
        <v>420</v>
      </c>
      <c r="E55" s="52" t="str">
        <f t="shared" si="0"/>
        <v>➡</v>
      </c>
    </row>
    <row r="56" spans="2:5" x14ac:dyDescent="0.4">
      <c r="B56" s="53" t="s">
        <v>782</v>
      </c>
      <c r="C56" s="45">
        <v>1</v>
      </c>
      <c r="D56" s="46" t="s">
        <v>429</v>
      </c>
      <c r="E56" s="47" t="str">
        <f t="shared" si="0"/>
        <v>➡</v>
      </c>
    </row>
    <row r="57" spans="2:5" x14ac:dyDescent="0.4">
      <c r="B57" s="54"/>
      <c r="C57" s="39">
        <v>2</v>
      </c>
      <c r="D57" s="40" t="s">
        <v>436</v>
      </c>
      <c r="E57" s="41" t="str">
        <f t="shared" si="0"/>
        <v>➡</v>
      </c>
    </row>
    <row r="58" spans="2:5" x14ac:dyDescent="0.4">
      <c r="B58" s="54"/>
      <c r="C58" s="39">
        <v>3</v>
      </c>
      <c r="D58" s="40" t="s">
        <v>444</v>
      </c>
      <c r="E58" s="41" t="str">
        <f t="shared" si="0"/>
        <v>➡</v>
      </c>
    </row>
    <row r="59" spans="2:5" ht="19.5" thickBot="1" x14ac:dyDescent="0.45">
      <c r="B59" s="55"/>
      <c r="C59" s="50">
        <v>4</v>
      </c>
      <c r="D59" s="51" t="s">
        <v>451</v>
      </c>
      <c r="E59" s="52" t="str">
        <f t="shared" si="0"/>
        <v>➡</v>
      </c>
    </row>
    <row r="60" spans="2:5" x14ac:dyDescent="0.4">
      <c r="B60" s="53" t="s">
        <v>783</v>
      </c>
      <c r="C60" s="45">
        <v>1</v>
      </c>
      <c r="D60" s="46" t="s">
        <v>458</v>
      </c>
      <c r="E60" s="47" t="str">
        <f t="shared" si="0"/>
        <v>➡</v>
      </c>
    </row>
    <row r="61" spans="2:5" x14ac:dyDescent="0.4">
      <c r="B61" s="54"/>
      <c r="C61" s="39">
        <v>2</v>
      </c>
      <c r="D61" s="40" t="s">
        <v>464</v>
      </c>
      <c r="E61" s="41" t="str">
        <f t="shared" si="0"/>
        <v>➡</v>
      </c>
    </row>
    <row r="62" spans="2:5" x14ac:dyDescent="0.4">
      <c r="B62" s="54"/>
      <c r="C62" s="39">
        <v>3</v>
      </c>
      <c r="D62" s="40" t="s">
        <v>473</v>
      </c>
      <c r="E62" s="41" t="str">
        <f t="shared" si="0"/>
        <v>➡</v>
      </c>
    </row>
    <row r="63" spans="2:5" x14ac:dyDescent="0.4">
      <c r="B63" s="54"/>
      <c r="C63" s="39">
        <v>4</v>
      </c>
      <c r="D63" s="40" t="s">
        <v>479</v>
      </c>
      <c r="E63" s="41" t="str">
        <f t="shared" si="0"/>
        <v>➡</v>
      </c>
    </row>
    <row r="64" spans="2:5" x14ac:dyDescent="0.4">
      <c r="B64" s="54"/>
      <c r="C64" s="39">
        <v>5</v>
      </c>
      <c r="D64" s="40" t="s">
        <v>488</v>
      </c>
      <c r="E64" s="41" t="str">
        <f t="shared" si="0"/>
        <v>➡</v>
      </c>
    </row>
    <row r="65" spans="2:5" x14ac:dyDescent="0.4">
      <c r="B65" s="54"/>
      <c r="C65" s="39">
        <v>6</v>
      </c>
      <c r="D65" s="40" t="s">
        <v>494</v>
      </c>
      <c r="E65" s="41" t="str">
        <f t="shared" si="0"/>
        <v>➡</v>
      </c>
    </row>
    <row r="66" spans="2:5" x14ac:dyDescent="0.4">
      <c r="B66" s="54"/>
      <c r="C66" s="39">
        <v>7</v>
      </c>
      <c r="D66" s="40" t="s">
        <v>502</v>
      </c>
      <c r="E66" s="41" t="str">
        <f t="shared" si="0"/>
        <v>➡</v>
      </c>
    </row>
    <row r="67" spans="2:5" x14ac:dyDescent="0.4">
      <c r="B67" s="54"/>
      <c r="C67" s="39">
        <v>8</v>
      </c>
      <c r="D67" s="40" t="s">
        <v>508</v>
      </c>
      <c r="E67" s="41" t="str">
        <f t="shared" si="0"/>
        <v>➡</v>
      </c>
    </row>
    <row r="68" spans="2:5" ht="19.5" thickBot="1" x14ac:dyDescent="0.45">
      <c r="B68" s="55"/>
      <c r="C68" s="50">
        <v>9</v>
      </c>
      <c r="D68" s="51" t="s">
        <v>519</v>
      </c>
      <c r="E68" s="52" t="str">
        <f t="shared" si="0"/>
        <v>➡</v>
      </c>
    </row>
    <row r="69" spans="2:5" x14ac:dyDescent="0.4">
      <c r="B69" s="53" t="s">
        <v>784</v>
      </c>
      <c r="C69" s="45">
        <v>1</v>
      </c>
      <c r="D69" s="46" t="s">
        <v>526</v>
      </c>
      <c r="E69" s="47" t="str">
        <f t="shared" si="0"/>
        <v>➡</v>
      </c>
    </row>
    <row r="70" spans="2:5" x14ac:dyDescent="0.4">
      <c r="B70" s="54"/>
      <c r="C70" s="39">
        <v>2</v>
      </c>
      <c r="D70" s="40" t="s">
        <v>534</v>
      </c>
      <c r="E70" s="41" t="str">
        <f t="shared" si="0"/>
        <v>➡</v>
      </c>
    </row>
    <row r="71" spans="2:5" x14ac:dyDescent="0.4">
      <c r="B71" s="54"/>
      <c r="C71" s="39">
        <v>3</v>
      </c>
      <c r="D71" s="40" t="s">
        <v>542</v>
      </c>
      <c r="E71" s="41" t="str">
        <f t="shared" si="0"/>
        <v>➡</v>
      </c>
    </row>
    <row r="72" spans="2:5" x14ac:dyDescent="0.4">
      <c r="B72" s="54"/>
      <c r="C72" s="39">
        <v>4</v>
      </c>
      <c r="D72" s="40" t="s">
        <v>551</v>
      </c>
      <c r="E72" s="41" t="str">
        <f t="shared" ref="E72:E100" si="1">HYPERLINK("#'"&amp;D72&amp;"'!A1","➡")</f>
        <v>➡</v>
      </c>
    </row>
    <row r="73" spans="2:5" x14ac:dyDescent="0.4">
      <c r="B73" s="54"/>
      <c r="C73" s="39">
        <v>5</v>
      </c>
      <c r="D73" s="40" t="s">
        <v>559</v>
      </c>
      <c r="E73" s="41" t="str">
        <f t="shared" si="1"/>
        <v>➡</v>
      </c>
    </row>
    <row r="74" spans="2:5" x14ac:dyDescent="0.4">
      <c r="B74" s="54"/>
      <c r="C74" s="39">
        <v>6</v>
      </c>
      <c r="D74" s="40" t="s">
        <v>567</v>
      </c>
      <c r="E74" s="41" t="str">
        <f t="shared" si="1"/>
        <v>➡</v>
      </c>
    </row>
    <row r="75" spans="2:5" x14ac:dyDescent="0.4">
      <c r="B75" s="54"/>
      <c r="C75" s="39">
        <v>7</v>
      </c>
      <c r="D75" s="40" t="s">
        <v>573</v>
      </c>
      <c r="E75" s="41" t="str">
        <f t="shared" si="1"/>
        <v>➡</v>
      </c>
    </row>
    <row r="76" spans="2:5" ht="19.5" thickBot="1" x14ac:dyDescent="0.45">
      <c r="B76" s="55"/>
      <c r="C76" s="50">
        <v>8</v>
      </c>
      <c r="D76" s="51" t="s">
        <v>581</v>
      </c>
      <c r="E76" s="52" t="str">
        <f t="shared" si="1"/>
        <v>➡</v>
      </c>
    </row>
    <row r="77" spans="2:5" x14ac:dyDescent="0.4">
      <c r="B77" s="53" t="s">
        <v>785</v>
      </c>
      <c r="C77" s="45">
        <v>1</v>
      </c>
      <c r="D77" s="46" t="s">
        <v>589</v>
      </c>
      <c r="E77" s="47" t="str">
        <f t="shared" si="1"/>
        <v>➡</v>
      </c>
    </row>
    <row r="78" spans="2:5" x14ac:dyDescent="0.4">
      <c r="B78" s="54"/>
      <c r="C78" s="39">
        <v>2</v>
      </c>
      <c r="D78" s="40" t="s">
        <v>595</v>
      </c>
      <c r="E78" s="41" t="str">
        <f t="shared" si="1"/>
        <v>➡</v>
      </c>
    </row>
    <row r="79" spans="2:5" x14ac:dyDescent="0.4">
      <c r="B79" s="54"/>
      <c r="C79" s="39">
        <v>3</v>
      </c>
      <c r="D79" s="40" t="s">
        <v>605</v>
      </c>
      <c r="E79" s="41" t="str">
        <f t="shared" si="1"/>
        <v>➡</v>
      </c>
    </row>
    <row r="80" spans="2:5" x14ac:dyDescent="0.4">
      <c r="B80" s="54"/>
      <c r="C80" s="39">
        <v>4</v>
      </c>
      <c r="D80" s="40" t="s">
        <v>612</v>
      </c>
      <c r="E80" s="41" t="str">
        <f t="shared" si="1"/>
        <v>➡</v>
      </c>
    </row>
    <row r="81" spans="2:5" x14ac:dyDescent="0.4">
      <c r="B81" s="54"/>
      <c r="C81" s="39">
        <v>5</v>
      </c>
      <c r="D81" s="40" t="s">
        <v>618</v>
      </c>
      <c r="E81" s="41" t="str">
        <f t="shared" si="1"/>
        <v>➡</v>
      </c>
    </row>
    <row r="82" spans="2:5" x14ac:dyDescent="0.4">
      <c r="B82" s="54"/>
      <c r="C82" s="39">
        <v>6</v>
      </c>
      <c r="D82" s="40" t="s">
        <v>626</v>
      </c>
      <c r="E82" s="41" t="str">
        <f t="shared" si="1"/>
        <v>➡</v>
      </c>
    </row>
    <row r="83" spans="2:5" x14ac:dyDescent="0.4">
      <c r="B83" s="54"/>
      <c r="C83" s="39">
        <v>7</v>
      </c>
      <c r="D83" s="40" t="s">
        <v>631</v>
      </c>
      <c r="E83" s="41" t="str">
        <f t="shared" si="1"/>
        <v>➡</v>
      </c>
    </row>
    <row r="84" spans="2:5" x14ac:dyDescent="0.4">
      <c r="B84" s="54"/>
      <c r="C84" s="39">
        <v>8</v>
      </c>
      <c r="D84" s="40" t="s">
        <v>638</v>
      </c>
      <c r="E84" s="41" t="str">
        <f t="shared" si="1"/>
        <v>➡</v>
      </c>
    </row>
    <row r="85" spans="2:5" x14ac:dyDescent="0.4">
      <c r="B85" s="54"/>
      <c r="C85" s="39">
        <v>9</v>
      </c>
      <c r="D85" s="40" t="s">
        <v>645</v>
      </c>
      <c r="E85" s="41" t="str">
        <f t="shared" si="1"/>
        <v>➡</v>
      </c>
    </row>
    <row r="86" spans="2:5" x14ac:dyDescent="0.4">
      <c r="B86" s="54"/>
      <c r="C86" s="39">
        <v>10</v>
      </c>
      <c r="D86" s="40" t="s">
        <v>654</v>
      </c>
      <c r="E86" s="41" t="str">
        <f t="shared" si="1"/>
        <v>➡</v>
      </c>
    </row>
    <row r="87" spans="2:5" ht="19.5" thickBot="1" x14ac:dyDescent="0.45">
      <c r="B87" s="55"/>
      <c r="C87" s="50">
        <v>11</v>
      </c>
      <c r="D87" s="51" t="s">
        <v>660</v>
      </c>
      <c r="E87" s="52" t="str">
        <f t="shared" si="1"/>
        <v>➡</v>
      </c>
    </row>
    <row r="88" spans="2:5" x14ac:dyDescent="0.4">
      <c r="B88" s="53" t="s">
        <v>786</v>
      </c>
      <c r="C88" s="45">
        <v>1</v>
      </c>
      <c r="D88" s="46" t="s">
        <v>668</v>
      </c>
      <c r="E88" s="47" t="str">
        <f t="shared" si="1"/>
        <v>➡</v>
      </c>
    </row>
    <row r="89" spans="2:5" x14ac:dyDescent="0.4">
      <c r="B89" s="54"/>
      <c r="C89" s="39">
        <v>2</v>
      </c>
      <c r="D89" s="48" t="s">
        <v>676</v>
      </c>
      <c r="E89" s="41" t="str">
        <f t="shared" si="1"/>
        <v>➡</v>
      </c>
    </row>
    <row r="90" spans="2:5" x14ac:dyDescent="0.4">
      <c r="B90" s="54"/>
      <c r="C90" s="39">
        <v>3</v>
      </c>
      <c r="D90" s="40" t="s">
        <v>682</v>
      </c>
      <c r="E90" s="41" t="str">
        <f t="shared" si="1"/>
        <v>➡</v>
      </c>
    </row>
    <row r="91" spans="2:5" x14ac:dyDescent="0.4">
      <c r="B91" s="54"/>
      <c r="C91" s="39">
        <v>4</v>
      </c>
      <c r="D91" s="40" t="s">
        <v>690</v>
      </c>
      <c r="E91" s="41" t="str">
        <f t="shared" si="1"/>
        <v>➡</v>
      </c>
    </row>
    <row r="92" spans="2:5" ht="19.5" thickBot="1" x14ac:dyDescent="0.45">
      <c r="B92" s="55"/>
      <c r="C92" s="50">
        <v>5</v>
      </c>
      <c r="D92" s="51" t="s">
        <v>697</v>
      </c>
      <c r="E92" s="52" t="str">
        <f t="shared" si="1"/>
        <v>➡</v>
      </c>
    </row>
    <row r="93" spans="2:5" x14ac:dyDescent="0.4">
      <c r="B93" s="53" t="s">
        <v>787</v>
      </c>
      <c r="C93" s="45">
        <v>1</v>
      </c>
      <c r="D93" s="46" t="s">
        <v>707</v>
      </c>
      <c r="E93" s="47" t="str">
        <f t="shared" si="1"/>
        <v>➡</v>
      </c>
    </row>
    <row r="94" spans="2:5" x14ac:dyDescent="0.4">
      <c r="B94" s="54"/>
      <c r="C94" s="39">
        <v>2</v>
      </c>
      <c r="D94" s="40" t="s">
        <v>714</v>
      </c>
      <c r="E94" s="41" t="str">
        <f t="shared" si="1"/>
        <v>➡</v>
      </c>
    </row>
    <row r="95" spans="2:5" x14ac:dyDescent="0.4">
      <c r="B95" s="54"/>
      <c r="C95" s="39">
        <v>3</v>
      </c>
      <c r="D95" s="40" t="s">
        <v>721</v>
      </c>
      <c r="E95" s="41" t="str">
        <f t="shared" si="1"/>
        <v>➡</v>
      </c>
    </row>
    <row r="96" spans="2:5" x14ac:dyDescent="0.4">
      <c r="B96" s="54"/>
      <c r="C96" s="39">
        <v>4</v>
      </c>
      <c r="D96" s="40" t="s">
        <v>728</v>
      </c>
      <c r="E96" s="41" t="str">
        <f t="shared" si="1"/>
        <v>➡</v>
      </c>
    </row>
    <row r="97" spans="2:5" ht="19.5" thickBot="1" x14ac:dyDescent="0.45">
      <c r="B97" s="55"/>
      <c r="C97" s="50">
        <v>5</v>
      </c>
      <c r="D97" s="51" t="s">
        <v>735</v>
      </c>
      <c r="E97" s="52" t="str">
        <f t="shared" si="1"/>
        <v>➡</v>
      </c>
    </row>
    <row r="98" spans="2:5" x14ac:dyDescent="0.4">
      <c r="B98" s="53" t="s">
        <v>788</v>
      </c>
      <c r="C98" s="45">
        <v>1</v>
      </c>
      <c r="D98" s="46" t="s">
        <v>744</v>
      </c>
      <c r="E98" s="47" t="str">
        <f t="shared" si="1"/>
        <v>➡</v>
      </c>
    </row>
    <row r="99" spans="2:5" x14ac:dyDescent="0.4">
      <c r="B99" s="54"/>
      <c r="C99" s="39">
        <v>2</v>
      </c>
      <c r="D99" s="40" t="s">
        <v>751</v>
      </c>
      <c r="E99" s="41" t="str">
        <f t="shared" si="1"/>
        <v>➡</v>
      </c>
    </row>
    <row r="100" spans="2:5" ht="19.5" thickBot="1" x14ac:dyDescent="0.45">
      <c r="B100" s="56"/>
      <c r="C100" s="42">
        <v>3</v>
      </c>
      <c r="D100" s="43" t="s">
        <v>760</v>
      </c>
      <c r="E100" s="44" t="str">
        <f t="shared" si="1"/>
        <v>➡</v>
      </c>
    </row>
    <row r="101" spans="2:5" x14ac:dyDescent="0.4">
      <c r="B101" s="32"/>
      <c r="C101" s="32"/>
      <c r="D101" s="32"/>
      <c r="E101" s="49"/>
    </row>
  </sheetData>
  <sheetProtection algorithmName="SHA-512" hashValue="xiNMxWMR+c7rgxov79iy4Z2u1TZkEom1cNcntp5kvfhIf6UGcJCfrsfYfVQCJS+kWwlTFgeW/NlCldUnWrGGpQ==" saltValue="qLjPqbXrdIjb2ADeTeED+g==" spinCount="100000" sheet="1" objects="1" scenarios="1"/>
  <mergeCells count="16">
    <mergeCell ref="C3:D3"/>
    <mergeCell ref="B4:C4"/>
    <mergeCell ref="B7:B16"/>
    <mergeCell ref="B17:B19"/>
    <mergeCell ref="B88:B92"/>
    <mergeCell ref="B93:B97"/>
    <mergeCell ref="B98:B100"/>
    <mergeCell ref="B20:B26"/>
    <mergeCell ref="B27:B32"/>
    <mergeCell ref="B33:B42"/>
    <mergeCell ref="B43:B51"/>
    <mergeCell ref="B52:B55"/>
    <mergeCell ref="B56:B59"/>
    <mergeCell ref="B60:B68"/>
    <mergeCell ref="B69:B76"/>
    <mergeCell ref="B77:B87"/>
  </mergeCells>
  <phoneticPr fontId="14"/>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3</v>
      </c>
      <c r="D4" s="77"/>
      <c r="E4" s="77"/>
      <c r="F4" s="77"/>
      <c r="G4" s="77"/>
      <c r="H4" s="78"/>
      <c r="I4" s="62" t="s">
        <v>4</v>
      </c>
      <c r="J4" s="77" t="s">
        <v>5</v>
      </c>
      <c r="K4" s="77"/>
      <c r="L4" s="77"/>
      <c r="M4" s="77"/>
      <c r="N4" s="77"/>
      <c r="O4" s="78"/>
    </row>
    <row r="5" spans="1:15" ht="15" customHeight="1" x14ac:dyDescent="0.4">
      <c r="A5" s="76"/>
      <c r="B5" s="76"/>
      <c r="C5" s="79" t="s">
        <v>6</v>
      </c>
      <c r="D5" s="79"/>
      <c r="E5" s="79"/>
      <c r="F5" s="79"/>
      <c r="G5" s="79"/>
      <c r="H5" s="80"/>
      <c r="I5" s="76"/>
      <c r="J5" s="79" t="s">
        <v>7</v>
      </c>
      <c r="K5" s="79"/>
      <c r="L5" s="79"/>
      <c r="M5" s="79"/>
      <c r="N5" s="79"/>
      <c r="O5" s="81"/>
    </row>
    <row r="6" spans="1:15" ht="15" customHeight="1" x14ac:dyDescent="0.4">
      <c r="A6" s="62" t="s">
        <v>8</v>
      </c>
      <c r="B6" s="62"/>
      <c r="C6" s="62"/>
      <c r="D6" s="62"/>
      <c r="E6" s="62"/>
      <c r="F6" s="62" t="s">
        <v>9</v>
      </c>
      <c r="G6" s="62"/>
      <c r="H6" s="62"/>
      <c r="I6" s="62"/>
      <c r="J6" s="62"/>
      <c r="K6" s="62"/>
      <c r="L6" s="62"/>
      <c r="M6" s="62"/>
      <c r="N6" s="62"/>
      <c r="O6" s="62"/>
    </row>
    <row r="7" spans="1:15" ht="30" customHeight="1" x14ac:dyDescent="0.4">
      <c r="A7" s="62" t="s">
        <v>10</v>
      </c>
      <c r="B7" s="62"/>
      <c r="C7" s="62"/>
      <c r="D7" s="62"/>
      <c r="E7" s="62"/>
      <c r="F7" s="2"/>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t="s">
        <v>13</v>
      </c>
      <c r="G9" s="85" t="s">
        <v>14</v>
      </c>
      <c r="H9" s="85"/>
      <c r="I9" s="85"/>
      <c r="J9" s="85"/>
      <c r="K9" s="85"/>
      <c r="L9" s="85"/>
      <c r="M9" s="85"/>
      <c r="N9" s="85"/>
      <c r="O9" s="85"/>
    </row>
    <row r="10" spans="1:15" ht="120" customHeight="1" x14ac:dyDescent="0.4">
      <c r="A10" s="62" t="s">
        <v>15</v>
      </c>
      <c r="B10" s="62"/>
      <c r="C10" s="62"/>
      <c r="D10" s="62"/>
      <c r="E10" s="62"/>
      <c r="F10" s="63" t="s">
        <v>16</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15602</v>
      </c>
      <c r="H17" s="99"/>
      <c r="I17" s="12" t="s">
        <v>29</v>
      </c>
      <c r="J17" s="13"/>
      <c r="K17" s="11"/>
      <c r="L17" s="100">
        <v>16169</v>
      </c>
      <c r="M17" s="100"/>
      <c r="N17" s="12" t="s">
        <v>29</v>
      </c>
      <c r="O17" s="13"/>
    </row>
    <row r="18" spans="1:15" ht="15.95" customHeight="1" x14ac:dyDescent="0.4">
      <c r="A18" s="104" t="s">
        <v>30</v>
      </c>
      <c r="B18" s="105"/>
      <c r="C18" s="105"/>
      <c r="D18" s="105"/>
      <c r="E18" s="106"/>
      <c r="F18" s="14"/>
      <c r="G18" s="107">
        <v>15619</v>
      </c>
      <c r="H18" s="107"/>
      <c r="I18" s="15" t="s">
        <v>29</v>
      </c>
      <c r="J18" s="16"/>
      <c r="K18" s="14"/>
      <c r="L18" s="108">
        <v>16187</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3.3</v>
      </c>
      <c r="I24" s="23" t="s">
        <v>43</v>
      </c>
      <c r="J24" s="24">
        <v>-1.5</v>
      </c>
      <c r="K24" s="23" t="s">
        <v>43</v>
      </c>
      <c r="L24" s="24">
        <v>0</v>
      </c>
      <c r="M24" s="23" t="s">
        <v>43</v>
      </c>
      <c r="N24" s="24">
        <v>0</v>
      </c>
      <c r="O24" s="25" t="s">
        <v>43</v>
      </c>
    </row>
    <row r="25" spans="1:15" ht="15" customHeight="1" x14ac:dyDescent="0.4">
      <c r="A25" s="97" t="s">
        <v>45</v>
      </c>
      <c r="B25" s="98"/>
      <c r="C25" s="98"/>
      <c r="D25" s="98"/>
      <c r="E25" s="98"/>
      <c r="F25" s="98"/>
      <c r="G25" s="103"/>
      <c r="H25" s="26">
        <v>3.3</v>
      </c>
      <c r="I25" s="23" t="s">
        <v>43</v>
      </c>
      <c r="J25" s="27">
        <v>-1.5</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50</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56</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58</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59</v>
      </c>
      <c r="D4" s="77"/>
      <c r="E4" s="77"/>
      <c r="F4" s="77"/>
      <c r="G4" s="77"/>
      <c r="H4" s="78"/>
      <c r="I4" s="62" t="s">
        <v>4</v>
      </c>
      <c r="J4" s="77" t="s">
        <v>60</v>
      </c>
      <c r="K4" s="77"/>
      <c r="L4" s="77"/>
      <c r="M4" s="77"/>
      <c r="N4" s="77"/>
      <c r="O4" s="78"/>
    </row>
    <row r="5" spans="1:15" ht="15" customHeight="1" x14ac:dyDescent="0.4">
      <c r="A5" s="76"/>
      <c r="B5" s="76"/>
      <c r="C5" s="79" t="s">
        <v>53</v>
      </c>
      <c r="D5" s="79"/>
      <c r="E5" s="79"/>
      <c r="F5" s="79"/>
      <c r="G5" s="79"/>
      <c r="H5" s="80"/>
      <c r="I5" s="76"/>
      <c r="J5" s="79" t="s">
        <v>61</v>
      </c>
      <c r="K5" s="79"/>
      <c r="L5" s="79"/>
      <c r="M5" s="79"/>
      <c r="N5" s="79"/>
      <c r="O5" s="81"/>
    </row>
    <row r="6" spans="1:15" ht="15" customHeight="1" x14ac:dyDescent="0.4">
      <c r="A6" s="62" t="s">
        <v>8</v>
      </c>
      <c r="B6" s="62"/>
      <c r="C6" s="62"/>
      <c r="D6" s="62"/>
      <c r="E6" s="62"/>
      <c r="F6" s="62" t="s">
        <v>62</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63</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13940</v>
      </c>
      <c r="H17" s="99"/>
      <c r="I17" s="12" t="s">
        <v>29</v>
      </c>
      <c r="J17" s="13"/>
      <c r="K17" s="11"/>
      <c r="L17" s="100">
        <v>13870</v>
      </c>
      <c r="M17" s="100"/>
      <c r="N17" s="12" t="s">
        <v>29</v>
      </c>
      <c r="O17" s="13"/>
    </row>
    <row r="18" spans="1:15" ht="15.95" customHeight="1" x14ac:dyDescent="0.4">
      <c r="A18" s="104" t="s">
        <v>30</v>
      </c>
      <c r="B18" s="105"/>
      <c r="C18" s="105"/>
      <c r="D18" s="105"/>
      <c r="E18" s="106"/>
      <c r="F18" s="14"/>
      <c r="G18" s="107">
        <v>14875</v>
      </c>
      <c r="H18" s="107"/>
      <c r="I18" s="15" t="s">
        <v>29</v>
      </c>
      <c r="J18" s="16"/>
      <c r="K18" s="14"/>
      <c r="L18" s="108">
        <v>14873</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v>
      </c>
      <c r="I23" s="23" t="s">
        <v>43</v>
      </c>
      <c r="J23" s="24">
        <v>0.6</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0.1</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64</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65</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66</v>
      </c>
      <c r="D4" s="77"/>
      <c r="E4" s="77"/>
      <c r="F4" s="77"/>
      <c r="G4" s="77"/>
      <c r="H4" s="78"/>
      <c r="I4" s="62" t="s">
        <v>4</v>
      </c>
      <c r="J4" s="77" t="s">
        <v>67</v>
      </c>
      <c r="K4" s="77"/>
      <c r="L4" s="77"/>
      <c r="M4" s="77"/>
      <c r="N4" s="77"/>
      <c r="O4" s="78"/>
    </row>
    <row r="5" spans="1:15" ht="15" customHeight="1" x14ac:dyDescent="0.4">
      <c r="A5" s="76"/>
      <c r="B5" s="76"/>
      <c r="C5" s="79" t="s">
        <v>53</v>
      </c>
      <c r="D5" s="79"/>
      <c r="E5" s="79"/>
      <c r="F5" s="79"/>
      <c r="G5" s="79"/>
      <c r="H5" s="80"/>
      <c r="I5" s="76"/>
      <c r="J5" s="79" t="s">
        <v>68</v>
      </c>
      <c r="K5" s="79"/>
      <c r="L5" s="79"/>
      <c r="M5" s="79"/>
      <c r="N5" s="79"/>
      <c r="O5" s="81"/>
    </row>
    <row r="6" spans="1:15" ht="15" customHeight="1" x14ac:dyDescent="0.4">
      <c r="A6" s="62" t="s">
        <v>8</v>
      </c>
      <c r="B6" s="62"/>
      <c r="C6" s="62"/>
      <c r="D6" s="62"/>
      <c r="E6" s="62"/>
      <c r="F6" s="62" t="s">
        <v>69</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70</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3708</v>
      </c>
      <c r="H17" s="99"/>
      <c r="I17" s="12" t="s">
        <v>29</v>
      </c>
      <c r="J17" s="13"/>
      <c r="K17" s="11"/>
      <c r="L17" s="100">
        <v>3880</v>
      </c>
      <c r="M17" s="100"/>
      <c r="N17" s="12" t="s">
        <v>29</v>
      </c>
      <c r="O17" s="13"/>
    </row>
    <row r="18" spans="1:15" ht="15.95" customHeight="1" x14ac:dyDescent="0.4">
      <c r="A18" s="104" t="s">
        <v>30</v>
      </c>
      <c r="B18" s="105"/>
      <c r="C18" s="105"/>
      <c r="D18" s="105"/>
      <c r="E18" s="106"/>
      <c r="F18" s="14"/>
      <c r="G18" s="107">
        <v>4364</v>
      </c>
      <c r="H18" s="107"/>
      <c r="I18" s="15" t="s">
        <v>29</v>
      </c>
      <c r="J18" s="16"/>
      <c r="K18" s="14"/>
      <c r="L18" s="108">
        <v>4567</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21.4</v>
      </c>
      <c r="I23" s="23" t="s">
        <v>43</v>
      </c>
      <c r="J23" s="24">
        <v>-4.7</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22.2</v>
      </c>
      <c r="I25" s="23" t="s">
        <v>43</v>
      </c>
      <c r="J25" s="27">
        <v>-4.7</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71</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72</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73</v>
      </c>
      <c r="D4" s="77"/>
      <c r="E4" s="77"/>
      <c r="F4" s="77"/>
      <c r="G4" s="77"/>
      <c r="H4" s="78"/>
      <c r="I4" s="62" t="s">
        <v>4</v>
      </c>
      <c r="J4" s="77" t="s">
        <v>74</v>
      </c>
      <c r="K4" s="77"/>
      <c r="L4" s="77"/>
      <c r="M4" s="77"/>
      <c r="N4" s="77"/>
      <c r="O4" s="78"/>
    </row>
    <row r="5" spans="1:15" ht="15" customHeight="1" x14ac:dyDescent="0.4">
      <c r="A5" s="76"/>
      <c r="B5" s="76"/>
      <c r="C5" s="79" t="s">
        <v>53</v>
      </c>
      <c r="D5" s="79"/>
      <c r="E5" s="79"/>
      <c r="F5" s="79"/>
      <c r="G5" s="79"/>
      <c r="H5" s="80"/>
      <c r="I5" s="76"/>
      <c r="J5" s="79" t="s">
        <v>75</v>
      </c>
      <c r="K5" s="79"/>
      <c r="L5" s="79"/>
      <c r="M5" s="79"/>
      <c r="N5" s="79"/>
      <c r="O5" s="81"/>
    </row>
    <row r="6" spans="1:15" ht="15" customHeight="1" x14ac:dyDescent="0.4">
      <c r="A6" s="62" t="s">
        <v>8</v>
      </c>
      <c r="B6" s="62"/>
      <c r="C6" s="62"/>
      <c r="D6" s="62"/>
      <c r="E6" s="62"/>
      <c r="F6" s="62" t="s">
        <v>76</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77</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4557</v>
      </c>
      <c r="H17" s="99"/>
      <c r="I17" s="12" t="s">
        <v>29</v>
      </c>
      <c r="J17" s="13"/>
      <c r="K17" s="11"/>
      <c r="L17" s="100">
        <v>3984</v>
      </c>
      <c r="M17" s="100"/>
      <c r="N17" s="12" t="s">
        <v>29</v>
      </c>
      <c r="O17" s="13"/>
    </row>
    <row r="18" spans="1:15" ht="15.95" customHeight="1" x14ac:dyDescent="0.4">
      <c r="A18" s="104" t="s">
        <v>30</v>
      </c>
      <c r="B18" s="105"/>
      <c r="C18" s="105"/>
      <c r="D18" s="105"/>
      <c r="E18" s="106"/>
      <c r="F18" s="14"/>
      <c r="G18" s="107">
        <v>5320</v>
      </c>
      <c r="H18" s="107"/>
      <c r="I18" s="15" t="s">
        <v>29</v>
      </c>
      <c r="J18" s="16"/>
      <c r="K18" s="14"/>
      <c r="L18" s="108">
        <v>4197</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3.8</v>
      </c>
      <c r="I24" s="23" t="s">
        <v>43</v>
      </c>
      <c r="J24" s="24">
        <v>1.7</v>
      </c>
      <c r="K24" s="23" t="s">
        <v>43</v>
      </c>
      <c r="L24" s="24">
        <v>0</v>
      </c>
      <c r="M24" s="23" t="s">
        <v>43</v>
      </c>
      <c r="N24" s="24">
        <v>0</v>
      </c>
      <c r="O24" s="25" t="s">
        <v>43</v>
      </c>
    </row>
    <row r="25" spans="1:15" ht="15" customHeight="1" x14ac:dyDescent="0.4">
      <c r="A25" s="97" t="s">
        <v>45</v>
      </c>
      <c r="B25" s="98"/>
      <c r="C25" s="98"/>
      <c r="D25" s="98"/>
      <c r="E25" s="98"/>
      <c r="F25" s="98"/>
      <c r="G25" s="103"/>
      <c r="H25" s="26">
        <v>3.9</v>
      </c>
      <c r="I25" s="23" t="s">
        <v>43</v>
      </c>
      <c r="J25" s="27">
        <v>11.3</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78</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79</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80</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81</v>
      </c>
      <c r="D4" s="77"/>
      <c r="E4" s="77"/>
      <c r="F4" s="77"/>
      <c r="G4" s="77"/>
      <c r="H4" s="78"/>
      <c r="I4" s="62" t="s">
        <v>4</v>
      </c>
      <c r="J4" s="77" t="s">
        <v>82</v>
      </c>
      <c r="K4" s="77"/>
      <c r="L4" s="77"/>
      <c r="M4" s="77"/>
      <c r="N4" s="77"/>
      <c r="O4" s="78"/>
    </row>
    <row r="5" spans="1:15" ht="15" customHeight="1" x14ac:dyDescent="0.4">
      <c r="A5" s="76"/>
      <c r="B5" s="76"/>
      <c r="C5" s="79" t="s">
        <v>53</v>
      </c>
      <c r="D5" s="79"/>
      <c r="E5" s="79"/>
      <c r="F5" s="79"/>
      <c r="G5" s="79"/>
      <c r="H5" s="80"/>
      <c r="I5" s="76"/>
      <c r="J5" s="79" t="s">
        <v>83</v>
      </c>
      <c r="K5" s="79"/>
      <c r="L5" s="79"/>
      <c r="M5" s="79"/>
      <c r="N5" s="79"/>
      <c r="O5" s="81"/>
    </row>
    <row r="6" spans="1:15" ht="15" customHeight="1" x14ac:dyDescent="0.4">
      <c r="A6" s="62" t="s">
        <v>8</v>
      </c>
      <c r="B6" s="62"/>
      <c r="C6" s="62"/>
      <c r="D6" s="62"/>
      <c r="E6" s="62"/>
      <c r="F6" s="62" t="s">
        <v>84</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85</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4092</v>
      </c>
      <c r="H17" s="99"/>
      <c r="I17" s="12" t="s">
        <v>29</v>
      </c>
      <c r="J17" s="13"/>
      <c r="K17" s="11"/>
      <c r="L17" s="100">
        <v>3955</v>
      </c>
      <c r="M17" s="100"/>
      <c r="N17" s="12" t="s">
        <v>29</v>
      </c>
      <c r="O17" s="13"/>
    </row>
    <row r="18" spans="1:15" ht="15.95" customHeight="1" x14ac:dyDescent="0.4">
      <c r="A18" s="104" t="s">
        <v>30</v>
      </c>
      <c r="B18" s="105"/>
      <c r="C18" s="105"/>
      <c r="D18" s="105"/>
      <c r="E18" s="106"/>
      <c r="F18" s="14"/>
      <c r="G18" s="107">
        <v>4716</v>
      </c>
      <c r="H18" s="107"/>
      <c r="I18" s="15" t="s">
        <v>29</v>
      </c>
      <c r="J18" s="16"/>
      <c r="K18" s="14"/>
      <c r="L18" s="108">
        <v>4545</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v>
      </c>
      <c r="I23" s="23" t="s">
        <v>43</v>
      </c>
      <c r="J23" s="24">
        <v>3.4</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3.7</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86</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87</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88</v>
      </c>
      <c r="D4" s="77"/>
      <c r="E4" s="77"/>
      <c r="F4" s="77"/>
      <c r="G4" s="77"/>
      <c r="H4" s="78"/>
      <c r="I4" s="62" t="s">
        <v>4</v>
      </c>
      <c r="J4" s="77" t="s">
        <v>89</v>
      </c>
      <c r="K4" s="77"/>
      <c r="L4" s="77"/>
      <c r="M4" s="77"/>
      <c r="N4" s="77"/>
      <c r="O4" s="78"/>
    </row>
    <row r="5" spans="1:15" ht="15" customHeight="1" x14ac:dyDescent="0.4">
      <c r="A5" s="76"/>
      <c r="B5" s="76"/>
      <c r="C5" s="79" t="s">
        <v>90</v>
      </c>
      <c r="D5" s="79"/>
      <c r="E5" s="79"/>
      <c r="F5" s="79"/>
      <c r="G5" s="79"/>
      <c r="H5" s="80"/>
      <c r="I5" s="76"/>
      <c r="J5" s="79" t="s">
        <v>91</v>
      </c>
      <c r="K5" s="79"/>
      <c r="L5" s="79"/>
      <c r="M5" s="79"/>
      <c r="N5" s="79"/>
      <c r="O5" s="81"/>
    </row>
    <row r="6" spans="1:15" ht="15" customHeight="1" x14ac:dyDescent="0.4">
      <c r="A6" s="62" t="s">
        <v>8</v>
      </c>
      <c r="B6" s="62"/>
      <c r="C6" s="62"/>
      <c r="D6" s="62"/>
      <c r="E6" s="62"/>
      <c r="F6" s="62" t="s">
        <v>92</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93</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4242</v>
      </c>
      <c r="H17" s="99"/>
      <c r="I17" s="12" t="s">
        <v>29</v>
      </c>
      <c r="J17" s="13"/>
      <c r="K17" s="11"/>
      <c r="L17" s="100">
        <v>4338</v>
      </c>
      <c r="M17" s="100"/>
      <c r="N17" s="12" t="s">
        <v>29</v>
      </c>
      <c r="O17" s="13"/>
    </row>
    <row r="18" spans="1:15" ht="15.95" customHeight="1" x14ac:dyDescent="0.4">
      <c r="A18" s="104" t="s">
        <v>30</v>
      </c>
      <c r="B18" s="105"/>
      <c r="C18" s="105"/>
      <c r="D18" s="105"/>
      <c r="E18" s="106"/>
      <c r="F18" s="14"/>
      <c r="G18" s="107">
        <v>4721</v>
      </c>
      <c r="H18" s="107"/>
      <c r="I18" s="15" t="s">
        <v>29</v>
      </c>
      <c r="J18" s="16"/>
      <c r="K18" s="14"/>
      <c r="L18" s="108">
        <v>4869</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3.1</v>
      </c>
      <c r="I23" s="23" t="s">
        <v>43</v>
      </c>
      <c r="J23" s="24">
        <v>-2.2999999999999998</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3.1</v>
      </c>
      <c r="I25" s="23" t="s">
        <v>43</v>
      </c>
      <c r="J25" s="27">
        <v>-3.2</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94</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95</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96</v>
      </c>
      <c r="D4" s="77"/>
      <c r="E4" s="77"/>
      <c r="F4" s="77"/>
      <c r="G4" s="77"/>
      <c r="H4" s="78"/>
      <c r="I4" s="62" t="s">
        <v>4</v>
      </c>
      <c r="J4" s="77" t="s">
        <v>97</v>
      </c>
      <c r="K4" s="77"/>
      <c r="L4" s="77"/>
      <c r="M4" s="77"/>
      <c r="N4" s="77"/>
      <c r="O4" s="78"/>
    </row>
    <row r="5" spans="1:15" ht="15" customHeight="1" x14ac:dyDescent="0.4">
      <c r="A5" s="76"/>
      <c r="B5" s="76"/>
      <c r="C5" s="79" t="s">
        <v>53</v>
      </c>
      <c r="D5" s="79"/>
      <c r="E5" s="79"/>
      <c r="F5" s="79"/>
      <c r="G5" s="79"/>
      <c r="H5" s="80"/>
      <c r="I5" s="76"/>
      <c r="J5" s="79" t="s">
        <v>98</v>
      </c>
      <c r="K5" s="79"/>
      <c r="L5" s="79"/>
      <c r="M5" s="79"/>
      <c r="N5" s="79"/>
      <c r="O5" s="81"/>
    </row>
    <row r="6" spans="1:15" ht="15" customHeight="1" x14ac:dyDescent="0.4">
      <c r="A6" s="62" t="s">
        <v>8</v>
      </c>
      <c r="B6" s="62"/>
      <c r="C6" s="62"/>
      <c r="D6" s="62"/>
      <c r="E6" s="62"/>
      <c r="F6" s="62" t="s">
        <v>99</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100</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8629</v>
      </c>
      <c r="H17" s="99"/>
      <c r="I17" s="12" t="s">
        <v>29</v>
      </c>
      <c r="J17" s="13"/>
      <c r="K17" s="11"/>
      <c r="L17" s="100">
        <v>11966</v>
      </c>
      <c r="M17" s="100"/>
      <c r="N17" s="12" t="s">
        <v>29</v>
      </c>
      <c r="O17" s="13"/>
    </row>
    <row r="18" spans="1:15" ht="15.95" customHeight="1" x14ac:dyDescent="0.4">
      <c r="A18" s="104" t="s">
        <v>30</v>
      </c>
      <c r="B18" s="105"/>
      <c r="C18" s="105"/>
      <c r="D18" s="105"/>
      <c r="E18" s="106"/>
      <c r="F18" s="14"/>
      <c r="G18" s="107">
        <v>9151</v>
      </c>
      <c r="H18" s="107"/>
      <c r="I18" s="15" t="s">
        <v>29</v>
      </c>
      <c r="J18" s="16"/>
      <c r="K18" s="14"/>
      <c r="L18" s="108">
        <v>12540</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3.3</v>
      </c>
      <c r="I24" s="23" t="s">
        <v>43</v>
      </c>
      <c r="J24" s="24">
        <v>-10.7</v>
      </c>
      <c r="K24" s="23" t="s">
        <v>43</v>
      </c>
      <c r="L24" s="24">
        <v>0</v>
      </c>
      <c r="M24" s="23" t="s">
        <v>43</v>
      </c>
      <c r="N24" s="24">
        <v>0</v>
      </c>
      <c r="O24" s="25" t="s">
        <v>43</v>
      </c>
    </row>
    <row r="25" spans="1:15" ht="15" customHeight="1" x14ac:dyDescent="0.4">
      <c r="A25" s="97" t="s">
        <v>45</v>
      </c>
      <c r="B25" s="98"/>
      <c r="C25" s="98"/>
      <c r="D25" s="98"/>
      <c r="E25" s="98"/>
      <c r="F25" s="98"/>
      <c r="G25" s="103"/>
      <c r="H25" s="26">
        <v>3.3</v>
      </c>
      <c r="I25" s="23" t="s">
        <v>43</v>
      </c>
      <c r="J25" s="27">
        <v>-9.4</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101</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102</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103</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104</v>
      </c>
      <c r="D4" s="77"/>
      <c r="E4" s="77"/>
      <c r="F4" s="77"/>
      <c r="G4" s="77"/>
      <c r="H4" s="78"/>
      <c r="I4" s="62" t="s">
        <v>4</v>
      </c>
      <c r="J4" s="77" t="s">
        <v>105</v>
      </c>
      <c r="K4" s="77"/>
      <c r="L4" s="77"/>
      <c r="M4" s="77"/>
      <c r="N4" s="77"/>
      <c r="O4" s="78"/>
    </row>
    <row r="5" spans="1:15" ht="15" customHeight="1" x14ac:dyDescent="0.4">
      <c r="A5" s="76"/>
      <c r="B5" s="76"/>
      <c r="C5" s="79" t="s">
        <v>53</v>
      </c>
      <c r="D5" s="79"/>
      <c r="E5" s="79"/>
      <c r="F5" s="79"/>
      <c r="G5" s="79"/>
      <c r="H5" s="80"/>
      <c r="I5" s="76"/>
      <c r="J5" s="79" t="s">
        <v>106</v>
      </c>
      <c r="K5" s="79"/>
      <c r="L5" s="79"/>
      <c r="M5" s="79"/>
      <c r="N5" s="79"/>
      <c r="O5" s="81"/>
    </row>
    <row r="6" spans="1:15" ht="15" customHeight="1" x14ac:dyDescent="0.4">
      <c r="A6" s="62" t="s">
        <v>8</v>
      </c>
      <c r="B6" s="62"/>
      <c r="C6" s="62"/>
      <c r="D6" s="62"/>
      <c r="E6" s="62"/>
      <c r="F6" s="62" t="s">
        <v>107</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108</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2019</v>
      </c>
      <c r="I16" s="9" t="s">
        <v>26</v>
      </c>
      <c r="J16" s="10"/>
      <c r="K16" s="96" t="s">
        <v>27</v>
      </c>
      <c r="L16" s="96"/>
      <c r="M16" s="8">
        <v>2022</v>
      </c>
      <c r="N16" s="9" t="s">
        <v>26</v>
      </c>
      <c r="O16" s="10"/>
    </row>
    <row r="17" spans="1:15" ht="15.95" customHeight="1" x14ac:dyDescent="0.4">
      <c r="A17" s="97" t="s">
        <v>28</v>
      </c>
      <c r="B17" s="98"/>
      <c r="C17" s="98"/>
      <c r="D17" s="98"/>
      <c r="E17" s="98"/>
      <c r="F17" s="11"/>
      <c r="G17" s="99">
        <v>3186</v>
      </c>
      <c r="H17" s="99"/>
      <c r="I17" s="12" t="s">
        <v>29</v>
      </c>
      <c r="J17" s="13"/>
      <c r="K17" s="11"/>
      <c r="L17" s="100">
        <v>2813</v>
      </c>
      <c r="M17" s="100"/>
      <c r="N17" s="12" t="s">
        <v>29</v>
      </c>
      <c r="O17" s="13"/>
    </row>
    <row r="18" spans="1:15" ht="15.95" customHeight="1" x14ac:dyDescent="0.4">
      <c r="A18" s="104" t="s">
        <v>30</v>
      </c>
      <c r="B18" s="105"/>
      <c r="C18" s="105"/>
      <c r="D18" s="105"/>
      <c r="E18" s="106"/>
      <c r="F18" s="14"/>
      <c r="G18" s="107">
        <v>3468</v>
      </c>
      <c r="H18" s="107"/>
      <c r="I18" s="15" t="s">
        <v>29</v>
      </c>
      <c r="J18" s="16"/>
      <c r="K18" s="14"/>
      <c r="L18" s="108">
        <v>3045</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v>
      </c>
      <c r="I23" s="23" t="s">
        <v>43</v>
      </c>
      <c r="J23" s="24">
        <v>11.8</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12.2</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109</v>
      </c>
      <c r="B34" s="133"/>
      <c r="C34" s="133"/>
      <c r="D34" s="133"/>
      <c r="E34" s="133"/>
      <c r="F34" s="133"/>
      <c r="G34" s="133"/>
      <c r="H34" s="133"/>
      <c r="I34" s="133"/>
      <c r="J34" s="133"/>
      <c r="K34" s="133"/>
      <c r="L34" s="133"/>
      <c r="M34" s="133"/>
      <c r="N34" s="133"/>
      <c r="O34" s="134"/>
    </row>
    <row r="35" spans="1:15" ht="45" customHeight="1" x14ac:dyDescent="0.4">
      <c r="A35" s="135" t="s">
        <v>110</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111</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7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112</v>
      </c>
      <c r="D4" s="77"/>
      <c r="E4" s="77"/>
      <c r="F4" s="77"/>
      <c r="G4" s="77"/>
      <c r="H4" s="78"/>
      <c r="I4" s="62" t="s">
        <v>4</v>
      </c>
      <c r="J4" s="77" t="s">
        <v>113</v>
      </c>
      <c r="K4" s="77"/>
      <c r="L4" s="77"/>
      <c r="M4" s="77"/>
      <c r="N4" s="77"/>
      <c r="O4" s="78"/>
    </row>
    <row r="5" spans="1:15" ht="15" customHeight="1" x14ac:dyDescent="0.4">
      <c r="A5" s="76"/>
      <c r="B5" s="76"/>
      <c r="C5" s="79" t="s">
        <v>114</v>
      </c>
      <c r="D5" s="79"/>
      <c r="E5" s="79"/>
      <c r="F5" s="79"/>
      <c r="G5" s="79"/>
      <c r="H5" s="80"/>
      <c r="I5" s="76"/>
      <c r="J5" s="79" t="s">
        <v>115</v>
      </c>
      <c r="K5" s="79"/>
      <c r="L5" s="79"/>
      <c r="M5" s="79"/>
      <c r="N5" s="79"/>
      <c r="O5" s="81"/>
    </row>
    <row r="6" spans="1:15" ht="15" customHeight="1" x14ac:dyDescent="0.4">
      <c r="A6" s="62" t="s">
        <v>8</v>
      </c>
      <c r="B6" s="62"/>
      <c r="C6" s="62"/>
      <c r="D6" s="62"/>
      <c r="E6" s="62"/>
      <c r="F6" s="62" t="s">
        <v>116</v>
      </c>
      <c r="G6" s="62"/>
      <c r="H6" s="62"/>
      <c r="I6" s="62"/>
      <c r="J6" s="62"/>
      <c r="K6" s="62"/>
      <c r="L6" s="62"/>
      <c r="M6" s="62"/>
      <c r="N6" s="62"/>
      <c r="O6" s="62"/>
    </row>
    <row r="7" spans="1:15" ht="30" customHeight="1" x14ac:dyDescent="0.4">
      <c r="A7" s="62" t="s">
        <v>10</v>
      </c>
      <c r="B7" s="62"/>
      <c r="C7" s="62"/>
      <c r="D7" s="62"/>
      <c r="E7" s="62"/>
      <c r="F7" s="2"/>
      <c r="G7" s="82" t="s">
        <v>11</v>
      </c>
      <c r="H7" s="78"/>
      <c r="I7" s="78"/>
      <c r="J7" s="78"/>
      <c r="K7" s="78"/>
      <c r="L7" s="78"/>
      <c r="M7" s="78"/>
      <c r="N7" s="78"/>
      <c r="O7" s="78"/>
    </row>
    <row r="8" spans="1:15" ht="30" customHeight="1" x14ac:dyDescent="0.4">
      <c r="A8" s="62"/>
      <c r="B8" s="62"/>
      <c r="C8" s="62"/>
      <c r="D8" s="62"/>
      <c r="E8" s="62"/>
      <c r="F8" s="3" t="s">
        <v>13</v>
      </c>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117</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11064</v>
      </c>
      <c r="H17" s="99"/>
      <c r="I17" s="12" t="s">
        <v>29</v>
      </c>
      <c r="J17" s="13"/>
      <c r="K17" s="11"/>
      <c r="L17" s="100">
        <v>9410</v>
      </c>
      <c r="M17" s="100"/>
      <c r="N17" s="12" t="s">
        <v>29</v>
      </c>
      <c r="O17" s="13"/>
    </row>
    <row r="18" spans="1:15" ht="15.95" customHeight="1" x14ac:dyDescent="0.4">
      <c r="A18" s="104" t="s">
        <v>30</v>
      </c>
      <c r="B18" s="105"/>
      <c r="C18" s="105"/>
      <c r="D18" s="105"/>
      <c r="E18" s="106"/>
      <c r="F18" s="14"/>
      <c r="G18" s="107">
        <v>12687</v>
      </c>
      <c r="H18" s="107"/>
      <c r="I18" s="15" t="s">
        <v>29</v>
      </c>
      <c r="J18" s="16"/>
      <c r="K18" s="14"/>
      <c r="L18" s="108">
        <v>10886</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0.2</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-0.8</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118</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119</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120</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121</v>
      </c>
      <c r="D4" s="77"/>
      <c r="E4" s="77"/>
      <c r="F4" s="77"/>
      <c r="G4" s="77"/>
      <c r="H4" s="78"/>
      <c r="I4" s="62" t="s">
        <v>4</v>
      </c>
      <c r="J4" s="77" t="s">
        <v>122</v>
      </c>
      <c r="K4" s="77"/>
      <c r="L4" s="77"/>
      <c r="M4" s="77"/>
      <c r="N4" s="77"/>
      <c r="O4" s="78"/>
    </row>
    <row r="5" spans="1:15" ht="15" customHeight="1" x14ac:dyDescent="0.4">
      <c r="A5" s="76"/>
      <c r="B5" s="76"/>
      <c r="C5" s="79" t="s">
        <v>53</v>
      </c>
      <c r="D5" s="79"/>
      <c r="E5" s="79"/>
      <c r="F5" s="79"/>
      <c r="G5" s="79"/>
      <c r="H5" s="80"/>
      <c r="I5" s="76"/>
      <c r="J5" s="79" t="s">
        <v>123</v>
      </c>
      <c r="K5" s="79"/>
      <c r="L5" s="79"/>
      <c r="M5" s="79"/>
      <c r="N5" s="79"/>
      <c r="O5" s="81"/>
    </row>
    <row r="6" spans="1:15" ht="15" customHeight="1" x14ac:dyDescent="0.4">
      <c r="A6" s="62" t="s">
        <v>8</v>
      </c>
      <c r="B6" s="62"/>
      <c r="C6" s="62"/>
      <c r="D6" s="62"/>
      <c r="E6" s="62"/>
      <c r="F6" s="62" t="s">
        <v>124</v>
      </c>
      <c r="G6" s="62"/>
      <c r="H6" s="62"/>
      <c r="I6" s="62"/>
      <c r="J6" s="62"/>
      <c r="K6" s="62"/>
      <c r="L6" s="62"/>
      <c r="M6" s="62"/>
      <c r="N6" s="62"/>
      <c r="O6" s="62"/>
    </row>
    <row r="7" spans="1:15" ht="30" customHeight="1" x14ac:dyDescent="0.4">
      <c r="A7" s="62" t="s">
        <v>10</v>
      </c>
      <c r="B7" s="62"/>
      <c r="C7" s="62"/>
      <c r="D7" s="62"/>
      <c r="E7" s="62"/>
      <c r="F7" s="2"/>
      <c r="G7" s="82" t="s">
        <v>11</v>
      </c>
      <c r="H7" s="78"/>
      <c r="I7" s="78"/>
      <c r="J7" s="78"/>
      <c r="K7" s="78"/>
      <c r="L7" s="78"/>
      <c r="M7" s="78"/>
      <c r="N7" s="78"/>
      <c r="O7" s="78"/>
    </row>
    <row r="8" spans="1:15" ht="30" customHeight="1" x14ac:dyDescent="0.4">
      <c r="A8" s="62"/>
      <c r="B8" s="62"/>
      <c r="C8" s="62"/>
      <c r="D8" s="62"/>
      <c r="E8" s="62"/>
      <c r="F8" s="3" t="s">
        <v>13</v>
      </c>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125</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4201</v>
      </c>
      <c r="H17" s="99"/>
      <c r="I17" s="12" t="s">
        <v>29</v>
      </c>
      <c r="J17" s="13"/>
      <c r="K17" s="11"/>
      <c r="L17" s="100">
        <v>5773</v>
      </c>
      <c r="M17" s="100"/>
      <c r="N17" s="12" t="s">
        <v>29</v>
      </c>
      <c r="O17" s="13"/>
    </row>
    <row r="18" spans="1:15" ht="15.95" customHeight="1" x14ac:dyDescent="0.4">
      <c r="A18" s="104" t="s">
        <v>30</v>
      </c>
      <c r="B18" s="105"/>
      <c r="C18" s="105"/>
      <c r="D18" s="105"/>
      <c r="E18" s="106"/>
      <c r="F18" s="14"/>
      <c r="G18" s="107">
        <v>4569</v>
      </c>
      <c r="H18" s="107"/>
      <c r="I18" s="15" t="s">
        <v>29</v>
      </c>
      <c r="J18" s="16"/>
      <c r="K18" s="14"/>
      <c r="L18" s="108">
        <v>6340</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-3.7</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-4.7</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126</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127</v>
      </c>
      <c r="B34" s="133"/>
      <c r="C34" s="133"/>
      <c r="D34" s="133"/>
      <c r="E34" s="133"/>
      <c r="F34" s="133"/>
      <c r="G34" s="133"/>
      <c r="H34" s="133"/>
      <c r="I34" s="133"/>
      <c r="J34" s="133"/>
      <c r="K34" s="133"/>
      <c r="L34" s="133"/>
      <c r="M34" s="133"/>
      <c r="N34" s="133"/>
      <c r="O34" s="134"/>
    </row>
    <row r="35" spans="1:15" ht="45" customHeight="1" x14ac:dyDescent="0.4">
      <c r="A35" s="135" t="s">
        <v>128</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129</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9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130</v>
      </c>
      <c r="D4" s="77"/>
      <c r="E4" s="77"/>
      <c r="F4" s="77"/>
      <c r="G4" s="77"/>
      <c r="H4" s="78"/>
      <c r="I4" s="62" t="s">
        <v>4</v>
      </c>
      <c r="J4" s="77" t="s">
        <v>131</v>
      </c>
      <c r="K4" s="77"/>
      <c r="L4" s="77"/>
      <c r="M4" s="77"/>
      <c r="N4" s="77"/>
      <c r="O4" s="78"/>
    </row>
    <row r="5" spans="1:15" ht="15" customHeight="1" x14ac:dyDescent="0.4">
      <c r="A5" s="76"/>
      <c r="B5" s="76"/>
      <c r="C5" s="79" t="s">
        <v>53</v>
      </c>
      <c r="D5" s="79"/>
      <c r="E5" s="79"/>
      <c r="F5" s="79"/>
      <c r="G5" s="79"/>
      <c r="H5" s="80"/>
      <c r="I5" s="76"/>
      <c r="J5" s="79" t="s">
        <v>132</v>
      </c>
      <c r="K5" s="79"/>
      <c r="L5" s="79"/>
      <c r="M5" s="79"/>
      <c r="N5" s="79"/>
      <c r="O5" s="81"/>
    </row>
    <row r="6" spans="1:15" ht="15" customHeight="1" x14ac:dyDescent="0.4">
      <c r="A6" s="62" t="s">
        <v>8</v>
      </c>
      <c r="B6" s="62"/>
      <c r="C6" s="62"/>
      <c r="D6" s="62"/>
      <c r="E6" s="62"/>
      <c r="F6" s="62" t="s">
        <v>133</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t="s">
        <v>13</v>
      </c>
      <c r="G9" s="85" t="s">
        <v>14</v>
      </c>
      <c r="H9" s="85"/>
      <c r="I9" s="85"/>
      <c r="J9" s="85"/>
      <c r="K9" s="85"/>
      <c r="L9" s="85"/>
      <c r="M9" s="85"/>
      <c r="N9" s="85"/>
      <c r="O9" s="85"/>
    </row>
    <row r="10" spans="1:15" ht="120" customHeight="1" x14ac:dyDescent="0.4">
      <c r="A10" s="62" t="s">
        <v>15</v>
      </c>
      <c r="B10" s="62"/>
      <c r="C10" s="62"/>
      <c r="D10" s="62"/>
      <c r="E10" s="62"/>
      <c r="F10" s="63" t="s">
        <v>134</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4306</v>
      </c>
      <c r="H17" s="99"/>
      <c r="I17" s="12" t="s">
        <v>29</v>
      </c>
      <c r="J17" s="13"/>
      <c r="K17" s="11"/>
      <c r="L17" s="100">
        <v>4264</v>
      </c>
      <c r="M17" s="100"/>
      <c r="N17" s="12" t="s">
        <v>29</v>
      </c>
      <c r="O17" s="13"/>
    </row>
    <row r="18" spans="1:15" ht="15.95" customHeight="1" x14ac:dyDescent="0.4">
      <c r="A18" s="104" t="s">
        <v>30</v>
      </c>
      <c r="B18" s="105"/>
      <c r="C18" s="105"/>
      <c r="D18" s="105"/>
      <c r="E18" s="106"/>
      <c r="F18" s="14"/>
      <c r="G18" s="107">
        <v>4884</v>
      </c>
      <c r="H18" s="107"/>
      <c r="I18" s="15" t="s">
        <v>29</v>
      </c>
      <c r="J18" s="16"/>
      <c r="K18" s="14"/>
      <c r="L18" s="108">
        <v>4841</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v>
      </c>
      <c r="I23" s="23" t="s">
        <v>43</v>
      </c>
      <c r="J23" s="24">
        <v>1</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0.9</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135</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136</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137</v>
      </c>
      <c r="D4" s="77"/>
      <c r="E4" s="77"/>
      <c r="F4" s="77"/>
      <c r="G4" s="77"/>
      <c r="H4" s="78"/>
      <c r="I4" s="62" t="s">
        <v>4</v>
      </c>
      <c r="J4" s="77" t="s">
        <v>138</v>
      </c>
      <c r="K4" s="77"/>
      <c r="L4" s="77"/>
      <c r="M4" s="77"/>
      <c r="N4" s="77"/>
      <c r="O4" s="78"/>
    </row>
    <row r="5" spans="1:15" ht="15" customHeight="1" x14ac:dyDescent="0.4">
      <c r="A5" s="76"/>
      <c r="B5" s="76"/>
      <c r="C5" s="79" t="s">
        <v>53</v>
      </c>
      <c r="D5" s="79"/>
      <c r="E5" s="79"/>
      <c r="F5" s="79"/>
      <c r="G5" s="79"/>
      <c r="H5" s="80"/>
      <c r="I5" s="76"/>
      <c r="J5" s="79" t="s">
        <v>139</v>
      </c>
      <c r="K5" s="79"/>
      <c r="L5" s="79"/>
      <c r="M5" s="79"/>
      <c r="N5" s="79"/>
      <c r="O5" s="81"/>
    </row>
    <row r="6" spans="1:15" ht="15" customHeight="1" x14ac:dyDescent="0.4">
      <c r="A6" s="62" t="s">
        <v>8</v>
      </c>
      <c r="B6" s="62"/>
      <c r="C6" s="62"/>
      <c r="D6" s="62"/>
      <c r="E6" s="62"/>
      <c r="F6" s="62" t="s">
        <v>62</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140</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3051</v>
      </c>
      <c r="H17" s="99"/>
      <c r="I17" s="12" t="s">
        <v>29</v>
      </c>
      <c r="J17" s="13"/>
      <c r="K17" s="11"/>
      <c r="L17" s="100">
        <v>2916</v>
      </c>
      <c r="M17" s="100"/>
      <c r="N17" s="12" t="s">
        <v>29</v>
      </c>
      <c r="O17" s="13"/>
    </row>
    <row r="18" spans="1:15" ht="15.95" customHeight="1" x14ac:dyDescent="0.4">
      <c r="A18" s="104" t="s">
        <v>30</v>
      </c>
      <c r="B18" s="105"/>
      <c r="C18" s="105"/>
      <c r="D18" s="105"/>
      <c r="E18" s="106"/>
      <c r="F18" s="14"/>
      <c r="G18" s="107">
        <v>3295</v>
      </c>
      <c r="H18" s="107"/>
      <c r="I18" s="15" t="s">
        <v>29</v>
      </c>
      <c r="J18" s="16"/>
      <c r="K18" s="14"/>
      <c r="L18" s="108">
        <v>3146</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4.5</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4.5999999999999996</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141</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142</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12" x14ac:dyDescent="0.4">
      <c r="A37" s="120" t="s">
        <v>53</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B00-000000000000}">
      <formula1>100</formula1>
    </dataValidation>
  </dataValidations>
  <pageMargins left="0.70866141732283505" right="0.70866141732283505" top="0.74803149606299202" bottom="0.74803149606299202" header="0.31496062992126" footer="0.31496062992126"/>
  <pageSetup paperSize="9" scale="81"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143</v>
      </c>
      <c r="D4" s="77"/>
      <c r="E4" s="77"/>
      <c r="F4" s="77"/>
      <c r="G4" s="77"/>
      <c r="H4" s="78"/>
      <c r="I4" s="62" t="s">
        <v>4</v>
      </c>
      <c r="J4" s="77" t="s">
        <v>144</v>
      </c>
      <c r="K4" s="77"/>
      <c r="L4" s="77"/>
      <c r="M4" s="77"/>
      <c r="N4" s="77"/>
      <c r="O4" s="78"/>
    </row>
    <row r="5" spans="1:15" ht="15" customHeight="1" x14ac:dyDescent="0.4">
      <c r="A5" s="76"/>
      <c r="B5" s="76"/>
      <c r="C5" s="79" t="s">
        <v>53</v>
      </c>
      <c r="D5" s="79"/>
      <c r="E5" s="79"/>
      <c r="F5" s="79"/>
      <c r="G5" s="79"/>
      <c r="H5" s="80"/>
      <c r="I5" s="76"/>
      <c r="J5" s="79" t="s">
        <v>145</v>
      </c>
      <c r="K5" s="79"/>
      <c r="L5" s="79"/>
      <c r="M5" s="79"/>
      <c r="N5" s="79"/>
      <c r="O5" s="81"/>
    </row>
    <row r="6" spans="1:15" ht="15" customHeight="1" x14ac:dyDescent="0.4">
      <c r="A6" s="62" t="s">
        <v>8</v>
      </c>
      <c r="B6" s="62"/>
      <c r="C6" s="62"/>
      <c r="D6" s="62"/>
      <c r="E6" s="62"/>
      <c r="F6" s="62" t="s">
        <v>146</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147</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4380</v>
      </c>
      <c r="H17" s="99"/>
      <c r="I17" s="12" t="s">
        <v>29</v>
      </c>
      <c r="J17" s="13"/>
      <c r="K17" s="11"/>
      <c r="L17" s="100">
        <v>3980</v>
      </c>
      <c r="M17" s="100"/>
      <c r="N17" s="12" t="s">
        <v>29</v>
      </c>
      <c r="O17" s="13"/>
    </row>
    <row r="18" spans="1:15" ht="15.95" customHeight="1" x14ac:dyDescent="0.4">
      <c r="A18" s="104" t="s">
        <v>30</v>
      </c>
      <c r="B18" s="105"/>
      <c r="C18" s="105"/>
      <c r="D18" s="105"/>
      <c r="E18" s="106"/>
      <c r="F18" s="14"/>
      <c r="G18" s="107">
        <v>4643</v>
      </c>
      <c r="H18" s="107"/>
      <c r="I18" s="15" t="s">
        <v>29</v>
      </c>
      <c r="J18" s="16"/>
      <c r="K18" s="14"/>
      <c r="L18" s="108">
        <v>4215</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3.1</v>
      </c>
      <c r="K24" s="23" t="s">
        <v>43</v>
      </c>
      <c r="L24" s="24">
        <v>0</v>
      </c>
      <c r="M24" s="23" t="s">
        <v>43</v>
      </c>
      <c r="N24" s="24">
        <v>0</v>
      </c>
      <c r="O24" s="25" t="s">
        <v>43</v>
      </c>
    </row>
    <row r="25" spans="1:15" ht="15" customHeight="1" x14ac:dyDescent="0.4">
      <c r="A25" s="97" t="s">
        <v>45</v>
      </c>
      <c r="B25" s="98"/>
      <c r="C25" s="98"/>
      <c r="D25" s="98"/>
      <c r="E25" s="98"/>
      <c r="F25" s="98"/>
      <c r="G25" s="103"/>
      <c r="H25" s="26">
        <v>3.1</v>
      </c>
      <c r="I25" s="23" t="s">
        <v>43</v>
      </c>
      <c r="J25" s="27">
        <v>3.2</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148</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149</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150</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151</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152</v>
      </c>
      <c r="D4" s="77"/>
      <c r="E4" s="77"/>
      <c r="F4" s="77"/>
      <c r="G4" s="77"/>
      <c r="H4" s="78"/>
      <c r="I4" s="62" t="s">
        <v>4</v>
      </c>
      <c r="J4" s="77" t="s">
        <v>153</v>
      </c>
      <c r="K4" s="77"/>
      <c r="L4" s="77"/>
      <c r="M4" s="77"/>
      <c r="N4" s="77"/>
      <c r="O4" s="78"/>
    </row>
    <row r="5" spans="1:15" ht="15" customHeight="1" x14ac:dyDescent="0.4">
      <c r="A5" s="76"/>
      <c r="B5" s="76"/>
      <c r="C5" s="79" t="s">
        <v>53</v>
      </c>
      <c r="D5" s="79"/>
      <c r="E5" s="79"/>
      <c r="F5" s="79"/>
      <c r="G5" s="79"/>
      <c r="H5" s="80"/>
      <c r="I5" s="76"/>
      <c r="J5" s="79" t="s">
        <v>154</v>
      </c>
      <c r="K5" s="79"/>
      <c r="L5" s="79"/>
      <c r="M5" s="79"/>
      <c r="N5" s="79"/>
      <c r="O5" s="81"/>
    </row>
    <row r="6" spans="1:15" ht="15" customHeight="1" x14ac:dyDescent="0.4">
      <c r="A6" s="62" t="s">
        <v>8</v>
      </c>
      <c r="B6" s="62"/>
      <c r="C6" s="62"/>
      <c r="D6" s="62"/>
      <c r="E6" s="62"/>
      <c r="F6" s="62" t="s">
        <v>155</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156</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3559</v>
      </c>
      <c r="H17" s="99"/>
      <c r="I17" s="12" t="s">
        <v>29</v>
      </c>
      <c r="J17" s="13"/>
      <c r="K17" s="11"/>
      <c r="L17" s="100">
        <v>3652</v>
      </c>
      <c r="M17" s="100"/>
      <c r="N17" s="12" t="s">
        <v>29</v>
      </c>
      <c r="O17" s="13"/>
    </row>
    <row r="18" spans="1:15" ht="15.95" customHeight="1" x14ac:dyDescent="0.4">
      <c r="A18" s="104" t="s">
        <v>30</v>
      </c>
      <c r="B18" s="105"/>
      <c r="C18" s="105"/>
      <c r="D18" s="105"/>
      <c r="E18" s="106"/>
      <c r="F18" s="14"/>
      <c r="G18" s="107">
        <v>4042</v>
      </c>
      <c r="H18" s="107"/>
      <c r="I18" s="15" t="s">
        <v>29</v>
      </c>
      <c r="J18" s="16"/>
      <c r="K18" s="14"/>
      <c r="L18" s="108">
        <v>4141</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3.1</v>
      </c>
      <c r="I23" s="23" t="s">
        <v>43</v>
      </c>
      <c r="J23" s="24">
        <v>-2.7</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3.1</v>
      </c>
      <c r="I25" s="23" t="s">
        <v>43</v>
      </c>
      <c r="J25" s="27">
        <v>-2.5</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157</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158</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159</v>
      </c>
      <c r="D4" s="77"/>
      <c r="E4" s="77"/>
      <c r="F4" s="77"/>
      <c r="G4" s="77"/>
      <c r="H4" s="78"/>
      <c r="I4" s="62" t="s">
        <v>4</v>
      </c>
      <c r="J4" s="77" t="s">
        <v>160</v>
      </c>
      <c r="K4" s="77"/>
      <c r="L4" s="77"/>
      <c r="M4" s="77"/>
      <c r="N4" s="77"/>
      <c r="O4" s="78"/>
    </row>
    <row r="5" spans="1:15" ht="15" customHeight="1" x14ac:dyDescent="0.4">
      <c r="A5" s="76"/>
      <c r="B5" s="76"/>
      <c r="C5" s="79" t="s">
        <v>53</v>
      </c>
      <c r="D5" s="79"/>
      <c r="E5" s="79"/>
      <c r="F5" s="79"/>
      <c r="G5" s="79"/>
      <c r="H5" s="80"/>
      <c r="I5" s="76"/>
      <c r="J5" s="79" t="s">
        <v>161</v>
      </c>
      <c r="K5" s="79"/>
      <c r="L5" s="79"/>
      <c r="M5" s="79"/>
      <c r="N5" s="79"/>
      <c r="O5" s="81"/>
    </row>
    <row r="6" spans="1:15" ht="15" customHeight="1" x14ac:dyDescent="0.4">
      <c r="A6" s="62" t="s">
        <v>8</v>
      </c>
      <c r="B6" s="62"/>
      <c r="C6" s="62"/>
      <c r="D6" s="62"/>
      <c r="E6" s="62"/>
      <c r="F6" s="62" t="s">
        <v>162</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163</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2887</v>
      </c>
      <c r="H17" s="99"/>
      <c r="I17" s="12" t="s">
        <v>29</v>
      </c>
      <c r="J17" s="13"/>
      <c r="K17" s="11"/>
      <c r="L17" s="100">
        <v>2295</v>
      </c>
      <c r="M17" s="100"/>
      <c r="N17" s="12" t="s">
        <v>29</v>
      </c>
      <c r="O17" s="13"/>
    </row>
    <row r="18" spans="1:15" ht="15.95" customHeight="1" x14ac:dyDescent="0.4">
      <c r="A18" s="104" t="s">
        <v>30</v>
      </c>
      <c r="B18" s="105"/>
      <c r="C18" s="105"/>
      <c r="D18" s="105"/>
      <c r="E18" s="106"/>
      <c r="F18" s="14"/>
      <c r="G18" s="107">
        <v>3349</v>
      </c>
      <c r="H18" s="107"/>
      <c r="I18" s="15" t="s">
        <v>29</v>
      </c>
      <c r="J18" s="16"/>
      <c r="K18" s="14"/>
      <c r="L18" s="108">
        <v>2695</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18</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17</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164</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165</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166</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167</v>
      </c>
      <c r="D4" s="77"/>
      <c r="E4" s="77"/>
      <c r="F4" s="77"/>
      <c r="G4" s="77"/>
      <c r="H4" s="78"/>
      <c r="I4" s="62" t="s">
        <v>4</v>
      </c>
      <c r="J4" s="77" t="s">
        <v>168</v>
      </c>
      <c r="K4" s="77"/>
      <c r="L4" s="77"/>
      <c r="M4" s="77"/>
      <c r="N4" s="77"/>
      <c r="O4" s="78"/>
    </row>
    <row r="5" spans="1:15" ht="15" customHeight="1" x14ac:dyDescent="0.4">
      <c r="A5" s="76"/>
      <c r="B5" s="76"/>
      <c r="C5" s="79" t="s">
        <v>169</v>
      </c>
      <c r="D5" s="79"/>
      <c r="E5" s="79"/>
      <c r="F5" s="79"/>
      <c r="G5" s="79"/>
      <c r="H5" s="80"/>
      <c r="I5" s="76"/>
      <c r="J5" s="79" t="s">
        <v>170</v>
      </c>
      <c r="K5" s="79"/>
      <c r="L5" s="79"/>
      <c r="M5" s="79"/>
      <c r="N5" s="79"/>
      <c r="O5" s="81"/>
    </row>
    <row r="6" spans="1:15" ht="15" customHeight="1" x14ac:dyDescent="0.4">
      <c r="A6" s="62" t="s">
        <v>8</v>
      </c>
      <c r="B6" s="62"/>
      <c r="C6" s="62"/>
      <c r="D6" s="62"/>
      <c r="E6" s="62"/>
      <c r="F6" s="62" t="s">
        <v>107</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171</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2236</v>
      </c>
      <c r="H17" s="99"/>
      <c r="I17" s="12" t="s">
        <v>29</v>
      </c>
      <c r="J17" s="13"/>
      <c r="K17" s="11"/>
      <c r="L17" s="100">
        <v>2784</v>
      </c>
      <c r="M17" s="100"/>
      <c r="N17" s="12" t="s">
        <v>29</v>
      </c>
      <c r="O17" s="13"/>
    </row>
    <row r="18" spans="1:15" ht="15.95" customHeight="1" x14ac:dyDescent="0.4">
      <c r="A18" s="104" t="s">
        <v>30</v>
      </c>
      <c r="B18" s="105"/>
      <c r="C18" s="105"/>
      <c r="D18" s="105"/>
      <c r="E18" s="106"/>
      <c r="F18" s="14"/>
      <c r="G18" s="107">
        <v>2395</v>
      </c>
      <c r="H18" s="107"/>
      <c r="I18" s="15" t="s">
        <v>29</v>
      </c>
      <c r="J18" s="16"/>
      <c r="K18" s="14"/>
      <c r="L18" s="108">
        <v>3045</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-33.799999999999997</v>
      </c>
      <c r="I23" s="23" t="s">
        <v>43</v>
      </c>
      <c r="J23" s="24">
        <v>-24.6</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-33.700000000000003</v>
      </c>
      <c r="I25" s="23" t="s">
        <v>43</v>
      </c>
      <c r="J25" s="27">
        <v>-27.2</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172</v>
      </c>
      <c r="B34" s="133"/>
      <c r="C34" s="133"/>
      <c r="D34" s="133"/>
      <c r="E34" s="133"/>
      <c r="F34" s="133"/>
      <c r="G34" s="133"/>
      <c r="H34" s="133"/>
      <c r="I34" s="133"/>
      <c r="J34" s="133"/>
      <c r="K34" s="133"/>
      <c r="L34" s="133"/>
      <c r="M34" s="133"/>
      <c r="N34" s="133"/>
      <c r="O34" s="134"/>
    </row>
    <row r="35" spans="1:15" ht="45" customHeight="1" x14ac:dyDescent="0.4">
      <c r="A35" s="135" t="s">
        <v>173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174</v>
      </c>
      <c r="B37" s="121"/>
      <c r="C37" s="121"/>
      <c r="D37" s="121"/>
      <c r="E37" s="121"/>
      <c r="F37" s="121"/>
      <c r="G37" s="121"/>
      <c r="H37" s="121"/>
      <c r="I37" s="121"/>
      <c r="J37" s="121"/>
      <c r="K37" s="121"/>
      <c r="L37" s="121"/>
      <c r="M37" s="121"/>
      <c r="N37" s="121"/>
      <c r="O37" s="122"/>
    </row>
    <row r="38" spans="1:15" s="30" customFormat="1" ht="45" customHeight="1" x14ac:dyDescent="0.4">
      <c r="A38" s="138" t="s">
        <v>175</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F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176</v>
      </c>
      <c r="D4" s="77"/>
      <c r="E4" s="77"/>
      <c r="F4" s="77"/>
      <c r="G4" s="77"/>
      <c r="H4" s="78"/>
      <c r="I4" s="62" t="s">
        <v>4</v>
      </c>
      <c r="J4" s="77" t="s">
        <v>177</v>
      </c>
      <c r="K4" s="77"/>
      <c r="L4" s="77"/>
      <c r="M4" s="77"/>
      <c r="N4" s="77"/>
      <c r="O4" s="78"/>
    </row>
    <row r="5" spans="1:15" ht="15" customHeight="1" x14ac:dyDescent="0.4">
      <c r="A5" s="76"/>
      <c r="B5" s="76"/>
      <c r="C5" s="79" t="s">
        <v>178</v>
      </c>
      <c r="D5" s="79"/>
      <c r="E5" s="79"/>
      <c r="F5" s="79"/>
      <c r="G5" s="79"/>
      <c r="H5" s="80"/>
      <c r="I5" s="76"/>
      <c r="J5" s="79" t="s">
        <v>179</v>
      </c>
      <c r="K5" s="79"/>
      <c r="L5" s="79"/>
      <c r="M5" s="79"/>
      <c r="N5" s="79"/>
      <c r="O5" s="81"/>
    </row>
    <row r="6" spans="1:15" ht="15" customHeight="1" x14ac:dyDescent="0.4">
      <c r="A6" s="62" t="s">
        <v>8</v>
      </c>
      <c r="B6" s="62"/>
      <c r="C6" s="62"/>
      <c r="D6" s="62"/>
      <c r="E6" s="62"/>
      <c r="F6" s="62" t="s">
        <v>180</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181</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2876</v>
      </c>
      <c r="H17" s="99"/>
      <c r="I17" s="12" t="s">
        <v>29</v>
      </c>
      <c r="J17" s="13"/>
      <c r="K17" s="11"/>
      <c r="L17" s="100">
        <v>2878</v>
      </c>
      <c r="M17" s="100"/>
      <c r="N17" s="12" t="s">
        <v>29</v>
      </c>
      <c r="O17" s="13"/>
    </row>
    <row r="18" spans="1:15" ht="15.95" customHeight="1" x14ac:dyDescent="0.4">
      <c r="A18" s="104" t="s">
        <v>30</v>
      </c>
      <c r="B18" s="105"/>
      <c r="C18" s="105"/>
      <c r="D18" s="105"/>
      <c r="E18" s="106"/>
      <c r="F18" s="14"/>
      <c r="G18" s="107">
        <v>3412</v>
      </c>
      <c r="H18" s="107"/>
      <c r="I18" s="15" t="s">
        <v>29</v>
      </c>
      <c r="J18" s="16"/>
      <c r="K18" s="14"/>
      <c r="L18" s="108">
        <v>3417</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-0.1</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-0.2</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141</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182</v>
      </c>
      <c r="B34" s="133"/>
      <c r="C34" s="133"/>
      <c r="D34" s="133"/>
      <c r="E34" s="133"/>
      <c r="F34" s="133"/>
      <c r="G34" s="133"/>
      <c r="H34" s="133"/>
      <c r="I34" s="133"/>
      <c r="J34" s="133"/>
      <c r="K34" s="133"/>
      <c r="L34" s="133"/>
      <c r="M34" s="133"/>
      <c r="N34" s="133"/>
      <c r="O34" s="134"/>
    </row>
    <row r="35" spans="1:15" ht="45" customHeight="1" x14ac:dyDescent="0.4">
      <c r="A35" s="135" t="s">
        <v>183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184</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0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185</v>
      </c>
      <c r="D4" s="77"/>
      <c r="E4" s="77"/>
      <c r="F4" s="77"/>
      <c r="G4" s="77"/>
      <c r="H4" s="78"/>
      <c r="I4" s="62" t="s">
        <v>4</v>
      </c>
      <c r="J4" s="77" t="s">
        <v>186</v>
      </c>
      <c r="K4" s="77"/>
      <c r="L4" s="77"/>
      <c r="M4" s="77"/>
      <c r="N4" s="77"/>
      <c r="O4" s="78"/>
    </row>
    <row r="5" spans="1:15" ht="15" customHeight="1" x14ac:dyDescent="0.4">
      <c r="A5" s="76"/>
      <c r="B5" s="76"/>
      <c r="C5" s="79" t="s">
        <v>53</v>
      </c>
      <c r="D5" s="79"/>
      <c r="E5" s="79"/>
      <c r="F5" s="79"/>
      <c r="G5" s="79"/>
      <c r="H5" s="80"/>
      <c r="I5" s="76"/>
      <c r="J5" s="79" t="s">
        <v>187</v>
      </c>
      <c r="K5" s="79"/>
      <c r="L5" s="79"/>
      <c r="M5" s="79"/>
      <c r="N5" s="79"/>
      <c r="O5" s="81"/>
    </row>
    <row r="6" spans="1:15" ht="15" customHeight="1" x14ac:dyDescent="0.4">
      <c r="A6" s="62" t="s">
        <v>8</v>
      </c>
      <c r="B6" s="62"/>
      <c r="C6" s="62"/>
      <c r="D6" s="62"/>
      <c r="E6" s="62"/>
      <c r="F6" s="62" t="s">
        <v>69</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188</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14575</v>
      </c>
      <c r="H17" s="99"/>
      <c r="I17" s="12" t="s">
        <v>29</v>
      </c>
      <c r="J17" s="13"/>
      <c r="K17" s="11"/>
      <c r="L17" s="100">
        <v>14603</v>
      </c>
      <c r="M17" s="100"/>
      <c r="N17" s="12" t="s">
        <v>29</v>
      </c>
      <c r="O17" s="13"/>
    </row>
    <row r="18" spans="1:15" ht="15.95" customHeight="1" x14ac:dyDescent="0.4">
      <c r="A18" s="104" t="s">
        <v>30</v>
      </c>
      <c r="B18" s="105"/>
      <c r="C18" s="105"/>
      <c r="D18" s="105"/>
      <c r="E18" s="106"/>
      <c r="F18" s="14"/>
      <c r="G18" s="107">
        <v>16198</v>
      </c>
      <c r="H18" s="107"/>
      <c r="I18" s="15" t="s">
        <v>29</v>
      </c>
      <c r="J18" s="16"/>
      <c r="K18" s="14"/>
      <c r="L18" s="108">
        <v>16713</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v>
      </c>
      <c r="I23" s="23" t="s">
        <v>43</v>
      </c>
      <c r="J23" s="24">
        <v>-0.2</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-3.2</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189</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190</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191</v>
      </c>
      <c r="D4" s="77"/>
      <c r="E4" s="77"/>
      <c r="F4" s="77"/>
      <c r="G4" s="77"/>
      <c r="H4" s="78"/>
      <c r="I4" s="62" t="s">
        <v>4</v>
      </c>
      <c r="J4" s="77" t="s">
        <v>192</v>
      </c>
      <c r="K4" s="77"/>
      <c r="L4" s="77"/>
      <c r="M4" s="77"/>
      <c r="N4" s="77"/>
      <c r="O4" s="78"/>
    </row>
    <row r="5" spans="1:15" ht="15" customHeight="1" x14ac:dyDescent="0.4">
      <c r="A5" s="76"/>
      <c r="B5" s="76"/>
      <c r="C5" s="79" t="s">
        <v>53</v>
      </c>
      <c r="D5" s="79"/>
      <c r="E5" s="79"/>
      <c r="F5" s="79"/>
      <c r="G5" s="79"/>
      <c r="H5" s="80"/>
      <c r="I5" s="76"/>
      <c r="J5" s="79" t="s">
        <v>193</v>
      </c>
      <c r="K5" s="79"/>
      <c r="L5" s="79"/>
      <c r="M5" s="79"/>
      <c r="N5" s="79"/>
      <c r="O5" s="81"/>
    </row>
    <row r="6" spans="1:15" ht="15" customHeight="1" x14ac:dyDescent="0.4">
      <c r="A6" s="62" t="s">
        <v>8</v>
      </c>
      <c r="B6" s="62"/>
      <c r="C6" s="62"/>
      <c r="D6" s="62"/>
      <c r="E6" s="62"/>
      <c r="F6" s="62" t="s">
        <v>194</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195</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5556</v>
      </c>
      <c r="H17" s="99"/>
      <c r="I17" s="12" t="s">
        <v>29</v>
      </c>
      <c r="J17" s="13"/>
      <c r="K17" s="11"/>
      <c r="L17" s="100">
        <v>2204</v>
      </c>
      <c r="M17" s="100"/>
      <c r="N17" s="12" t="s">
        <v>29</v>
      </c>
      <c r="O17" s="13"/>
    </row>
    <row r="18" spans="1:15" ht="15.95" customHeight="1" x14ac:dyDescent="0.4">
      <c r="A18" s="104" t="s">
        <v>30</v>
      </c>
      <c r="B18" s="105"/>
      <c r="C18" s="105"/>
      <c r="D18" s="105"/>
      <c r="E18" s="106"/>
      <c r="F18" s="14"/>
      <c r="G18" s="107">
        <v>6256</v>
      </c>
      <c r="H18" s="107"/>
      <c r="I18" s="15" t="s">
        <v>29</v>
      </c>
      <c r="J18" s="16"/>
      <c r="K18" s="14"/>
      <c r="L18" s="108">
        <v>2310</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4.7</v>
      </c>
      <c r="I23" s="23" t="s">
        <v>43</v>
      </c>
      <c r="J23" s="24">
        <v>60.4</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8.1</v>
      </c>
      <c r="I25" s="23" t="s">
        <v>43</v>
      </c>
      <c r="J25" s="27">
        <v>63.1</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196</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197</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198</v>
      </c>
      <c r="D4" s="77"/>
      <c r="E4" s="77"/>
      <c r="F4" s="77"/>
      <c r="G4" s="77"/>
      <c r="H4" s="78"/>
      <c r="I4" s="62" t="s">
        <v>4</v>
      </c>
      <c r="J4" s="77" t="s">
        <v>199</v>
      </c>
      <c r="K4" s="77"/>
      <c r="L4" s="77"/>
      <c r="M4" s="77"/>
      <c r="N4" s="77"/>
      <c r="O4" s="78"/>
    </row>
    <row r="5" spans="1:15" ht="15" customHeight="1" x14ac:dyDescent="0.4">
      <c r="A5" s="76"/>
      <c r="B5" s="76"/>
      <c r="C5" s="79" t="s">
        <v>200</v>
      </c>
      <c r="D5" s="79"/>
      <c r="E5" s="79"/>
      <c r="F5" s="79"/>
      <c r="G5" s="79"/>
      <c r="H5" s="80"/>
      <c r="I5" s="76"/>
      <c r="J5" s="79" t="s">
        <v>201</v>
      </c>
      <c r="K5" s="79"/>
      <c r="L5" s="79"/>
      <c r="M5" s="79"/>
      <c r="N5" s="79"/>
      <c r="O5" s="81"/>
    </row>
    <row r="6" spans="1:15" ht="15" customHeight="1" x14ac:dyDescent="0.4">
      <c r="A6" s="62" t="s">
        <v>8</v>
      </c>
      <c r="B6" s="62"/>
      <c r="C6" s="62"/>
      <c r="D6" s="62"/>
      <c r="E6" s="62"/>
      <c r="F6" s="62" t="s">
        <v>107</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202</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3035</v>
      </c>
      <c r="H17" s="99"/>
      <c r="I17" s="12" t="s">
        <v>29</v>
      </c>
      <c r="J17" s="13"/>
      <c r="K17" s="11"/>
      <c r="L17" s="100">
        <v>4472</v>
      </c>
      <c r="M17" s="100"/>
      <c r="N17" s="12" t="s">
        <v>29</v>
      </c>
      <c r="O17" s="13"/>
    </row>
    <row r="18" spans="1:15" ht="15.95" customHeight="1" x14ac:dyDescent="0.4">
      <c r="A18" s="104" t="s">
        <v>30</v>
      </c>
      <c r="B18" s="105"/>
      <c r="C18" s="105"/>
      <c r="D18" s="105"/>
      <c r="E18" s="106"/>
      <c r="F18" s="14"/>
      <c r="G18" s="107">
        <v>3501</v>
      </c>
      <c r="H18" s="107"/>
      <c r="I18" s="15" t="s">
        <v>29</v>
      </c>
      <c r="J18" s="16"/>
      <c r="K18" s="14"/>
      <c r="L18" s="108">
        <v>5103</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2.9</v>
      </c>
      <c r="I24" s="23" t="s">
        <v>43</v>
      </c>
      <c r="J24" s="24">
        <v>-92.4</v>
      </c>
      <c r="K24" s="23" t="s">
        <v>43</v>
      </c>
      <c r="L24" s="24">
        <v>0</v>
      </c>
      <c r="M24" s="23" t="s">
        <v>43</v>
      </c>
      <c r="N24" s="24">
        <v>0</v>
      </c>
      <c r="O24" s="25" t="s">
        <v>43</v>
      </c>
    </row>
    <row r="25" spans="1:15" ht="15" customHeight="1" x14ac:dyDescent="0.4">
      <c r="A25" s="97" t="s">
        <v>45</v>
      </c>
      <c r="B25" s="98"/>
      <c r="C25" s="98"/>
      <c r="D25" s="98"/>
      <c r="E25" s="98"/>
      <c r="F25" s="98"/>
      <c r="G25" s="103"/>
      <c r="H25" s="26">
        <v>3.1</v>
      </c>
      <c r="I25" s="23" t="s">
        <v>43</v>
      </c>
      <c r="J25" s="27">
        <v>-90.3</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141</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203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204</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205</v>
      </c>
      <c r="B37" s="121"/>
      <c r="C37" s="121"/>
      <c r="D37" s="121"/>
      <c r="E37" s="121"/>
      <c r="F37" s="121"/>
      <c r="G37" s="121"/>
      <c r="H37" s="121"/>
      <c r="I37" s="121"/>
      <c r="J37" s="121"/>
      <c r="K37" s="121"/>
      <c r="L37" s="121"/>
      <c r="M37" s="121"/>
      <c r="N37" s="121"/>
      <c r="O37" s="122"/>
    </row>
    <row r="38" spans="1:15" s="30" customFormat="1" ht="45" customHeight="1" x14ac:dyDescent="0.4">
      <c r="A38" s="138" t="s">
        <v>206</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3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207</v>
      </c>
      <c r="D4" s="77"/>
      <c r="E4" s="77"/>
      <c r="F4" s="77"/>
      <c r="G4" s="77"/>
      <c r="H4" s="78"/>
      <c r="I4" s="62" t="s">
        <v>4</v>
      </c>
      <c r="J4" s="77" t="s">
        <v>208</v>
      </c>
      <c r="K4" s="77"/>
      <c r="L4" s="77"/>
      <c r="M4" s="77"/>
      <c r="N4" s="77"/>
      <c r="O4" s="78"/>
    </row>
    <row r="5" spans="1:15" ht="15" customHeight="1" x14ac:dyDescent="0.4">
      <c r="A5" s="76"/>
      <c r="B5" s="76"/>
      <c r="C5" s="79" t="s">
        <v>53</v>
      </c>
      <c r="D5" s="79"/>
      <c r="E5" s="79"/>
      <c r="F5" s="79"/>
      <c r="G5" s="79"/>
      <c r="H5" s="80"/>
      <c r="I5" s="76"/>
      <c r="J5" s="79" t="s">
        <v>209</v>
      </c>
      <c r="K5" s="79"/>
      <c r="L5" s="79"/>
      <c r="M5" s="79"/>
      <c r="N5" s="79"/>
      <c r="O5" s="81"/>
    </row>
    <row r="6" spans="1:15" ht="15" customHeight="1" x14ac:dyDescent="0.4">
      <c r="A6" s="62" t="s">
        <v>8</v>
      </c>
      <c r="B6" s="62"/>
      <c r="C6" s="62"/>
      <c r="D6" s="62"/>
      <c r="E6" s="62"/>
      <c r="F6" s="62" t="s">
        <v>210</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t="s">
        <v>13</v>
      </c>
      <c r="G9" s="85" t="s">
        <v>14</v>
      </c>
      <c r="H9" s="85"/>
      <c r="I9" s="85"/>
      <c r="J9" s="85"/>
      <c r="K9" s="85"/>
      <c r="L9" s="85"/>
      <c r="M9" s="85"/>
      <c r="N9" s="85"/>
      <c r="O9" s="85"/>
    </row>
    <row r="10" spans="1:15" ht="120" customHeight="1" x14ac:dyDescent="0.4">
      <c r="A10" s="62" t="s">
        <v>15</v>
      </c>
      <c r="B10" s="62"/>
      <c r="C10" s="62"/>
      <c r="D10" s="62"/>
      <c r="E10" s="62"/>
      <c r="F10" s="63" t="s">
        <v>211</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4078</v>
      </c>
      <c r="H17" s="99"/>
      <c r="I17" s="12" t="s">
        <v>29</v>
      </c>
      <c r="J17" s="13"/>
      <c r="K17" s="11"/>
      <c r="L17" s="100">
        <v>3408</v>
      </c>
      <c r="M17" s="100"/>
      <c r="N17" s="12" t="s">
        <v>29</v>
      </c>
      <c r="O17" s="13"/>
    </row>
    <row r="18" spans="1:15" ht="15.95" customHeight="1" x14ac:dyDescent="0.4">
      <c r="A18" s="104" t="s">
        <v>30</v>
      </c>
      <c r="B18" s="105"/>
      <c r="C18" s="105"/>
      <c r="D18" s="105"/>
      <c r="E18" s="106"/>
      <c r="F18" s="14"/>
      <c r="G18" s="107">
        <v>4313</v>
      </c>
      <c r="H18" s="107"/>
      <c r="I18" s="15" t="s">
        <v>29</v>
      </c>
      <c r="J18" s="16"/>
      <c r="K18" s="14"/>
      <c r="L18" s="108">
        <v>3629</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16.7</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16.2</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212</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213</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214</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215</v>
      </c>
      <c r="D4" s="77"/>
      <c r="E4" s="77"/>
      <c r="F4" s="77"/>
      <c r="G4" s="77"/>
      <c r="H4" s="78"/>
      <c r="I4" s="62" t="s">
        <v>4</v>
      </c>
      <c r="J4" s="77" t="s">
        <v>216</v>
      </c>
      <c r="K4" s="77"/>
      <c r="L4" s="77"/>
      <c r="M4" s="77"/>
      <c r="N4" s="77"/>
      <c r="O4" s="78"/>
    </row>
    <row r="5" spans="1:15" ht="15" customHeight="1" x14ac:dyDescent="0.4">
      <c r="A5" s="76"/>
      <c r="B5" s="76"/>
      <c r="C5" s="79" t="s">
        <v>53</v>
      </c>
      <c r="D5" s="79"/>
      <c r="E5" s="79"/>
      <c r="F5" s="79"/>
      <c r="G5" s="79"/>
      <c r="H5" s="80"/>
      <c r="I5" s="76"/>
      <c r="J5" s="79" t="s">
        <v>217</v>
      </c>
      <c r="K5" s="79"/>
      <c r="L5" s="79"/>
      <c r="M5" s="79"/>
      <c r="N5" s="79"/>
      <c r="O5" s="81"/>
    </row>
    <row r="6" spans="1:15" ht="15" customHeight="1" x14ac:dyDescent="0.4">
      <c r="A6" s="62" t="s">
        <v>8</v>
      </c>
      <c r="B6" s="62"/>
      <c r="C6" s="62"/>
      <c r="D6" s="62"/>
      <c r="E6" s="62"/>
      <c r="F6" s="62" t="s">
        <v>218</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219</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197914</v>
      </c>
      <c r="H17" s="99"/>
      <c r="I17" s="12" t="s">
        <v>29</v>
      </c>
      <c r="J17" s="13"/>
      <c r="K17" s="11"/>
      <c r="L17" s="100">
        <v>167033</v>
      </c>
      <c r="M17" s="100"/>
      <c r="N17" s="12" t="s">
        <v>29</v>
      </c>
      <c r="O17" s="13"/>
    </row>
    <row r="18" spans="1:15" ht="15.95" customHeight="1" x14ac:dyDescent="0.4">
      <c r="A18" s="104" t="s">
        <v>30</v>
      </c>
      <c r="B18" s="105"/>
      <c r="C18" s="105"/>
      <c r="D18" s="105"/>
      <c r="E18" s="106"/>
      <c r="F18" s="14"/>
      <c r="G18" s="107">
        <v>223092</v>
      </c>
      <c r="H18" s="107"/>
      <c r="I18" s="15" t="s">
        <v>29</v>
      </c>
      <c r="J18" s="16"/>
      <c r="K18" s="14"/>
      <c r="L18" s="108">
        <v>188208</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4.0999999999999996</v>
      </c>
      <c r="I23" s="23" t="s">
        <v>43</v>
      </c>
      <c r="J23" s="24">
        <v>15.7</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4.0999999999999996</v>
      </c>
      <c r="I25" s="23" t="s">
        <v>43</v>
      </c>
      <c r="J25" s="27">
        <v>15.7</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220</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221</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222</v>
      </c>
      <c r="D4" s="77"/>
      <c r="E4" s="77"/>
      <c r="F4" s="77"/>
      <c r="G4" s="77"/>
      <c r="H4" s="78"/>
      <c r="I4" s="62" t="s">
        <v>4</v>
      </c>
      <c r="J4" s="77" t="s">
        <v>223</v>
      </c>
      <c r="K4" s="77"/>
      <c r="L4" s="77"/>
      <c r="M4" s="77"/>
      <c r="N4" s="77"/>
      <c r="O4" s="78"/>
    </row>
    <row r="5" spans="1:15" ht="15" customHeight="1" x14ac:dyDescent="0.4">
      <c r="A5" s="76"/>
      <c r="B5" s="76"/>
      <c r="C5" s="79" t="s">
        <v>53</v>
      </c>
      <c r="D5" s="79"/>
      <c r="E5" s="79"/>
      <c r="F5" s="79"/>
      <c r="G5" s="79"/>
      <c r="H5" s="80"/>
      <c r="I5" s="76"/>
      <c r="J5" s="79" t="s">
        <v>224</v>
      </c>
      <c r="K5" s="79"/>
      <c r="L5" s="79"/>
      <c r="M5" s="79"/>
      <c r="N5" s="79"/>
      <c r="O5" s="81"/>
    </row>
    <row r="6" spans="1:15" ht="15" customHeight="1" x14ac:dyDescent="0.4">
      <c r="A6" s="62" t="s">
        <v>8</v>
      </c>
      <c r="B6" s="62"/>
      <c r="C6" s="62"/>
      <c r="D6" s="62"/>
      <c r="E6" s="62"/>
      <c r="F6" s="62" t="s">
        <v>99</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225</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2593</v>
      </c>
      <c r="H17" s="99"/>
      <c r="I17" s="12" t="s">
        <v>29</v>
      </c>
      <c r="J17" s="13"/>
      <c r="K17" s="11"/>
      <c r="L17" s="100">
        <v>2904</v>
      </c>
      <c r="M17" s="100"/>
      <c r="N17" s="12" t="s">
        <v>29</v>
      </c>
      <c r="O17" s="13"/>
    </row>
    <row r="18" spans="1:15" ht="15.95" customHeight="1" x14ac:dyDescent="0.4">
      <c r="A18" s="104" t="s">
        <v>30</v>
      </c>
      <c r="B18" s="105"/>
      <c r="C18" s="105"/>
      <c r="D18" s="105"/>
      <c r="E18" s="106"/>
      <c r="F18" s="14"/>
      <c r="G18" s="107">
        <v>2808</v>
      </c>
      <c r="H18" s="107"/>
      <c r="I18" s="15" t="s">
        <v>29</v>
      </c>
      <c r="J18" s="16"/>
      <c r="K18" s="14"/>
      <c r="L18" s="108">
        <v>3135</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66.5</v>
      </c>
      <c r="I24" s="23" t="s">
        <v>43</v>
      </c>
      <c r="J24" s="24">
        <v>72.8</v>
      </c>
      <c r="K24" s="23" t="s">
        <v>43</v>
      </c>
      <c r="L24" s="24">
        <v>0</v>
      </c>
      <c r="M24" s="23" t="s">
        <v>43</v>
      </c>
      <c r="N24" s="24">
        <v>0</v>
      </c>
      <c r="O24" s="25" t="s">
        <v>43</v>
      </c>
    </row>
    <row r="25" spans="1:15" ht="15" customHeight="1" x14ac:dyDescent="0.4">
      <c r="A25" s="97" t="s">
        <v>45</v>
      </c>
      <c r="B25" s="98"/>
      <c r="C25" s="98"/>
      <c r="D25" s="98"/>
      <c r="E25" s="98"/>
      <c r="F25" s="98"/>
      <c r="G25" s="103"/>
      <c r="H25" s="26">
        <v>69.099999999999994</v>
      </c>
      <c r="I25" s="23" t="s">
        <v>43</v>
      </c>
      <c r="J25" s="27">
        <v>72.900000000000006</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226</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227</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228</v>
      </c>
      <c r="B34" s="133"/>
      <c r="C34" s="133"/>
      <c r="D34" s="133"/>
      <c r="E34" s="133"/>
      <c r="F34" s="133"/>
      <c r="G34" s="133"/>
      <c r="H34" s="133"/>
      <c r="I34" s="133"/>
      <c r="J34" s="133"/>
      <c r="K34" s="133"/>
      <c r="L34" s="133"/>
      <c r="M34" s="133"/>
      <c r="N34" s="133"/>
      <c r="O34" s="134"/>
    </row>
    <row r="35" spans="1:15" ht="45" customHeight="1" x14ac:dyDescent="0.4">
      <c r="A35" s="135" t="s">
        <v>229</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230</v>
      </c>
      <c r="B37" s="121"/>
      <c r="C37" s="121"/>
      <c r="D37" s="121"/>
      <c r="E37" s="121"/>
      <c r="F37" s="121"/>
      <c r="G37" s="121"/>
      <c r="H37" s="121"/>
      <c r="I37" s="121"/>
      <c r="J37" s="121"/>
      <c r="K37" s="121"/>
      <c r="L37" s="121"/>
      <c r="M37" s="121"/>
      <c r="N37" s="121"/>
      <c r="O37" s="122"/>
    </row>
    <row r="38" spans="1:15" s="30" customFormat="1" ht="45" customHeight="1" x14ac:dyDescent="0.4">
      <c r="A38" s="138" t="s">
        <v>231</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6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232</v>
      </c>
      <c r="D4" s="77"/>
      <c r="E4" s="77"/>
      <c r="F4" s="77"/>
      <c r="G4" s="77"/>
      <c r="H4" s="78"/>
      <c r="I4" s="62" t="s">
        <v>4</v>
      </c>
      <c r="J4" s="77" t="s">
        <v>233</v>
      </c>
      <c r="K4" s="77"/>
      <c r="L4" s="77"/>
      <c r="M4" s="77"/>
      <c r="N4" s="77"/>
      <c r="O4" s="78"/>
    </row>
    <row r="5" spans="1:15" ht="15" customHeight="1" x14ac:dyDescent="0.4">
      <c r="A5" s="76"/>
      <c r="B5" s="76"/>
      <c r="C5" s="79" t="s">
        <v>53</v>
      </c>
      <c r="D5" s="79"/>
      <c r="E5" s="79"/>
      <c r="F5" s="79"/>
      <c r="G5" s="79"/>
      <c r="H5" s="80"/>
      <c r="I5" s="76"/>
      <c r="J5" s="79" t="s">
        <v>234</v>
      </c>
      <c r="K5" s="79"/>
      <c r="L5" s="79"/>
      <c r="M5" s="79"/>
      <c r="N5" s="79"/>
      <c r="O5" s="81"/>
    </row>
    <row r="6" spans="1:15" ht="15" customHeight="1" x14ac:dyDescent="0.4">
      <c r="A6" s="62" t="s">
        <v>8</v>
      </c>
      <c r="B6" s="62"/>
      <c r="C6" s="62"/>
      <c r="D6" s="62"/>
      <c r="E6" s="62"/>
      <c r="F6" s="62" t="s">
        <v>99</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235</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2351</v>
      </c>
      <c r="H17" s="99"/>
      <c r="I17" s="12" t="s">
        <v>29</v>
      </c>
      <c r="J17" s="13"/>
      <c r="K17" s="11"/>
      <c r="L17" s="100">
        <v>2649</v>
      </c>
      <c r="M17" s="100"/>
      <c r="N17" s="12" t="s">
        <v>29</v>
      </c>
      <c r="O17" s="13"/>
    </row>
    <row r="18" spans="1:15" ht="15.95" customHeight="1" x14ac:dyDescent="0.4">
      <c r="A18" s="104" t="s">
        <v>30</v>
      </c>
      <c r="B18" s="105"/>
      <c r="C18" s="105"/>
      <c r="D18" s="105"/>
      <c r="E18" s="106"/>
      <c r="F18" s="14"/>
      <c r="G18" s="107">
        <v>2550</v>
      </c>
      <c r="H18" s="107"/>
      <c r="I18" s="15" t="s">
        <v>29</v>
      </c>
      <c r="J18" s="16"/>
      <c r="K18" s="14"/>
      <c r="L18" s="108">
        <v>2903</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0</v>
      </c>
      <c r="I24" s="23" t="s">
        <v>43</v>
      </c>
      <c r="J24" s="24">
        <v>-12.7</v>
      </c>
      <c r="K24" s="23" t="s">
        <v>43</v>
      </c>
      <c r="L24" s="24">
        <v>0</v>
      </c>
      <c r="M24" s="23" t="s">
        <v>43</v>
      </c>
      <c r="N24" s="24">
        <v>0</v>
      </c>
      <c r="O24" s="25" t="s">
        <v>43</v>
      </c>
    </row>
    <row r="25" spans="1:15" ht="15" customHeight="1" x14ac:dyDescent="0.4">
      <c r="A25" s="97" t="s">
        <v>45</v>
      </c>
      <c r="B25" s="98"/>
      <c r="C25" s="98"/>
      <c r="D25" s="98"/>
      <c r="E25" s="98"/>
      <c r="F25" s="98"/>
      <c r="G25" s="103"/>
      <c r="H25" s="26">
        <v>0</v>
      </c>
      <c r="I25" s="23" t="s">
        <v>43</v>
      </c>
      <c r="J25" s="27">
        <v>-13.9</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236</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237</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238</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239</v>
      </c>
      <c r="D4" s="77"/>
      <c r="E4" s="77"/>
      <c r="F4" s="77"/>
      <c r="G4" s="77"/>
      <c r="H4" s="78"/>
      <c r="I4" s="62" t="s">
        <v>4</v>
      </c>
      <c r="J4" s="77" t="s">
        <v>240</v>
      </c>
      <c r="K4" s="77"/>
      <c r="L4" s="77"/>
      <c r="M4" s="77"/>
      <c r="N4" s="77"/>
      <c r="O4" s="78"/>
    </row>
    <row r="5" spans="1:15" ht="15" customHeight="1" x14ac:dyDescent="0.4">
      <c r="A5" s="76"/>
      <c r="B5" s="76"/>
      <c r="C5" s="79" t="s">
        <v>53</v>
      </c>
      <c r="D5" s="79"/>
      <c r="E5" s="79"/>
      <c r="F5" s="79"/>
      <c r="G5" s="79"/>
      <c r="H5" s="80"/>
      <c r="I5" s="76"/>
      <c r="J5" s="79" t="s">
        <v>241</v>
      </c>
      <c r="K5" s="79"/>
      <c r="L5" s="79"/>
      <c r="M5" s="79"/>
      <c r="N5" s="79"/>
      <c r="O5" s="81"/>
    </row>
    <row r="6" spans="1:15" ht="15" customHeight="1" x14ac:dyDescent="0.4">
      <c r="A6" s="62" t="s">
        <v>8</v>
      </c>
      <c r="B6" s="62"/>
      <c r="C6" s="62"/>
      <c r="D6" s="62"/>
      <c r="E6" s="62"/>
      <c r="F6" s="62" t="s">
        <v>242</v>
      </c>
      <c r="G6" s="62"/>
      <c r="H6" s="62"/>
      <c r="I6" s="62"/>
      <c r="J6" s="62"/>
      <c r="K6" s="62"/>
      <c r="L6" s="62"/>
      <c r="M6" s="62"/>
      <c r="N6" s="62"/>
      <c r="O6" s="62"/>
    </row>
    <row r="7" spans="1:15" ht="30" customHeight="1" x14ac:dyDescent="0.4">
      <c r="A7" s="62" t="s">
        <v>10</v>
      </c>
      <c r="B7" s="62"/>
      <c r="C7" s="62"/>
      <c r="D7" s="62"/>
      <c r="E7" s="62"/>
      <c r="F7" s="2"/>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t="s">
        <v>13</v>
      </c>
      <c r="G9" s="85" t="s">
        <v>14</v>
      </c>
      <c r="H9" s="85"/>
      <c r="I9" s="85"/>
      <c r="J9" s="85"/>
      <c r="K9" s="85"/>
      <c r="L9" s="85"/>
      <c r="M9" s="85"/>
      <c r="N9" s="85"/>
      <c r="O9" s="85"/>
    </row>
    <row r="10" spans="1:15" ht="120" customHeight="1" x14ac:dyDescent="0.4">
      <c r="A10" s="62" t="s">
        <v>15</v>
      </c>
      <c r="B10" s="62"/>
      <c r="C10" s="62"/>
      <c r="D10" s="62"/>
      <c r="E10" s="62"/>
      <c r="F10" s="63" t="s">
        <v>243</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774</v>
      </c>
      <c r="H17" s="99"/>
      <c r="I17" s="12" t="s">
        <v>29</v>
      </c>
      <c r="J17" s="13"/>
      <c r="K17" s="11"/>
      <c r="L17" s="100">
        <v>2606</v>
      </c>
      <c r="M17" s="100"/>
      <c r="N17" s="12" t="s">
        <v>29</v>
      </c>
      <c r="O17" s="13"/>
    </row>
    <row r="18" spans="1:15" ht="15.95" customHeight="1" x14ac:dyDescent="0.4">
      <c r="A18" s="104" t="s">
        <v>30</v>
      </c>
      <c r="B18" s="105"/>
      <c r="C18" s="105"/>
      <c r="D18" s="105"/>
      <c r="E18" s="106"/>
      <c r="F18" s="14"/>
      <c r="G18" s="107">
        <v>837</v>
      </c>
      <c r="H18" s="107"/>
      <c r="I18" s="15" t="s">
        <v>29</v>
      </c>
      <c r="J18" s="16"/>
      <c r="K18" s="14"/>
      <c r="L18" s="108">
        <v>2678</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v>
      </c>
      <c r="I23" s="23" t="s">
        <v>43</v>
      </c>
      <c r="J23" s="24">
        <v>-236.7</v>
      </c>
      <c r="K23" s="23" t="s">
        <v>43</v>
      </c>
      <c r="L23" s="24">
        <v>0</v>
      </c>
      <c r="M23" s="23" t="s">
        <v>43</v>
      </c>
      <c r="N23" s="24">
        <v>-236.7</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-220</v>
      </c>
      <c r="K25" s="23" t="s">
        <v>43</v>
      </c>
      <c r="L25" s="27">
        <v>0</v>
      </c>
      <c r="M25" s="23" t="s">
        <v>43</v>
      </c>
      <c r="N25" s="27">
        <v>-220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244</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245</v>
      </c>
      <c r="B37" s="121"/>
      <c r="C37" s="121"/>
      <c r="D37" s="121"/>
      <c r="E37" s="121"/>
      <c r="F37" s="121"/>
      <c r="G37" s="121"/>
      <c r="H37" s="121"/>
      <c r="I37" s="121"/>
      <c r="J37" s="121"/>
      <c r="K37" s="121"/>
      <c r="L37" s="121"/>
      <c r="M37" s="121"/>
      <c r="N37" s="121"/>
      <c r="O37" s="122"/>
    </row>
    <row r="38" spans="1:15" s="30" customFormat="1" ht="45" customHeight="1" x14ac:dyDescent="0.4">
      <c r="A38" s="138" t="s">
        <v>246</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8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247</v>
      </c>
      <c r="D4" s="77"/>
      <c r="E4" s="77"/>
      <c r="F4" s="77"/>
      <c r="G4" s="77"/>
      <c r="H4" s="78"/>
      <c r="I4" s="62" t="s">
        <v>4</v>
      </c>
      <c r="J4" s="77" t="s">
        <v>248</v>
      </c>
      <c r="K4" s="77"/>
      <c r="L4" s="77"/>
      <c r="M4" s="77"/>
      <c r="N4" s="77"/>
      <c r="O4" s="78"/>
    </row>
    <row r="5" spans="1:15" ht="15" customHeight="1" x14ac:dyDescent="0.4">
      <c r="A5" s="76"/>
      <c r="B5" s="76"/>
      <c r="C5" s="79" t="s">
        <v>249</v>
      </c>
      <c r="D5" s="79"/>
      <c r="E5" s="79"/>
      <c r="F5" s="79"/>
      <c r="G5" s="79"/>
      <c r="H5" s="80"/>
      <c r="I5" s="76"/>
      <c r="J5" s="79" t="s">
        <v>250</v>
      </c>
      <c r="K5" s="79"/>
      <c r="L5" s="79"/>
      <c r="M5" s="79"/>
      <c r="N5" s="79"/>
      <c r="O5" s="81"/>
    </row>
    <row r="6" spans="1:15" ht="15" customHeight="1" x14ac:dyDescent="0.4">
      <c r="A6" s="62" t="s">
        <v>8</v>
      </c>
      <c r="B6" s="62"/>
      <c r="C6" s="62"/>
      <c r="D6" s="62"/>
      <c r="E6" s="62"/>
      <c r="F6" s="62" t="s">
        <v>62</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251</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3516</v>
      </c>
      <c r="H17" s="99"/>
      <c r="I17" s="12" t="s">
        <v>29</v>
      </c>
      <c r="J17" s="13"/>
      <c r="K17" s="11"/>
      <c r="L17" s="100">
        <v>3172</v>
      </c>
      <c r="M17" s="100"/>
      <c r="N17" s="12" t="s">
        <v>29</v>
      </c>
      <c r="O17" s="13"/>
    </row>
    <row r="18" spans="1:15" ht="15.95" customHeight="1" x14ac:dyDescent="0.4">
      <c r="A18" s="104" t="s">
        <v>30</v>
      </c>
      <c r="B18" s="105"/>
      <c r="C18" s="105"/>
      <c r="D18" s="105"/>
      <c r="E18" s="106"/>
      <c r="F18" s="14"/>
      <c r="G18" s="107">
        <v>3781</v>
      </c>
      <c r="H18" s="107"/>
      <c r="I18" s="15" t="s">
        <v>29</v>
      </c>
      <c r="J18" s="16"/>
      <c r="K18" s="14"/>
      <c r="L18" s="108">
        <v>3399</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3.8</v>
      </c>
      <c r="I24" s="23" t="s">
        <v>43</v>
      </c>
      <c r="J24" s="24">
        <v>5.6</v>
      </c>
      <c r="K24" s="23" t="s">
        <v>43</v>
      </c>
      <c r="L24" s="24">
        <v>0</v>
      </c>
      <c r="M24" s="23" t="s">
        <v>43</v>
      </c>
      <c r="N24" s="24">
        <v>0</v>
      </c>
      <c r="O24" s="25" t="s">
        <v>43</v>
      </c>
    </row>
    <row r="25" spans="1:15" ht="15" customHeight="1" x14ac:dyDescent="0.4">
      <c r="A25" s="97" t="s">
        <v>45</v>
      </c>
      <c r="B25" s="98"/>
      <c r="C25" s="98"/>
      <c r="D25" s="98"/>
      <c r="E25" s="98"/>
      <c r="F25" s="98"/>
      <c r="G25" s="103"/>
      <c r="H25" s="26">
        <v>3.4</v>
      </c>
      <c r="I25" s="23" t="s">
        <v>43</v>
      </c>
      <c r="J25" s="27">
        <v>6</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141</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252</v>
      </c>
      <c r="B34" s="133"/>
      <c r="C34" s="133"/>
      <c r="D34" s="133"/>
      <c r="E34" s="133"/>
      <c r="F34" s="133"/>
      <c r="G34" s="133"/>
      <c r="H34" s="133"/>
      <c r="I34" s="133"/>
      <c r="J34" s="133"/>
      <c r="K34" s="133"/>
      <c r="L34" s="133"/>
      <c r="M34" s="133"/>
      <c r="N34" s="133"/>
      <c r="O34" s="134"/>
    </row>
    <row r="35" spans="1:15" ht="45" customHeight="1" x14ac:dyDescent="0.4">
      <c r="A35" s="135" t="s">
        <v>253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254</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9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255</v>
      </c>
      <c r="D4" s="77"/>
      <c r="E4" s="77"/>
      <c r="F4" s="77"/>
      <c r="G4" s="77"/>
      <c r="H4" s="78"/>
      <c r="I4" s="62" t="s">
        <v>4</v>
      </c>
      <c r="J4" s="77" t="s">
        <v>256</v>
      </c>
      <c r="K4" s="77"/>
      <c r="L4" s="77"/>
      <c r="M4" s="77"/>
      <c r="N4" s="77"/>
      <c r="O4" s="78"/>
    </row>
    <row r="5" spans="1:15" ht="15" customHeight="1" x14ac:dyDescent="0.4">
      <c r="A5" s="76"/>
      <c r="B5" s="76"/>
      <c r="C5" s="79" t="s">
        <v>53</v>
      </c>
      <c r="D5" s="79"/>
      <c r="E5" s="79"/>
      <c r="F5" s="79"/>
      <c r="G5" s="79"/>
      <c r="H5" s="80"/>
      <c r="I5" s="76"/>
      <c r="J5" s="79" t="s">
        <v>257</v>
      </c>
      <c r="K5" s="79"/>
      <c r="L5" s="79"/>
      <c r="M5" s="79"/>
      <c r="N5" s="79"/>
      <c r="O5" s="81"/>
    </row>
    <row r="6" spans="1:15" ht="15" customHeight="1" x14ac:dyDescent="0.4">
      <c r="A6" s="62" t="s">
        <v>8</v>
      </c>
      <c r="B6" s="62"/>
      <c r="C6" s="62"/>
      <c r="D6" s="62"/>
      <c r="E6" s="62"/>
      <c r="F6" s="62" t="s">
        <v>258</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259</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6527</v>
      </c>
      <c r="H17" s="99"/>
      <c r="I17" s="12" t="s">
        <v>29</v>
      </c>
      <c r="J17" s="13"/>
      <c r="K17" s="11"/>
      <c r="L17" s="100">
        <v>6631</v>
      </c>
      <c r="M17" s="100"/>
      <c r="N17" s="12" t="s">
        <v>29</v>
      </c>
      <c r="O17" s="13"/>
    </row>
    <row r="18" spans="1:15" ht="15.95" customHeight="1" x14ac:dyDescent="0.4">
      <c r="A18" s="104" t="s">
        <v>30</v>
      </c>
      <c r="B18" s="105"/>
      <c r="C18" s="105"/>
      <c r="D18" s="105"/>
      <c r="E18" s="106"/>
      <c r="F18" s="14"/>
      <c r="G18" s="107">
        <v>7515</v>
      </c>
      <c r="H18" s="107"/>
      <c r="I18" s="15" t="s">
        <v>29</v>
      </c>
      <c r="J18" s="16"/>
      <c r="K18" s="14"/>
      <c r="L18" s="108">
        <v>7576</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v>
      </c>
      <c r="I23" s="23" t="s">
        <v>43</v>
      </c>
      <c r="J23" s="24">
        <v>-1.6</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-0.9</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260</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261</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262</v>
      </c>
      <c r="D4" s="77"/>
      <c r="E4" s="77"/>
      <c r="F4" s="77"/>
      <c r="G4" s="77"/>
      <c r="H4" s="78"/>
      <c r="I4" s="62" t="s">
        <v>4</v>
      </c>
      <c r="J4" s="77" t="s">
        <v>263</v>
      </c>
      <c r="K4" s="77"/>
      <c r="L4" s="77"/>
      <c r="M4" s="77"/>
      <c r="N4" s="77"/>
      <c r="O4" s="78"/>
    </row>
    <row r="5" spans="1:15" ht="15" customHeight="1" x14ac:dyDescent="0.4">
      <c r="A5" s="76"/>
      <c r="B5" s="76"/>
      <c r="C5" s="79" t="s">
        <v>53</v>
      </c>
      <c r="D5" s="79"/>
      <c r="E5" s="79"/>
      <c r="F5" s="79"/>
      <c r="G5" s="79"/>
      <c r="H5" s="80"/>
      <c r="I5" s="76"/>
      <c r="J5" s="79" t="s">
        <v>264</v>
      </c>
      <c r="K5" s="79"/>
      <c r="L5" s="79"/>
      <c r="M5" s="79"/>
      <c r="N5" s="79"/>
      <c r="O5" s="81"/>
    </row>
    <row r="6" spans="1:15" ht="15" customHeight="1" x14ac:dyDescent="0.4">
      <c r="A6" s="62" t="s">
        <v>8</v>
      </c>
      <c r="B6" s="62"/>
      <c r="C6" s="62"/>
      <c r="D6" s="62"/>
      <c r="E6" s="62"/>
      <c r="F6" s="62" t="s">
        <v>258</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265</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6774</v>
      </c>
      <c r="H17" s="99"/>
      <c r="I17" s="12" t="s">
        <v>29</v>
      </c>
      <c r="J17" s="13"/>
      <c r="K17" s="11"/>
      <c r="L17" s="100">
        <v>7058</v>
      </c>
      <c r="M17" s="100"/>
      <c r="N17" s="12" t="s">
        <v>29</v>
      </c>
      <c r="O17" s="13"/>
    </row>
    <row r="18" spans="1:15" ht="15.95" customHeight="1" x14ac:dyDescent="0.4">
      <c r="A18" s="104" t="s">
        <v>30</v>
      </c>
      <c r="B18" s="105"/>
      <c r="C18" s="105"/>
      <c r="D18" s="105"/>
      <c r="E18" s="106"/>
      <c r="F18" s="14"/>
      <c r="G18" s="107">
        <v>7498</v>
      </c>
      <c r="H18" s="107"/>
      <c r="I18" s="15" t="s">
        <v>29</v>
      </c>
      <c r="J18" s="16"/>
      <c r="K18" s="14"/>
      <c r="L18" s="108">
        <v>7782</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v>
      </c>
      <c r="I23" s="23" t="s">
        <v>43</v>
      </c>
      <c r="J23" s="24">
        <v>-4.2</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-3.8</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266</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267</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268</v>
      </c>
      <c r="D4" s="77"/>
      <c r="E4" s="77"/>
      <c r="F4" s="77"/>
      <c r="G4" s="77"/>
      <c r="H4" s="78"/>
      <c r="I4" s="62" t="s">
        <v>4</v>
      </c>
      <c r="J4" s="77" t="s">
        <v>269</v>
      </c>
      <c r="K4" s="77"/>
      <c r="L4" s="77"/>
      <c r="M4" s="77"/>
      <c r="N4" s="77"/>
      <c r="O4" s="78"/>
    </row>
    <row r="5" spans="1:15" ht="15" customHeight="1" x14ac:dyDescent="0.4">
      <c r="A5" s="76"/>
      <c r="B5" s="76"/>
      <c r="C5" s="79" t="s">
        <v>53</v>
      </c>
      <c r="D5" s="79"/>
      <c r="E5" s="79"/>
      <c r="F5" s="79"/>
      <c r="G5" s="79"/>
      <c r="H5" s="80"/>
      <c r="I5" s="76"/>
      <c r="J5" s="79" t="s">
        <v>270</v>
      </c>
      <c r="K5" s="79"/>
      <c r="L5" s="79"/>
      <c r="M5" s="79"/>
      <c r="N5" s="79"/>
      <c r="O5" s="81"/>
    </row>
    <row r="6" spans="1:15" ht="15" customHeight="1" x14ac:dyDescent="0.4">
      <c r="A6" s="62" t="s">
        <v>8</v>
      </c>
      <c r="B6" s="62"/>
      <c r="C6" s="62"/>
      <c r="D6" s="62"/>
      <c r="E6" s="62"/>
      <c r="F6" s="62" t="s">
        <v>271</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272</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5952</v>
      </c>
      <c r="H17" s="99"/>
      <c r="I17" s="12" t="s">
        <v>29</v>
      </c>
      <c r="J17" s="13"/>
      <c r="K17" s="11"/>
      <c r="L17" s="100">
        <v>5538</v>
      </c>
      <c r="M17" s="100"/>
      <c r="N17" s="12" t="s">
        <v>29</v>
      </c>
      <c r="O17" s="13"/>
    </row>
    <row r="18" spans="1:15" ht="15.95" customHeight="1" x14ac:dyDescent="0.4">
      <c r="A18" s="104" t="s">
        <v>30</v>
      </c>
      <c r="B18" s="105"/>
      <c r="C18" s="105"/>
      <c r="D18" s="105"/>
      <c r="E18" s="106"/>
      <c r="F18" s="14"/>
      <c r="G18" s="107">
        <v>6757</v>
      </c>
      <c r="H18" s="107"/>
      <c r="I18" s="15" t="s">
        <v>29</v>
      </c>
      <c r="J18" s="16"/>
      <c r="K18" s="14"/>
      <c r="L18" s="108">
        <v>6290</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5.0999999999999996</v>
      </c>
      <c r="I23" s="23" t="s">
        <v>43</v>
      </c>
      <c r="J23" s="24">
        <v>7</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5.0999999999999996</v>
      </c>
      <c r="I25" s="23" t="s">
        <v>43</v>
      </c>
      <c r="J25" s="27">
        <v>7</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273</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274</v>
      </c>
      <c r="B37" s="121"/>
      <c r="C37" s="121"/>
      <c r="D37" s="121"/>
      <c r="E37" s="121"/>
      <c r="F37" s="121"/>
      <c r="G37" s="121"/>
      <c r="H37" s="121"/>
      <c r="I37" s="121"/>
      <c r="J37" s="121"/>
      <c r="K37" s="121"/>
      <c r="L37" s="121"/>
      <c r="M37" s="121"/>
      <c r="N37" s="121"/>
      <c r="O37" s="122"/>
    </row>
    <row r="38" spans="1:15" s="30" customFormat="1" ht="45" customHeight="1" x14ac:dyDescent="0.4">
      <c r="A38" s="138" t="s">
        <v>275</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C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276</v>
      </c>
      <c r="D4" s="77"/>
      <c r="E4" s="77"/>
      <c r="F4" s="77"/>
      <c r="G4" s="77"/>
      <c r="H4" s="78"/>
      <c r="I4" s="62" t="s">
        <v>4</v>
      </c>
      <c r="J4" s="77" t="s">
        <v>277</v>
      </c>
      <c r="K4" s="77"/>
      <c r="L4" s="77"/>
      <c r="M4" s="77"/>
      <c r="N4" s="77"/>
      <c r="O4" s="78"/>
    </row>
    <row r="5" spans="1:15" ht="15" customHeight="1" x14ac:dyDescent="0.4">
      <c r="A5" s="76"/>
      <c r="B5" s="76"/>
      <c r="C5" s="79" t="s">
        <v>53</v>
      </c>
      <c r="D5" s="79"/>
      <c r="E5" s="79"/>
      <c r="F5" s="79"/>
      <c r="G5" s="79"/>
      <c r="H5" s="80"/>
      <c r="I5" s="76"/>
      <c r="J5" s="79" t="s">
        <v>278</v>
      </c>
      <c r="K5" s="79"/>
      <c r="L5" s="79"/>
      <c r="M5" s="79"/>
      <c r="N5" s="79"/>
      <c r="O5" s="81"/>
    </row>
    <row r="6" spans="1:15" ht="15" customHeight="1" x14ac:dyDescent="0.4">
      <c r="A6" s="62" t="s">
        <v>8</v>
      </c>
      <c r="B6" s="62"/>
      <c r="C6" s="62"/>
      <c r="D6" s="62"/>
      <c r="E6" s="62"/>
      <c r="F6" s="62" t="s">
        <v>271</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t="s">
        <v>13</v>
      </c>
      <c r="G9" s="85" t="s">
        <v>14</v>
      </c>
      <c r="H9" s="85"/>
      <c r="I9" s="85"/>
      <c r="J9" s="85"/>
      <c r="K9" s="85"/>
      <c r="L9" s="85"/>
      <c r="M9" s="85"/>
      <c r="N9" s="85"/>
      <c r="O9" s="85"/>
    </row>
    <row r="10" spans="1:15" ht="120" customHeight="1" x14ac:dyDescent="0.4">
      <c r="A10" s="62" t="s">
        <v>15</v>
      </c>
      <c r="B10" s="62"/>
      <c r="C10" s="62"/>
      <c r="D10" s="62"/>
      <c r="E10" s="62"/>
      <c r="F10" s="63" t="s">
        <v>279</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9553</v>
      </c>
      <c r="H17" s="99"/>
      <c r="I17" s="12" t="s">
        <v>29</v>
      </c>
      <c r="J17" s="13"/>
      <c r="K17" s="11"/>
      <c r="L17" s="100">
        <v>9570</v>
      </c>
      <c r="M17" s="100"/>
      <c r="N17" s="12" t="s">
        <v>29</v>
      </c>
      <c r="O17" s="13"/>
    </row>
    <row r="18" spans="1:15" ht="15.95" customHeight="1" x14ac:dyDescent="0.4">
      <c r="A18" s="104" t="s">
        <v>30</v>
      </c>
      <c r="B18" s="105"/>
      <c r="C18" s="105"/>
      <c r="D18" s="105"/>
      <c r="E18" s="106"/>
      <c r="F18" s="14"/>
      <c r="G18" s="107">
        <v>10776</v>
      </c>
      <c r="H18" s="107"/>
      <c r="I18" s="15" t="s">
        <v>29</v>
      </c>
      <c r="J18" s="16"/>
      <c r="K18" s="14"/>
      <c r="L18" s="108">
        <v>10804</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1.3</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1.2</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141</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280</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281</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282</v>
      </c>
      <c r="D4" s="77"/>
      <c r="E4" s="77"/>
      <c r="F4" s="77"/>
      <c r="G4" s="77"/>
      <c r="H4" s="78"/>
      <c r="I4" s="62" t="s">
        <v>4</v>
      </c>
      <c r="J4" s="77" t="s">
        <v>283</v>
      </c>
      <c r="K4" s="77"/>
      <c r="L4" s="77"/>
      <c r="M4" s="77"/>
      <c r="N4" s="77"/>
      <c r="O4" s="78"/>
    </row>
    <row r="5" spans="1:15" ht="15" customHeight="1" x14ac:dyDescent="0.4">
      <c r="A5" s="76"/>
      <c r="B5" s="76"/>
      <c r="C5" s="79" t="s">
        <v>284</v>
      </c>
      <c r="D5" s="79"/>
      <c r="E5" s="79"/>
      <c r="F5" s="79"/>
      <c r="G5" s="79"/>
      <c r="H5" s="80"/>
      <c r="I5" s="76"/>
      <c r="J5" s="79" t="s">
        <v>285</v>
      </c>
      <c r="K5" s="79"/>
      <c r="L5" s="79"/>
      <c r="M5" s="79"/>
      <c r="N5" s="79"/>
      <c r="O5" s="81"/>
    </row>
    <row r="6" spans="1:15" ht="15" customHeight="1" x14ac:dyDescent="0.4">
      <c r="A6" s="62" t="s">
        <v>8</v>
      </c>
      <c r="B6" s="62"/>
      <c r="C6" s="62"/>
      <c r="D6" s="62"/>
      <c r="E6" s="62"/>
      <c r="F6" s="62" t="s">
        <v>258</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286</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7917</v>
      </c>
      <c r="H17" s="99"/>
      <c r="I17" s="12" t="s">
        <v>29</v>
      </c>
      <c r="J17" s="13"/>
      <c r="K17" s="11"/>
      <c r="L17" s="100">
        <v>8095</v>
      </c>
      <c r="M17" s="100"/>
      <c r="N17" s="12" t="s">
        <v>29</v>
      </c>
      <c r="O17" s="13"/>
    </row>
    <row r="18" spans="1:15" ht="15.95" customHeight="1" x14ac:dyDescent="0.4">
      <c r="A18" s="104" t="s">
        <v>30</v>
      </c>
      <c r="B18" s="105"/>
      <c r="C18" s="105"/>
      <c r="D18" s="105"/>
      <c r="E18" s="106"/>
      <c r="F18" s="14"/>
      <c r="G18" s="107">
        <v>8996</v>
      </c>
      <c r="H18" s="107"/>
      <c r="I18" s="15" t="s">
        <v>29</v>
      </c>
      <c r="J18" s="16"/>
      <c r="K18" s="14"/>
      <c r="L18" s="108">
        <v>9204</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v>
      </c>
      <c r="I23" s="23" t="s">
        <v>43</v>
      </c>
      <c r="J23" s="24">
        <v>-2.2999999999999998</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-2.4</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287</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288</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289</v>
      </c>
      <c r="D4" s="77"/>
      <c r="E4" s="77"/>
      <c r="F4" s="77"/>
      <c r="G4" s="77"/>
      <c r="H4" s="78"/>
      <c r="I4" s="62" t="s">
        <v>4</v>
      </c>
      <c r="J4" s="77" t="s">
        <v>290</v>
      </c>
      <c r="K4" s="77"/>
      <c r="L4" s="77"/>
      <c r="M4" s="77"/>
      <c r="N4" s="77"/>
      <c r="O4" s="78"/>
    </row>
    <row r="5" spans="1:15" ht="15" customHeight="1" x14ac:dyDescent="0.4">
      <c r="A5" s="76"/>
      <c r="B5" s="76"/>
      <c r="C5" s="79" t="s">
        <v>291</v>
      </c>
      <c r="D5" s="79"/>
      <c r="E5" s="79"/>
      <c r="F5" s="79"/>
      <c r="G5" s="79"/>
      <c r="H5" s="80"/>
      <c r="I5" s="76"/>
      <c r="J5" s="79" t="s">
        <v>292</v>
      </c>
      <c r="K5" s="79"/>
      <c r="L5" s="79"/>
      <c r="M5" s="79"/>
      <c r="N5" s="79"/>
      <c r="O5" s="81"/>
    </row>
    <row r="6" spans="1:15" ht="15" customHeight="1" x14ac:dyDescent="0.4">
      <c r="A6" s="62" t="s">
        <v>8</v>
      </c>
      <c r="B6" s="62"/>
      <c r="C6" s="62"/>
      <c r="D6" s="62"/>
      <c r="E6" s="62"/>
      <c r="F6" s="62" t="s">
        <v>293</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294</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2935</v>
      </c>
      <c r="H17" s="99"/>
      <c r="I17" s="12" t="s">
        <v>29</v>
      </c>
      <c r="J17" s="13"/>
      <c r="K17" s="11"/>
      <c r="L17" s="100">
        <v>3296</v>
      </c>
      <c r="M17" s="100"/>
      <c r="N17" s="12" t="s">
        <v>29</v>
      </c>
      <c r="O17" s="13"/>
    </row>
    <row r="18" spans="1:15" ht="15.95" customHeight="1" x14ac:dyDescent="0.4">
      <c r="A18" s="104" t="s">
        <v>30</v>
      </c>
      <c r="B18" s="105"/>
      <c r="C18" s="105"/>
      <c r="D18" s="105"/>
      <c r="E18" s="106"/>
      <c r="F18" s="14"/>
      <c r="G18" s="107">
        <v>3374</v>
      </c>
      <c r="H18" s="107"/>
      <c r="I18" s="15" t="s">
        <v>29</v>
      </c>
      <c r="J18" s="16"/>
      <c r="K18" s="14"/>
      <c r="L18" s="108">
        <v>3749</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4.5</v>
      </c>
      <c r="I24" s="23" t="s">
        <v>43</v>
      </c>
      <c r="J24" s="24">
        <v>5.5</v>
      </c>
      <c r="K24" s="23" t="s">
        <v>43</v>
      </c>
      <c r="L24" s="24">
        <v>0</v>
      </c>
      <c r="M24" s="23" t="s">
        <v>43</v>
      </c>
      <c r="N24" s="24">
        <v>0</v>
      </c>
      <c r="O24" s="25" t="s">
        <v>43</v>
      </c>
    </row>
    <row r="25" spans="1:15" ht="15" customHeight="1" x14ac:dyDescent="0.4">
      <c r="A25" s="97" t="s">
        <v>45</v>
      </c>
      <c r="B25" s="98"/>
      <c r="C25" s="98"/>
      <c r="D25" s="98"/>
      <c r="E25" s="98"/>
      <c r="F25" s="98"/>
      <c r="G25" s="103"/>
      <c r="H25" s="26">
        <v>3.5</v>
      </c>
      <c r="I25" s="23" t="s">
        <v>43</v>
      </c>
      <c r="J25" s="27">
        <v>6.5</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295</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296</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297</v>
      </c>
      <c r="B37" s="121"/>
      <c r="C37" s="121"/>
      <c r="D37" s="121"/>
      <c r="E37" s="121"/>
      <c r="F37" s="121"/>
      <c r="G37" s="121"/>
      <c r="H37" s="121"/>
      <c r="I37" s="121"/>
      <c r="J37" s="121"/>
      <c r="K37" s="121"/>
      <c r="L37" s="121"/>
      <c r="M37" s="121"/>
      <c r="N37" s="121"/>
      <c r="O37" s="122"/>
    </row>
    <row r="38" spans="1:15" s="30" customFormat="1" ht="45" customHeight="1" x14ac:dyDescent="0.4">
      <c r="A38" s="138" t="s">
        <v>298</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F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299</v>
      </c>
      <c r="D4" s="77"/>
      <c r="E4" s="77"/>
      <c r="F4" s="77"/>
      <c r="G4" s="77"/>
      <c r="H4" s="78"/>
      <c r="I4" s="62" t="s">
        <v>4</v>
      </c>
      <c r="J4" s="77" t="s">
        <v>300</v>
      </c>
      <c r="K4" s="77"/>
      <c r="L4" s="77"/>
      <c r="M4" s="77"/>
      <c r="N4" s="77"/>
      <c r="O4" s="78"/>
    </row>
    <row r="5" spans="1:15" ht="15" customHeight="1" x14ac:dyDescent="0.4">
      <c r="A5" s="76"/>
      <c r="B5" s="76"/>
      <c r="C5" s="79" t="s">
        <v>53</v>
      </c>
      <c r="D5" s="79"/>
      <c r="E5" s="79"/>
      <c r="F5" s="79"/>
      <c r="G5" s="79"/>
      <c r="H5" s="80"/>
      <c r="I5" s="76"/>
      <c r="J5" s="79" t="s">
        <v>301</v>
      </c>
      <c r="K5" s="79"/>
      <c r="L5" s="79"/>
      <c r="M5" s="79"/>
      <c r="N5" s="79"/>
      <c r="O5" s="81"/>
    </row>
    <row r="6" spans="1:15" ht="15" customHeight="1" x14ac:dyDescent="0.4">
      <c r="A6" s="62" t="s">
        <v>8</v>
      </c>
      <c r="B6" s="62"/>
      <c r="C6" s="62"/>
      <c r="D6" s="62"/>
      <c r="E6" s="62"/>
      <c r="F6" s="62" t="s">
        <v>69</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302</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18537</v>
      </c>
      <c r="H17" s="99"/>
      <c r="I17" s="12" t="s">
        <v>29</v>
      </c>
      <c r="J17" s="13"/>
      <c r="K17" s="11"/>
      <c r="L17" s="100">
        <v>18421</v>
      </c>
      <c r="M17" s="100"/>
      <c r="N17" s="12" t="s">
        <v>29</v>
      </c>
      <c r="O17" s="13"/>
    </row>
    <row r="18" spans="1:15" ht="15.95" customHeight="1" x14ac:dyDescent="0.4">
      <c r="A18" s="104" t="s">
        <v>30</v>
      </c>
      <c r="B18" s="105"/>
      <c r="C18" s="105"/>
      <c r="D18" s="105"/>
      <c r="E18" s="106"/>
      <c r="F18" s="14"/>
      <c r="G18" s="107">
        <v>21798</v>
      </c>
      <c r="H18" s="107"/>
      <c r="I18" s="15" t="s">
        <v>29</v>
      </c>
      <c r="J18" s="16"/>
      <c r="K18" s="14"/>
      <c r="L18" s="108">
        <v>21680</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1</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0.9</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303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304</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305</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306</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307</v>
      </c>
      <c r="D4" s="77"/>
      <c r="E4" s="77"/>
      <c r="F4" s="77"/>
      <c r="G4" s="77"/>
      <c r="H4" s="78"/>
      <c r="I4" s="62" t="s">
        <v>4</v>
      </c>
      <c r="J4" s="77" t="s">
        <v>308</v>
      </c>
      <c r="K4" s="77"/>
      <c r="L4" s="77"/>
      <c r="M4" s="77"/>
      <c r="N4" s="77"/>
      <c r="O4" s="78"/>
    </row>
    <row r="5" spans="1:15" ht="15" customHeight="1" x14ac:dyDescent="0.4">
      <c r="A5" s="76"/>
      <c r="B5" s="76"/>
      <c r="C5" s="79" t="s">
        <v>309</v>
      </c>
      <c r="D5" s="79"/>
      <c r="E5" s="79"/>
      <c r="F5" s="79"/>
      <c r="G5" s="79"/>
      <c r="H5" s="80"/>
      <c r="I5" s="76"/>
      <c r="J5" s="79" t="s">
        <v>310</v>
      </c>
      <c r="K5" s="79"/>
      <c r="L5" s="79"/>
      <c r="M5" s="79"/>
      <c r="N5" s="79"/>
      <c r="O5" s="81"/>
    </row>
    <row r="6" spans="1:15" ht="15" customHeight="1" x14ac:dyDescent="0.4">
      <c r="A6" s="62" t="s">
        <v>8</v>
      </c>
      <c r="B6" s="62"/>
      <c r="C6" s="62"/>
      <c r="D6" s="62"/>
      <c r="E6" s="62"/>
      <c r="F6" s="62" t="s">
        <v>107</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311</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2440</v>
      </c>
      <c r="H17" s="99"/>
      <c r="I17" s="12" t="s">
        <v>29</v>
      </c>
      <c r="J17" s="13"/>
      <c r="K17" s="11"/>
      <c r="L17" s="100">
        <v>2409</v>
      </c>
      <c r="M17" s="100"/>
      <c r="N17" s="12" t="s">
        <v>29</v>
      </c>
      <c r="O17" s="13"/>
    </row>
    <row r="18" spans="1:15" ht="15.95" customHeight="1" x14ac:dyDescent="0.4">
      <c r="A18" s="104" t="s">
        <v>30</v>
      </c>
      <c r="B18" s="105"/>
      <c r="C18" s="105"/>
      <c r="D18" s="105"/>
      <c r="E18" s="106"/>
      <c r="F18" s="14"/>
      <c r="G18" s="107">
        <v>2746</v>
      </c>
      <c r="H18" s="107"/>
      <c r="I18" s="15" t="s">
        <v>29</v>
      </c>
      <c r="J18" s="16"/>
      <c r="K18" s="14"/>
      <c r="L18" s="108">
        <v>2712</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3.6</v>
      </c>
      <c r="I24" s="23" t="s">
        <v>43</v>
      </c>
      <c r="J24" s="24">
        <v>5.6</v>
      </c>
      <c r="K24" s="23" t="s">
        <v>43</v>
      </c>
      <c r="L24" s="24">
        <v>0</v>
      </c>
      <c r="M24" s="23" t="s">
        <v>43</v>
      </c>
      <c r="N24" s="24">
        <v>0</v>
      </c>
      <c r="O24" s="25" t="s">
        <v>43</v>
      </c>
    </row>
    <row r="25" spans="1:15" ht="15" customHeight="1" x14ac:dyDescent="0.4">
      <c r="A25" s="97" t="s">
        <v>45</v>
      </c>
      <c r="B25" s="98"/>
      <c r="C25" s="98"/>
      <c r="D25" s="98"/>
      <c r="E25" s="98"/>
      <c r="F25" s="98"/>
      <c r="G25" s="103"/>
      <c r="H25" s="26">
        <v>3.6</v>
      </c>
      <c r="I25" s="23" t="s">
        <v>43</v>
      </c>
      <c r="J25" s="27">
        <v>5.6</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236</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312</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313</v>
      </c>
      <c r="B37" s="121"/>
      <c r="C37" s="121"/>
      <c r="D37" s="121"/>
      <c r="E37" s="121"/>
      <c r="F37" s="121"/>
      <c r="G37" s="121"/>
      <c r="H37" s="121"/>
      <c r="I37" s="121"/>
      <c r="J37" s="121"/>
      <c r="K37" s="121"/>
      <c r="L37" s="121"/>
      <c r="M37" s="121"/>
      <c r="N37" s="121"/>
      <c r="O37" s="122"/>
    </row>
    <row r="38" spans="1:15" s="30" customFormat="1" ht="45" customHeight="1" x14ac:dyDescent="0.4">
      <c r="A38" s="138" t="s">
        <v>314</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1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315</v>
      </c>
      <c r="D4" s="77"/>
      <c r="E4" s="77"/>
      <c r="F4" s="77"/>
      <c r="G4" s="77"/>
      <c r="H4" s="78"/>
      <c r="I4" s="62" t="s">
        <v>4</v>
      </c>
      <c r="J4" s="77" t="s">
        <v>316</v>
      </c>
      <c r="K4" s="77"/>
      <c r="L4" s="77"/>
      <c r="M4" s="77"/>
      <c r="N4" s="77"/>
      <c r="O4" s="78"/>
    </row>
    <row r="5" spans="1:15" ht="15" customHeight="1" x14ac:dyDescent="0.4">
      <c r="A5" s="76"/>
      <c r="B5" s="76"/>
      <c r="C5" s="79" t="s">
        <v>317</v>
      </c>
      <c r="D5" s="79"/>
      <c r="E5" s="79"/>
      <c r="F5" s="79"/>
      <c r="G5" s="79"/>
      <c r="H5" s="80"/>
      <c r="I5" s="76"/>
      <c r="J5" s="79" t="s">
        <v>318</v>
      </c>
      <c r="K5" s="79"/>
      <c r="L5" s="79"/>
      <c r="M5" s="79"/>
      <c r="N5" s="79"/>
      <c r="O5" s="81"/>
    </row>
    <row r="6" spans="1:15" ht="15" customHeight="1" x14ac:dyDescent="0.4">
      <c r="A6" s="62" t="s">
        <v>8</v>
      </c>
      <c r="B6" s="62"/>
      <c r="C6" s="62"/>
      <c r="D6" s="62"/>
      <c r="E6" s="62"/>
      <c r="F6" s="62" t="s">
        <v>319</v>
      </c>
      <c r="G6" s="62"/>
      <c r="H6" s="62"/>
      <c r="I6" s="62"/>
      <c r="J6" s="62"/>
      <c r="K6" s="62"/>
      <c r="L6" s="62"/>
      <c r="M6" s="62"/>
      <c r="N6" s="62"/>
      <c r="O6" s="62"/>
    </row>
    <row r="7" spans="1:15" ht="30" customHeight="1" x14ac:dyDescent="0.4">
      <c r="A7" s="62" t="s">
        <v>10</v>
      </c>
      <c r="B7" s="62"/>
      <c r="C7" s="62"/>
      <c r="D7" s="62"/>
      <c r="E7" s="62"/>
      <c r="F7" s="2"/>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t="s">
        <v>13</v>
      </c>
      <c r="G9" s="85" t="s">
        <v>14</v>
      </c>
      <c r="H9" s="85"/>
      <c r="I9" s="85"/>
      <c r="J9" s="85"/>
      <c r="K9" s="85"/>
      <c r="L9" s="85"/>
      <c r="M9" s="85"/>
      <c r="N9" s="85"/>
      <c r="O9" s="85"/>
    </row>
    <row r="10" spans="1:15" ht="120" customHeight="1" x14ac:dyDescent="0.4">
      <c r="A10" s="62" t="s">
        <v>15</v>
      </c>
      <c r="B10" s="62"/>
      <c r="C10" s="62"/>
      <c r="D10" s="62"/>
      <c r="E10" s="62"/>
      <c r="F10" s="63" t="s">
        <v>320</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2256</v>
      </c>
      <c r="H17" s="99"/>
      <c r="I17" s="12" t="s">
        <v>29</v>
      </c>
      <c r="J17" s="13"/>
      <c r="K17" s="11"/>
      <c r="L17" s="100">
        <v>2257</v>
      </c>
      <c r="M17" s="100"/>
      <c r="N17" s="12" t="s">
        <v>29</v>
      </c>
      <c r="O17" s="13"/>
    </row>
    <row r="18" spans="1:15" ht="15.95" customHeight="1" x14ac:dyDescent="0.4">
      <c r="A18" s="104" t="s">
        <v>30</v>
      </c>
      <c r="B18" s="105"/>
      <c r="C18" s="105"/>
      <c r="D18" s="105"/>
      <c r="E18" s="106"/>
      <c r="F18" s="14"/>
      <c r="G18" s="107">
        <v>2478</v>
      </c>
      <c r="H18" s="107"/>
      <c r="I18" s="15" t="s">
        <v>29</v>
      </c>
      <c r="J18" s="16"/>
      <c r="K18" s="14"/>
      <c r="L18" s="108">
        <v>2561</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v>
      </c>
      <c r="I23" s="23" t="s">
        <v>43</v>
      </c>
      <c r="J23" s="24">
        <v>-0.1</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0</v>
      </c>
      <c r="I25" s="23" t="s">
        <v>43</v>
      </c>
      <c r="J25" s="27">
        <v>-3.4</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321</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322</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323</v>
      </c>
      <c r="D4" s="77"/>
      <c r="E4" s="77"/>
      <c r="F4" s="77"/>
      <c r="G4" s="77"/>
      <c r="H4" s="78"/>
      <c r="I4" s="62" t="s">
        <v>4</v>
      </c>
      <c r="J4" s="77" t="s">
        <v>324</v>
      </c>
      <c r="K4" s="77"/>
      <c r="L4" s="77"/>
      <c r="M4" s="77"/>
      <c r="N4" s="77"/>
      <c r="O4" s="78"/>
    </row>
    <row r="5" spans="1:15" ht="15" customHeight="1" x14ac:dyDescent="0.4">
      <c r="A5" s="76"/>
      <c r="B5" s="76"/>
      <c r="C5" s="79" t="s">
        <v>325</v>
      </c>
      <c r="D5" s="79"/>
      <c r="E5" s="79"/>
      <c r="F5" s="79"/>
      <c r="G5" s="79"/>
      <c r="H5" s="80"/>
      <c r="I5" s="76"/>
      <c r="J5" s="79" t="s">
        <v>326</v>
      </c>
      <c r="K5" s="79"/>
      <c r="L5" s="79"/>
      <c r="M5" s="79"/>
      <c r="N5" s="79"/>
      <c r="O5" s="81"/>
    </row>
    <row r="6" spans="1:15" ht="15" customHeight="1" x14ac:dyDescent="0.4">
      <c r="A6" s="62" t="s">
        <v>8</v>
      </c>
      <c r="B6" s="62"/>
      <c r="C6" s="62"/>
      <c r="D6" s="62"/>
      <c r="E6" s="62"/>
      <c r="F6" s="62" t="s">
        <v>133</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327</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6703</v>
      </c>
      <c r="H17" s="99"/>
      <c r="I17" s="12" t="s">
        <v>29</v>
      </c>
      <c r="J17" s="13"/>
      <c r="K17" s="11"/>
      <c r="L17" s="100">
        <v>4290</v>
      </c>
      <c r="M17" s="100"/>
      <c r="N17" s="12" t="s">
        <v>29</v>
      </c>
      <c r="O17" s="13"/>
    </row>
    <row r="18" spans="1:15" ht="15.95" customHeight="1" x14ac:dyDescent="0.4">
      <c r="A18" s="104" t="s">
        <v>30</v>
      </c>
      <c r="B18" s="105"/>
      <c r="C18" s="105"/>
      <c r="D18" s="105"/>
      <c r="E18" s="106"/>
      <c r="F18" s="14"/>
      <c r="G18" s="107">
        <v>7816</v>
      </c>
      <c r="H18" s="107"/>
      <c r="I18" s="15" t="s">
        <v>29</v>
      </c>
      <c r="J18" s="16"/>
      <c r="K18" s="14"/>
      <c r="L18" s="108">
        <v>4891</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v>
      </c>
      <c r="I23" s="23" t="s">
        <v>43</v>
      </c>
      <c r="J23" s="24">
        <v>36</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37.5</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328</v>
      </c>
      <c r="B34" s="133"/>
      <c r="C34" s="133"/>
      <c r="D34" s="133"/>
      <c r="E34" s="133"/>
      <c r="F34" s="133"/>
      <c r="G34" s="133"/>
      <c r="H34" s="133"/>
      <c r="I34" s="133"/>
      <c r="J34" s="133"/>
      <c r="K34" s="133"/>
      <c r="L34" s="133"/>
      <c r="M34" s="133"/>
      <c r="N34" s="133"/>
      <c r="O34" s="134"/>
    </row>
    <row r="35" spans="1:15" ht="45" customHeight="1" x14ac:dyDescent="0.4">
      <c r="A35" s="135" t="s">
        <v>329</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330</v>
      </c>
      <c r="B37" s="121"/>
      <c r="C37" s="121"/>
      <c r="D37" s="121"/>
      <c r="E37" s="121"/>
      <c r="F37" s="121"/>
      <c r="G37" s="121"/>
      <c r="H37" s="121"/>
      <c r="I37" s="121"/>
      <c r="J37" s="121"/>
      <c r="K37" s="121"/>
      <c r="L37" s="121"/>
      <c r="M37" s="121"/>
      <c r="N37" s="121"/>
      <c r="O37" s="122"/>
    </row>
    <row r="38" spans="1:15" s="30" customFormat="1" ht="45" customHeight="1" x14ac:dyDescent="0.4">
      <c r="A38" s="138" t="s">
        <v>331</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3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332</v>
      </c>
      <c r="D4" s="77"/>
      <c r="E4" s="77"/>
      <c r="F4" s="77"/>
      <c r="G4" s="77"/>
      <c r="H4" s="78"/>
      <c r="I4" s="62" t="s">
        <v>4</v>
      </c>
      <c r="J4" s="77" t="s">
        <v>333</v>
      </c>
      <c r="K4" s="77"/>
      <c r="L4" s="77"/>
      <c r="M4" s="77"/>
      <c r="N4" s="77"/>
      <c r="O4" s="78"/>
    </row>
    <row r="5" spans="1:15" ht="15" customHeight="1" x14ac:dyDescent="0.4">
      <c r="A5" s="76"/>
      <c r="B5" s="76"/>
      <c r="C5" s="79" t="s">
        <v>53</v>
      </c>
      <c r="D5" s="79"/>
      <c r="E5" s="79"/>
      <c r="F5" s="79"/>
      <c r="G5" s="79"/>
      <c r="H5" s="80"/>
      <c r="I5" s="76"/>
      <c r="J5" s="79" t="s">
        <v>334</v>
      </c>
      <c r="K5" s="79"/>
      <c r="L5" s="79"/>
      <c r="M5" s="79"/>
      <c r="N5" s="79"/>
      <c r="O5" s="81"/>
    </row>
    <row r="6" spans="1:15" ht="15" customHeight="1" x14ac:dyDescent="0.4">
      <c r="A6" s="62" t="s">
        <v>8</v>
      </c>
      <c r="B6" s="62"/>
      <c r="C6" s="62"/>
      <c r="D6" s="62"/>
      <c r="E6" s="62"/>
      <c r="F6" s="62" t="s">
        <v>335</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336</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4536</v>
      </c>
      <c r="H17" s="99"/>
      <c r="I17" s="12" t="s">
        <v>29</v>
      </c>
      <c r="J17" s="13"/>
      <c r="K17" s="11"/>
      <c r="L17" s="100">
        <v>4512</v>
      </c>
      <c r="M17" s="100"/>
      <c r="N17" s="12" t="s">
        <v>29</v>
      </c>
      <c r="O17" s="13"/>
    </row>
    <row r="18" spans="1:15" ht="15.95" customHeight="1" x14ac:dyDescent="0.4">
      <c r="A18" s="104" t="s">
        <v>30</v>
      </c>
      <c r="B18" s="105"/>
      <c r="C18" s="105"/>
      <c r="D18" s="105"/>
      <c r="E18" s="106"/>
      <c r="F18" s="14"/>
      <c r="G18" s="107">
        <v>5319</v>
      </c>
      <c r="H18" s="107"/>
      <c r="I18" s="15" t="s">
        <v>29</v>
      </c>
      <c r="J18" s="16"/>
      <c r="K18" s="14"/>
      <c r="L18" s="108">
        <v>5315</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4.4000000000000004</v>
      </c>
      <c r="I24" s="23" t="s">
        <v>43</v>
      </c>
      <c r="J24" s="24">
        <v>1.7</v>
      </c>
      <c r="K24" s="23" t="s">
        <v>43</v>
      </c>
      <c r="L24" s="24">
        <v>0</v>
      </c>
      <c r="M24" s="23" t="s">
        <v>43</v>
      </c>
      <c r="N24" s="24">
        <v>0</v>
      </c>
      <c r="O24" s="25" t="s">
        <v>43</v>
      </c>
    </row>
    <row r="25" spans="1:15" ht="15" customHeight="1" x14ac:dyDescent="0.4">
      <c r="A25" s="97" t="s">
        <v>45</v>
      </c>
      <c r="B25" s="98"/>
      <c r="C25" s="98"/>
      <c r="D25" s="98"/>
      <c r="E25" s="98"/>
      <c r="F25" s="98"/>
      <c r="G25" s="103"/>
      <c r="H25" s="26">
        <v>4.4000000000000004</v>
      </c>
      <c r="I25" s="23" t="s">
        <v>43</v>
      </c>
      <c r="J25" s="27">
        <v>1.2</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337</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338</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339</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340</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341</v>
      </c>
      <c r="D4" s="77"/>
      <c r="E4" s="77"/>
      <c r="F4" s="77"/>
      <c r="G4" s="77"/>
      <c r="H4" s="78"/>
      <c r="I4" s="62" t="s">
        <v>4</v>
      </c>
      <c r="J4" s="77" t="s">
        <v>342</v>
      </c>
      <c r="K4" s="77"/>
      <c r="L4" s="77"/>
      <c r="M4" s="77"/>
      <c r="N4" s="77"/>
      <c r="O4" s="78"/>
    </row>
    <row r="5" spans="1:15" ht="15" customHeight="1" x14ac:dyDescent="0.4">
      <c r="A5" s="76"/>
      <c r="B5" s="76"/>
      <c r="C5" s="79" t="s">
        <v>53</v>
      </c>
      <c r="D5" s="79"/>
      <c r="E5" s="79"/>
      <c r="F5" s="79"/>
      <c r="G5" s="79"/>
      <c r="H5" s="80"/>
      <c r="I5" s="76"/>
      <c r="J5" s="79" t="s">
        <v>343</v>
      </c>
      <c r="K5" s="79"/>
      <c r="L5" s="79"/>
      <c r="M5" s="79"/>
      <c r="N5" s="79"/>
      <c r="O5" s="81"/>
    </row>
    <row r="6" spans="1:15" ht="15" customHeight="1" x14ac:dyDescent="0.4">
      <c r="A6" s="62" t="s">
        <v>8</v>
      </c>
      <c r="B6" s="62"/>
      <c r="C6" s="62"/>
      <c r="D6" s="62"/>
      <c r="E6" s="62"/>
      <c r="F6" s="62" t="s">
        <v>107</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344</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2018</v>
      </c>
      <c r="I16" s="9" t="s">
        <v>26</v>
      </c>
      <c r="J16" s="10"/>
      <c r="K16" s="96" t="s">
        <v>27</v>
      </c>
      <c r="L16" s="96"/>
      <c r="M16" s="8">
        <v>2022</v>
      </c>
      <c r="N16" s="9" t="s">
        <v>26</v>
      </c>
      <c r="O16" s="10"/>
    </row>
    <row r="17" spans="1:15" ht="15.95" customHeight="1" x14ac:dyDescent="0.4">
      <c r="A17" s="97" t="s">
        <v>28</v>
      </c>
      <c r="B17" s="98"/>
      <c r="C17" s="98"/>
      <c r="D17" s="98"/>
      <c r="E17" s="98"/>
      <c r="F17" s="11"/>
      <c r="G17" s="99">
        <v>4199</v>
      </c>
      <c r="H17" s="99"/>
      <c r="I17" s="12" t="s">
        <v>29</v>
      </c>
      <c r="J17" s="13"/>
      <c r="K17" s="11"/>
      <c r="L17" s="100">
        <v>3830</v>
      </c>
      <c r="M17" s="100"/>
      <c r="N17" s="12" t="s">
        <v>29</v>
      </c>
      <c r="O17" s="13"/>
    </row>
    <row r="18" spans="1:15" ht="15.95" customHeight="1" x14ac:dyDescent="0.4">
      <c r="A18" s="104" t="s">
        <v>30</v>
      </c>
      <c r="B18" s="105"/>
      <c r="C18" s="105"/>
      <c r="D18" s="105"/>
      <c r="E18" s="106"/>
      <c r="F18" s="14"/>
      <c r="G18" s="107">
        <v>4754</v>
      </c>
      <c r="H18" s="107"/>
      <c r="I18" s="15" t="s">
        <v>29</v>
      </c>
      <c r="J18" s="16"/>
      <c r="K18" s="14"/>
      <c r="L18" s="108">
        <v>4332</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20.5</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20.6</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345</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346</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347</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348</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349</v>
      </c>
      <c r="D4" s="77"/>
      <c r="E4" s="77"/>
      <c r="F4" s="77"/>
      <c r="G4" s="77"/>
      <c r="H4" s="78"/>
      <c r="I4" s="62" t="s">
        <v>4</v>
      </c>
      <c r="J4" s="77" t="s">
        <v>350</v>
      </c>
      <c r="K4" s="77"/>
      <c r="L4" s="77"/>
      <c r="M4" s="77"/>
      <c r="N4" s="77"/>
      <c r="O4" s="78"/>
    </row>
    <row r="5" spans="1:15" ht="15" customHeight="1" x14ac:dyDescent="0.4">
      <c r="A5" s="76"/>
      <c r="B5" s="76"/>
      <c r="C5" s="79" t="s">
        <v>53</v>
      </c>
      <c r="D5" s="79"/>
      <c r="E5" s="79"/>
      <c r="F5" s="79"/>
      <c r="G5" s="79"/>
      <c r="H5" s="80"/>
      <c r="I5" s="76"/>
      <c r="J5" s="79" t="s">
        <v>351</v>
      </c>
      <c r="K5" s="79"/>
      <c r="L5" s="79"/>
      <c r="M5" s="79"/>
      <c r="N5" s="79"/>
      <c r="O5" s="81"/>
    </row>
    <row r="6" spans="1:15" ht="15" customHeight="1" x14ac:dyDescent="0.4">
      <c r="A6" s="62" t="s">
        <v>8</v>
      </c>
      <c r="B6" s="62"/>
      <c r="C6" s="62"/>
      <c r="D6" s="62"/>
      <c r="E6" s="62"/>
      <c r="F6" s="62" t="s">
        <v>62</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352</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4945</v>
      </c>
      <c r="H17" s="99"/>
      <c r="I17" s="12" t="s">
        <v>29</v>
      </c>
      <c r="J17" s="13"/>
      <c r="K17" s="11"/>
      <c r="L17" s="100">
        <v>4369</v>
      </c>
      <c r="M17" s="100"/>
      <c r="N17" s="12" t="s">
        <v>29</v>
      </c>
      <c r="O17" s="13"/>
    </row>
    <row r="18" spans="1:15" ht="15.95" customHeight="1" x14ac:dyDescent="0.4">
      <c r="A18" s="104" t="s">
        <v>30</v>
      </c>
      <c r="B18" s="105"/>
      <c r="C18" s="105"/>
      <c r="D18" s="105"/>
      <c r="E18" s="106"/>
      <c r="F18" s="14"/>
      <c r="G18" s="107">
        <v>5350</v>
      </c>
      <c r="H18" s="107"/>
      <c r="I18" s="15" t="s">
        <v>29</v>
      </c>
      <c r="J18" s="16"/>
      <c r="K18" s="14"/>
      <c r="L18" s="108">
        <v>4705</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0</v>
      </c>
      <c r="I24" s="23" t="s">
        <v>43</v>
      </c>
      <c r="J24" s="24">
        <v>13</v>
      </c>
      <c r="K24" s="23" t="s">
        <v>43</v>
      </c>
      <c r="L24" s="24">
        <v>0</v>
      </c>
      <c r="M24" s="23" t="s">
        <v>43</v>
      </c>
      <c r="N24" s="24">
        <v>0</v>
      </c>
      <c r="O24" s="25" t="s">
        <v>43</v>
      </c>
    </row>
    <row r="25" spans="1:15" ht="15" customHeight="1" x14ac:dyDescent="0.4">
      <c r="A25" s="97" t="s">
        <v>45</v>
      </c>
      <c r="B25" s="98"/>
      <c r="C25" s="98"/>
      <c r="D25" s="98"/>
      <c r="E25" s="98"/>
      <c r="F25" s="98"/>
      <c r="G25" s="103"/>
      <c r="H25" s="26">
        <v>0</v>
      </c>
      <c r="I25" s="23" t="s">
        <v>43</v>
      </c>
      <c r="J25" s="27">
        <v>13.4</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353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354</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355</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356</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357</v>
      </c>
      <c r="D4" s="77"/>
      <c r="E4" s="77"/>
      <c r="F4" s="77"/>
      <c r="G4" s="77"/>
      <c r="H4" s="78"/>
      <c r="I4" s="62" t="s">
        <v>4</v>
      </c>
      <c r="J4" s="77" t="s">
        <v>358</v>
      </c>
      <c r="K4" s="77"/>
      <c r="L4" s="77"/>
      <c r="M4" s="77"/>
      <c r="N4" s="77"/>
      <c r="O4" s="78"/>
    </row>
    <row r="5" spans="1:15" ht="15" customHeight="1" x14ac:dyDescent="0.4">
      <c r="A5" s="76"/>
      <c r="B5" s="76"/>
      <c r="C5" s="79" t="s">
        <v>53</v>
      </c>
      <c r="D5" s="79"/>
      <c r="E5" s="79"/>
      <c r="F5" s="79"/>
      <c r="G5" s="79"/>
      <c r="H5" s="80"/>
      <c r="I5" s="76"/>
      <c r="J5" s="79" t="s">
        <v>359</v>
      </c>
      <c r="K5" s="79"/>
      <c r="L5" s="79"/>
      <c r="M5" s="79"/>
      <c r="N5" s="79"/>
      <c r="O5" s="81"/>
    </row>
    <row r="6" spans="1:15" ht="15" customHeight="1" x14ac:dyDescent="0.4">
      <c r="A6" s="62" t="s">
        <v>8</v>
      </c>
      <c r="B6" s="62"/>
      <c r="C6" s="62"/>
      <c r="D6" s="62"/>
      <c r="E6" s="62"/>
      <c r="F6" s="62" t="s">
        <v>62</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360</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3520</v>
      </c>
      <c r="H17" s="99"/>
      <c r="I17" s="12" t="s">
        <v>29</v>
      </c>
      <c r="J17" s="13"/>
      <c r="K17" s="11"/>
      <c r="L17" s="100">
        <v>3554</v>
      </c>
      <c r="M17" s="100"/>
      <c r="N17" s="12" t="s">
        <v>29</v>
      </c>
      <c r="O17" s="13"/>
    </row>
    <row r="18" spans="1:15" ht="15.95" customHeight="1" x14ac:dyDescent="0.4">
      <c r="A18" s="104" t="s">
        <v>30</v>
      </c>
      <c r="B18" s="105"/>
      <c r="C18" s="105"/>
      <c r="D18" s="105"/>
      <c r="E18" s="106"/>
      <c r="F18" s="14"/>
      <c r="G18" s="107">
        <v>3878</v>
      </c>
      <c r="H18" s="107"/>
      <c r="I18" s="15" t="s">
        <v>29</v>
      </c>
      <c r="J18" s="16"/>
      <c r="K18" s="14"/>
      <c r="L18" s="108">
        <v>3936</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-1</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-1.5</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141</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361</v>
      </c>
      <c r="B34" s="133"/>
      <c r="C34" s="133"/>
      <c r="D34" s="133"/>
      <c r="E34" s="133"/>
      <c r="F34" s="133"/>
      <c r="G34" s="133"/>
      <c r="H34" s="133"/>
      <c r="I34" s="133"/>
      <c r="J34" s="133"/>
      <c r="K34" s="133"/>
      <c r="L34" s="133"/>
      <c r="M34" s="133"/>
      <c r="N34" s="133"/>
      <c r="O34" s="134"/>
    </row>
    <row r="35" spans="1:15" ht="45" customHeight="1" x14ac:dyDescent="0.4">
      <c r="A35" s="135" t="s">
        <v>362</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363</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7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364</v>
      </c>
      <c r="D4" s="77"/>
      <c r="E4" s="77"/>
      <c r="F4" s="77"/>
      <c r="G4" s="77"/>
      <c r="H4" s="78"/>
      <c r="I4" s="62" t="s">
        <v>4</v>
      </c>
      <c r="J4" s="77" t="s">
        <v>365</v>
      </c>
      <c r="K4" s="77"/>
      <c r="L4" s="77"/>
      <c r="M4" s="77"/>
      <c r="N4" s="77"/>
      <c r="O4" s="78"/>
    </row>
    <row r="5" spans="1:15" ht="15" customHeight="1" x14ac:dyDescent="0.4">
      <c r="A5" s="76"/>
      <c r="B5" s="76"/>
      <c r="C5" s="79" t="s">
        <v>366</v>
      </c>
      <c r="D5" s="79"/>
      <c r="E5" s="79"/>
      <c r="F5" s="79"/>
      <c r="G5" s="79"/>
      <c r="H5" s="80"/>
      <c r="I5" s="76"/>
      <c r="J5" s="79" t="s">
        <v>367</v>
      </c>
      <c r="K5" s="79"/>
      <c r="L5" s="79"/>
      <c r="M5" s="79"/>
      <c r="N5" s="79"/>
      <c r="O5" s="81"/>
    </row>
    <row r="6" spans="1:15" ht="15" customHeight="1" x14ac:dyDescent="0.4">
      <c r="A6" s="62" t="s">
        <v>8</v>
      </c>
      <c r="B6" s="62"/>
      <c r="C6" s="62"/>
      <c r="D6" s="62"/>
      <c r="E6" s="62"/>
      <c r="F6" s="62" t="s">
        <v>69</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368</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9606</v>
      </c>
      <c r="H17" s="99"/>
      <c r="I17" s="12" t="s">
        <v>29</v>
      </c>
      <c r="J17" s="13"/>
      <c r="K17" s="11"/>
      <c r="L17" s="100">
        <v>10451</v>
      </c>
      <c r="M17" s="100"/>
      <c r="N17" s="12" t="s">
        <v>29</v>
      </c>
      <c r="O17" s="13"/>
    </row>
    <row r="18" spans="1:15" ht="15.95" customHeight="1" x14ac:dyDescent="0.4">
      <c r="A18" s="104" t="s">
        <v>30</v>
      </c>
      <c r="B18" s="105"/>
      <c r="C18" s="105"/>
      <c r="D18" s="105"/>
      <c r="E18" s="106"/>
      <c r="F18" s="14"/>
      <c r="G18" s="107">
        <v>11275</v>
      </c>
      <c r="H18" s="107"/>
      <c r="I18" s="15" t="s">
        <v>29</v>
      </c>
      <c r="J18" s="16"/>
      <c r="K18" s="14"/>
      <c r="L18" s="108">
        <v>12291</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-7.9</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-8.1</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369</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370</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371</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372</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104</v>
      </c>
      <c r="D4" s="77"/>
      <c r="E4" s="77"/>
      <c r="F4" s="77"/>
      <c r="G4" s="77"/>
      <c r="H4" s="78"/>
      <c r="I4" s="62" t="s">
        <v>4</v>
      </c>
      <c r="J4" s="77" t="s">
        <v>373</v>
      </c>
      <c r="K4" s="77"/>
      <c r="L4" s="77"/>
      <c r="M4" s="77"/>
      <c r="N4" s="77"/>
      <c r="O4" s="78"/>
    </row>
    <row r="5" spans="1:15" ht="15" customHeight="1" x14ac:dyDescent="0.4">
      <c r="A5" s="76"/>
      <c r="B5" s="76"/>
      <c r="C5" s="79" t="s">
        <v>53</v>
      </c>
      <c r="D5" s="79"/>
      <c r="E5" s="79"/>
      <c r="F5" s="79"/>
      <c r="G5" s="79"/>
      <c r="H5" s="80"/>
      <c r="I5" s="76"/>
      <c r="J5" s="79" t="s">
        <v>374</v>
      </c>
      <c r="K5" s="79"/>
      <c r="L5" s="79"/>
      <c r="M5" s="79"/>
      <c r="N5" s="79"/>
      <c r="O5" s="81"/>
    </row>
    <row r="6" spans="1:15" ht="15" customHeight="1" x14ac:dyDescent="0.4">
      <c r="A6" s="62" t="s">
        <v>8</v>
      </c>
      <c r="B6" s="62"/>
      <c r="C6" s="62"/>
      <c r="D6" s="62"/>
      <c r="E6" s="62"/>
      <c r="F6" s="62" t="s">
        <v>107</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375</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2019</v>
      </c>
      <c r="I16" s="9" t="s">
        <v>26</v>
      </c>
      <c r="J16" s="10"/>
      <c r="K16" s="96" t="s">
        <v>27</v>
      </c>
      <c r="L16" s="96"/>
      <c r="M16" s="8">
        <v>2022</v>
      </c>
      <c r="N16" s="9" t="s">
        <v>26</v>
      </c>
      <c r="O16" s="10"/>
    </row>
    <row r="17" spans="1:15" ht="15.95" customHeight="1" x14ac:dyDescent="0.4">
      <c r="A17" s="97" t="s">
        <v>28</v>
      </c>
      <c r="B17" s="98"/>
      <c r="C17" s="98"/>
      <c r="D17" s="98"/>
      <c r="E17" s="98"/>
      <c r="F17" s="11"/>
      <c r="G17" s="99">
        <v>2632</v>
      </c>
      <c r="H17" s="99"/>
      <c r="I17" s="12" t="s">
        <v>29</v>
      </c>
      <c r="J17" s="13"/>
      <c r="K17" s="11"/>
      <c r="L17" s="100">
        <v>2562</v>
      </c>
      <c r="M17" s="100"/>
      <c r="N17" s="12" t="s">
        <v>29</v>
      </c>
      <c r="O17" s="13"/>
    </row>
    <row r="18" spans="1:15" ht="15.95" customHeight="1" x14ac:dyDescent="0.4">
      <c r="A18" s="104" t="s">
        <v>30</v>
      </c>
      <c r="B18" s="105"/>
      <c r="C18" s="105"/>
      <c r="D18" s="105"/>
      <c r="E18" s="106"/>
      <c r="F18" s="14"/>
      <c r="G18" s="107">
        <v>2822</v>
      </c>
      <c r="H18" s="107"/>
      <c r="I18" s="15" t="s">
        <v>29</v>
      </c>
      <c r="J18" s="16"/>
      <c r="K18" s="14"/>
      <c r="L18" s="108">
        <v>2738</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v>
      </c>
      <c r="I23" s="23" t="s">
        <v>43</v>
      </c>
      <c r="J23" s="24">
        <v>2.7</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3</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376</v>
      </c>
      <c r="B34" s="133"/>
      <c r="C34" s="133"/>
      <c r="D34" s="133"/>
      <c r="E34" s="133"/>
      <c r="F34" s="133"/>
      <c r="G34" s="133"/>
      <c r="H34" s="133"/>
      <c r="I34" s="133"/>
      <c r="J34" s="133"/>
      <c r="K34" s="133"/>
      <c r="L34" s="133"/>
      <c r="M34" s="133"/>
      <c r="N34" s="133"/>
      <c r="O34" s="134"/>
    </row>
    <row r="35" spans="1:15" ht="45" customHeight="1" x14ac:dyDescent="0.4">
      <c r="A35" s="135" t="s">
        <v>110</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377</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9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378</v>
      </c>
      <c r="D4" s="77"/>
      <c r="E4" s="77"/>
      <c r="F4" s="77"/>
      <c r="G4" s="77"/>
      <c r="H4" s="78"/>
      <c r="I4" s="62" t="s">
        <v>4</v>
      </c>
      <c r="J4" s="77" t="s">
        <v>379</v>
      </c>
      <c r="K4" s="77"/>
      <c r="L4" s="77"/>
      <c r="M4" s="77"/>
      <c r="N4" s="77"/>
      <c r="O4" s="78"/>
    </row>
    <row r="5" spans="1:15" ht="15" customHeight="1" x14ac:dyDescent="0.4">
      <c r="A5" s="76"/>
      <c r="B5" s="76"/>
      <c r="C5" s="79" t="s">
        <v>53</v>
      </c>
      <c r="D5" s="79"/>
      <c r="E5" s="79"/>
      <c r="F5" s="79"/>
      <c r="G5" s="79"/>
      <c r="H5" s="80"/>
      <c r="I5" s="76"/>
      <c r="J5" s="79" t="s">
        <v>380</v>
      </c>
      <c r="K5" s="79"/>
      <c r="L5" s="79"/>
      <c r="M5" s="79"/>
      <c r="N5" s="79"/>
      <c r="O5" s="81"/>
    </row>
    <row r="6" spans="1:15" ht="15" customHeight="1" x14ac:dyDescent="0.4">
      <c r="A6" s="62" t="s">
        <v>8</v>
      </c>
      <c r="B6" s="62"/>
      <c r="C6" s="62"/>
      <c r="D6" s="62"/>
      <c r="E6" s="62"/>
      <c r="F6" s="62" t="s">
        <v>271</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381</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8254</v>
      </c>
      <c r="H17" s="99"/>
      <c r="I17" s="12" t="s">
        <v>29</v>
      </c>
      <c r="J17" s="13"/>
      <c r="K17" s="11"/>
      <c r="L17" s="100">
        <v>8232</v>
      </c>
      <c r="M17" s="100"/>
      <c r="N17" s="12" t="s">
        <v>29</v>
      </c>
      <c r="O17" s="13"/>
    </row>
    <row r="18" spans="1:15" ht="15.95" customHeight="1" x14ac:dyDescent="0.4">
      <c r="A18" s="104" t="s">
        <v>30</v>
      </c>
      <c r="B18" s="105"/>
      <c r="C18" s="105"/>
      <c r="D18" s="105"/>
      <c r="E18" s="106"/>
      <c r="F18" s="14"/>
      <c r="G18" s="107">
        <v>9614</v>
      </c>
      <c r="H18" s="107"/>
      <c r="I18" s="15" t="s">
        <v>29</v>
      </c>
      <c r="J18" s="16"/>
      <c r="K18" s="14"/>
      <c r="L18" s="108">
        <v>9588</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18.5</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18.5</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141</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382</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383</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384</v>
      </c>
      <c r="D4" s="77"/>
      <c r="E4" s="77"/>
      <c r="F4" s="77"/>
      <c r="G4" s="77"/>
      <c r="H4" s="78"/>
      <c r="I4" s="62" t="s">
        <v>4</v>
      </c>
      <c r="J4" s="77" t="s">
        <v>385</v>
      </c>
      <c r="K4" s="77"/>
      <c r="L4" s="77"/>
      <c r="M4" s="77"/>
      <c r="N4" s="77"/>
      <c r="O4" s="78"/>
    </row>
    <row r="5" spans="1:15" ht="15" customHeight="1" x14ac:dyDescent="0.4">
      <c r="A5" s="76"/>
      <c r="B5" s="76"/>
      <c r="C5" s="79" t="s">
        <v>386</v>
      </c>
      <c r="D5" s="79"/>
      <c r="E5" s="79"/>
      <c r="F5" s="79"/>
      <c r="G5" s="79"/>
      <c r="H5" s="80"/>
      <c r="I5" s="76"/>
      <c r="J5" s="79" t="s">
        <v>387</v>
      </c>
      <c r="K5" s="79"/>
      <c r="L5" s="79"/>
      <c r="M5" s="79"/>
      <c r="N5" s="79"/>
      <c r="O5" s="81"/>
    </row>
    <row r="6" spans="1:15" ht="15" customHeight="1" x14ac:dyDescent="0.4">
      <c r="A6" s="62" t="s">
        <v>8</v>
      </c>
      <c r="B6" s="62"/>
      <c r="C6" s="62"/>
      <c r="D6" s="62"/>
      <c r="E6" s="62"/>
      <c r="F6" s="62" t="s">
        <v>388</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389</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40136</v>
      </c>
      <c r="H17" s="99"/>
      <c r="I17" s="12" t="s">
        <v>29</v>
      </c>
      <c r="J17" s="13"/>
      <c r="K17" s="11"/>
      <c r="L17" s="100">
        <v>39426</v>
      </c>
      <c r="M17" s="100"/>
      <c r="N17" s="12" t="s">
        <v>29</v>
      </c>
      <c r="O17" s="13"/>
    </row>
    <row r="18" spans="1:15" ht="15.95" customHeight="1" x14ac:dyDescent="0.4">
      <c r="A18" s="104" t="s">
        <v>30</v>
      </c>
      <c r="B18" s="105"/>
      <c r="C18" s="105"/>
      <c r="D18" s="105"/>
      <c r="E18" s="106"/>
      <c r="F18" s="14"/>
      <c r="G18" s="107">
        <v>45160</v>
      </c>
      <c r="H18" s="107"/>
      <c r="I18" s="15" t="s">
        <v>29</v>
      </c>
      <c r="J18" s="16"/>
      <c r="K18" s="14"/>
      <c r="L18" s="108">
        <v>44111</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v>
      </c>
      <c r="I23" s="23" t="s">
        <v>43</v>
      </c>
      <c r="J23" s="24">
        <v>1.8</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2.4</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390</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391</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392</v>
      </c>
      <c r="D4" s="77"/>
      <c r="E4" s="77"/>
      <c r="F4" s="77"/>
      <c r="G4" s="77"/>
      <c r="H4" s="78"/>
      <c r="I4" s="62" t="s">
        <v>4</v>
      </c>
      <c r="J4" s="77" t="s">
        <v>393</v>
      </c>
      <c r="K4" s="77"/>
      <c r="L4" s="77"/>
      <c r="M4" s="77"/>
      <c r="N4" s="77"/>
      <c r="O4" s="78"/>
    </row>
    <row r="5" spans="1:15" ht="15" customHeight="1" x14ac:dyDescent="0.4">
      <c r="A5" s="76"/>
      <c r="B5" s="76"/>
      <c r="C5" s="79" t="s">
        <v>53</v>
      </c>
      <c r="D5" s="79"/>
      <c r="E5" s="79"/>
      <c r="F5" s="79"/>
      <c r="G5" s="79"/>
      <c r="H5" s="80"/>
      <c r="I5" s="76"/>
      <c r="J5" s="79" t="s">
        <v>394</v>
      </c>
      <c r="K5" s="79"/>
      <c r="L5" s="79"/>
      <c r="M5" s="79"/>
      <c r="N5" s="79"/>
      <c r="O5" s="81"/>
    </row>
    <row r="6" spans="1:15" ht="15" customHeight="1" x14ac:dyDescent="0.4">
      <c r="A6" s="62" t="s">
        <v>8</v>
      </c>
      <c r="B6" s="62"/>
      <c r="C6" s="62"/>
      <c r="D6" s="62"/>
      <c r="E6" s="62"/>
      <c r="F6" s="62" t="s">
        <v>99</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395</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15551</v>
      </c>
      <c r="H17" s="99"/>
      <c r="I17" s="12" t="s">
        <v>29</v>
      </c>
      <c r="J17" s="13"/>
      <c r="K17" s="11"/>
      <c r="L17" s="100">
        <v>17090</v>
      </c>
      <c r="M17" s="100"/>
      <c r="N17" s="12" t="s">
        <v>29</v>
      </c>
      <c r="O17" s="13"/>
    </row>
    <row r="18" spans="1:15" ht="15.95" customHeight="1" x14ac:dyDescent="0.4">
      <c r="A18" s="104" t="s">
        <v>30</v>
      </c>
      <c r="B18" s="105"/>
      <c r="C18" s="105"/>
      <c r="D18" s="105"/>
      <c r="E18" s="106"/>
      <c r="F18" s="14"/>
      <c r="G18" s="107">
        <v>17015</v>
      </c>
      <c r="H18" s="107"/>
      <c r="I18" s="15" t="s">
        <v>29</v>
      </c>
      <c r="J18" s="16"/>
      <c r="K18" s="14"/>
      <c r="L18" s="108">
        <v>18756</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-23.3</v>
      </c>
      <c r="I24" s="23" t="s">
        <v>43</v>
      </c>
      <c r="J24" s="24">
        <v>-9.9</v>
      </c>
      <c r="K24" s="23" t="s">
        <v>43</v>
      </c>
      <c r="L24" s="24">
        <v>0</v>
      </c>
      <c r="M24" s="23" t="s">
        <v>43</v>
      </c>
      <c r="N24" s="24">
        <v>0</v>
      </c>
      <c r="O24" s="25" t="s">
        <v>43</v>
      </c>
    </row>
    <row r="25" spans="1:15" ht="15" customHeight="1" x14ac:dyDescent="0.4">
      <c r="A25" s="97" t="s">
        <v>45</v>
      </c>
      <c r="B25" s="98"/>
      <c r="C25" s="98"/>
      <c r="D25" s="98"/>
      <c r="E25" s="98"/>
      <c r="F25" s="98"/>
      <c r="G25" s="103"/>
      <c r="H25" s="26">
        <v>-23.8</v>
      </c>
      <c r="I25" s="23" t="s">
        <v>43</v>
      </c>
      <c r="J25" s="27">
        <v>-10.3</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141</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396</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397</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398</v>
      </c>
      <c r="D4" s="77"/>
      <c r="E4" s="77"/>
      <c r="F4" s="77"/>
      <c r="G4" s="77"/>
      <c r="H4" s="78"/>
      <c r="I4" s="62" t="s">
        <v>4</v>
      </c>
      <c r="J4" s="77" t="s">
        <v>399</v>
      </c>
      <c r="K4" s="77"/>
      <c r="L4" s="77"/>
      <c r="M4" s="77"/>
      <c r="N4" s="77"/>
      <c r="O4" s="78"/>
    </row>
    <row r="5" spans="1:15" ht="15" customHeight="1" x14ac:dyDescent="0.4">
      <c r="A5" s="76"/>
      <c r="B5" s="76"/>
      <c r="C5" s="79" t="s">
        <v>53</v>
      </c>
      <c r="D5" s="79"/>
      <c r="E5" s="79"/>
      <c r="F5" s="79"/>
      <c r="G5" s="79"/>
      <c r="H5" s="80"/>
      <c r="I5" s="76"/>
      <c r="J5" s="79" t="s">
        <v>400</v>
      </c>
      <c r="K5" s="79"/>
      <c r="L5" s="79"/>
      <c r="M5" s="79"/>
      <c r="N5" s="79"/>
      <c r="O5" s="81"/>
    </row>
    <row r="6" spans="1:15" ht="15" customHeight="1" x14ac:dyDescent="0.4">
      <c r="A6" s="62" t="s">
        <v>8</v>
      </c>
      <c r="B6" s="62"/>
      <c r="C6" s="62"/>
      <c r="D6" s="62"/>
      <c r="E6" s="62"/>
      <c r="F6" s="62" t="s">
        <v>258</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401</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7727</v>
      </c>
      <c r="H17" s="99"/>
      <c r="I17" s="12" t="s">
        <v>29</v>
      </c>
      <c r="J17" s="13"/>
      <c r="K17" s="11"/>
      <c r="L17" s="100">
        <v>7761</v>
      </c>
      <c r="M17" s="100"/>
      <c r="N17" s="12" t="s">
        <v>29</v>
      </c>
      <c r="O17" s="13"/>
    </row>
    <row r="18" spans="1:15" ht="15.95" customHeight="1" x14ac:dyDescent="0.4">
      <c r="A18" s="104" t="s">
        <v>30</v>
      </c>
      <c r="B18" s="105"/>
      <c r="C18" s="105"/>
      <c r="D18" s="105"/>
      <c r="E18" s="106"/>
      <c r="F18" s="14"/>
      <c r="G18" s="107">
        <v>8186</v>
      </c>
      <c r="H18" s="107"/>
      <c r="I18" s="15" t="s">
        <v>29</v>
      </c>
      <c r="J18" s="16"/>
      <c r="K18" s="14"/>
      <c r="L18" s="108">
        <v>8246</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3.1</v>
      </c>
      <c r="I23" s="23" t="s">
        <v>43</v>
      </c>
      <c r="J23" s="24">
        <v>-0.5</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3.1</v>
      </c>
      <c r="I25" s="23" t="s">
        <v>43</v>
      </c>
      <c r="J25" s="27">
        <v>-0.8</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402</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403</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404</v>
      </c>
      <c r="D4" s="77"/>
      <c r="E4" s="77"/>
      <c r="F4" s="77"/>
      <c r="G4" s="77"/>
      <c r="H4" s="78"/>
      <c r="I4" s="62" t="s">
        <v>4</v>
      </c>
      <c r="J4" s="77" t="s">
        <v>405</v>
      </c>
      <c r="K4" s="77"/>
      <c r="L4" s="77"/>
      <c r="M4" s="77"/>
      <c r="N4" s="77"/>
      <c r="O4" s="78"/>
    </row>
    <row r="5" spans="1:15" ht="15" customHeight="1" x14ac:dyDescent="0.4">
      <c r="A5" s="76"/>
      <c r="B5" s="76"/>
      <c r="C5" s="79" t="s">
        <v>53</v>
      </c>
      <c r="D5" s="79"/>
      <c r="E5" s="79"/>
      <c r="F5" s="79"/>
      <c r="G5" s="79"/>
      <c r="H5" s="80"/>
      <c r="I5" s="76"/>
      <c r="J5" s="79" t="s">
        <v>406</v>
      </c>
      <c r="K5" s="79"/>
      <c r="L5" s="79"/>
      <c r="M5" s="79"/>
      <c r="N5" s="79"/>
      <c r="O5" s="81"/>
    </row>
    <row r="6" spans="1:15" ht="15" customHeight="1" x14ac:dyDescent="0.4">
      <c r="A6" s="62" t="s">
        <v>8</v>
      </c>
      <c r="B6" s="62"/>
      <c r="C6" s="62"/>
      <c r="D6" s="62"/>
      <c r="E6" s="62"/>
      <c r="F6" s="62" t="s">
        <v>124</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407</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12355</v>
      </c>
      <c r="H17" s="99"/>
      <c r="I17" s="12" t="s">
        <v>29</v>
      </c>
      <c r="J17" s="13"/>
      <c r="K17" s="11"/>
      <c r="L17" s="100">
        <v>13226</v>
      </c>
      <c r="M17" s="100"/>
      <c r="N17" s="12" t="s">
        <v>29</v>
      </c>
      <c r="O17" s="13"/>
    </row>
    <row r="18" spans="1:15" ht="15.95" customHeight="1" x14ac:dyDescent="0.4">
      <c r="A18" s="104" t="s">
        <v>30</v>
      </c>
      <c r="B18" s="105"/>
      <c r="C18" s="105"/>
      <c r="D18" s="105"/>
      <c r="E18" s="106"/>
      <c r="F18" s="14"/>
      <c r="G18" s="107">
        <v>13979</v>
      </c>
      <c r="H18" s="107"/>
      <c r="I18" s="15" t="s">
        <v>29</v>
      </c>
      <c r="J18" s="16"/>
      <c r="K18" s="14"/>
      <c r="L18" s="108">
        <v>15373</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4.5</v>
      </c>
      <c r="I24" s="23" t="s">
        <v>43</v>
      </c>
      <c r="J24" s="24">
        <v>-2.5</v>
      </c>
      <c r="K24" s="23" t="s">
        <v>43</v>
      </c>
      <c r="L24" s="24">
        <v>0</v>
      </c>
      <c r="M24" s="23" t="s">
        <v>43</v>
      </c>
      <c r="N24" s="24">
        <v>0</v>
      </c>
      <c r="O24" s="25" t="s">
        <v>43</v>
      </c>
    </row>
    <row r="25" spans="1:15" ht="15" customHeight="1" x14ac:dyDescent="0.4">
      <c r="A25" s="97" t="s">
        <v>45</v>
      </c>
      <c r="B25" s="98"/>
      <c r="C25" s="98"/>
      <c r="D25" s="98"/>
      <c r="E25" s="98"/>
      <c r="F25" s="98"/>
      <c r="G25" s="103"/>
      <c r="H25" s="26">
        <v>4.5</v>
      </c>
      <c r="I25" s="23" t="s">
        <v>43</v>
      </c>
      <c r="J25" s="27">
        <v>-5.3</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408</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409</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410</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411</v>
      </c>
      <c r="D4" s="77"/>
      <c r="E4" s="77"/>
      <c r="F4" s="77"/>
      <c r="G4" s="77"/>
      <c r="H4" s="78"/>
      <c r="I4" s="62" t="s">
        <v>4</v>
      </c>
      <c r="J4" s="77" t="s">
        <v>412</v>
      </c>
      <c r="K4" s="77"/>
      <c r="L4" s="77"/>
      <c r="M4" s="77"/>
      <c r="N4" s="77"/>
      <c r="O4" s="78"/>
    </row>
    <row r="5" spans="1:15" ht="15" customHeight="1" x14ac:dyDescent="0.4">
      <c r="A5" s="76"/>
      <c r="B5" s="76"/>
      <c r="C5" s="79" t="s">
        <v>413</v>
      </c>
      <c r="D5" s="79"/>
      <c r="E5" s="79"/>
      <c r="F5" s="79"/>
      <c r="G5" s="79"/>
      <c r="H5" s="80"/>
      <c r="I5" s="76"/>
      <c r="J5" s="79" t="s">
        <v>414</v>
      </c>
      <c r="K5" s="79"/>
      <c r="L5" s="79"/>
      <c r="M5" s="79"/>
      <c r="N5" s="79"/>
      <c r="O5" s="81"/>
    </row>
    <row r="6" spans="1:15" ht="15" customHeight="1" x14ac:dyDescent="0.4">
      <c r="A6" s="62" t="s">
        <v>8</v>
      </c>
      <c r="B6" s="62"/>
      <c r="C6" s="62"/>
      <c r="D6" s="62"/>
      <c r="E6" s="62"/>
      <c r="F6" s="62" t="s">
        <v>415</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416</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3982</v>
      </c>
      <c r="H17" s="99"/>
      <c r="I17" s="12" t="s">
        <v>29</v>
      </c>
      <c r="J17" s="13"/>
      <c r="K17" s="11"/>
      <c r="L17" s="100">
        <v>4065</v>
      </c>
      <c r="M17" s="100"/>
      <c r="N17" s="12" t="s">
        <v>29</v>
      </c>
      <c r="O17" s="13"/>
    </row>
    <row r="18" spans="1:15" ht="15.95" customHeight="1" x14ac:dyDescent="0.4">
      <c r="A18" s="104" t="s">
        <v>30</v>
      </c>
      <c r="B18" s="105"/>
      <c r="C18" s="105"/>
      <c r="D18" s="105"/>
      <c r="E18" s="106"/>
      <c r="F18" s="14"/>
      <c r="G18" s="107">
        <v>4359</v>
      </c>
      <c r="H18" s="107"/>
      <c r="I18" s="15" t="s">
        <v>29</v>
      </c>
      <c r="J18" s="16"/>
      <c r="K18" s="14"/>
      <c r="L18" s="108">
        <v>4445</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v>
      </c>
      <c r="I23" s="23" t="s">
        <v>43</v>
      </c>
      <c r="J23" s="24">
        <v>-2.1</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-2</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417</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418</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419</v>
      </c>
      <c r="D4" s="77"/>
      <c r="E4" s="77"/>
      <c r="F4" s="77"/>
      <c r="G4" s="77"/>
      <c r="H4" s="78"/>
      <c r="I4" s="62" t="s">
        <v>4</v>
      </c>
      <c r="J4" s="77" t="s">
        <v>420</v>
      </c>
      <c r="K4" s="77"/>
      <c r="L4" s="77"/>
      <c r="M4" s="77"/>
      <c r="N4" s="77"/>
      <c r="O4" s="78"/>
    </row>
    <row r="5" spans="1:15" ht="15" customHeight="1" x14ac:dyDescent="0.4">
      <c r="A5" s="76"/>
      <c r="B5" s="76"/>
      <c r="C5" s="79" t="s">
        <v>421</v>
      </c>
      <c r="D5" s="79"/>
      <c r="E5" s="79"/>
      <c r="F5" s="79"/>
      <c r="G5" s="79"/>
      <c r="H5" s="80"/>
      <c r="I5" s="76"/>
      <c r="J5" s="79" t="s">
        <v>422</v>
      </c>
      <c r="K5" s="79"/>
      <c r="L5" s="79"/>
      <c r="M5" s="79"/>
      <c r="N5" s="79"/>
      <c r="O5" s="81"/>
    </row>
    <row r="6" spans="1:15" ht="15" customHeight="1" x14ac:dyDescent="0.4">
      <c r="A6" s="62" t="s">
        <v>8</v>
      </c>
      <c r="B6" s="62"/>
      <c r="C6" s="62"/>
      <c r="D6" s="62"/>
      <c r="E6" s="62"/>
      <c r="F6" s="62" t="s">
        <v>423</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424</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24769</v>
      </c>
      <c r="H17" s="99"/>
      <c r="I17" s="12" t="s">
        <v>29</v>
      </c>
      <c r="J17" s="13"/>
      <c r="K17" s="11"/>
      <c r="L17" s="100">
        <v>19196</v>
      </c>
      <c r="M17" s="100"/>
      <c r="N17" s="12" t="s">
        <v>29</v>
      </c>
      <c r="O17" s="13"/>
    </row>
    <row r="18" spans="1:15" ht="15.95" customHeight="1" x14ac:dyDescent="0.4">
      <c r="A18" s="104" t="s">
        <v>30</v>
      </c>
      <c r="B18" s="105"/>
      <c r="C18" s="105"/>
      <c r="D18" s="105"/>
      <c r="E18" s="106"/>
      <c r="F18" s="14"/>
      <c r="G18" s="107">
        <v>27061</v>
      </c>
      <c r="H18" s="107"/>
      <c r="I18" s="15" t="s">
        <v>29</v>
      </c>
      <c r="J18" s="16"/>
      <c r="K18" s="14"/>
      <c r="L18" s="108">
        <v>21718</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1</v>
      </c>
      <c r="I24" s="23" t="s">
        <v>43</v>
      </c>
      <c r="J24" s="24">
        <v>-28.9</v>
      </c>
      <c r="K24" s="23" t="s">
        <v>43</v>
      </c>
      <c r="L24" s="24">
        <v>0</v>
      </c>
      <c r="M24" s="23" t="s">
        <v>43</v>
      </c>
      <c r="N24" s="24">
        <v>0</v>
      </c>
      <c r="O24" s="25" t="s">
        <v>43</v>
      </c>
    </row>
    <row r="25" spans="1:15" ht="15" customHeight="1" x14ac:dyDescent="0.4">
      <c r="A25" s="97" t="s">
        <v>45</v>
      </c>
      <c r="B25" s="98"/>
      <c r="C25" s="98"/>
      <c r="D25" s="98"/>
      <c r="E25" s="98"/>
      <c r="F25" s="98"/>
      <c r="G25" s="103"/>
      <c r="H25" s="26">
        <v>1</v>
      </c>
      <c r="I25" s="23" t="s">
        <v>43</v>
      </c>
      <c r="J25" s="27">
        <v>-33.5</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425</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426</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427</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428</v>
      </c>
      <c r="D4" s="77"/>
      <c r="E4" s="77"/>
      <c r="F4" s="77"/>
      <c r="G4" s="77"/>
      <c r="H4" s="78"/>
      <c r="I4" s="62" t="s">
        <v>4</v>
      </c>
      <c r="J4" s="77" t="s">
        <v>429</v>
      </c>
      <c r="K4" s="77"/>
      <c r="L4" s="77"/>
      <c r="M4" s="77"/>
      <c r="N4" s="77"/>
      <c r="O4" s="78"/>
    </row>
    <row r="5" spans="1:15" ht="15" customHeight="1" x14ac:dyDescent="0.4">
      <c r="A5" s="76"/>
      <c r="B5" s="76"/>
      <c r="C5" s="79" t="s">
        <v>53</v>
      </c>
      <c r="D5" s="79"/>
      <c r="E5" s="79"/>
      <c r="F5" s="79"/>
      <c r="G5" s="79"/>
      <c r="H5" s="80"/>
      <c r="I5" s="76"/>
      <c r="J5" s="79" t="s">
        <v>430</v>
      </c>
      <c r="K5" s="79"/>
      <c r="L5" s="79"/>
      <c r="M5" s="79"/>
      <c r="N5" s="79"/>
      <c r="O5" s="81"/>
    </row>
    <row r="6" spans="1:15" ht="15" customHeight="1" x14ac:dyDescent="0.4">
      <c r="A6" s="62" t="s">
        <v>8</v>
      </c>
      <c r="B6" s="62"/>
      <c r="C6" s="62"/>
      <c r="D6" s="62"/>
      <c r="E6" s="62"/>
      <c r="F6" s="62" t="s">
        <v>431</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432</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3985</v>
      </c>
      <c r="H17" s="99"/>
      <c r="I17" s="12" t="s">
        <v>29</v>
      </c>
      <c r="J17" s="13"/>
      <c r="K17" s="11"/>
      <c r="L17" s="100">
        <v>4562</v>
      </c>
      <c r="M17" s="100"/>
      <c r="N17" s="12" t="s">
        <v>29</v>
      </c>
      <c r="O17" s="13"/>
    </row>
    <row r="18" spans="1:15" ht="15.95" customHeight="1" x14ac:dyDescent="0.4">
      <c r="A18" s="104" t="s">
        <v>30</v>
      </c>
      <c r="B18" s="105"/>
      <c r="C18" s="105"/>
      <c r="D18" s="105"/>
      <c r="E18" s="106"/>
      <c r="F18" s="14"/>
      <c r="G18" s="107">
        <v>4499</v>
      </c>
      <c r="H18" s="107"/>
      <c r="I18" s="15" t="s">
        <v>29</v>
      </c>
      <c r="J18" s="16"/>
      <c r="K18" s="14"/>
      <c r="L18" s="108">
        <v>5135</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v>
      </c>
      <c r="I23" s="23" t="s">
        <v>43</v>
      </c>
      <c r="J23" s="24">
        <v>-14.5</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-14.2</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433</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434</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435</v>
      </c>
      <c r="D4" s="77"/>
      <c r="E4" s="77"/>
      <c r="F4" s="77"/>
      <c r="G4" s="77"/>
      <c r="H4" s="78"/>
      <c r="I4" s="62" t="s">
        <v>4</v>
      </c>
      <c r="J4" s="77" t="s">
        <v>436</v>
      </c>
      <c r="K4" s="77"/>
      <c r="L4" s="77"/>
      <c r="M4" s="77"/>
      <c r="N4" s="77"/>
      <c r="O4" s="78"/>
    </row>
    <row r="5" spans="1:15" ht="15" customHeight="1" x14ac:dyDescent="0.4">
      <c r="A5" s="76"/>
      <c r="B5" s="76"/>
      <c r="C5" s="79" t="s">
        <v>437</v>
      </c>
      <c r="D5" s="79"/>
      <c r="E5" s="79"/>
      <c r="F5" s="79"/>
      <c r="G5" s="79"/>
      <c r="H5" s="80"/>
      <c r="I5" s="76"/>
      <c r="J5" s="79" t="s">
        <v>438</v>
      </c>
      <c r="K5" s="79"/>
      <c r="L5" s="79"/>
      <c r="M5" s="79"/>
      <c r="N5" s="79"/>
      <c r="O5" s="81"/>
    </row>
    <row r="6" spans="1:15" ht="15" customHeight="1" x14ac:dyDescent="0.4">
      <c r="A6" s="62" t="s">
        <v>8</v>
      </c>
      <c r="B6" s="62"/>
      <c r="C6" s="62"/>
      <c r="D6" s="62"/>
      <c r="E6" s="62"/>
      <c r="F6" s="62" t="s">
        <v>271</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439</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5038</v>
      </c>
      <c r="H17" s="99"/>
      <c r="I17" s="12" t="s">
        <v>29</v>
      </c>
      <c r="J17" s="13"/>
      <c r="K17" s="11"/>
      <c r="L17" s="100">
        <v>3997</v>
      </c>
      <c r="M17" s="100"/>
      <c r="N17" s="12" t="s">
        <v>29</v>
      </c>
      <c r="O17" s="13"/>
    </row>
    <row r="18" spans="1:15" ht="15.95" customHeight="1" x14ac:dyDescent="0.4">
      <c r="A18" s="104" t="s">
        <v>30</v>
      </c>
      <c r="B18" s="105"/>
      <c r="C18" s="105"/>
      <c r="D18" s="105"/>
      <c r="E18" s="106"/>
      <c r="F18" s="14"/>
      <c r="G18" s="107">
        <v>6068</v>
      </c>
      <c r="H18" s="107"/>
      <c r="I18" s="15" t="s">
        <v>29</v>
      </c>
      <c r="J18" s="16"/>
      <c r="K18" s="14"/>
      <c r="L18" s="108">
        <v>4651</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3.2</v>
      </c>
      <c r="I24" s="23" t="s">
        <v>43</v>
      </c>
      <c r="J24" s="24">
        <v>32</v>
      </c>
      <c r="K24" s="23" t="s">
        <v>43</v>
      </c>
      <c r="L24" s="24">
        <v>0</v>
      </c>
      <c r="M24" s="23" t="s">
        <v>43</v>
      </c>
      <c r="N24" s="24">
        <v>0</v>
      </c>
      <c r="O24" s="25" t="s">
        <v>43</v>
      </c>
    </row>
    <row r="25" spans="1:15" ht="15" customHeight="1" x14ac:dyDescent="0.4">
      <c r="A25" s="97" t="s">
        <v>45</v>
      </c>
      <c r="B25" s="98"/>
      <c r="C25" s="98"/>
      <c r="D25" s="98"/>
      <c r="E25" s="98"/>
      <c r="F25" s="98"/>
      <c r="G25" s="103"/>
      <c r="H25" s="26">
        <v>43.3</v>
      </c>
      <c r="I25" s="23" t="s">
        <v>43</v>
      </c>
      <c r="J25" s="27">
        <v>34.299999999999997</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440</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441</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442</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443</v>
      </c>
      <c r="D4" s="77"/>
      <c r="E4" s="77"/>
      <c r="F4" s="77"/>
      <c r="G4" s="77"/>
      <c r="H4" s="78"/>
      <c r="I4" s="62" t="s">
        <v>4</v>
      </c>
      <c r="J4" s="77" t="s">
        <v>444</v>
      </c>
      <c r="K4" s="77"/>
      <c r="L4" s="77"/>
      <c r="M4" s="77"/>
      <c r="N4" s="77"/>
      <c r="O4" s="78"/>
    </row>
    <row r="5" spans="1:15" ht="15" customHeight="1" x14ac:dyDescent="0.4">
      <c r="A5" s="76"/>
      <c r="B5" s="76"/>
      <c r="C5" s="79" t="s">
        <v>53</v>
      </c>
      <c r="D5" s="79"/>
      <c r="E5" s="79"/>
      <c r="F5" s="79"/>
      <c r="G5" s="79"/>
      <c r="H5" s="80"/>
      <c r="I5" s="76"/>
      <c r="J5" s="79" t="s">
        <v>445</v>
      </c>
      <c r="K5" s="79"/>
      <c r="L5" s="79"/>
      <c r="M5" s="79"/>
      <c r="N5" s="79"/>
      <c r="O5" s="81"/>
    </row>
    <row r="6" spans="1:15" ht="15" customHeight="1" x14ac:dyDescent="0.4">
      <c r="A6" s="62" t="s">
        <v>8</v>
      </c>
      <c r="B6" s="62"/>
      <c r="C6" s="62"/>
      <c r="D6" s="62"/>
      <c r="E6" s="62"/>
      <c r="F6" s="62" t="s">
        <v>107</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446</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6888</v>
      </c>
      <c r="H17" s="99"/>
      <c r="I17" s="12" t="s">
        <v>29</v>
      </c>
      <c r="J17" s="13"/>
      <c r="K17" s="11"/>
      <c r="L17" s="100">
        <v>6829</v>
      </c>
      <c r="M17" s="100"/>
      <c r="N17" s="12" t="s">
        <v>29</v>
      </c>
      <c r="O17" s="13"/>
    </row>
    <row r="18" spans="1:15" ht="15.95" customHeight="1" x14ac:dyDescent="0.4">
      <c r="A18" s="104" t="s">
        <v>30</v>
      </c>
      <c r="B18" s="105"/>
      <c r="C18" s="105"/>
      <c r="D18" s="105"/>
      <c r="E18" s="106"/>
      <c r="F18" s="14"/>
      <c r="G18" s="107">
        <v>8069</v>
      </c>
      <c r="H18" s="107"/>
      <c r="I18" s="15" t="s">
        <v>29</v>
      </c>
      <c r="J18" s="16"/>
      <c r="K18" s="14"/>
      <c r="L18" s="108">
        <v>7854</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17</v>
      </c>
      <c r="I24" s="23" t="s">
        <v>43</v>
      </c>
      <c r="J24" s="24">
        <v>-8</v>
      </c>
      <c r="K24" s="23" t="s">
        <v>43</v>
      </c>
      <c r="L24" s="24">
        <v>0</v>
      </c>
      <c r="M24" s="23" t="s">
        <v>43</v>
      </c>
      <c r="N24" s="24">
        <v>0</v>
      </c>
      <c r="O24" s="25" t="s">
        <v>43</v>
      </c>
    </row>
    <row r="25" spans="1:15" ht="15" customHeight="1" x14ac:dyDescent="0.4">
      <c r="A25" s="97" t="s">
        <v>45</v>
      </c>
      <c r="B25" s="98"/>
      <c r="C25" s="98"/>
      <c r="D25" s="98"/>
      <c r="E25" s="98"/>
      <c r="F25" s="98"/>
      <c r="G25" s="103"/>
      <c r="H25" s="26">
        <v>17.2</v>
      </c>
      <c r="I25" s="23" t="s">
        <v>43</v>
      </c>
      <c r="J25" s="27">
        <v>-6.1</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447</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448</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449</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450</v>
      </c>
      <c r="D4" s="77"/>
      <c r="E4" s="77"/>
      <c r="F4" s="77"/>
      <c r="G4" s="77"/>
      <c r="H4" s="78"/>
      <c r="I4" s="62" t="s">
        <v>4</v>
      </c>
      <c r="J4" s="77" t="s">
        <v>451</v>
      </c>
      <c r="K4" s="77"/>
      <c r="L4" s="77"/>
      <c r="M4" s="77"/>
      <c r="N4" s="77"/>
      <c r="O4" s="78"/>
    </row>
    <row r="5" spans="1:15" ht="15" customHeight="1" x14ac:dyDescent="0.4">
      <c r="A5" s="76"/>
      <c r="B5" s="76"/>
      <c r="C5" s="79" t="s">
        <v>452</v>
      </c>
      <c r="D5" s="79"/>
      <c r="E5" s="79"/>
      <c r="F5" s="79"/>
      <c r="G5" s="79"/>
      <c r="H5" s="80"/>
      <c r="I5" s="76"/>
      <c r="J5" s="79" t="s">
        <v>453</v>
      </c>
      <c r="K5" s="79"/>
      <c r="L5" s="79"/>
      <c r="M5" s="79"/>
      <c r="N5" s="79"/>
      <c r="O5" s="81"/>
    </row>
    <row r="6" spans="1:15" ht="15" customHeight="1" x14ac:dyDescent="0.4">
      <c r="A6" s="62" t="s">
        <v>8</v>
      </c>
      <c r="B6" s="62"/>
      <c r="C6" s="62"/>
      <c r="D6" s="62"/>
      <c r="E6" s="62"/>
      <c r="F6" s="62" t="s">
        <v>180</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454</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7111</v>
      </c>
      <c r="H17" s="99"/>
      <c r="I17" s="12" t="s">
        <v>29</v>
      </c>
      <c r="J17" s="13"/>
      <c r="K17" s="11"/>
      <c r="L17" s="100">
        <v>7288</v>
      </c>
      <c r="M17" s="100"/>
      <c r="N17" s="12" t="s">
        <v>29</v>
      </c>
      <c r="O17" s="13"/>
    </row>
    <row r="18" spans="1:15" ht="15.95" customHeight="1" x14ac:dyDescent="0.4">
      <c r="A18" s="104" t="s">
        <v>30</v>
      </c>
      <c r="B18" s="105"/>
      <c r="C18" s="105"/>
      <c r="D18" s="105"/>
      <c r="E18" s="106"/>
      <c r="F18" s="14"/>
      <c r="G18" s="107">
        <v>7973</v>
      </c>
      <c r="H18" s="107"/>
      <c r="I18" s="15" t="s">
        <v>29</v>
      </c>
      <c r="J18" s="16"/>
      <c r="K18" s="14"/>
      <c r="L18" s="108">
        <v>8170</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v>
      </c>
      <c r="I23" s="23" t="s">
        <v>43</v>
      </c>
      <c r="J23" s="24">
        <v>-2.5</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-2.5</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455</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456</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457</v>
      </c>
      <c r="D4" s="77"/>
      <c r="E4" s="77"/>
      <c r="F4" s="77"/>
      <c r="G4" s="77"/>
      <c r="H4" s="78"/>
      <c r="I4" s="62" t="s">
        <v>4</v>
      </c>
      <c r="J4" s="77" t="s">
        <v>458</v>
      </c>
      <c r="K4" s="77"/>
      <c r="L4" s="77"/>
      <c r="M4" s="77"/>
      <c r="N4" s="77"/>
      <c r="O4" s="78"/>
    </row>
    <row r="5" spans="1:15" ht="15" customHeight="1" x14ac:dyDescent="0.4">
      <c r="A5" s="76"/>
      <c r="B5" s="76"/>
      <c r="C5" s="79" t="s">
        <v>53</v>
      </c>
      <c r="D5" s="79"/>
      <c r="E5" s="79"/>
      <c r="F5" s="79"/>
      <c r="G5" s="79"/>
      <c r="H5" s="80"/>
      <c r="I5" s="76"/>
      <c r="J5" s="79" t="s">
        <v>459</v>
      </c>
      <c r="K5" s="79"/>
      <c r="L5" s="79"/>
      <c r="M5" s="79"/>
      <c r="N5" s="79"/>
      <c r="O5" s="81"/>
    </row>
    <row r="6" spans="1:15" ht="15" customHeight="1" x14ac:dyDescent="0.4">
      <c r="A6" s="62" t="s">
        <v>8</v>
      </c>
      <c r="B6" s="62"/>
      <c r="C6" s="62"/>
      <c r="D6" s="62"/>
      <c r="E6" s="62"/>
      <c r="F6" s="62" t="s">
        <v>116</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460</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2605</v>
      </c>
      <c r="H17" s="99"/>
      <c r="I17" s="12" t="s">
        <v>29</v>
      </c>
      <c r="J17" s="13"/>
      <c r="K17" s="11"/>
      <c r="L17" s="100">
        <v>2479</v>
      </c>
      <c r="M17" s="100"/>
      <c r="N17" s="12" t="s">
        <v>29</v>
      </c>
      <c r="O17" s="13"/>
    </row>
    <row r="18" spans="1:15" ht="15.95" customHeight="1" x14ac:dyDescent="0.4">
      <c r="A18" s="104" t="s">
        <v>30</v>
      </c>
      <c r="B18" s="105"/>
      <c r="C18" s="105"/>
      <c r="D18" s="105"/>
      <c r="E18" s="106"/>
      <c r="F18" s="14"/>
      <c r="G18" s="107">
        <v>2934</v>
      </c>
      <c r="H18" s="107"/>
      <c r="I18" s="15" t="s">
        <v>29</v>
      </c>
      <c r="J18" s="16"/>
      <c r="K18" s="14"/>
      <c r="L18" s="108">
        <v>2796</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3.1</v>
      </c>
      <c r="I23" s="23" t="s">
        <v>43</v>
      </c>
      <c r="J23" s="24">
        <v>4.9000000000000004</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3.1</v>
      </c>
      <c r="I25" s="23" t="s">
        <v>43</v>
      </c>
      <c r="J25" s="27">
        <v>4.7</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461</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462</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463</v>
      </c>
      <c r="D4" s="77"/>
      <c r="E4" s="77"/>
      <c r="F4" s="77"/>
      <c r="G4" s="77"/>
      <c r="H4" s="78"/>
      <c r="I4" s="62" t="s">
        <v>4</v>
      </c>
      <c r="J4" s="77" t="s">
        <v>464</v>
      </c>
      <c r="K4" s="77"/>
      <c r="L4" s="77"/>
      <c r="M4" s="77"/>
      <c r="N4" s="77"/>
      <c r="O4" s="78"/>
    </row>
    <row r="5" spans="1:15" ht="15" customHeight="1" x14ac:dyDescent="0.4">
      <c r="A5" s="76"/>
      <c r="B5" s="76"/>
      <c r="C5" s="79" t="s">
        <v>53</v>
      </c>
      <c r="D5" s="79"/>
      <c r="E5" s="79"/>
      <c r="F5" s="79"/>
      <c r="G5" s="79"/>
      <c r="H5" s="80"/>
      <c r="I5" s="76"/>
      <c r="J5" s="79" t="s">
        <v>465</v>
      </c>
      <c r="K5" s="79"/>
      <c r="L5" s="79"/>
      <c r="M5" s="79"/>
      <c r="N5" s="79"/>
      <c r="O5" s="81"/>
    </row>
    <row r="6" spans="1:15" ht="15" customHeight="1" x14ac:dyDescent="0.4">
      <c r="A6" s="62" t="s">
        <v>8</v>
      </c>
      <c r="B6" s="62"/>
      <c r="C6" s="62"/>
      <c r="D6" s="62"/>
      <c r="E6" s="62"/>
      <c r="F6" s="62" t="s">
        <v>466</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467</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3110</v>
      </c>
      <c r="H17" s="99"/>
      <c r="I17" s="12" t="s">
        <v>29</v>
      </c>
      <c r="J17" s="13"/>
      <c r="K17" s="11"/>
      <c r="L17" s="100">
        <v>3375</v>
      </c>
      <c r="M17" s="100"/>
      <c r="N17" s="12" t="s">
        <v>29</v>
      </c>
      <c r="O17" s="13"/>
    </row>
    <row r="18" spans="1:15" ht="15.95" customHeight="1" x14ac:dyDescent="0.4">
      <c r="A18" s="104" t="s">
        <v>30</v>
      </c>
      <c r="B18" s="105"/>
      <c r="C18" s="105"/>
      <c r="D18" s="105"/>
      <c r="E18" s="106"/>
      <c r="F18" s="14"/>
      <c r="G18" s="107">
        <v>3296</v>
      </c>
      <c r="H18" s="107"/>
      <c r="I18" s="15" t="s">
        <v>29</v>
      </c>
      <c r="J18" s="16"/>
      <c r="K18" s="14"/>
      <c r="L18" s="108">
        <v>3576</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8.8000000000000007</v>
      </c>
      <c r="I24" s="23" t="s">
        <v>43</v>
      </c>
      <c r="J24" s="24">
        <v>13.6</v>
      </c>
      <c r="K24" s="23" t="s">
        <v>43</v>
      </c>
      <c r="L24" s="24">
        <v>0</v>
      </c>
      <c r="M24" s="23" t="s">
        <v>43</v>
      </c>
      <c r="N24" s="24">
        <v>0</v>
      </c>
      <c r="O24" s="25" t="s">
        <v>43</v>
      </c>
    </row>
    <row r="25" spans="1:15" ht="15" customHeight="1" x14ac:dyDescent="0.4">
      <c r="A25" s="97" t="s">
        <v>45</v>
      </c>
      <c r="B25" s="98"/>
      <c r="C25" s="98"/>
      <c r="D25" s="98"/>
      <c r="E25" s="98"/>
      <c r="F25" s="98"/>
      <c r="G25" s="103"/>
      <c r="H25" s="26">
        <v>8.9</v>
      </c>
      <c r="I25" s="23" t="s">
        <v>43</v>
      </c>
      <c r="J25" s="27">
        <v>13.6</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468</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469</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470</v>
      </c>
      <c r="B37" s="121"/>
      <c r="C37" s="121"/>
      <c r="D37" s="121"/>
      <c r="E37" s="121"/>
      <c r="F37" s="121"/>
      <c r="G37" s="121"/>
      <c r="H37" s="121"/>
      <c r="I37" s="121"/>
      <c r="J37" s="121"/>
      <c r="K37" s="121"/>
      <c r="L37" s="121"/>
      <c r="M37" s="121"/>
      <c r="N37" s="121"/>
      <c r="O37" s="122"/>
    </row>
    <row r="38" spans="1:15" s="30" customFormat="1" ht="45" customHeight="1" x14ac:dyDescent="0.4">
      <c r="A38" s="138" t="s">
        <v>471</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6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472</v>
      </c>
      <c r="D4" s="77"/>
      <c r="E4" s="77"/>
      <c r="F4" s="77"/>
      <c r="G4" s="77"/>
      <c r="H4" s="78"/>
      <c r="I4" s="62" t="s">
        <v>4</v>
      </c>
      <c r="J4" s="77" t="s">
        <v>473</v>
      </c>
      <c r="K4" s="77"/>
      <c r="L4" s="77"/>
      <c r="M4" s="77"/>
      <c r="N4" s="77"/>
      <c r="O4" s="78"/>
    </row>
    <row r="5" spans="1:15" ht="15" customHeight="1" x14ac:dyDescent="0.4">
      <c r="A5" s="76"/>
      <c r="B5" s="76"/>
      <c r="C5" s="79" t="s">
        <v>53</v>
      </c>
      <c r="D5" s="79"/>
      <c r="E5" s="79"/>
      <c r="F5" s="79"/>
      <c r="G5" s="79"/>
      <c r="H5" s="80"/>
      <c r="I5" s="76"/>
      <c r="J5" s="79" t="s">
        <v>474</v>
      </c>
      <c r="K5" s="79"/>
      <c r="L5" s="79"/>
      <c r="M5" s="79"/>
      <c r="N5" s="79"/>
      <c r="O5" s="81"/>
    </row>
    <row r="6" spans="1:15" ht="15" customHeight="1" x14ac:dyDescent="0.4">
      <c r="A6" s="62" t="s">
        <v>8</v>
      </c>
      <c r="B6" s="62"/>
      <c r="C6" s="62"/>
      <c r="D6" s="62"/>
      <c r="E6" s="62"/>
      <c r="F6" s="62" t="s">
        <v>319</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475</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27019</v>
      </c>
      <c r="H17" s="99"/>
      <c r="I17" s="12" t="s">
        <v>29</v>
      </c>
      <c r="J17" s="13"/>
      <c r="K17" s="11"/>
      <c r="L17" s="100">
        <v>24313</v>
      </c>
      <c r="M17" s="100"/>
      <c r="N17" s="12" t="s">
        <v>29</v>
      </c>
      <c r="O17" s="13"/>
    </row>
    <row r="18" spans="1:15" ht="15.95" customHeight="1" x14ac:dyDescent="0.4">
      <c r="A18" s="104" t="s">
        <v>30</v>
      </c>
      <c r="B18" s="105"/>
      <c r="C18" s="105"/>
      <c r="D18" s="105"/>
      <c r="E18" s="106"/>
      <c r="F18" s="14"/>
      <c r="G18" s="107">
        <v>31325</v>
      </c>
      <c r="H18" s="107"/>
      <c r="I18" s="15" t="s">
        <v>29</v>
      </c>
      <c r="J18" s="16"/>
      <c r="K18" s="14"/>
      <c r="L18" s="108">
        <v>28211</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1.6</v>
      </c>
      <c r="I24" s="23" t="s">
        <v>43</v>
      </c>
      <c r="J24" s="24">
        <v>10.9</v>
      </c>
      <c r="K24" s="23" t="s">
        <v>43</v>
      </c>
      <c r="L24" s="24">
        <v>0</v>
      </c>
      <c r="M24" s="23" t="s">
        <v>43</v>
      </c>
      <c r="N24" s="24">
        <v>0</v>
      </c>
      <c r="O24" s="25" t="s">
        <v>43</v>
      </c>
    </row>
    <row r="25" spans="1:15" ht="15" customHeight="1" x14ac:dyDescent="0.4">
      <c r="A25" s="97" t="s">
        <v>45</v>
      </c>
      <c r="B25" s="98"/>
      <c r="C25" s="98"/>
      <c r="D25" s="98"/>
      <c r="E25" s="98"/>
      <c r="F25" s="98"/>
      <c r="G25" s="103"/>
      <c r="H25" s="26">
        <v>1.6</v>
      </c>
      <c r="I25" s="23" t="s">
        <v>43</v>
      </c>
      <c r="J25" s="27">
        <v>10.8</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141</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476</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477</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478</v>
      </c>
      <c r="D4" s="77"/>
      <c r="E4" s="77"/>
      <c r="F4" s="77"/>
      <c r="G4" s="77"/>
      <c r="H4" s="78"/>
      <c r="I4" s="62" t="s">
        <v>4</v>
      </c>
      <c r="J4" s="77" t="s">
        <v>479</v>
      </c>
      <c r="K4" s="77"/>
      <c r="L4" s="77"/>
      <c r="M4" s="77"/>
      <c r="N4" s="77"/>
      <c r="O4" s="78"/>
    </row>
    <row r="5" spans="1:15" ht="15" customHeight="1" x14ac:dyDescent="0.4">
      <c r="A5" s="76"/>
      <c r="B5" s="76"/>
      <c r="C5" s="79" t="s">
        <v>480</v>
      </c>
      <c r="D5" s="79"/>
      <c r="E5" s="79"/>
      <c r="F5" s="79"/>
      <c r="G5" s="79"/>
      <c r="H5" s="80"/>
      <c r="I5" s="76"/>
      <c r="J5" s="79" t="s">
        <v>481</v>
      </c>
      <c r="K5" s="79"/>
      <c r="L5" s="79"/>
      <c r="M5" s="79"/>
      <c r="N5" s="79"/>
      <c r="O5" s="81"/>
    </row>
    <row r="6" spans="1:15" ht="15" customHeight="1" x14ac:dyDescent="0.4">
      <c r="A6" s="62" t="s">
        <v>8</v>
      </c>
      <c r="B6" s="62"/>
      <c r="C6" s="62"/>
      <c r="D6" s="62"/>
      <c r="E6" s="62"/>
      <c r="F6" s="62" t="s">
        <v>194</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482</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69032</v>
      </c>
      <c r="H17" s="99"/>
      <c r="I17" s="12" t="s">
        <v>29</v>
      </c>
      <c r="J17" s="13"/>
      <c r="K17" s="11"/>
      <c r="L17" s="100">
        <v>59383</v>
      </c>
      <c r="M17" s="100"/>
      <c r="N17" s="12" t="s">
        <v>29</v>
      </c>
      <c r="O17" s="13"/>
    </row>
    <row r="18" spans="1:15" ht="15.95" customHeight="1" x14ac:dyDescent="0.4">
      <c r="A18" s="104" t="s">
        <v>30</v>
      </c>
      <c r="B18" s="105"/>
      <c r="C18" s="105"/>
      <c r="D18" s="105"/>
      <c r="E18" s="106"/>
      <c r="F18" s="14"/>
      <c r="G18" s="107">
        <v>73276</v>
      </c>
      <c r="H18" s="107"/>
      <c r="I18" s="15" t="s">
        <v>29</v>
      </c>
      <c r="J18" s="16"/>
      <c r="K18" s="14"/>
      <c r="L18" s="108">
        <v>66051</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3.7</v>
      </c>
      <c r="I24" s="23" t="s">
        <v>43</v>
      </c>
      <c r="J24" s="24">
        <v>-38.200000000000003</v>
      </c>
      <c r="K24" s="23" t="s">
        <v>43</v>
      </c>
      <c r="L24" s="24">
        <v>0</v>
      </c>
      <c r="M24" s="23" t="s">
        <v>43</v>
      </c>
      <c r="N24" s="24">
        <v>0</v>
      </c>
      <c r="O24" s="25" t="s">
        <v>43</v>
      </c>
    </row>
    <row r="25" spans="1:15" ht="15" customHeight="1" x14ac:dyDescent="0.4">
      <c r="A25" s="97" t="s">
        <v>45</v>
      </c>
      <c r="B25" s="98"/>
      <c r="C25" s="98"/>
      <c r="D25" s="98"/>
      <c r="E25" s="98"/>
      <c r="F25" s="98"/>
      <c r="G25" s="103"/>
      <c r="H25" s="26">
        <v>3.4</v>
      </c>
      <c r="I25" s="23" t="s">
        <v>43</v>
      </c>
      <c r="J25" s="27">
        <v>-44.8</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483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484</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485</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486</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487</v>
      </c>
      <c r="D4" s="77"/>
      <c r="E4" s="77"/>
      <c r="F4" s="77"/>
      <c r="G4" s="77"/>
      <c r="H4" s="78"/>
      <c r="I4" s="62" t="s">
        <v>4</v>
      </c>
      <c r="J4" s="77" t="s">
        <v>488</v>
      </c>
      <c r="K4" s="77"/>
      <c r="L4" s="77"/>
      <c r="M4" s="77"/>
      <c r="N4" s="77"/>
      <c r="O4" s="78"/>
    </row>
    <row r="5" spans="1:15" ht="15" customHeight="1" x14ac:dyDescent="0.4">
      <c r="A5" s="76"/>
      <c r="B5" s="76"/>
      <c r="C5" s="79" t="s">
        <v>53</v>
      </c>
      <c r="D5" s="79"/>
      <c r="E5" s="79"/>
      <c r="F5" s="79"/>
      <c r="G5" s="79"/>
      <c r="H5" s="80"/>
      <c r="I5" s="76"/>
      <c r="J5" s="79" t="s">
        <v>489</v>
      </c>
      <c r="K5" s="79"/>
      <c r="L5" s="79"/>
      <c r="M5" s="79"/>
      <c r="N5" s="79"/>
      <c r="O5" s="81"/>
    </row>
    <row r="6" spans="1:15" ht="15" customHeight="1" x14ac:dyDescent="0.4">
      <c r="A6" s="62" t="s">
        <v>8</v>
      </c>
      <c r="B6" s="62"/>
      <c r="C6" s="62"/>
      <c r="D6" s="62"/>
      <c r="E6" s="62"/>
      <c r="F6" s="62" t="s">
        <v>319</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t="s">
        <v>13</v>
      </c>
      <c r="G9" s="85" t="s">
        <v>14</v>
      </c>
      <c r="H9" s="85"/>
      <c r="I9" s="85"/>
      <c r="J9" s="85"/>
      <c r="K9" s="85"/>
      <c r="L9" s="85"/>
      <c r="M9" s="85"/>
      <c r="N9" s="85"/>
      <c r="O9" s="85"/>
    </row>
    <row r="10" spans="1:15" ht="120" customHeight="1" x14ac:dyDescent="0.4">
      <c r="A10" s="62" t="s">
        <v>15</v>
      </c>
      <c r="B10" s="62"/>
      <c r="C10" s="62"/>
      <c r="D10" s="62"/>
      <c r="E10" s="62"/>
      <c r="F10" s="63" t="s">
        <v>490</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3078</v>
      </c>
      <c r="H17" s="99"/>
      <c r="I17" s="12" t="s">
        <v>29</v>
      </c>
      <c r="J17" s="13"/>
      <c r="K17" s="11"/>
      <c r="L17" s="100">
        <v>4120</v>
      </c>
      <c r="M17" s="100"/>
      <c r="N17" s="12" t="s">
        <v>29</v>
      </c>
      <c r="O17" s="13"/>
    </row>
    <row r="18" spans="1:15" ht="15.95" customHeight="1" x14ac:dyDescent="0.4">
      <c r="A18" s="104" t="s">
        <v>30</v>
      </c>
      <c r="B18" s="105"/>
      <c r="C18" s="105"/>
      <c r="D18" s="105"/>
      <c r="E18" s="106"/>
      <c r="F18" s="14"/>
      <c r="G18" s="107">
        <v>3349</v>
      </c>
      <c r="H18" s="107"/>
      <c r="I18" s="15" t="s">
        <v>29</v>
      </c>
      <c r="J18" s="16"/>
      <c r="K18" s="14"/>
      <c r="L18" s="108">
        <v>4653</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4.5</v>
      </c>
      <c r="I23" s="23" t="s">
        <v>43</v>
      </c>
      <c r="J23" s="24">
        <v>-33.9</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4.5</v>
      </c>
      <c r="I25" s="23" t="s">
        <v>43</v>
      </c>
      <c r="J25" s="27">
        <v>-39</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491</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492</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493</v>
      </c>
      <c r="D4" s="77"/>
      <c r="E4" s="77"/>
      <c r="F4" s="77"/>
      <c r="G4" s="77"/>
      <c r="H4" s="78"/>
      <c r="I4" s="62" t="s">
        <v>4</v>
      </c>
      <c r="J4" s="77" t="s">
        <v>494</v>
      </c>
      <c r="K4" s="77"/>
      <c r="L4" s="77"/>
      <c r="M4" s="77"/>
      <c r="N4" s="77"/>
      <c r="O4" s="78"/>
    </row>
    <row r="5" spans="1:15" ht="15" customHeight="1" x14ac:dyDescent="0.4">
      <c r="A5" s="76"/>
      <c r="B5" s="76"/>
      <c r="C5" s="79" t="s">
        <v>495</v>
      </c>
      <c r="D5" s="79"/>
      <c r="E5" s="79"/>
      <c r="F5" s="79"/>
      <c r="G5" s="79"/>
      <c r="H5" s="80"/>
      <c r="I5" s="76"/>
      <c r="J5" s="79" t="s">
        <v>496</v>
      </c>
      <c r="K5" s="79"/>
      <c r="L5" s="79"/>
      <c r="M5" s="79"/>
      <c r="N5" s="79"/>
      <c r="O5" s="81"/>
    </row>
    <row r="6" spans="1:15" ht="15" customHeight="1" x14ac:dyDescent="0.4">
      <c r="A6" s="62" t="s">
        <v>8</v>
      </c>
      <c r="B6" s="62"/>
      <c r="C6" s="62"/>
      <c r="D6" s="62"/>
      <c r="E6" s="62"/>
      <c r="F6" s="62" t="s">
        <v>69</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497</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8996</v>
      </c>
      <c r="H17" s="99"/>
      <c r="I17" s="12" t="s">
        <v>29</v>
      </c>
      <c r="J17" s="13"/>
      <c r="K17" s="11"/>
      <c r="L17" s="100">
        <v>9007</v>
      </c>
      <c r="M17" s="100"/>
      <c r="N17" s="12" t="s">
        <v>29</v>
      </c>
      <c r="O17" s="13"/>
    </row>
    <row r="18" spans="1:15" ht="15.95" customHeight="1" x14ac:dyDescent="0.4">
      <c r="A18" s="104" t="s">
        <v>30</v>
      </c>
      <c r="B18" s="105"/>
      <c r="C18" s="105"/>
      <c r="D18" s="105"/>
      <c r="E18" s="106"/>
      <c r="F18" s="14"/>
      <c r="G18" s="107">
        <v>10603</v>
      </c>
      <c r="H18" s="107"/>
      <c r="I18" s="15" t="s">
        <v>29</v>
      </c>
      <c r="J18" s="16"/>
      <c r="K18" s="14"/>
      <c r="L18" s="108">
        <v>10619</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1.6</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1.5</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498</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499</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500</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501</v>
      </c>
      <c r="D4" s="77"/>
      <c r="E4" s="77"/>
      <c r="F4" s="77"/>
      <c r="G4" s="77"/>
      <c r="H4" s="78"/>
      <c r="I4" s="62" t="s">
        <v>4</v>
      </c>
      <c r="J4" s="77" t="s">
        <v>502</v>
      </c>
      <c r="K4" s="77"/>
      <c r="L4" s="77"/>
      <c r="M4" s="77"/>
      <c r="N4" s="77"/>
      <c r="O4" s="78"/>
    </row>
    <row r="5" spans="1:15" ht="15" customHeight="1" x14ac:dyDescent="0.4">
      <c r="A5" s="76"/>
      <c r="B5" s="76"/>
      <c r="C5" s="79" t="s">
        <v>53</v>
      </c>
      <c r="D5" s="79"/>
      <c r="E5" s="79"/>
      <c r="F5" s="79"/>
      <c r="G5" s="79"/>
      <c r="H5" s="80"/>
      <c r="I5" s="76"/>
      <c r="J5" s="79" t="s">
        <v>503</v>
      </c>
      <c r="K5" s="79"/>
      <c r="L5" s="79"/>
      <c r="M5" s="79"/>
      <c r="N5" s="79"/>
      <c r="O5" s="81"/>
    </row>
    <row r="6" spans="1:15" ht="15" customHeight="1" x14ac:dyDescent="0.4">
      <c r="A6" s="62" t="s">
        <v>8</v>
      </c>
      <c r="B6" s="62"/>
      <c r="C6" s="62"/>
      <c r="D6" s="62"/>
      <c r="E6" s="62"/>
      <c r="F6" s="62" t="s">
        <v>69</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504</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2600</v>
      </c>
      <c r="H17" s="99"/>
      <c r="I17" s="12" t="s">
        <v>29</v>
      </c>
      <c r="J17" s="13"/>
      <c r="K17" s="11"/>
      <c r="L17" s="100">
        <v>2489</v>
      </c>
      <c r="M17" s="100"/>
      <c r="N17" s="12" t="s">
        <v>29</v>
      </c>
      <c r="O17" s="13"/>
    </row>
    <row r="18" spans="1:15" ht="15.95" customHeight="1" x14ac:dyDescent="0.4">
      <c r="A18" s="104" t="s">
        <v>30</v>
      </c>
      <c r="B18" s="105"/>
      <c r="C18" s="105"/>
      <c r="D18" s="105"/>
      <c r="E18" s="106"/>
      <c r="F18" s="14"/>
      <c r="G18" s="107">
        <v>2834</v>
      </c>
      <c r="H18" s="107"/>
      <c r="I18" s="15" t="s">
        <v>29</v>
      </c>
      <c r="J18" s="16"/>
      <c r="K18" s="14"/>
      <c r="L18" s="108">
        <v>2716</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v>
      </c>
      <c r="I23" s="23" t="s">
        <v>43</v>
      </c>
      <c r="J23" s="24">
        <v>4.3</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4.2</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505</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506</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507</v>
      </c>
      <c r="D4" s="77"/>
      <c r="E4" s="77"/>
      <c r="F4" s="77"/>
      <c r="G4" s="77"/>
      <c r="H4" s="78"/>
      <c r="I4" s="62" t="s">
        <v>4</v>
      </c>
      <c r="J4" s="77" t="s">
        <v>508</v>
      </c>
      <c r="K4" s="77"/>
      <c r="L4" s="77"/>
      <c r="M4" s="77"/>
      <c r="N4" s="77"/>
      <c r="O4" s="78"/>
    </row>
    <row r="5" spans="1:15" ht="15" customHeight="1" x14ac:dyDescent="0.4">
      <c r="A5" s="76"/>
      <c r="B5" s="76"/>
      <c r="C5" s="79" t="s">
        <v>509</v>
      </c>
      <c r="D5" s="79"/>
      <c r="E5" s="79"/>
      <c r="F5" s="79"/>
      <c r="G5" s="79"/>
      <c r="H5" s="80"/>
      <c r="I5" s="76"/>
      <c r="J5" s="79" t="s">
        <v>510</v>
      </c>
      <c r="K5" s="79"/>
      <c r="L5" s="79"/>
      <c r="M5" s="79"/>
      <c r="N5" s="79"/>
      <c r="O5" s="81"/>
    </row>
    <row r="6" spans="1:15" ht="15" customHeight="1" x14ac:dyDescent="0.4">
      <c r="A6" s="62" t="s">
        <v>8</v>
      </c>
      <c r="B6" s="62"/>
      <c r="C6" s="62"/>
      <c r="D6" s="62"/>
      <c r="E6" s="62"/>
      <c r="F6" s="62" t="s">
        <v>242</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511</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3230</v>
      </c>
      <c r="H17" s="99"/>
      <c r="I17" s="12" t="s">
        <v>29</v>
      </c>
      <c r="J17" s="13"/>
      <c r="K17" s="11"/>
      <c r="L17" s="100">
        <v>3273</v>
      </c>
      <c r="M17" s="100"/>
      <c r="N17" s="12" t="s">
        <v>29</v>
      </c>
      <c r="O17" s="13"/>
    </row>
    <row r="18" spans="1:15" ht="15.95" customHeight="1" x14ac:dyDescent="0.4">
      <c r="A18" s="104" t="s">
        <v>30</v>
      </c>
      <c r="B18" s="105"/>
      <c r="C18" s="105"/>
      <c r="D18" s="105"/>
      <c r="E18" s="106"/>
      <c r="F18" s="14"/>
      <c r="G18" s="107">
        <v>3605</v>
      </c>
      <c r="H18" s="107"/>
      <c r="I18" s="15" t="s">
        <v>29</v>
      </c>
      <c r="J18" s="16"/>
      <c r="K18" s="14"/>
      <c r="L18" s="108">
        <v>3669</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6.7</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6.9</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512</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513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514</v>
      </c>
      <c r="B34" s="133"/>
      <c r="C34" s="133"/>
      <c r="D34" s="133"/>
      <c r="E34" s="133"/>
      <c r="F34" s="133"/>
      <c r="G34" s="133"/>
      <c r="H34" s="133"/>
      <c r="I34" s="133"/>
      <c r="J34" s="133"/>
      <c r="K34" s="133"/>
      <c r="L34" s="133"/>
      <c r="M34" s="133"/>
      <c r="N34" s="133"/>
      <c r="O34" s="134"/>
    </row>
    <row r="35" spans="1:15" ht="45" customHeight="1" x14ac:dyDescent="0.4">
      <c r="A35" s="135" t="s">
        <v>515</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516</v>
      </c>
      <c r="B37" s="121"/>
      <c r="C37" s="121"/>
      <c r="D37" s="121"/>
      <c r="E37" s="121"/>
      <c r="F37" s="121"/>
      <c r="G37" s="121"/>
      <c r="H37" s="121"/>
      <c r="I37" s="121"/>
      <c r="J37" s="121"/>
      <c r="K37" s="121"/>
      <c r="L37" s="121"/>
      <c r="M37" s="121"/>
      <c r="N37" s="121"/>
      <c r="O37" s="122"/>
    </row>
    <row r="38" spans="1:15" s="30" customFormat="1" ht="45" customHeight="1" x14ac:dyDescent="0.4">
      <c r="A38" s="138" t="s">
        <v>517</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C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518</v>
      </c>
      <c r="D4" s="77"/>
      <c r="E4" s="77"/>
      <c r="F4" s="77"/>
      <c r="G4" s="77"/>
      <c r="H4" s="78"/>
      <c r="I4" s="62" t="s">
        <v>4</v>
      </c>
      <c r="J4" s="77" t="s">
        <v>519</v>
      </c>
      <c r="K4" s="77"/>
      <c r="L4" s="77"/>
      <c r="M4" s="77"/>
      <c r="N4" s="77"/>
      <c r="O4" s="78"/>
    </row>
    <row r="5" spans="1:15" ht="15" customHeight="1" x14ac:dyDescent="0.4">
      <c r="A5" s="76"/>
      <c r="B5" s="76"/>
      <c r="C5" s="79" t="s">
        <v>53</v>
      </c>
      <c r="D5" s="79"/>
      <c r="E5" s="79"/>
      <c r="F5" s="79"/>
      <c r="G5" s="79"/>
      <c r="H5" s="80"/>
      <c r="I5" s="76"/>
      <c r="J5" s="79" t="s">
        <v>520</v>
      </c>
      <c r="K5" s="79"/>
      <c r="L5" s="79"/>
      <c r="M5" s="79"/>
      <c r="N5" s="79"/>
      <c r="O5" s="81"/>
    </row>
    <row r="6" spans="1:15" ht="15" customHeight="1" x14ac:dyDescent="0.4">
      <c r="A6" s="62" t="s">
        <v>8</v>
      </c>
      <c r="B6" s="62"/>
      <c r="C6" s="62"/>
      <c r="D6" s="62"/>
      <c r="E6" s="62"/>
      <c r="F6" s="62" t="s">
        <v>99</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521</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2459</v>
      </c>
      <c r="H17" s="99"/>
      <c r="I17" s="12" t="s">
        <v>29</v>
      </c>
      <c r="J17" s="13"/>
      <c r="K17" s="11"/>
      <c r="L17" s="100">
        <v>2825</v>
      </c>
      <c r="M17" s="100"/>
      <c r="N17" s="12" t="s">
        <v>29</v>
      </c>
      <c r="O17" s="13"/>
    </row>
    <row r="18" spans="1:15" ht="15.95" customHeight="1" x14ac:dyDescent="0.4">
      <c r="A18" s="104" t="s">
        <v>30</v>
      </c>
      <c r="B18" s="105"/>
      <c r="C18" s="105"/>
      <c r="D18" s="105"/>
      <c r="E18" s="106"/>
      <c r="F18" s="14"/>
      <c r="G18" s="107">
        <v>2616</v>
      </c>
      <c r="H18" s="107"/>
      <c r="I18" s="15" t="s">
        <v>29</v>
      </c>
      <c r="J18" s="16"/>
      <c r="K18" s="14"/>
      <c r="L18" s="108">
        <v>3001</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v>
      </c>
      <c r="I23" s="23" t="s">
        <v>43</v>
      </c>
      <c r="J23" s="24">
        <v>-14.9</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8.8000000000000007</v>
      </c>
      <c r="I25" s="23" t="s">
        <v>43</v>
      </c>
      <c r="J25" s="27">
        <v>-14.8</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522</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523</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524</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525</v>
      </c>
      <c r="D4" s="77"/>
      <c r="E4" s="77"/>
      <c r="F4" s="77"/>
      <c r="G4" s="77"/>
      <c r="H4" s="78"/>
      <c r="I4" s="62" t="s">
        <v>4</v>
      </c>
      <c r="J4" s="77" t="s">
        <v>526</v>
      </c>
      <c r="K4" s="77"/>
      <c r="L4" s="77"/>
      <c r="M4" s="77"/>
      <c r="N4" s="77"/>
      <c r="O4" s="78"/>
    </row>
    <row r="5" spans="1:15" ht="15" customHeight="1" x14ac:dyDescent="0.4">
      <c r="A5" s="76"/>
      <c r="B5" s="76"/>
      <c r="C5" s="79" t="s">
        <v>53</v>
      </c>
      <c r="D5" s="79"/>
      <c r="E5" s="79"/>
      <c r="F5" s="79"/>
      <c r="G5" s="79"/>
      <c r="H5" s="80"/>
      <c r="I5" s="76"/>
      <c r="J5" s="79" t="s">
        <v>527</v>
      </c>
      <c r="K5" s="79"/>
      <c r="L5" s="79"/>
      <c r="M5" s="79"/>
      <c r="N5" s="79"/>
      <c r="O5" s="81"/>
    </row>
    <row r="6" spans="1:15" ht="15" customHeight="1" x14ac:dyDescent="0.4">
      <c r="A6" s="62" t="s">
        <v>8</v>
      </c>
      <c r="B6" s="62"/>
      <c r="C6" s="62"/>
      <c r="D6" s="62"/>
      <c r="E6" s="62"/>
      <c r="F6" s="62" t="s">
        <v>242</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528</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95885</v>
      </c>
      <c r="H17" s="99"/>
      <c r="I17" s="12" t="s">
        <v>29</v>
      </c>
      <c r="J17" s="13"/>
      <c r="K17" s="11"/>
      <c r="L17" s="100">
        <v>56093</v>
      </c>
      <c r="M17" s="100"/>
      <c r="N17" s="12" t="s">
        <v>29</v>
      </c>
      <c r="O17" s="13"/>
    </row>
    <row r="18" spans="1:15" ht="15.95" customHeight="1" x14ac:dyDescent="0.4">
      <c r="A18" s="104" t="s">
        <v>30</v>
      </c>
      <c r="B18" s="105"/>
      <c r="C18" s="105"/>
      <c r="D18" s="105"/>
      <c r="E18" s="106"/>
      <c r="F18" s="14"/>
      <c r="G18" s="107">
        <v>105697</v>
      </c>
      <c r="H18" s="107"/>
      <c r="I18" s="15" t="s">
        <v>29</v>
      </c>
      <c r="J18" s="16"/>
      <c r="K18" s="14"/>
      <c r="L18" s="108">
        <v>59930</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14.8</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17.399999999999999</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529</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530</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531</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532</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533</v>
      </c>
      <c r="D4" s="77"/>
      <c r="E4" s="77"/>
      <c r="F4" s="77"/>
      <c r="G4" s="77"/>
      <c r="H4" s="78"/>
      <c r="I4" s="62" t="s">
        <v>4</v>
      </c>
      <c r="J4" s="77" t="s">
        <v>534</v>
      </c>
      <c r="K4" s="77"/>
      <c r="L4" s="77"/>
      <c r="M4" s="77"/>
      <c r="N4" s="77"/>
      <c r="O4" s="78"/>
    </row>
    <row r="5" spans="1:15" ht="15" customHeight="1" x14ac:dyDescent="0.4">
      <c r="A5" s="76"/>
      <c r="B5" s="76"/>
      <c r="C5" s="79" t="s">
        <v>53</v>
      </c>
      <c r="D5" s="79"/>
      <c r="E5" s="79"/>
      <c r="F5" s="79"/>
      <c r="G5" s="79"/>
      <c r="H5" s="80"/>
      <c r="I5" s="76"/>
      <c r="J5" s="79" t="s">
        <v>535</v>
      </c>
      <c r="K5" s="79"/>
      <c r="L5" s="79"/>
      <c r="M5" s="79"/>
      <c r="N5" s="79"/>
      <c r="O5" s="81"/>
    </row>
    <row r="6" spans="1:15" ht="15" customHeight="1" x14ac:dyDescent="0.4">
      <c r="A6" s="62" t="s">
        <v>8</v>
      </c>
      <c r="B6" s="62"/>
      <c r="C6" s="62"/>
      <c r="D6" s="62"/>
      <c r="E6" s="62"/>
      <c r="F6" s="62" t="s">
        <v>536</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537</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392582</v>
      </c>
      <c r="H17" s="99"/>
      <c r="I17" s="12" t="s">
        <v>29</v>
      </c>
      <c r="J17" s="13"/>
      <c r="K17" s="11"/>
      <c r="L17" s="100">
        <v>239917</v>
      </c>
      <c r="M17" s="100"/>
      <c r="N17" s="12" t="s">
        <v>29</v>
      </c>
      <c r="O17" s="13"/>
    </row>
    <row r="18" spans="1:15" ht="15.95" customHeight="1" x14ac:dyDescent="0.4">
      <c r="A18" s="104" t="s">
        <v>30</v>
      </c>
      <c r="B18" s="105"/>
      <c r="C18" s="105"/>
      <c r="D18" s="105"/>
      <c r="E18" s="106"/>
      <c r="F18" s="14"/>
      <c r="G18" s="107">
        <v>413229</v>
      </c>
      <c r="H18" s="107"/>
      <c r="I18" s="15" t="s">
        <v>29</v>
      </c>
      <c r="J18" s="16"/>
      <c r="K18" s="14"/>
      <c r="L18" s="108">
        <v>251158</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0.5</v>
      </c>
      <c r="I24" s="23" t="s">
        <v>43</v>
      </c>
      <c r="J24" s="24">
        <v>-47.5</v>
      </c>
      <c r="K24" s="23" t="s">
        <v>43</v>
      </c>
      <c r="L24" s="24">
        <v>0</v>
      </c>
      <c r="M24" s="23" t="s">
        <v>43</v>
      </c>
      <c r="N24" s="24">
        <v>0</v>
      </c>
      <c r="O24" s="25" t="s">
        <v>43</v>
      </c>
    </row>
    <row r="25" spans="1:15" ht="15" customHeight="1" x14ac:dyDescent="0.4">
      <c r="A25" s="97" t="s">
        <v>45</v>
      </c>
      <c r="B25" s="98"/>
      <c r="C25" s="98"/>
      <c r="D25" s="98"/>
      <c r="E25" s="98"/>
      <c r="F25" s="98"/>
      <c r="G25" s="103"/>
      <c r="H25" s="26">
        <v>0.5</v>
      </c>
      <c r="I25" s="23" t="s">
        <v>43</v>
      </c>
      <c r="J25" s="27">
        <v>-46.7</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538</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539</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540</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541</v>
      </c>
      <c r="D4" s="77"/>
      <c r="E4" s="77"/>
      <c r="F4" s="77"/>
      <c r="G4" s="77"/>
      <c r="H4" s="78"/>
      <c r="I4" s="62" t="s">
        <v>4</v>
      </c>
      <c r="J4" s="77" t="s">
        <v>542</v>
      </c>
      <c r="K4" s="77"/>
      <c r="L4" s="77"/>
      <c r="M4" s="77"/>
      <c r="N4" s="77"/>
      <c r="O4" s="78"/>
    </row>
    <row r="5" spans="1:15" ht="15" customHeight="1" x14ac:dyDescent="0.4">
      <c r="A5" s="76"/>
      <c r="B5" s="76"/>
      <c r="C5" s="79" t="s">
        <v>543</v>
      </c>
      <c r="D5" s="79"/>
      <c r="E5" s="79"/>
      <c r="F5" s="79"/>
      <c r="G5" s="79"/>
      <c r="H5" s="80"/>
      <c r="I5" s="76"/>
      <c r="J5" s="79" t="s">
        <v>544</v>
      </c>
      <c r="K5" s="79"/>
      <c r="L5" s="79"/>
      <c r="M5" s="79"/>
      <c r="N5" s="79"/>
      <c r="O5" s="81"/>
    </row>
    <row r="6" spans="1:15" ht="15" customHeight="1" x14ac:dyDescent="0.4">
      <c r="A6" s="62" t="s">
        <v>8</v>
      </c>
      <c r="B6" s="62"/>
      <c r="C6" s="62"/>
      <c r="D6" s="62"/>
      <c r="E6" s="62"/>
      <c r="F6" s="62" t="s">
        <v>423</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545</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4660</v>
      </c>
      <c r="H17" s="99"/>
      <c r="I17" s="12" t="s">
        <v>29</v>
      </c>
      <c r="J17" s="13"/>
      <c r="K17" s="11"/>
      <c r="L17" s="100">
        <v>4244</v>
      </c>
      <c r="M17" s="100"/>
      <c r="N17" s="12" t="s">
        <v>29</v>
      </c>
      <c r="O17" s="13"/>
    </row>
    <row r="18" spans="1:15" ht="15.95" customHeight="1" x14ac:dyDescent="0.4">
      <c r="A18" s="104" t="s">
        <v>30</v>
      </c>
      <c r="B18" s="105"/>
      <c r="C18" s="105"/>
      <c r="D18" s="105"/>
      <c r="E18" s="106"/>
      <c r="F18" s="14"/>
      <c r="G18" s="107">
        <v>4755</v>
      </c>
      <c r="H18" s="107"/>
      <c r="I18" s="15" t="s">
        <v>29</v>
      </c>
      <c r="J18" s="16"/>
      <c r="K18" s="14"/>
      <c r="L18" s="108">
        <v>4335</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3.3</v>
      </c>
      <c r="I24" s="23" t="s">
        <v>43</v>
      </c>
      <c r="J24" s="24">
        <v>-0.7</v>
      </c>
      <c r="K24" s="23" t="s">
        <v>43</v>
      </c>
      <c r="L24" s="24">
        <v>0</v>
      </c>
      <c r="M24" s="23" t="s">
        <v>43</v>
      </c>
      <c r="N24" s="24">
        <v>0</v>
      </c>
      <c r="O24" s="25" t="s">
        <v>43</v>
      </c>
    </row>
    <row r="25" spans="1:15" ht="15" customHeight="1" x14ac:dyDescent="0.4">
      <c r="A25" s="97" t="s">
        <v>45</v>
      </c>
      <c r="B25" s="98"/>
      <c r="C25" s="98"/>
      <c r="D25" s="98"/>
      <c r="E25" s="98"/>
      <c r="F25" s="98"/>
      <c r="G25" s="103"/>
      <c r="H25" s="26">
        <v>3.3</v>
      </c>
      <c r="I25" s="23" t="s">
        <v>43</v>
      </c>
      <c r="J25" s="27">
        <v>-0.8</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546</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547</v>
      </c>
      <c r="B34" s="133"/>
      <c r="C34" s="133"/>
      <c r="D34" s="133"/>
      <c r="E34" s="133"/>
      <c r="F34" s="133"/>
      <c r="G34" s="133"/>
      <c r="H34" s="133"/>
      <c r="I34" s="133"/>
      <c r="J34" s="133"/>
      <c r="K34" s="133"/>
      <c r="L34" s="133"/>
      <c r="M34" s="133"/>
      <c r="N34" s="133"/>
      <c r="O34" s="134"/>
    </row>
    <row r="35" spans="1:15" ht="45" customHeight="1" x14ac:dyDescent="0.4">
      <c r="A35" s="135" t="s">
        <v>548</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549</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0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550</v>
      </c>
      <c r="D4" s="77"/>
      <c r="E4" s="77"/>
      <c r="F4" s="77"/>
      <c r="G4" s="77"/>
      <c r="H4" s="78"/>
      <c r="I4" s="62" t="s">
        <v>4</v>
      </c>
      <c r="J4" s="77" t="s">
        <v>551</v>
      </c>
      <c r="K4" s="77"/>
      <c r="L4" s="77"/>
      <c r="M4" s="77"/>
      <c r="N4" s="77"/>
      <c r="O4" s="78"/>
    </row>
    <row r="5" spans="1:15" ht="15" customHeight="1" x14ac:dyDescent="0.4">
      <c r="A5" s="76"/>
      <c r="B5" s="76"/>
      <c r="C5" s="79" t="s">
        <v>552</v>
      </c>
      <c r="D5" s="79"/>
      <c r="E5" s="79"/>
      <c r="F5" s="79"/>
      <c r="G5" s="79"/>
      <c r="H5" s="80"/>
      <c r="I5" s="76"/>
      <c r="J5" s="79" t="s">
        <v>553</v>
      </c>
      <c r="K5" s="79"/>
      <c r="L5" s="79"/>
      <c r="M5" s="79"/>
      <c r="N5" s="79"/>
      <c r="O5" s="81"/>
    </row>
    <row r="6" spans="1:15" ht="15" customHeight="1" x14ac:dyDescent="0.4">
      <c r="A6" s="62" t="s">
        <v>8</v>
      </c>
      <c r="B6" s="62"/>
      <c r="C6" s="62"/>
      <c r="D6" s="62"/>
      <c r="E6" s="62"/>
      <c r="F6" s="62" t="s">
        <v>124</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554</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5551</v>
      </c>
      <c r="H17" s="99"/>
      <c r="I17" s="12" t="s">
        <v>29</v>
      </c>
      <c r="J17" s="13"/>
      <c r="K17" s="11"/>
      <c r="L17" s="100">
        <v>5822</v>
      </c>
      <c r="M17" s="100"/>
      <c r="N17" s="12" t="s">
        <v>29</v>
      </c>
      <c r="O17" s="13"/>
    </row>
    <row r="18" spans="1:15" ht="15.95" customHeight="1" x14ac:dyDescent="0.4">
      <c r="A18" s="104" t="s">
        <v>30</v>
      </c>
      <c r="B18" s="105"/>
      <c r="C18" s="105"/>
      <c r="D18" s="105"/>
      <c r="E18" s="106"/>
      <c r="F18" s="14"/>
      <c r="G18" s="107">
        <v>6309</v>
      </c>
      <c r="H18" s="107"/>
      <c r="I18" s="15" t="s">
        <v>29</v>
      </c>
      <c r="J18" s="16"/>
      <c r="K18" s="14"/>
      <c r="L18" s="108">
        <v>6580</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23.8</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24.2</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555</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556</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557</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558</v>
      </c>
      <c r="D4" s="77"/>
      <c r="E4" s="77"/>
      <c r="F4" s="77"/>
      <c r="G4" s="77"/>
      <c r="H4" s="78"/>
      <c r="I4" s="62" t="s">
        <v>4</v>
      </c>
      <c r="J4" s="77" t="s">
        <v>559</v>
      </c>
      <c r="K4" s="77"/>
      <c r="L4" s="77"/>
      <c r="M4" s="77"/>
      <c r="N4" s="77"/>
      <c r="O4" s="78"/>
    </row>
    <row r="5" spans="1:15" ht="15" customHeight="1" x14ac:dyDescent="0.4">
      <c r="A5" s="76"/>
      <c r="B5" s="76"/>
      <c r="C5" s="79" t="s">
        <v>560</v>
      </c>
      <c r="D5" s="79"/>
      <c r="E5" s="79"/>
      <c r="F5" s="79"/>
      <c r="G5" s="79"/>
      <c r="H5" s="80"/>
      <c r="I5" s="76"/>
      <c r="J5" s="79" t="s">
        <v>561</v>
      </c>
      <c r="K5" s="79"/>
      <c r="L5" s="79"/>
      <c r="M5" s="79"/>
      <c r="N5" s="79"/>
      <c r="O5" s="81"/>
    </row>
    <row r="6" spans="1:15" ht="15" customHeight="1" x14ac:dyDescent="0.4">
      <c r="A6" s="62" t="s">
        <v>8</v>
      </c>
      <c r="B6" s="62"/>
      <c r="C6" s="62"/>
      <c r="D6" s="62"/>
      <c r="E6" s="62"/>
      <c r="F6" s="62" t="s">
        <v>107</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562</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7228</v>
      </c>
      <c r="H17" s="99"/>
      <c r="I17" s="12" t="s">
        <v>29</v>
      </c>
      <c r="J17" s="13"/>
      <c r="K17" s="11"/>
      <c r="L17" s="100">
        <v>7700</v>
      </c>
      <c r="M17" s="100"/>
      <c r="N17" s="12" t="s">
        <v>29</v>
      </c>
      <c r="O17" s="13"/>
    </row>
    <row r="18" spans="1:15" ht="15.95" customHeight="1" x14ac:dyDescent="0.4">
      <c r="A18" s="104" t="s">
        <v>30</v>
      </c>
      <c r="B18" s="105"/>
      <c r="C18" s="105"/>
      <c r="D18" s="105"/>
      <c r="E18" s="106"/>
      <c r="F18" s="14"/>
      <c r="G18" s="107">
        <v>7829</v>
      </c>
      <c r="H18" s="107"/>
      <c r="I18" s="15" t="s">
        <v>29</v>
      </c>
      <c r="J18" s="16"/>
      <c r="K18" s="14"/>
      <c r="L18" s="108">
        <v>8498</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9.5</v>
      </c>
      <c r="I24" s="23" t="s">
        <v>43</v>
      </c>
      <c r="J24" s="24">
        <v>2.2999999999999998</v>
      </c>
      <c r="K24" s="23" t="s">
        <v>43</v>
      </c>
      <c r="L24" s="24">
        <v>0</v>
      </c>
      <c r="M24" s="23" t="s">
        <v>43</v>
      </c>
      <c r="N24" s="24">
        <v>0</v>
      </c>
      <c r="O24" s="25" t="s">
        <v>43</v>
      </c>
    </row>
    <row r="25" spans="1:15" ht="15" customHeight="1" x14ac:dyDescent="0.4">
      <c r="A25" s="97" t="s">
        <v>45</v>
      </c>
      <c r="B25" s="98"/>
      <c r="C25" s="98"/>
      <c r="D25" s="98"/>
      <c r="E25" s="98"/>
      <c r="F25" s="98"/>
      <c r="G25" s="103"/>
      <c r="H25" s="26">
        <v>9.4</v>
      </c>
      <c r="I25" s="23" t="s">
        <v>43</v>
      </c>
      <c r="J25" s="27">
        <v>0.4</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440</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563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564</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565</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566</v>
      </c>
      <c r="D4" s="77"/>
      <c r="E4" s="77"/>
      <c r="F4" s="77"/>
      <c r="G4" s="77"/>
      <c r="H4" s="78"/>
      <c r="I4" s="62" t="s">
        <v>4</v>
      </c>
      <c r="J4" s="77" t="s">
        <v>567</v>
      </c>
      <c r="K4" s="77"/>
      <c r="L4" s="77"/>
      <c r="M4" s="77"/>
      <c r="N4" s="77"/>
      <c r="O4" s="78"/>
    </row>
    <row r="5" spans="1:15" ht="15" customHeight="1" x14ac:dyDescent="0.4">
      <c r="A5" s="76"/>
      <c r="B5" s="76"/>
      <c r="C5" s="79" t="s">
        <v>53</v>
      </c>
      <c r="D5" s="79"/>
      <c r="E5" s="79"/>
      <c r="F5" s="79"/>
      <c r="G5" s="79"/>
      <c r="H5" s="80"/>
      <c r="I5" s="76"/>
      <c r="J5" s="79" t="s">
        <v>568</v>
      </c>
      <c r="K5" s="79"/>
      <c r="L5" s="79"/>
      <c r="M5" s="79"/>
      <c r="N5" s="79"/>
      <c r="O5" s="81"/>
    </row>
    <row r="6" spans="1:15" ht="15" customHeight="1" x14ac:dyDescent="0.4">
      <c r="A6" s="62" t="s">
        <v>8</v>
      </c>
      <c r="B6" s="62"/>
      <c r="C6" s="62"/>
      <c r="D6" s="62"/>
      <c r="E6" s="62"/>
      <c r="F6" s="62" t="s">
        <v>466</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569</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5990</v>
      </c>
      <c r="H17" s="99"/>
      <c r="I17" s="12" t="s">
        <v>29</v>
      </c>
      <c r="J17" s="13"/>
      <c r="K17" s="11"/>
      <c r="L17" s="100">
        <v>6915</v>
      </c>
      <c r="M17" s="100"/>
      <c r="N17" s="12" t="s">
        <v>29</v>
      </c>
      <c r="O17" s="13"/>
    </row>
    <row r="18" spans="1:15" ht="15.95" customHeight="1" x14ac:dyDescent="0.4">
      <c r="A18" s="104" t="s">
        <v>30</v>
      </c>
      <c r="B18" s="105"/>
      <c r="C18" s="105"/>
      <c r="D18" s="105"/>
      <c r="E18" s="106"/>
      <c r="F18" s="14"/>
      <c r="G18" s="107">
        <v>6207</v>
      </c>
      <c r="H18" s="107"/>
      <c r="I18" s="15" t="s">
        <v>29</v>
      </c>
      <c r="J18" s="16"/>
      <c r="K18" s="14"/>
      <c r="L18" s="108">
        <v>7160</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0.4</v>
      </c>
      <c r="K24" s="23" t="s">
        <v>43</v>
      </c>
      <c r="L24" s="24">
        <v>0</v>
      </c>
      <c r="M24" s="23" t="s">
        <v>43</v>
      </c>
      <c r="N24" s="24">
        <v>0.4</v>
      </c>
      <c r="O24" s="25" t="s">
        <v>43</v>
      </c>
    </row>
    <row r="25" spans="1:15" ht="15" customHeight="1" x14ac:dyDescent="0.4">
      <c r="A25" s="97" t="s">
        <v>45</v>
      </c>
      <c r="B25" s="98"/>
      <c r="C25" s="98"/>
      <c r="D25" s="98"/>
      <c r="E25" s="98"/>
      <c r="F25" s="98"/>
      <c r="G25" s="103"/>
      <c r="H25" s="26">
        <v>3</v>
      </c>
      <c r="I25" s="23" t="s">
        <v>43</v>
      </c>
      <c r="J25" s="27">
        <v>0.5</v>
      </c>
      <c r="K25" s="23" t="s">
        <v>43</v>
      </c>
      <c r="L25" s="27">
        <v>0</v>
      </c>
      <c r="M25" s="23" t="s">
        <v>43</v>
      </c>
      <c r="N25" s="27">
        <v>0.5</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483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570</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571</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572</v>
      </c>
      <c r="D4" s="77"/>
      <c r="E4" s="77"/>
      <c r="F4" s="77"/>
      <c r="G4" s="77"/>
      <c r="H4" s="78"/>
      <c r="I4" s="62" t="s">
        <v>4</v>
      </c>
      <c r="J4" s="77" t="s">
        <v>573</v>
      </c>
      <c r="K4" s="77"/>
      <c r="L4" s="77"/>
      <c r="M4" s="77"/>
      <c r="N4" s="77"/>
      <c r="O4" s="78"/>
    </row>
    <row r="5" spans="1:15" ht="15" customHeight="1" x14ac:dyDescent="0.4">
      <c r="A5" s="76"/>
      <c r="B5" s="76"/>
      <c r="C5" s="79" t="s">
        <v>574</v>
      </c>
      <c r="D5" s="79"/>
      <c r="E5" s="79"/>
      <c r="F5" s="79"/>
      <c r="G5" s="79"/>
      <c r="H5" s="80"/>
      <c r="I5" s="76"/>
      <c r="J5" s="79" t="s">
        <v>575</v>
      </c>
      <c r="K5" s="79"/>
      <c r="L5" s="79"/>
      <c r="M5" s="79"/>
      <c r="N5" s="79"/>
      <c r="O5" s="81"/>
    </row>
    <row r="6" spans="1:15" ht="15" customHeight="1" x14ac:dyDescent="0.4">
      <c r="A6" s="62" t="s">
        <v>8</v>
      </c>
      <c r="B6" s="62"/>
      <c r="C6" s="62"/>
      <c r="D6" s="62"/>
      <c r="E6" s="62"/>
      <c r="F6" s="62" t="s">
        <v>271</v>
      </c>
      <c r="G6" s="62"/>
      <c r="H6" s="62"/>
      <c r="I6" s="62"/>
      <c r="J6" s="62"/>
      <c r="K6" s="62"/>
      <c r="L6" s="62"/>
      <c r="M6" s="62"/>
      <c r="N6" s="62"/>
      <c r="O6" s="62"/>
    </row>
    <row r="7" spans="1:15" ht="30" customHeight="1" x14ac:dyDescent="0.4">
      <c r="A7" s="62" t="s">
        <v>10</v>
      </c>
      <c r="B7" s="62"/>
      <c r="C7" s="62"/>
      <c r="D7" s="62"/>
      <c r="E7" s="62"/>
      <c r="F7" s="2"/>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t="s">
        <v>13</v>
      </c>
      <c r="G9" s="85" t="s">
        <v>14</v>
      </c>
      <c r="H9" s="85"/>
      <c r="I9" s="85"/>
      <c r="J9" s="85"/>
      <c r="K9" s="85"/>
      <c r="L9" s="85"/>
      <c r="M9" s="85"/>
      <c r="N9" s="85"/>
      <c r="O9" s="85"/>
    </row>
    <row r="10" spans="1:15" ht="120" customHeight="1" x14ac:dyDescent="0.4">
      <c r="A10" s="62" t="s">
        <v>15</v>
      </c>
      <c r="B10" s="62"/>
      <c r="C10" s="62"/>
      <c r="D10" s="62"/>
      <c r="E10" s="62"/>
      <c r="F10" s="63" t="s">
        <v>576</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1930</v>
      </c>
      <c r="H17" s="99"/>
      <c r="I17" s="12" t="s">
        <v>29</v>
      </c>
      <c r="J17" s="13"/>
      <c r="K17" s="11"/>
      <c r="L17" s="100">
        <v>1964</v>
      </c>
      <c r="M17" s="100"/>
      <c r="N17" s="12" t="s">
        <v>29</v>
      </c>
      <c r="O17" s="13"/>
    </row>
    <row r="18" spans="1:15" ht="15.95" customHeight="1" x14ac:dyDescent="0.4">
      <c r="A18" s="104" t="s">
        <v>30</v>
      </c>
      <c r="B18" s="105"/>
      <c r="C18" s="105"/>
      <c r="D18" s="105"/>
      <c r="E18" s="106"/>
      <c r="F18" s="14"/>
      <c r="G18" s="107">
        <v>1977</v>
      </c>
      <c r="H18" s="107"/>
      <c r="I18" s="15" t="s">
        <v>29</v>
      </c>
      <c r="J18" s="16"/>
      <c r="K18" s="14"/>
      <c r="L18" s="108">
        <v>2012</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1</v>
      </c>
      <c r="I24" s="23" t="s">
        <v>43</v>
      </c>
      <c r="J24" s="24">
        <v>-1.1000000000000001</v>
      </c>
      <c r="K24" s="23" t="s">
        <v>43</v>
      </c>
      <c r="L24" s="24">
        <v>0</v>
      </c>
      <c r="M24" s="23" t="s">
        <v>43</v>
      </c>
      <c r="N24" s="24">
        <v>0</v>
      </c>
      <c r="O24" s="25" t="s">
        <v>43</v>
      </c>
    </row>
    <row r="25" spans="1:15" ht="15" customHeight="1" x14ac:dyDescent="0.4">
      <c r="A25" s="97" t="s">
        <v>45</v>
      </c>
      <c r="B25" s="98"/>
      <c r="C25" s="98"/>
      <c r="D25" s="98"/>
      <c r="E25" s="98"/>
      <c r="F25" s="98"/>
      <c r="G25" s="103"/>
      <c r="H25" s="26">
        <v>1</v>
      </c>
      <c r="I25" s="23" t="s">
        <v>43</v>
      </c>
      <c r="J25" s="27">
        <v>-1.2</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577</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578</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579</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580</v>
      </c>
      <c r="D4" s="77"/>
      <c r="E4" s="77"/>
      <c r="F4" s="77"/>
      <c r="G4" s="77"/>
      <c r="H4" s="78"/>
      <c r="I4" s="62" t="s">
        <v>4</v>
      </c>
      <c r="J4" s="77" t="s">
        <v>581</v>
      </c>
      <c r="K4" s="77"/>
      <c r="L4" s="77"/>
      <c r="M4" s="77"/>
      <c r="N4" s="77"/>
      <c r="O4" s="78"/>
    </row>
    <row r="5" spans="1:15" ht="15" customHeight="1" x14ac:dyDescent="0.4">
      <c r="A5" s="76"/>
      <c r="B5" s="76"/>
      <c r="C5" s="79" t="s">
        <v>53</v>
      </c>
      <c r="D5" s="79"/>
      <c r="E5" s="79"/>
      <c r="F5" s="79"/>
      <c r="G5" s="79"/>
      <c r="H5" s="80"/>
      <c r="I5" s="76"/>
      <c r="J5" s="79" t="s">
        <v>582</v>
      </c>
      <c r="K5" s="79"/>
      <c r="L5" s="79"/>
      <c r="M5" s="79"/>
      <c r="N5" s="79"/>
      <c r="O5" s="81"/>
    </row>
    <row r="6" spans="1:15" ht="15" customHeight="1" x14ac:dyDescent="0.4">
      <c r="A6" s="62" t="s">
        <v>8</v>
      </c>
      <c r="B6" s="62"/>
      <c r="C6" s="62"/>
      <c r="D6" s="62"/>
      <c r="E6" s="62"/>
      <c r="F6" s="62" t="s">
        <v>583</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584</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4660</v>
      </c>
      <c r="H17" s="99"/>
      <c r="I17" s="12" t="s">
        <v>29</v>
      </c>
      <c r="J17" s="13"/>
      <c r="K17" s="11"/>
      <c r="L17" s="100">
        <v>2961</v>
      </c>
      <c r="M17" s="100"/>
      <c r="N17" s="12" t="s">
        <v>29</v>
      </c>
      <c r="O17" s="13"/>
    </row>
    <row r="18" spans="1:15" ht="15.95" customHeight="1" x14ac:dyDescent="0.4">
      <c r="A18" s="104" t="s">
        <v>30</v>
      </c>
      <c r="B18" s="105"/>
      <c r="C18" s="105"/>
      <c r="D18" s="105"/>
      <c r="E18" s="106"/>
      <c r="F18" s="14"/>
      <c r="G18" s="107">
        <v>4963</v>
      </c>
      <c r="H18" s="107"/>
      <c r="I18" s="15" t="s">
        <v>29</v>
      </c>
      <c r="J18" s="16"/>
      <c r="K18" s="14"/>
      <c r="L18" s="108">
        <v>2997</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32.299999999999997</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35.6</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483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585</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586</v>
      </c>
      <c r="B37" s="121"/>
      <c r="C37" s="121"/>
      <c r="D37" s="121"/>
      <c r="E37" s="121"/>
      <c r="F37" s="121"/>
      <c r="G37" s="121"/>
      <c r="H37" s="121"/>
      <c r="I37" s="121"/>
      <c r="J37" s="121"/>
      <c r="K37" s="121"/>
      <c r="L37" s="121"/>
      <c r="M37" s="121"/>
      <c r="N37" s="121"/>
      <c r="O37" s="122"/>
    </row>
    <row r="38" spans="1:15" s="30" customFormat="1" ht="45" customHeight="1" x14ac:dyDescent="0.4">
      <c r="A38" s="138" t="s">
        <v>587</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5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588</v>
      </c>
      <c r="D4" s="77"/>
      <c r="E4" s="77"/>
      <c r="F4" s="77"/>
      <c r="G4" s="77"/>
      <c r="H4" s="78"/>
      <c r="I4" s="62" t="s">
        <v>4</v>
      </c>
      <c r="J4" s="77" t="s">
        <v>589</v>
      </c>
      <c r="K4" s="77"/>
      <c r="L4" s="77"/>
      <c r="M4" s="77"/>
      <c r="N4" s="77"/>
      <c r="O4" s="78"/>
    </row>
    <row r="5" spans="1:15" ht="15" customHeight="1" x14ac:dyDescent="0.4">
      <c r="A5" s="76"/>
      <c r="B5" s="76"/>
      <c r="C5" s="79" t="s">
        <v>53</v>
      </c>
      <c r="D5" s="79"/>
      <c r="E5" s="79"/>
      <c r="F5" s="79"/>
      <c r="G5" s="79"/>
      <c r="H5" s="80"/>
      <c r="I5" s="76"/>
      <c r="J5" s="79" t="s">
        <v>590</v>
      </c>
      <c r="K5" s="79"/>
      <c r="L5" s="79"/>
      <c r="M5" s="79"/>
      <c r="N5" s="79"/>
      <c r="O5" s="81"/>
    </row>
    <row r="6" spans="1:15" ht="15" customHeight="1" x14ac:dyDescent="0.4">
      <c r="A6" s="62" t="s">
        <v>8</v>
      </c>
      <c r="B6" s="62"/>
      <c r="C6" s="62"/>
      <c r="D6" s="62"/>
      <c r="E6" s="62"/>
      <c r="F6" s="62" t="s">
        <v>107</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591</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2019</v>
      </c>
      <c r="I16" s="9" t="s">
        <v>26</v>
      </c>
      <c r="J16" s="10"/>
      <c r="K16" s="96" t="s">
        <v>27</v>
      </c>
      <c r="L16" s="96"/>
      <c r="M16" s="8">
        <v>2022</v>
      </c>
      <c r="N16" s="9" t="s">
        <v>26</v>
      </c>
      <c r="O16" s="10"/>
    </row>
    <row r="17" spans="1:15" ht="15.95" customHeight="1" x14ac:dyDescent="0.4">
      <c r="A17" s="97" t="s">
        <v>28</v>
      </c>
      <c r="B17" s="98"/>
      <c r="C17" s="98"/>
      <c r="D17" s="98"/>
      <c r="E17" s="98"/>
      <c r="F17" s="11"/>
      <c r="G17" s="99">
        <v>14669</v>
      </c>
      <c r="H17" s="99"/>
      <c r="I17" s="12" t="s">
        <v>29</v>
      </c>
      <c r="J17" s="13"/>
      <c r="K17" s="11"/>
      <c r="L17" s="100">
        <v>12968</v>
      </c>
      <c r="M17" s="100"/>
      <c r="N17" s="12" t="s">
        <v>29</v>
      </c>
      <c r="O17" s="13"/>
    </row>
    <row r="18" spans="1:15" ht="15.95" customHeight="1" x14ac:dyDescent="0.4">
      <c r="A18" s="104" t="s">
        <v>30</v>
      </c>
      <c r="B18" s="105"/>
      <c r="C18" s="105"/>
      <c r="D18" s="105"/>
      <c r="E18" s="106"/>
      <c r="F18" s="14"/>
      <c r="G18" s="107">
        <v>16044</v>
      </c>
      <c r="H18" s="107"/>
      <c r="I18" s="15" t="s">
        <v>29</v>
      </c>
      <c r="J18" s="16"/>
      <c r="K18" s="14"/>
      <c r="L18" s="108">
        <v>14242</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3.1</v>
      </c>
      <c r="I23" s="23" t="s">
        <v>43</v>
      </c>
      <c r="J23" s="24">
        <v>11.6</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3.1</v>
      </c>
      <c r="I25" s="23" t="s">
        <v>43</v>
      </c>
      <c r="J25" s="27">
        <v>11.3</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592</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593</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594</v>
      </c>
      <c r="D4" s="77"/>
      <c r="E4" s="77"/>
      <c r="F4" s="77"/>
      <c r="G4" s="77"/>
      <c r="H4" s="78"/>
      <c r="I4" s="62" t="s">
        <v>4</v>
      </c>
      <c r="J4" s="77" t="s">
        <v>595</v>
      </c>
      <c r="K4" s="77"/>
      <c r="L4" s="77"/>
      <c r="M4" s="77"/>
      <c r="N4" s="77"/>
      <c r="O4" s="78"/>
    </row>
    <row r="5" spans="1:15" ht="15" customHeight="1" x14ac:dyDescent="0.4">
      <c r="A5" s="76"/>
      <c r="B5" s="76"/>
      <c r="C5" s="79" t="s">
        <v>596</v>
      </c>
      <c r="D5" s="79"/>
      <c r="E5" s="79"/>
      <c r="F5" s="79"/>
      <c r="G5" s="79"/>
      <c r="H5" s="80"/>
      <c r="I5" s="76"/>
      <c r="J5" s="79" t="s">
        <v>597</v>
      </c>
      <c r="K5" s="79"/>
      <c r="L5" s="79"/>
      <c r="M5" s="79"/>
      <c r="N5" s="79"/>
      <c r="O5" s="81"/>
    </row>
    <row r="6" spans="1:15" ht="15" customHeight="1" x14ac:dyDescent="0.4">
      <c r="A6" s="62" t="s">
        <v>8</v>
      </c>
      <c r="B6" s="62"/>
      <c r="C6" s="62"/>
      <c r="D6" s="62"/>
      <c r="E6" s="62"/>
      <c r="F6" s="62" t="s">
        <v>598</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599</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5897</v>
      </c>
      <c r="H17" s="99"/>
      <c r="I17" s="12" t="s">
        <v>29</v>
      </c>
      <c r="J17" s="13"/>
      <c r="K17" s="11"/>
      <c r="L17" s="100">
        <v>6324</v>
      </c>
      <c r="M17" s="100"/>
      <c r="N17" s="12" t="s">
        <v>29</v>
      </c>
      <c r="O17" s="13"/>
    </row>
    <row r="18" spans="1:15" ht="15.95" customHeight="1" x14ac:dyDescent="0.4">
      <c r="A18" s="104" t="s">
        <v>30</v>
      </c>
      <c r="B18" s="105"/>
      <c r="C18" s="105"/>
      <c r="D18" s="105"/>
      <c r="E18" s="106"/>
      <c r="F18" s="14"/>
      <c r="G18" s="107">
        <v>6651</v>
      </c>
      <c r="H18" s="107"/>
      <c r="I18" s="15" t="s">
        <v>29</v>
      </c>
      <c r="J18" s="16"/>
      <c r="K18" s="14"/>
      <c r="L18" s="108">
        <v>7257</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-5.7</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-7.5</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600</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601</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602</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603</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604</v>
      </c>
      <c r="D4" s="77"/>
      <c r="E4" s="77"/>
      <c r="F4" s="77"/>
      <c r="G4" s="77"/>
      <c r="H4" s="78"/>
      <c r="I4" s="62" t="s">
        <v>4</v>
      </c>
      <c r="J4" s="77" t="s">
        <v>605</v>
      </c>
      <c r="K4" s="77"/>
      <c r="L4" s="77"/>
      <c r="M4" s="77"/>
      <c r="N4" s="77"/>
      <c r="O4" s="78"/>
    </row>
    <row r="5" spans="1:15" ht="15" customHeight="1" x14ac:dyDescent="0.4">
      <c r="A5" s="76"/>
      <c r="B5" s="76"/>
      <c r="C5" s="79" t="s">
        <v>53</v>
      </c>
      <c r="D5" s="79"/>
      <c r="E5" s="79"/>
      <c r="F5" s="79"/>
      <c r="G5" s="79"/>
      <c r="H5" s="80"/>
      <c r="I5" s="76"/>
      <c r="J5" s="79" t="s">
        <v>606</v>
      </c>
      <c r="K5" s="79"/>
      <c r="L5" s="79"/>
      <c r="M5" s="79"/>
      <c r="N5" s="79"/>
      <c r="O5" s="81"/>
    </row>
    <row r="6" spans="1:15" ht="15" customHeight="1" x14ac:dyDescent="0.4">
      <c r="A6" s="62" t="s">
        <v>8</v>
      </c>
      <c r="B6" s="62"/>
      <c r="C6" s="62"/>
      <c r="D6" s="62"/>
      <c r="E6" s="62"/>
      <c r="F6" s="62" t="s">
        <v>146</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607</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15386</v>
      </c>
      <c r="H17" s="99"/>
      <c r="I17" s="12" t="s">
        <v>29</v>
      </c>
      <c r="J17" s="13"/>
      <c r="K17" s="11"/>
      <c r="L17" s="100">
        <v>14783</v>
      </c>
      <c r="M17" s="100"/>
      <c r="N17" s="12" t="s">
        <v>29</v>
      </c>
      <c r="O17" s="13"/>
    </row>
    <row r="18" spans="1:15" ht="15.95" customHeight="1" x14ac:dyDescent="0.4">
      <c r="A18" s="104" t="s">
        <v>30</v>
      </c>
      <c r="B18" s="105"/>
      <c r="C18" s="105"/>
      <c r="D18" s="105"/>
      <c r="E18" s="106"/>
      <c r="F18" s="14"/>
      <c r="G18" s="107">
        <v>16365</v>
      </c>
      <c r="H18" s="107"/>
      <c r="I18" s="15" t="s">
        <v>29</v>
      </c>
      <c r="J18" s="16"/>
      <c r="K18" s="14"/>
      <c r="L18" s="108">
        <v>15723</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-5.0999999999999996</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-5.0999999999999996</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608</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609</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610</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611</v>
      </c>
      <c r="D4" s="77"/>
      <c r="E4" s="77"/>
      <c r="F4" s="77"/>
      <c r="G4" s="77"/>
      <c r="H4" s="78"/>
      <c r="I4" s="62" t="s">
        <v>4</v>
      </c>
      <c r="J4" s="77" t="s">
        <v>612</v>
      </c>
      <c r="K4" s="77"/>
      <c r="L4" s="77"/>
      <c r="M4" s="77"/>
      <c r="N4" s="77"/>
      <c r="O4" s="78"/>
    </row>
    <row r="5" spans="1:15" ht="15" customHeight="1" x14ac:dyDescent="0.4">
      <c r="A5" s="76"/>
      <c r="B5" s="76"/>
      <c r="C5" s="79" t="s">
        <v>53</v>
      </c>
      <c r="D5" s="79"/>
      <c r="E5" s="79"/>
      <c r="F5" s="79"/>
      <c r="G5" s="79"/>
      <c r="H5" s="80"/>
      <c r="I5" s="76"/>
      <c r="J5" s="79" t="s">
        <v>613</v>
      </c>
      <c r="K5" s="79"/>
      <c r="L5" s="79"/>
      <c r="M5" s="79"/>
      <c r="N5" s="79"/>
      <c r="O5" s="81"/>
    </row>
    <row r="6" spans="1:15" ht="15" customHeight="1" x14ac:dyDescent="0.4">
      <c r="A6" s="62" t="s">
        <v>8</v>
      </c>
      <c r="B6" s="62"/>
      <c r="C6" s="62"/>
      <c r="D6" s="62"/>
      <c r="E6" s="62"/>
      <c r="F6" s="62" t="s">
        <v>258</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614</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2683</v>
      </c>
      <c r="H17" s="99"/>
      <c r="I17" s="12" t="s">
        <v>29</v>
      </c>
      <c r="J17" s="13"/>
      <c r="K17" s="11"/>
      <c r="L17" s="100">
        <v>2611</v>
      </c>
      <c r="M17" s="100"/>
      <c r="N17" s="12" t="s">
        <v>29</v>
      </c>
      <c r="O17" s="13"/>
    </row>
    <row r="18" spans="1:15" ht="15.95" customHeight="1" x14ac:dyDescent="0.4">
      <c r="A18" s="104" t="s">
        <v>30</v>
      </c>
      <c r="B18" s="105"/>
      <c r="C18" s="105"/>
      <c r="D18" s="105"/>
      <c r="E18" s="106"/>
      <c r="F18" s="14"/>
      <c r="G18" s="107">
        <v>2975</v>
      </c>
      <c r="H18" s="107"/>
      <c r="I18" s="15" t="s">
        <v>29</v>
      </c>
      <c r="J18" s="16"/>
      <c r="K18" s="14"/>
      <c r="L18" s="108">
        <v>2878</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5.3</v>
      </c>
      <c r="I23" s="23" t="s">
        <v>43</v>
      </c>
      <c r="J23" s="24">
        <v>2.7</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5.3</v>
      </c>
      <c r="I25" s="23" t="s">
        <v>43</v>
      </c>
      <c r="J25" s="27">
        <v>3.3</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615</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616</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617</v>
      </c>
      <c r="D4" s="77"/>
      <c r="E4" s="77"/>
      <c r="F4" s="77"/>
      <c r="G4" s="77"/>
      <c r="H4" s="78"/>
      <c r="I4" s="62" t="s">
        <v>4</v>
      </c>
      <c r="J4" s="77" t="s">
        <v>618</v>
      </c>
      <c r="K4" s="77"/>
      <c r="L4" s="77"/>
      <c r="M4" s="77"/>
      <c r="N4" s="77"/>
      <c r="O4" s="78"/>
    </row>
    <row r="5" spans="1:15" ht="15" customHeight="1" x14ac:dyDescent="0.4">
      <c r="A5" s="76"/>
      <c r="B5" s="76"/>
      <c r="C5" s="79" t="s">
        <v>53</v>
      </c>
      <c r="D5" s="79"/>
      <c r="E5" s="79"/>
      <c r="F5" s="79"/>
      <c r="G5" s="79"/>
      <c r="H5" s="80"/>
      <c r="I5" s="76"/>
      <c r="J5" s="79" t="s">
        <v>619</v>
      </c>
      <c r="K5" s="79"/>
      <c r="L5" s="79"/>
      <c r="M5" s="79"/>
      <c r="N5" s="79"/>
      <c r="O5" s="81"/>
    </row>
    <row r="6" spans="1:15" ht="15" customHeight="1" x14ac:dyDescent="0.4">
      <c r="A6" s="62" t="s">
        <v>8</v>
      </c>
      <c r="B6" s="62"/>
      <c r="C6" s="62"/>
      <c r="D6" s="62"/>
      <c r="E6" s="62"/>
      <c r="F6" s="62" t="s">
        <v>620</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621</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3898</v>
      </c>
      <c r="H17" s="99"/>
      <c r="I17" s="12" t="s">
        <v>29</v>
      </c>
      <c r="J17" s="13"/>
      <c r="K17" s="11"/>
      <c r="L17" s="100">
        <v>3948</v>
      </c>
      <c r="M17" s="100"/>
      <c r="N17" s="12" t="s">
        <v>29</v>
      </c>
      <c r="O17" s="13"/>
    </row>
    <row r="18" spans="1:15" ht="15.95" customHeight="1" x14ac:dyDescent="0.4">
      <c r="A18" s="104" t="s">
        <v>30</v>
      </c>
      <c r="B18" s="105"/>
      <c r="C18" s="105"/>
      <c r="D18" s="105"/>
      <c r="E18" s="106"/>
      <c r="F18" s="14"/>
      <c r="G18" s="107">
        <v>4125</v>
      </c>
      <c r="H18" s="107"/>
      <c r="I18" s="15" t="s">
        <v>29</v>
      </c>
      <c r="J18" s="16"/>
      <c r="K18" s="14"/>
      <c r="L18" s="108">
        <v>4080</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4</v>
      </c>
      <c r="I24" s="23" t="s">
        <v>43</v>
      </c>
      <c r="J24" s="24">
        <v>-0.5</v>
      </c>
      <c r="K24" s="23" t="s">
        <v>43</v>
      </c>
      <c r="L24" s="24">
        <v>0</v>
      </c>
      <c r="M24" s="23" t="s">
        <v>43</v>
      </c>
      <c r="N24" s="24">
        <v>0</v>
      </c>
      <c r="O24" s="25" t="s">
        <v>43</v>
      </c>
    </row>
    <row r="25" spans="1:15" ht="15" customHeight="1" x14ac:dyDescent="0.4">
      <c r="A25" s="97" t="s">
        <v>45</v>
      </c>
      <c r="B25" s="98"/>
      <c r="C25" s="98"/>
      <c r="D25" s="98"/>
      <c r="E25" s="98"/>
      <c r="F25" s="98"/>
      <c r="G25" s="103"/>
      <c r="H25" s="26">
        <v>4</v>
      </c>
      <c r="I25" s="23" t="s">
        <v>43</v>
      </c>
      <c r="J25" s="27">
        <v>1.9</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141</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622</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623</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624</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625</v>
      </c>
      <c r="D4" s="77"/>
      <c r="E4" s="77"/>
      <c r="F4" s="77"/>
      <c r="G4" s="77"/>
      <c r="H4" s="78"/>
      <c r="I4" s="62" t="s">
        <v>4</v>
      </c>
      <c r="J4" s="77" t="s">
        <v>626</v>
      </c>
      <c r="K4" s="77"/>
      <c r="L4" s="77"/>
      <c r="M4" s="77"/>
      <c r="N4" s="77"/>
      <c r="O4" s="78"/>
    </row>
    <row r="5" spans="1:15" ht="15" customHeight="1" x14ac:dyDescent="0.4">
      <c r="A5" s="76"/>
      <c r="B5" s="76"/>
      <c r="C5" s="79" t="s">
        <v>53</v>
      </c>
      <c r="D5" s="79"/>
      <c r="E5" s="79"/>
      <c r="F5" s="79"/>
      <c r="G5" s="79"/>
      <c r="H5" s="80"/>
      <c r="I5" s="76"/>
      <c r="J5" s="79" t="s">
        <v>53</v>
      </c>
      <c r="K5" s="79"/>
      <c r="L5" s="79"/>
      <c r="M5" s="79"/>
      <c r="N5" s="79"/>
      <c r="O5" s="81"/>
    </row>
    <row r="6" spans="1:15" ht="15" customHeight="1" x14ac:dyDescent="0.4">
      <c r="A6" s="62" t="s">
        <v>8</v>
      </c>
      <c r="B6" s="62"/>
      <c r="C6" s="62"/>
      <c r="D6" s="62"/>
      <c r="E6" s="62"/>
      <c r="F6" s="62" t="s">
        <v>258</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627</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7429</v>
      </c>
      <c r="H17" s="99"/>
      <c r="I17" s="12" t="s">
        <v>29</v>
      </c>
      <c r="J17" s="13"/>
      <c r="K17" s="11"/>
      <c r="L17" s="100">
        <v>6838</v>
      </c>
      <c r="M17" s="100"/>
      <c r="N17" s="12" t="s">
        <v>29</v>
      </c>
      <c r="O17" s="13"/>
    </row>
    <row r="18" spans="1:15" ht="15.95" customHeight="1" x14ac:dyDescent="0.4">
      <c r="A18" s="104" t="s">
        <v>30</v>
      </c>
      <c r="B18" s="105"/>
      <c r="C18" s="105"/>
      <c r="D18" s="105"/>
      <c r="E18" s="106"/>
      <c r="F18" s="14"/>
      <c r="G18" s="107">
        <v>8099</v>
      </c>
      <c r="H18" s="107"/>
      <c r="I18" s="15" t="s">
        <v>29</v>
      </c>
      <c r="J18" s="16"/>
      <c r="K18" s="14"/>
      <c r="L18" s="108">
        <v>7444</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20.100000000000001</v>
      </c>
      <c r="I23" s="23" t="s">
        <v>43</v>
      </c>
      <c r="J23" s="24">
        <v>8</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20.100000000000001</v>
      </c>
      <c r="I25" s="23" t="s">
        <v>43</v>
      </c>
      <c r="J25" s="27">
        <v>8.1</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628</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629</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630</v>
      </c>
      <c r="D4" s="77"/>
      <c r="E4" s="77"/>
      <c r="F4" s="77"/>
      <c r="G4" s="77"/>
      <c r="H4" s="78"/>
      <c r="I4" s="62" t="s">
        <v>4</v>
      </c>
      <c r="J4" s="77" t="s">
        <v>631</v>
      </c>
      <c r="K4" s="77"/>
      <c r="L4" s="77"/>
      <c r="M4" s="77"/>
      <c r="N4" s="77"/>
      <c r="O4" s="78"/>
    </row>
    <row r="5" spans="1:15" ht="15" customHeight="1" x14ac:dyDescent="0.4">
      <c r="A5" s="76"/>
      <c r="B5" s="76"/>
      <c r="C5" s="79" t="s">
        <v>53</v>
      </c>
      <c r="D5" s="79"/>
      <c r="E5" s="79"/>
      <c r="F5" s="79"/>
      <c r="G5" s="79"/>
      <c r="H5" s="80"/>
      <c r="I5" s="76"/>
      <c r="J5" s="79" t="s">
        <v>632</v>
      </c>
      <c r="K5" s="79"/>
      <c r="L5" s="79"/>
      <c r="M5" s="79"/>
      <c r="N5" s="79"/>
      <c r="O5" s="81"/>
    </row>
    <row r="6" spans="1:15" ht="15" customHeight="1" x14ac:dyDescent="0.4">
      <c r="A6" s="62" t="s">
        <v>8</v>
      </c>
      <c r="B6" s="62"/>
      <c r="C6" s="62"/>
      <c r="D6" s="62"/>
      <c r="E6" s="62"/>
      <c r="F6" s="62" t="s">
        <v>633</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634</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4366</v>
      </c>
      <c r="H17" s="99"/>
      <c r="I17" s="12" t="s">
        <v>29</v>
      </c>
      <c r="J17" s="13"/>
      <c r="K17" s="11"/>
      <c r="L17" s="100">
        <v>4357</v>
      </c>
      <c r="M17" s="100"/>
      <c r="N17" s="12" t="s">
        <v>29</v>
      </c>
      <c r="O17" s="13"/>
    </row>
    <row r="18" spans="1:15" ht="15.95" customHeight="1" x14ac:dyDescent="0.4">
      <c r="A18" s="104" t="s">
        <v>30</v>
      </c>
      <c r="B18" s="105"/>
      <c r="C18" s="105"/>
      <c r="D18" s="105"/>
      <c r="E18" s="106"/>
      <c r="F18" s="14"/>
      <c r="G18" s="107">
        <v>4679</v>
      </c>
      <c r="H18" s="107"/>
      <c r="I18" s="15" t="s">
        <v>29</v>
      </c>
      <c r="J18" s="16"/>
      <c r="K18" s="14"/>
      <c r="L18" s="108">
        <v>4786</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v>
      </c>
      <c r="I23" s="23" t="s">
        <v>43</v>
      </c>
      <c r="J23" s="24">
        <v>0.3</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-2.2999999999999998</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635</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636</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637</v>
      </c>
      <c r="D4" s="77"/>
      <c r="E4" s="77"/>
      <c r="F4" s="77"/>
      <c r="G4" s="77"/>
      <c r="H4" s="78"/>
      <c r="I4" s="62" t="s">
        <v>4</v>
      </c>
      <c r="J4" s="77" t="s">
        <v>638</v>
      </c>
      <c r="K4" s="77"/>
      <c r="L4" s="77"/>
      <c r="M4" s="77"/>
      <c r="N4" s="77"/>
      <c r="O4" s="78"/>
    </row>
    <row r="5" spans="1:15" ht="15" customHeight="1" x14ac:dyDescent="0.4">
      <c r="A5" s="76"/>
      <c r="B5" s="76"/>
      <c r="C5" s="79" t="s">
        <v>53</v>
      </c>
      <c r="D5" s="79"/>
      <c r="E5" s="79"/>
      <c r="F5" s="79"/>
      <c r="G5" s="79"/>
      <c r="H5" s="80"/>
      <c r="I5" s="76"/>
      <c r="J5" s="79" t="s">
        <v>639</v>
      </c>
      <c r="K5" s="79"/>
      <c r="L5" s="79"/>
      <c r="M5" s="79"/>
      <c r="N5" s="79"/>
      <c r="O5" s="81"/>
    </row>
    <row r="6" spans="1:15" ht="15" customHeight="1" x14ac:dyDescent="0.4">
      <c r="A6" s="62" t="s">
        <v>8</v>
      </c>
      <c r="B6" s="62"/>
      <c r="C6" s="62"/>
      <c r="D6" s="62"/>
      <c r="E6" s="62"/>
      <c r="F6" s="62" t="s">
        <v>69</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640</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6033</v>
      </c>
      <c r="H17" s="99"/>
      <c r="I17" s="12" t="s">
        <v>29</v>
      </c>
      <c r="J17" s="13"/>
      <c r="K17" s="11"/>
      <c r="L17" s="100">
        <v>7715</v>
      </c>
      <c r="M17" s="100"/>
      <c r="N17" s="12" t="s">
        <v>29</v>
      </c>
      <c r="O17" s="13"/>
    </row>
    <row r="18" spans="1:15" ht="15.95" customHeight="1" x14ac:dyDescent="0.4">
      <c r="A18" s="104" t="s">
        <v>30</v>
      </c>
      <c r="B18" s="105"/>
      <c r="C18" s="105"/>
      <c r="D18" s="105"/>
      <c r="E18" s="106"/>
      <c r="F18" s="14"/>
      <c r="G18" s="107">
        <v>6709</v>
      </c>
      <c r="H18" s="107"/>
      <c r="I18" s="15" t="s">
        <v>29</v>
      </c>
      <c r="J18" s="16"/>
      <c r="K18" s="14"/>
      <c r="L18" s="108">
        <v>8962</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36.4</v>
      </c>
      <c r="I24" s="23" t="s">
        <v>43</v>
      </c>
      <c r="J24" s="24">
        <v>24.7</v>
      </c>
      <c r="K24" s="23" t="s">
        <v>43</v>
      </c>
      <c r="L24" s="24">
        <v>0</v>
      </c>
      <c r="M24" s="23" t="s">
        <v>43</v>
      </c>
      <c r="N24" s="24">
        <v>0</v>
      </c>
      <c r="O24" s="25" t="s">
        <v>43</v>
      </c>
    </row>
    <row r="25" spans="1:15" ht="15" customHeight="1" x14ac:dyDescent="0.4">
      <c r="A25" s="97" t="s">
        <v>45</v>
      </c>
      <c r="B25" s="98"/>
      <c r="C25" s="98"/>
      <c r="D25" s="98"/>
      <c r="E25" s="98"/>
      <c r="F25" s="98"/>
      <c r="G25" s="103"/>
      <c r="H25" s="26">
        <v>34.6</v>
      </c>
      <c r="I25" s="23" t="s">
        <v>43</v>
      </c>
      <c r="J25" s="27">
        <v>21.3</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641</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203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642</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643</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644</v>
      </c>
      <c r="D4" s="77"/>
      <c r="E4" s="77"/>
      <c r="F4" s="77"/>
      <c r="G4" s="77"/>
      <c r="H4" s="78"/>
      <c r="I4" s="62" t="s">
        <v>4</v>
      </c>
      <c r="J4" s="77" t="s">
        <v>645</v>
      </c>
      <c r="K4" s="77"/>
      <c r="L4" s="77"/>
      <c r="M4" s="77"/>
      <c r="N4" s="77"/>
      <c r="O4" s="78"/>
    </row>
    <row r="5" spans="1:15" ht="15" customHeight="1" x14ac:dyDescent="0.4">
      <c r="A5" s="76"/>
      <c r="B5" s="76"/>
      <c r="C5" s="79" t="s">
        <v>646</v>
      </c>
      <c r="D5" s="79"/>
      <c r="E5" s="79"/>
      <c r="F5" s="79"/>
      <c r="G5" s="79"/>
      <c r="H5" s="80"/>
      <c r="I5" s="76"/>
      <c r="J5" s="79" t="s">
        <v>647</v>
      </c>
      <c r="K5" s="79"/>
      <c r="L5" s="79"/>
      <c r="M5" s="79"/>
      <c r="N5" s="79"/>
      <c r="O5" s="81"/>
    </row>
    <row r="6" spans="1:15" ht="15" customHeight="1" x14ac:dyDescent="0.4">
      <c r="A6" s="62" t="s">
        <v>8</v>
      </c>
      <c r="B6" s="62"/>
      <c r="C6" s="62"/>
      <c r="D6" s="62"/>
      <c r="E6" s="62"/>
      <c r="F6" s="62" t="s">
        <v>648</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649</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2777</v>
      </c>
      <c r="H17" s="99"/>
      <c r="I17" s="12" t="s">
        <v>29</v>
      </c>
      <c r="J17" s="13"/>
      <c r="K17" s="11"/>
      <c r="L17" s="100">
        <v>2678</v>
      </c>
      <c r="M17" s="100"/>
      <c r="N17" s="12" t="s">
        <v>29</v>
      </c>
      <c r="O17" s="13"/>
    </row>
    <row r="18" spans="1:15" ht="15.95" customHeight="1" x14ac:dyDescent="0.4">
      <c r="A18" s="104" t="s">
        <v>30</v>
      </c>
      <c r="B18" s="105"/>
      <c r="C18" s="105"/>
      <c r="D18" s="105"/>
      <c r="E18" s="106"/>
      <c r="F18" s="14"/>
      <c r="G18" s="107">
        <v>3084</v>
      </c>
      <c r="H18" s="107"/>
      <c r="I18" s="15" t="s">
        <v>29</v>
      </c>
      <c r="J18" s="16"/>
      <c r="K18" s="14"/>
      <c r="L18" s="108">
        <v>2968</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3.1</v>
      </c>
      <c r="I24" s="23" t="s">
        <v>43</v>
      </c>
      <c r="J24" s="24">
        <v>1.3</v>
      </c>
      <c r="K24" s="23" t="s">
        <v>43</v>
      </c>
      <c r="L24" s="24">
        <v>0</v>
      </c>
      <c r="M24" s="23" t="s">
        <v>43</v>
      </c>
      <c r="N24" s="24">
        <v>0</v>
      </c>
      <c r="O24" s="25" t="s">
        <v>43</v>
      </c>
    </row>
    <row r="25" spans="1:15" ht="15" customHeight="1" x14ac:dyDescent="0.4">
      <c r="A25" s="97" t="s">
        <v>45</v>
      </c>
      <c r="B25" s="98"/>
      <c r="C25" s="98"/>
      <c r="D25" s="98"/>
      <c r="E25" s="98"/>
      <c r="F25" s="98"/>
      <c r="G25" s="103"/>
      <c r="H25" s="26">
        <v>3.1</v>
      </c>
      <c r="I25" s="23" t="s">
        <v>43</v>
      </c>
      <c r="J25" s="27">
        <v>1.6</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650</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651</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652</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653</v>
      </c>
      <c r="D4" s="77"/>
      <c r="E4" s="77"/>
      <c r="F4" s="77"/>
      <c r="G4" s="77"/>
      <c r="H4" s="78"/>
      <c r="I4" s="62" t="s">
        <v>4</v>
      </c>
      <c r="J4" s="77" t="s">
        <v>654</v>
      </c>
      <c r="K4" s="77"/>
      <c r="L4" s="77"/>
      <c r="M4" s="77"/>
      <c r="N4" s="77"/>
      <c r="O4" s="78"/>
    </row>
    <row r="5" spans="1:15" ht="15" customHeight="1" x14ac:dyDescent="0.4">
      <c r="A5" s="76"/>
      <c r="B5" s="76"/>
      <c r="C5" s="79" t="s">
        <v>53</v>
      </c>
      <c r="D5" s="79"/>
      <c r="E5" s="79"/>
      <c r="F5" s="79"/>
      <c r="G5" s="79"/>
      <c r="H5" s="80"/>
      <c r="I5" s="76"/>
      <c r="J5" s="79" t="s">
        <v>655</v>
      </c>
      <c r="K5" s="79"/>
      <c r="L5" s="79"/>
      <c r="M5" s="79"/>
      <c r="N5" s="79"/>
      <c r="O5" s="81"/>
    </row>
    <row r="6" spans="1:15" ht="15" customHeight="1" x14ac:dyDescent="0.4">
      <c r="A6" s="62" t="s">
        <v>8</v>
      </c>
      <c r="B6" s="62"/>
      <c r="C6" s="62"/>
      <c r="D6" s="62"/>
      <c r="E6" s="62"/>
      <c r="F6" s="62" t="s">
        <v>146</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656</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5084</v>
      </c>
      <c r="H17" s="99"/>
      <c r="I17" s="12" t="s">
        <v>29</v>
      </c>
      <c r="J17" s="13"/>
      <c r="K17" s="11"/>
      <c r="L17" s="100">
        <v>5270</v>
      </c>
      <c r="M17" s="100"/>
      <c r="N17" s="12" t="s">
        <v>29</v>
      </c>
      <c r="O17" s="13"/>
    </row>
    <row r="18" spans="1:15" ht="15.95" customHeight="1" x14ac:dyDescent="0.4">
      <c r="A18" s="104" t="s">
        <v>30</v>
      </c>
      <c r="B18" s="105"/>
      <c r="C18" s="105"/>
      <c r="D18" s="105"/>
      <c r="E18" s="106"/>
      <c r="F18" s="14"/>
      <c r="G18" s="107">
        <v>5194</v>
      </c>
      <c r="H18" s="107"/>
      <c r="I18" s="15" t="s">
        <v>29</v>
      </c>
      <c r="J18" s="16"/>
      <c r="K18" s="14"/>
      <c r="L18" s="108">
        <v>5306</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11.2</v>
      </c>
      <c r="I24" s="23" t="s">
        <v>43</v>
      </c>
      <c r="J24" s="24">
        <v>0.7</v>
      </c>
      <c r="K24" s="23" t="s">
        <v>43</v>
      </c>
      <c r="L24" s="24">
        <v>0</v>
      </c>
      <c r="M24" s="23" t="s">
        <v>43</v>
      </c>
      <c r="N24" s="24">
        <v>0</v>
      </c>
      <c r="O24" s="25" t="s">
        <v>43</v>
      </c>
    </row>
    <row r="25" spans="1:15" ht="15" customHeight="1" x14ac:dyDescent="0.4">
      <c r="A25" s="97" t="s">
        <v>45</v>
      </c>
      <c r="B25" s="98"/>
      <c r="C25" s="98"/>
      <c r="D25" s="98"/>
      <c r="E25" s="98"/>
      <c r="F25" s="98"/>
      <c r="G25" s="103"/>
      <c r="H25" s="26">
        <v>13.1</v>
      </c>
      <c r="I25" s="23" t="s">
        <v>43</v>
      </c>
      <c r="J25" s="27">
        <v>2.2000000000000002</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546</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657</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658</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659</v>
      </c>
      <c r="D4" s="77"/>
      <c r="E4" s="77"/>
      <c r="F4" s="77"/>
      <c r="G4" s="77"/>
      <c r="H4" s="78"/>
      <c r="I4" s="62" t="s">
        <v>4</v>
      </c>
      <c r="J4" s="77" t="s">
        <v>660</v>
      </c>
      <c r="K4" s="77"/>
      <c r="L4" s="77"/>
      <c r="M4" s="77"/>
      <c r="N4" s="77"/>
      <c r="O4" s="78"/>
    </row>
    <row r="5" spans="1:15" ht="15" customHeight="1" x14ac:dyDescent="0.4">
      <c r="A5" s="76"/>
      <c r="B5" s="76"/>
      <c r="C5" s="79" t="s">
        <v>53</v>
      </c>
      <c r="D5" s="79"/>
      <c r="E5" s="79"/>
      <c r="F5" s="79"/>
      <c r="G5" s="79"/>
      <c r="H5" s="80"/>
      <c r="I5" s="76"/>
      <c r="J5" s="79" t="s">
        <v>661</v>
      </c>
      <c r="K5" s="79"/>
      <c r="L5" s="79"/>
      <c r="M5" s="79"/>
      <c r="N5" s="79"/>
      <c r="O5" s="81"/>
    </row>
    <row r="6" spans="1:15" ht="15" customHeight="1" x14ac:dyDescent="0.4">
      <c r="A6" s="62" t="s">
        <v>8</v>
      </c>
      <c r="B6" s="62"/>
      <c r="C6" s="62"/>
      <c r="D6" s="62"/>
      <c r="E6" s="62"/>
      <c r="F6" s="62" t="s">
        <v>662</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663</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8300</v>
      </c>
      <c r="H17" s="99"/>
      <c r="I17" s="12" t="s">
        <v>29</v>
      </c>
      <c r="J17" s="13"/>
      <c r="K17" s="11"/>
      <c r="L17" s="100">
        <v>7970</v>
      </c>
      <c r="M17" s="100"/>
      <c r="N17" s="12" t="s">
        <v>29</v>
      </c>
      <c r="O17" s="13"/>
    </row>
    <row r="18" spans="1:15" ht="15.95" customHeight="1" x14ac:dyDescent="0.4">
      <c r="A18" s="104" t="s">
        <v>30</v>
      </c>
      <c r="B18" s="105"/>
      <c r="C18" s="105"/>
      <c r="D18" s="105"/>
      <c r="E18" s="106"/>
      <c r="F18" s="14"/>
      <c r="G18" s="107">
        <v>8943</v>
      </c>
      <c r="H18" s="107"/>
      <c r="I18" s="15" t="s">
        <v>29</v>
      </c>
      <c r="J18" s="16"/>
      <c r="K18" s="14"/>
      <c r="L18" s="108">
        <v>8606</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3.3</v>
      </c>
      <c r="I24" s="23" t="s">
        <v>43</v>
      </c>
      <c r="J24" s="24">
        <v>16</v>
      </c>
      <c r="K24" s="23" t="s">
        <v>43</v>
      </c>
      <c r="L24" s="24">
        <v>0</v>
      </c>
      <c r="M24" s="23" t="s">
        <v>43</v>
      </c>
      <c r="N24" s="24">
        <v>0</v>
      </c>
      <c r="O24" s="25" t="s">
        <v>43</v>
      </c>
    </row>
    <row r="25" spans="1:15" ht="15" customHeight="1" x14ac:dyDescent="0.4">
      <c r="A25" s="97" t="s">
        <v>45</v>
      </c>
      <c r="B25" s="98"/>
      <c r="C25" s="98"/>
      <c r="D25" s="98"/>
      <c r="E25" s="98"/>
      <c r="F25" s="98"/>
      <c r="G25" s="103"/>
      <c r="H25" s="26">
        <v>3.5</v>
      </c>
      <c r="I25" s="23" t="s">
        <v>43</v>
      </c>
      <c r="J25" s="27">
        <v>15.8</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664</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665</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666</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667</v>
      </c>
      <c r="D4" s="77"/>
      <c r="E4" s="77"/>
      <c r="F4" s="77"/>
      <c r="G4" s="77"/>
      <c r="H4" s="78"/>
      <c r="I4" s="62" t="s">
        <v>4</v>
      </c>
      <c r="J4" s="77" t="s">
        <v>668</v>
      </c>
      <c r="K4" s="77"/>
      <c r="L4" s="77"/>
      <c r="M4" s="77"/>
      <c r="N4" s="77"/>
      <c r="O4" s="78"/>
    </row>
    <row r="5" spans="1:15" ht="15" customHeight="1" x14ac:dyDescent="0.4">
      <c r="A5" s="76"/>
      <c r="B5" s="76"/>
      <c r="C5" s="79" t="s">
        <v>53</v>
      </c>
      <c r="D5" s="79"/>
      <c r="E5" s="79"/>
      <c r="F5" s="79"/>
      <c r="G5" s="79"/>
      <c r="H5" s="80"/>
      <c r="I5" s="76"/>
      <c r="J5" s="79" t="s">
        <v>669</v>
      </c>
      <c r="K5" s="79"/>
      <c r="L5" s="79"/>
      <c r="M5" s="79"/>
      <c r="N5" s="79"/>
      <c r="O5" s="81"/>
    </row>
    <row r="6" spans="1:15" ht="15" customHeight="1" x14ac:dyDescent="0.4">
      <c r="A6" s="62" t="s">
        <v>8</v>
      </c>
      <c r="B6" s="62"/>
      <c r="C6" s="62"/>
      <c r="D6" s="62"/>
      <c r="E6" s="62"/>
      <c r="F6" s="62" t="s">
        <v>69</v>
      </c>
      <c r="G6" s="62"/>
      <c r="H6" s="62"/>
      <c r="I6" s="62"/>
      <c r="J6" s="62"/>
      <c r="K6" s="62"/>
      <c r="L6" s="62"/>
      <c r="M6" s="62"/>
      <c r="N6" s="62"/>
      <c r="O6" s="62"/>
    </row>
    <row r="7" spans="1:15" ht="30" customHeight="1" x14ac:dyDescent="0.4">
      <c r="A7" s="62" t="s">
        <v>10</v>
      </c>
      <c r="B7" s="62"/>
      <c r="C7" s="62"/>
      <c r="D7" s="62"/>
      <c r="E7" s="62"/>
      <c r="F7" s="2"/>
      <c r="G7" s="82" t="s">
        <v>11</v>
      </c>
      <c r="H7" s="78"/>
      <c r="I7" s="78"/>
      <c r="J7" s="78"/>
      <c r="K7" s="78"/>
      <c r="L7" s="78"/>
      <c r="M7" s="78"/>
      <c r="N7" s="78"/>
      <c r="O7" s="78"/>
    </row>
    <row r="8" spans="1:15" ht="30" customHeight="1" x14ac:dyDescent="0.4">
      <c r="A8" s="62"/>
      <c r="B8" s="62"/>
      <c r="C8" s="62"/>
      <c r="D8" s="62"/>
      <c r="E8" s="62"/>
      <c r="F8" s="3" t="s">
        <v>13</v>
      </c>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670</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3223</v>
      </c>
      <c r="H17" s="99"/>
      <c r="I17" s="12" t="s">
        <v>29</v>
      </c>
      <c r="J17" s="13"/>
      <c r="K17" s="11"/>
      <c r="L17" s="100">
        <v>3122</v>
      </c>
      <c r="M17" s="100"/>
      <c r="N17" s="12" t="s">
        <v>29</v>
      </c>
      <c r="O17" s="13"/>
    </row>
    <row r="18" spans="1:15" ht="15.95" customHeight="1" x14ac:dyDescent="0.4">
      <c r="A18" s="104" t="s">
        <v>30</v>
      </c>
      <c r="B18" s="105"/>
      <c r="C18" s="105"/>
      <c r="D18" s="105"/>
      <c r="E18" s="106"/>
      <c r="F18" s="14"/>
      <c r="G18" s="107">
        <v>3618</v>
      </c>
      <c r="H18" s="107"/>
      <c r="I18" s="15" t="s">
        <v>29</v>
      </c>
      <c r="J18" s="16"/>
      <c r="K18" s="14"/>
      <c r="L18" s="108">
        <v>3499</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3.2</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3.3</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671</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672</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673</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674</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675</v>
      </c>
      <c r="D4" s="77"/>
      <c r="E4" s="77"/>
      <c r="F4" s="77"/>
      <c r="G4" s="77"/>
      <c r="H4" s="78"/>
      <c r="I4" s="62" t="s">
        <v>4</v>
      </c>
      <c r="J4" s="77" t="s">
        <v>676</v>
      </c>
      <c r="K4" s="77"/>
      <c r="L4" s="77"/>
      <c r="M4" s="77"/>
      <c r="N4" s="77"/>
      <c r="O4" s="78"/>
    </row>
    <row r="5" spans="1:15" ht="15" customHeight="1" x14ac:dyDescent="0.4">
      <c r="A5" s="76"/>
      <c r="B5" s="76"/>
      <c r="C5" s="79" t="s">
        <v>53</v>
      </c>
      <c r="D5" s="79"/>
      <c r="E5" s="79"/>
      <c r="F5" s="79"/>
      <c r="G5" s="79"/>
      <c r="H5" s="80"/>
      <c r="I5" s="76"/>
      <c r="J5" s="79" t="s">
        <v>677</v>
      </c>
      <c r="K5" s="79"/>
      <c r="L5" s="79"/>
      <c r="M5" s="79"/>
      <c r="N5" s="79"/>
      <c r="O5" s="81"/>
    </row>
    <row r="6" spans="1:15" ht="15" customHeight="1" x14ac:dyDescent="0.4">
      <c r="A6" s="62" t="s">
        <v>8</v>
      </c>
      <c r="B6" s="62"/>
      <c r="C6" s="62"/>
      <c r="D6" s="62"/>
      <c r="E6" s="62"/>
      <c r="F6" s="62" t="s">
        <v>124</v>
      </c>
      <c r="G6" s="62"/>
      <c r="H6" s="62"/>
      <c r="I6" s="62"/>
      <c r="J6" s="62"/>
      <c r="K6" s="62"/>
      <c r="L6" s="62"/>
      <c r="M6" s="62"/>
      <c r="N6" s="62"/>
      <c r="O6" s="62"/>
    </row>
    <row r="7" spans="1:15" ht="30" customHeight="1" x14ac:dyDescent="0.4">
      <c r="A7" s="62" t="s">
        <v>10</v>
      </c>
      <c r="B7" s="62"/>
      <c r="C7" s="62"/>
      <c r="D7" s="62"/>
      <c r="E7" s="62"/>
      <c r="F7" s="2"/>
      <c r="G7" s="82" t="s">
        <v>11</v>
      </c>
      <c r="H7" s="78"/>
      <c r="I7" s="78"/>
      <c r="J7" s="78"/>
      <c r="K7" s="78"/>
      <c r="L7" s="78"/>
      <c r="M7" s="78"/>
      <c r="N7" s="78"/>
      <c r="O7" s="78"/>
    </row>
    <row r="8" spans="1:15" ht="30" customHeight="1" x14ac:dyDescent="0.4">
      <c r="A8" s="62"/>
      <c r="B8" s="62"/>
      <c r="C8" s="62"/>
      <c r="D8" s="62"/>
      <c r="E8" s="62"/>
      <c r="F8" s="3" t="s">
        <v>13</v>
      </c>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678</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9463</v>
      </c>
      <c r="H17" s="99"/>
      <c r="I17" s="12" t="s">
        <v>29</v>
      </c>
      <c r="J17" s="13"/>
      <c r="K17" s="11"/>
      <c r="L17" s="100">
        <v>10026</v>
      </c>
      <c r="M17" s="100"/>
      <c r="N17" s="12" t="s">
        <v>29</v>
      </c>
      <c r="O17" s="13"/>
    </row>
    <row r="18" spans="1:15" ht="15.95" customHeight="1" x14ac:dyDescent="0.4">
      <c r="A18" s="104" t="s">
        <v>30</v>
      </c>
      <c r="B18" s="105"/>
      <c r="C18" s="105"/>
      <c r="D18" s="105"/>
      <c r="E18" s="106"/>
      <c r="F18" s="14"/>
      <c r="G18" s="107">
        <v>10433</v>
      </c>
      <c r="H18" s="107"/>
      <c r="I18" s="15" t="s">
        <v>29</v>
      </c>
      <c r="J18" s="16"/>
      <c r="K18" s="14"/>
      <c r="L18" s="108">
        <v>10799</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4.5999999999999996</v>
      </c>
      <c r="I23" s="23" t="s">
        <v>43</v>
      </c>
      <c r="J23" s="24">
        <v>-6</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4.5999999999999996</v>
      </c>
      <c r="I25" s="23" t="s">
        <v>43</v>
      </c>
      <c r="J25" s="27">
        <v>-3.6</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679</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680</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681</v>
      </c>
      <c r="D4" s="77"/>
      <c r="E4" s="77"/>
      <c r="F4" s="77"/>
      <c r="G4" s="77"/>
      <c r="H4" s="78"/>
      <c r="I4" s="62" t="s">
        <v>4</v>
      </c>
      <c r="J4" s="77" t="s">
        <v>682</v>
      </c>
      <c r="K4" s="77"/>
      <c r="L4" s="77"/>
      <c r="M4" s="77"/>
      <c r="N4" s="77"/>
      <c r="O4" s="78"/>
    </row>
    <row r="5" spans="1:15" ht="15" customHeight="1" x14ac:dyDescent="0.4">
      <c r="A5" s="76"/>
      <c r="B5" s="76"/>
      <c r="C5" s="79" t="s">
        <v>53</v>
      </c>
      <c r="D5" s="79"/>
      <c r="E5" s="79"/>
      <c r="F5" s="79"/>
      <c r="G5" s="79"/>
      <c r="H5" s="80"/>
      <c r="I5" s="76"/>
      <c r="J5" s="79" t="s">
        <v>683</v>
      </c>
      <c r="K5" s="79"/>
      <c r="L5" s="79"/>
      <c r="M5" s="79"/>
      <c r="N5" s="79"/>
      <c r="O5" s="81"/>
    </row>
    <row r="6" spans="1:15" ht="15" customHeight="1" x14ac:dyDescent="0.4">
      <c r="A6" s="62" t="s">
        <v>8</v>
      </c>
      <c r="B6" s="62"/>
      <c r="C6" s="62"/>
      <c r="D6" s="62"/>
      <c r="E6" s="62"/>
      <c r="F6" s="62" t="s">
        <v>319</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684</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25612</v>
      </c>
      <c r="H17" s="99"/>
      <c r="I17" s="12" t="s">
        <v>29</v>
      </c>
      <c r="J17" s="13"/>
      <c r="K17" s="11"/>
      <c r="L17" s="100">
        <v>20968</v>
      </c>
      <c r="M17" s="100"/>
      <c r="N17" s="12" t="s">
        <v>29</v>
      </c>
      <c r="O17" s="13"/>
    </row>
    <row r="18" spans="1:15" ht="15.95" customHeight="1" x14ac:dyDescent="0.4">
      <c r="A18" s="104" t="s">
        <v>30</v>
      </c>
      <c r="B18" s="105"/>
      <c r="C18" s="105"/>
      <c r="D18" s="105"/>
      <c r="E18" s="106"/>
      <c r="F18" s="14"/>
      <c r="G18" s="107">
        <v>30391</v>
      </c>
      <c r="H18" s="107"/>
      <c r="I18" s="15" t="s">
        <v>29</v>
      </c>
      <c r="J18" s="16"/>
      <c r="K18" s="14"/>
      <c r="L18" s="108">
        <v>24862</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4.5</v>
      </c>
      <c r="I24" s="23" t="s">
        <v>43</v>
      </c>
      <c r="J24" s="24">
        <v>21.7</v>
      </c>
      <c r="K24" s="23" t="s">
        <v>43</v>
      </c>
      <c r="L24" s="24">
        <v>0</v>
      </c>
      <c r="M24" s="23" t="s">
        <v>43</v>
      </c>
      <c r="N24" s="24">
        <v>0</v>
      </c>
      <c r="O24" s="25" t="s">
        <v>43</v>
      </c>
    </row>
    <row r="25" spans="1:15" ht="15" customHeight="1" x14ac:dyDescent="0.4">
      <c r="A25" s="97" t="s">
        <v>45</v>
      </c>
      <c r="B25" s="98"/>
      <c r="C25" s="98"/>
      <c r="D25" s="98"/>
      <c r="E25" s="98"/>
      <c r="F25" s="98"/>
      <c r="G25" s="103"/>
      <c r="H25" s="26">
        <v>4.5</v>
      </c>
      <c r="I25" s="23" t="s">
        <v>43</v>
      </c>
      <c r="J25" s="27">
        <v>21.8</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685</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686</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687</v>
      </c>
      <c r="B37" s="121"/>
      <c r="C37" s="121"/>
      <c r="D37" s="121"/>
      <c r="E37" s="121"/>
      <c r="F37" s="121"/>
      <c r="G37" s="121"/>
      <c r="H37" s="121"/>
      <c r="I37" s="121"/>
      <c r="J37" s="121"/>
      <c r="K37" s="121"/>
      <c r="L37" s="121"/>
      <c r="M37" s="121"/>
      <c r="N37" s="121"/>
      <c r="O37" s="122"/>
    </row>
    <row r="38" spans="1:15" s="30" customFormat="1" ht="45" customHeight="1" x14ac:dyDescent="0.4">
      <c r="A38" s="138" t="s">
        <v>688</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3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689</v>
      </c>
      <c r="D4" s="77"/>
      <c r="E4" s="77"/>
      <c r="F4" s="77"/>
      <c r="G4" s="77"/>
      <c r="H4" s="78"/>
      <c r="I4" s="62" t="s">
        <v>4</v>
      </c>
      <c r="J4" s="77" t="s">
        <v>690</v>
      </c>
      <c r="K4" s="77"/>
      <c r="L4" s="77"/>
      <c r="M4" s="77"/>
      <c r="N4" s="77"/>
      <c r="O4" s="78"/>
    </row>
    <row r="5" spans="1:15" ht="15" customHeight="1" x14ac:dyDescent="0.4">
      <c r="A5" s="76"/>
      <c r="B5" s="76"/>
      <c r="C5" s="79" t="s">
        <v>53</v>
      </c>
      <c r="D5" s="79"/>
      <c r="E5" s="79"/>
      <c r="F5" s="79"/>
      <c r="G5" s="79"/>
      <c r="H5" s="80"/>
      <c r="I5" s="76"/>
      <c r="J5" s="79" t="s">
        <v>691</v>
      </c>
      <c r="K5" s="79"/>
      <c r="L5" s="79"/>
      <c r="M5" s="79"/>
      <c r="N5" s="79"/>
      <c r="O5" s="81"/>
    </row>
    <row r="6" spans="1:15" ht="15" customHeight="1" x14ac:dyDescent="0.4">
      <c r="A6" s="62" t="s">
        <v>8</v>
      </c>
      <c r="B6" s="62"/>
      <c r="C6" s="62"/>
      <c r="D6" s="62"/>
      <c r="E6" s="62"/>
      <c r="F6" s="62" t="s">
        <v>124</v>
      </c>
      <c r="G6" s="62"/>
      <c r="H6" s="62"/>
      <c r="I6" s="62"/>
      <c r="J6" s="62"/>
      <c r="K6" s="62"/>
      <c r="L6" s="62"/>
      <c r="M6" s="62"/>
      <c r="N6" s="62"/>
      <c r="O6" s="62"/>
    </row>
    <row r="7" spans="1:15" ht="30" customHeight="1" x14ac:dyDescent="0.4">
      <c r="A7" s="62" t="s">
        <v>10</v>
      </c>
      <c r="B7" s="62"/>
      <c r="C7" s="62"/>
      <c r="D7" s="62"/>
      <c r="E7" s="62"/>
      <c r="F7" s="2"/>
      <c r="G7" s="82" t="s">
        <v>11</v>
      </c>
      <c r="H7" s="78"/>
      <c r="I7" s="78"/>
      <c r="J7" s="78"/>
      <c r="K7" s="78"/>
      <c r="L7" s="78"/>
      <c r="M7" s="78"/>
      <c r="N7" s="78"/>
      <c r="O7" s="78"/>
    </row>
    <row r="8" spans="1:15" ht="30" customHeight="1" x14ac:dyDescent="0.4">
      <c r="A8" s="62"/>
      <c r="B8" s="62"/>
      <c r="C8" s="62"/>
      <c r="D8" s="62"/>
      <c r="E8" s="62"/>
      <c r="F8" s="3" t="s">
        <v>13</v>
      </c>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692</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3772</v>
      </c>
      <c r="H17" s="99"/>
      <c r="I17" s="12" t="s">
        <v>29</v>
      </c>
      <c r="J17" s="13"/>
      <c r="K17" s="11"/>
      <c r="L17" s="100">
        <v>4640</v>
      </c>
      <c r="M17" s="100"/>
      <c r="N17" s="12" t="s">
        <v>29</v>
      </c>
      <c r="O17" s="13"/>
    </row>
    <row r="18" spans="1:15" ht="15.95" customHeight="1" x14ac:dyDescent="0.4">
      <c r="A18" s="104" t="s">
        <v>30</v>
      </c>
      <c r="B18" s="105"/>
      <c r="C18" s="105"/>
      <c r="D18" s="105"/>
      <c r="E18" s="106"/>
      <c r="F18" s="14"/>
      <c r="G18" s="107">
        <v>4459</v>
      </c>
      <c r="H18" s="107"/>
      <c r="I18" s="15" t="s">
        <v>29</v>
      </c>
      <c r="J18" s="16"/>
      <c r="K18" s="14"/>
      <c r="L18" s="108">
        <v>5442</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7.1</v>
      </c>
      <c r="K24" s="23" t="s">
        <v>43</v>
      </c>
      <c r="L24" s="24">
        <v>0</v>
      </c>
      <c r="M24" s="23" t="s">
        <v>43</v>
      </c>
      <c r="N24" s="24">
        <v>0</v>
      </c>
      <c r="O24" s="25" t="s">
        <v>43</v>
      </c>
    </row>
    <row r="25" spans="1:15" ht="15" customHeight="1" x14ac:dyDescent="0.4">
      <c r="A25" s="97" t="s">
        <v>45</v>
      </c>
      <c r="B25" s="98"/>
      <c r="C25" s="98"/>
      <c r="D25" s="98"/>
      <c r="E25" s="98"/>
      <c r="F25" s="98"/>
      <c r="G25" s="103"/>
      <c r="H25" s="26">
        <v>3.1</v>
      </c>
      <c r="I25" s="23" t="s">
        <v>43</v>
      </c>
      <c r="J25" s="27">
        <v>7.8</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693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694</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695</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696</v>
      </c>
      <c r="D4" s="77"/>
      <c r="E4" s="77"/>
      <c r="F4" s="77"/>
      <c r="G4" s="77"/>
      <c r="H4" s="78"/>
      <c r="I4" s="62" t="s">
        <v>4</v>
      </c>
      <c r="J4" s="77" t="s">
        <v>697</v>
      </c>
      <c r="K4" s="77"/>
      <c r="L4" s="77"/>
      <c r="M4" s="77"/>
      <c r="N4" s="77"/>
      <c r="O4" s="78"/>
    </row>
    <row r="5" spans="1:15" ht="15" customHeight="1" x14ac:dyDescent="0.4">
      <c r="A5" s="76"/>
      <c r="B5" s="76"/>
      <c r="C5" s="79" t="s">
        <v>698</v>
      </c>
      <c r="D5" s="79"/>
      <c r="E5" s="79"/>
      <c r="F5" s="79"/>
      <c r="G5" s="79"/>
      <c r="H5" s="80"/>
      <c r="I5" s="76"/>
      <c r="J5" s="79" t="s">
        <v>699</v>
      </c>
      <c r="K5" s="79"/>
      <c r="L5" s="79"/>
      <c r="M5" s="79"/>
      <c r="N5" s="79"/>
      <c r="O5" s="81"/>
    </row>
    <row r="6" spans="1:15" ht="15" customHeight="1" x14ac:dyDescent="0.4">
      <c r="A6" s="62" t="s">
        <v>8</v>
      </c>
      <c r="B6" s="62"/>
      <c r="C6" s="62"/>
      <c r="D6" s="62"/>
      <c r="E6" s="62"/>
      <c r="F6" s="62" t="s">
        <v>700</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701</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5317</v>
      </c>
      <c r="H17" s="99"/>
      <c r="I17" s="12" t="s">
        <v>29</v>
      </c>
      <c r="J17" s="13"/>
      <c r="K17" s="11"/>
      <c r="L17" s="100">
        <v>5063</v>
      </c>
      <c r="M17" s="100"/>
      <c r="N17" s="12" t="s">
        <v>29</v>
      </c>
      <c r="O17" s="13"/>
    </row>
    <row r="18" spans="1:15" ht="15.95" customHeight="1" x14ac:dyDescent="0.4">
      <c r="A18" s="104" t="s">
        <v>30</v>
      </c>
      <c r="B18" s="105"/>
      <c r="C18" s="105"/>
      <c r="D18" s="105"/>
      <c r="E18" s="106"/>
      <c r="F18" s="14"/>
      <c r="G18" s="107">
        <v>5358</v>
      </c>
      <c r="H18" s="107"/>
      <c r="I18" s="15" t="s">
        <v>29</v>
      </c>
      <c r="J18" s="16"/>
      <c r="K18" s="14"/>
      <c r="L18" s="108">
        <v>5067</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0.7</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1.4</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141</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702</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703</v>
      </c>
      <c r="B34" s="133"/>
      <c r="C34" s="133"/>
      <c r="D34" s="133"/>
      <c r="E34" s="133"/>
      <c r="F34" s="133"/>
      <c r="G34" s="133"/>
      <c r="H34" s="133"/>
      <c r="I34" s="133"/>
      <c r="J34" s="133"/>
      <c r="K34" s="133"/>
      <c r="L34" s="133"/>
      <c r="M34" s="133"/>
      <c r="N34" s="133"/>
      <c r="O34" s="134"/>
    </row>
    <row r="35" spans="1:15" ht="45" customHeight="1" x14ac:dyDescent="0.4">
      <c r="A35" s="135" t="s">
        <v>704</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705</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5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706</v>
      </c>
      <c r="D4" s="77"/>
      <c r="E4" s="77"/>
      <c r="F4" s="77"/>
      <c r="G4" s="77"/>
      <c r="H4" s="78"/>
      <c r="I4" s="62" t="s">
        <v>4</v>
      </c>
      <c r="J4" s="77" t="s">
        <v>707</v>
      </c>
      <c r="K4" s="77"/>
      <c r="L4" s="77"/>
      <c r="M4" s="77"/>
      <c r="N4" s="77"/>
      <c r="O4" s="78"/>
    </row>
    <row r="5" spans="1:15" ht="15" customHeight="1" x14ac:dyDescent="0.4">
      <c r="A5" s="76"/>
      <c r="B5" s="76"/>
      <c r="C5" s="79" t="s">
        <v>53</v>
      </c>
      <c r="D5" s="79"/>
      <c r="E5" s="79"/>
      <c r="F5" s="79"/>
      <c r="G5" s="79"/>
      <c r="H5" s="80"/>
      <c r="I5" s="76"/>
      <c r="J5" s="79" t="s">
        <v>708</v>
      </c>
      <c r="K5" s="79"/>
      <c r="L5" s="79"/>
      <c r="M5" s="79"/>
      <c r="N5" s="79"/>
      <c r="O5" s="81"/>
    </row>
    <row r="6" spans="1:15" ht="15" customHeight="1" x14ac:dyDescent="0.4">
      <c r="A6" s="62" t="s">
        <v>8</v>
      </c>
      <c r="B6" s="62"/>
      <c r="C6" s="62"/>
      <c r="D6" s="62"/>
      <c r="E6" s="62"/>
      <c r="F6" s="62" t="s">
        <v>709</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t="s">
        <v>13</v>
      </c>
      <c r="G9" s="85" t="s">
        <v>14</v>
      </c>
      <c r="H9" s="85"/>
      <c r="I9" s="85"/>
      <c r="J9" s="85"/>
      <c r="K9" s="85"/>
      <c r="L9" s="85"/>
      <c r="M9" s="85"/>
      <c r="N9" s="85"/>
      <c r="O9" s="85"/>
    </row>
    <row r="10" spans="1:15" ht="120" customHeight="1" x14ac:dyDescent="0.4">
      <c r="A10" s="62" t="s">
        <v>15</v>
      </c>
      <c r="B10" s="62"/>
      <c r="C10" s="62"/>
      <c r="D10" s="62"/>
      <c r="E10" s="62"/>
      <c r="F10" s="63" t="s">
        <v>710</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3151</v>
      </c>
      <c r="H17" s="99"/>
      <c r="I17" s="12" t="s">
        <v>29</v>
      </c>
      <c r="J17" s="13"/>
      <c r="K17" s="11"/>
      <c r="L17" s="100">
        <v>3655</v>
      </c>
      <c r="M17" s="100"/>
      <c r="N17" s="12" t="s">
        <v>29</v>
      </c>
      <c r="O17" s="13"/>
    </row>
    <row r="18" spans="1:15" ht="15.95" customHeight="1" x14ac:dyDescent="0.4">
      <c r="A18" s="104" t="s">
        <v>30</v>
      </c>
      <c r="B18" s="105"/>
      <c r="C18" s="105"/>
      <c r="D18" s="105"/>
      <c r="E18" s="106"/>
      <c r="F18" s="14"/>
      <c r="G18" s="107">
        <v>3420</v>
      </c>
      <c r="H18" s="107"/>
      <c r="I18" s="15" t="s">
        <v>29</v>
      </c>
      <c r="J18" s="16"/>
      <c r="K18" s="14"/>
      <c r="L18" s="108">
        <v>3967</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t="s">
        <v>13</v>
      </c>
      <c r="C23" s="97" t="s">
        <v>42</v>
      </c>
      <c r="D23" s="98"/>
      <c r="E23" s="98"/>
      <c r="F23" s="98"/>
      <c r="G23" s="103"/>
      <c r="H23" s="22">
        <v>3</v>
      </c>
      <c r="I23" s="23" t="s">
        <v>43</v>
      </c>
      <c r="J23" s="24">
        <v>-16</v>
      </c>
      <c r="K23" s="23" t="s">
        <v>43</v>
      </c>
      <c r="L23" s="24">
        <v>0</v>
      </c>
      <c r="M23" s="23" t="s">
        <v>43</v>
      </c>
      <c r="N23" s="24">
        <v>0</v>
      </c>
      <c r="O23" s="25" t="s">
        <v>43</v>
      </c>
    </row>
    <row r="24" spans="1:15" ht="15" customHeight="1" x14ac:dyDescent="0.4">
      <c r="A24" s="116"/>
      <c r="B24" s="21"/>
      <c r="C24" s="97" t="s">
        <v>44</v>
      </c>
      <c r="D24" s="98"/>
      <c r="E24" s="98"/>
      <c r="F24" s="98"/>
      <c r="G24" s="103"/>
      <c r="H24" s="22">
        <v>0</v>
      </c>
      <c r="I24" s="23" t="s">
        <v>43</v>
      </c>
      <c r="J24" s="24">
        <v>0</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-16</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53</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711</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712</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713</v>
      </c>
      <c r="D4" s="77"/>
      <c r="E4" s="77"/>
      <c r="F4" s="77"/>
      <c r="G4" s="77"/>
      <c r="H4" s="78"/>
      <c r="I4" s="62" t="s">
        <v>4</v>
      </c>
      <c r="J4" s="77" t="s">
        <v>714</v>
      </c>
      <c r="K4" s="77"/>
      <c r="L4" s="77"/>
      <c r="M4" s="77"/>
      <c r="N4" s="77"/>
      <c r="O4" s="78"/>
    </row>
    <row r="5" spans="1:15" ht="15" customHeight="1" x14ac:dyDescent="0.4">
      <c r="A5" s="76"/>
      <c r="B5" s="76"/>
      <c r="C5" s="79" t="s">
        <v>53</v>
      </c>
      <c r="D5" s="79"/>
      <c r="E5" s="79"/>
      <c r="F5" s="79"/>
      <c r="G5" s="79"/>
      <c r="H5" s="80"/>
      <c r="I5" s="76"/>
      <c r="J5" s="79" t="s">
        <v>715</v>
      </c>
      <c r="K5" s="79"/>
      <c r="L5" s="79"/>
      <c r="M5" s="79"/>
      <c r="N5" s="79"/>
      <c r="O5" s="81"/>
    </row>
    <row r="6" spans="1:15" ht="15" customHeight="1" x14ac:dyDescent="0.4">
      <c r="A6" s="62" t="s">
        <v>8</v>
      </c>
      <c r="B6" s="62"/>
      <c r="C6" s="62"/>
      <c r="D6" s="62"/>
      <c r="E6" s="62"/>
      <c r="F6" s="62" t="s">
        <v>662</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716</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14878</v>
      </c>
      <c r="H17" s="99"/>
      <c r="I17" s="12" t="s">
        <v>29</v>
      </c>
      <c r="J17" s="13"/>
      <c r="K17" s="11"/>
      <c r="L17" s="100">
        <v>14399</v>
      </c>
      <c r="M17" s="100"/>
      <c r="N17" s="12" t="s">
        <v>29</v>
      </c>
      <c r="O17" s="13"/>
    </row>
    <row r="18" spans="1:15" ht="15.95" customHeight="1" x14ac:dyDescent="0.4">
      <c r="A18" s="104" t="s">
        <v>30</v>
      </c>
      <c r="B18" s="105"/>
      <c r="C18" s="105"/>
      <c r="D18" s="105"/>
      <c r="E18" s="106"/>
      <c r="F18" s="14"/>
      <c r="G18" s="107">
        <v>17377</v>
      </c>
      <c r="H18" s="107"/>
      <c r="I18" s="15" t="s">
        <v>29</v>
      </c>
      <c r="J18" s="16"/>
      <c r="K18" s="14"/>
      <c r="L18" s="108">
        <v>16894</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3.2</v>
      </c>
      <c r="I24" s="23" t="s">
        <v>43</v>
      </c>
      <c r="J24" s="24">
        <v>1.7</v>
      </c>
      <c r="K24" s="23" t="s">
        <v>43</v>
      </c>
      <c r="L24" s="24">
        <v>0</v>
      </c>
      <c r="M24" s="23" t="s">
        <v>43</v>
      </c>
      <c r="N24" s="24">
        <v>0</v>
      </c>
      <c r="O24" s="25" t="s">
        <v>43</v>
      </c>
    </row>
    <row r="25" spans="1:15" ht="15" customHeight="1" x14ac:dyDescent="0.4">
      <c r="A25" s="97" t="s">
        <v>45</v>
      </c>
      <c r="B25" s="98"/>
      <c r="C25" s="98"/>
      <c r="D25" s="98"/>
      <c r="E25" s="98"/>
      <c r="F25" s="98"/>
      <c r="G25" s="103"/>
      <c r="H25" s="26">
        <v>2.9</v>
      </c>
      <c r="I25" s="23" t="s">
        <v>43</v>
      </c>
      <c r="J25" s="27">
        <v>1.2</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717</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718</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718</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719</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720</v>
      </c>
      <c r="D4" s="77"/>
      <c r="E4" s="77"/>
      <c r="F4" s="77"/>
      <c r="G4" s="77"/>
      <c r="H4" s="78"/>
      <c r="I4" s="62" t="s">
        <v>4</v>
      </c>
      <c r="J4" s="77" t="s">
        <v>721</v>
      </c>
      <c r="K4" s="77"/>
      <c r="L4" s="77"/>
      <c r="M4" s="77"/>
      <c r="N4" s="77"/>
      <c r="O4" s="78"/>
    </row>
    <row r="5" spans="1:15" ht="15" customHeight="1" x14ac:dyDescent="0.4">
      <c r="A5" s="76"/>
      <c r="B5" s="76"/>
      <c r="C5" s="79" t="s">
        <v>53</v>
      </c>
      <c r="D5" s="79"/>
      <c r="E5" s="79"/>
      <c r="F5" s="79"/>
      <c r="G5" s="79"/>
      <c r="H5" s="80"/>
      <c r="I5" s="76"/>
      <c r="J5" s="79" t="s">
        <v>722</v>
      </c>
      <c r="K5" s="79"/>
      <c r="L5" s="79"/>
      <c r="M5" s="79"/>
      <c r="N5" s="79"/>
      <c r="O5" s="81"/>
    </row>
    <row r="6" spans="1:15" ht="15" customHeight="1" x14ac:dyDescent="0.4">
      <c r="A6" s="62" t="s">
        <v>8</v>
      </c>
      <c r="B6" s="62"/>
      <c r="C6" s="62"/>
      <c r="D6" s="62"/>
      <c r="E6" s="62"/>
      <c r="F6" s="62" t="s">
        <v>723</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724</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3867</v>
      </c>
      <c r="H17" s="99"/>
      <c r="I17" s="12" t="s">
        <v>29</v>
      </c>
      <c r="J17" s="13"/>
      <c r="K17" s="11"/>
      <c r="L17" s="100">
        <v>2921</v>
      </c>
      <c r="M17" s="100"/>
      <c r="N17" s="12" t="s">
        <v>29</v>
      </c>
      <c r="O17" s="13"/>
    </row>
    <row r="18" spans="1:15" ht="15.95" customHeight="1" x14ac:dyDescent="0.4">
      <c r="A18" s="104" t="s">
        <v>30</v>
      </c>
      <c r="B18" s="105"/>
      <c r="C18" s="105"/>
      <c r="D18" s="105"/>
      <c r="E18" s="106"/>
      <c r="F18" s="14"/>
      <c r="G18" s="107">
        <v>4097</v>
      </c>
      <c r="H18" s="107"/>
      <c r="I18" s="15" t="s">
        <v>29</v>
      </c>
      <c r="J18" s="16"/>
      <c r="K18" s="14"/>
      <c r="L18" s="108">
        <v>3040</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4.0999999999999996</v>
      </c>
      <c r="I24" s="23" t="s">
        <v>43</v>
      </c>
      <c r="J24" s="24">
        <v>24.5</v>
      </c>
      <c r="K24" s="23" t="s">
        <v>43</v>
      </c>
      <c r="L24" s="24">
        <v>0</v>
      </c>
      <c r="M24" s="23" t="s">
        <v>43</v>
      </c>
      <c r="N24" s="24">
        <v>0</v>
      </c>
      <c r="O24" s="25" t="s">
        <v>43</v>
      </c>
    </row>
    <row r="25" spans="1:15" ht="15" customHeight="1" x14ac:dyDescent="0.4">
      <c r="A25" s="97" t="s">
        <v>45</v>
      </c>
      <c r="B25" s="98"/>
      <c r="C25" s="98"/>
      <c r="D25" s="98"/>
      <c r="E25" s="98"/>
      <c r="F25" s="98"/>
      <c r="G25" s="103"/>
      <c r="H25" s="26">
        <v>3.2</v>
      </c>
      <c r="I25" s="23" t="s">
        <v>43</v>
      </c>
      <c r="J25" s="27">
        <v>25.8</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546</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725</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726</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727</v>
      </c>
      <c r="D4" s="77"/>
      <c r="E4" s="77"/>
      <c r="F4" s="77"/>
      <c r="G4" s="77"/>
      <c r="H4" s="78"/>
      <c r="I4" s="62" t="s">
        <v>4</v>
      </c>
      <c r="J4" s="77" t="s">
        <v>728</v>
      </c>
      <c r="K4" s="77"/>
      <c r="L4" s="77"/>
      <c r="M4" s="77"/>
      <c r="N4" s="77"/>
      <c r="O4" s="78"/>
    </row>
    <row r="5" spans="1:15" ht="15" customHeight="1" x14ac:dyDescent="0.4">
      <c r="A5" s="76"/>
      <c r="B5" s="76"/>
      <c r="C5" s="79" t="s">
        <v>53</v>
      </c>
      <c r="D5" s="79"/>
      <c r="E5" s="79"/>
      <c r="F5" s="79"/>
      <c r="G5" s="79"/>
      <c r="H5" s="80"/>
      <c r="I5" s="76"/>
      <c r="J5" s="79" t="s">
        <v>729</v>
      </c>
      <c r="K5" s="79"/>
      <c r="L5" s="79"/>
      <c r="M5" s="79"/>
      <c r="N5" s="79"/>
      <c r="O5" s="81"/>
    </row>
    <row r="6" spans="1:15" ht="15" customHeight="1" x14ac:dyDescent="0.4">
      <c r="A6" s="62" t="s">
        <v>8</v>
      </c>
      <c r="B6" s="62"/>
      <c r="C6" s="62"/>
      <c r="D6" s="62"/>
      <c r="E6" s="62"/>
      <c r="F6" s="62" t="s">
        <v>218</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730</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3439</v>
      </c>
      <c r="H17" s="99"/>
      <c r="I17" s="12" t="s">
        <v>29</v>
      </c>
      <c r="J17" s="13"/>
      <c r="K17" s="11"/>
      <c r="L17" s="100">
        <v>3446</v>
      </c>
      <c r="M17" s="100"/>
      <c r="N17" s="12" t="s">
        <v>29</v>
      </c>
      <c r="O17" s="13"/>
    </row>
    <row r="18" spans="1:15" ht="15.95" customHeight="1" x14ac:dyDescent="0.4">
      <c r="A18" s="104" t="s">
        <v>30</v>
      </c>
      <c r="B18" s="105"/>
      <c r="C18" s="105"/>
      <c r="D18" s="105"/>
      <c r="E18" s="106"/>
      <c r="F18" s="14"/>
      <c r="G18" s="107">
        <v>4046</v>
      </c>
      <c r="H18" s="107"/>
      <c r="I18" s="15" t="s">
        <v>29</v>
      </c>
      <c r="J18" s="16"/>
      <c r="K18" s="14"/>
      <c r="L18" s="108">
        <v>4059</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0.1</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-0.1</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731</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732</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733</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734</v>
      </c>
      <c r="D4" s="77"/>
      <c r="E4" s="77"/>
      <c r="F4" s="77"/>
      <c r="G4" s="77"/>
      <c r="H4" s="78"/>
      <c r="I4" s="62" t="s">
        <v>4</v>
      </c>
      <c r="J4" s="77" t="s">
        <v>735</v>
      </c>
      <c r="K4" s="77"/>
      <c r="L4" s="77"/>
      <c r="M4" s="77"/>
      <c r="N4" s="77"/>
      <c r="O4" s="78"/>
    </row>
    <row r="5" spans="1:15" ht="15" customHeight="1" x14ac:dyDescent="0.4">
      <c r="A5" s="76"/>
      <c r="B5" s="76"/>
      <c r="C5" s="79" t="s">
        <v>53</v>
      </c>
      <c r="D5" s="79"/>
      <c r="E5" s="79"/>
      <c r="F5" s="79"/>
      <c r="G5" s="79"/>
      <c r="H5" s="80"/>
      <c r="I5" s="76"/>
      <c r="J5" s="79" t="s">
        <v>736</v>
      </c>
      <c r="K5" s="79"/>
      <c r="L5" s="79"/>
      <c r="M5" s="79"/>
      <c r="N5" s="79"/>
      <c r="O5" s="81"/>
    </row>
    <row r="6" spans="1:15" ht="15" customHeight="1" x14ac:dyDescent="0.4">
      <c r="A6" s="62" t="s">
        <v>8</v>
      </c>
      <c r="B6" s="62"/>
      <c r="C6" s="62"/>
      <c r="D6" s="62"/>
      <c r="E6" s="62"/>
      <c r="F6" s="62" t="s">
        <v>737</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738</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60710</v>
      </c>
      <c r="H17" s="99"/>
      <c r="I17" s="12" t="s">
        <v>29</v>
      </c>
      <c r="J17" s="13"/>
      <c r="K17" s="11"/>
      <c r="L17" s="100">
        <v>57440</v>
      </c>
      <c r="M17" s="100"/>
      <c r="N17" s="12" t="s">
        <v>29</v>
      </c>
      <c r="O17" s="13"/>
    </row>
    <row r="18" spans="1:15" ht="15.95" customHeight="1" x14ac:dyDescent="0.4">
      <c r="A18" s="104" t="s">
        <v>30</v>
      </c>
      <c r="B18" s="105"/>
      <c r="C18" s="105"/>
      <c r="D18" s="105"/>
      <c r="E18" s="106"/>
      <c r="F18" s="14"/>
      <c r="G18" s="107">
        <v>60944</v>
      </c>
      <c r="H18" s="107"/>
      <c r="I18" s="15" t="s">
        <v>29</v>
      </c>
      <c r="J18" s="16"/>
      <c r="K18" s="14"/>
      <c r="L18" s="108">
        <v>57685</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0</v>
      </c>
      <c r="I24" s="23" t="s">
        <v>43</v>
      </c>
      <c r="J24" s="24">
        <v>-2</v>
      </c>
      <c r="K24" s="23" t="s">
        <v>43</v>
      </c>
      <c r="L24" s="24">
        <v>0</v>
      </c>
      <c r="M24" s="23" t="s">
        <v>43</v>
      </c>
      <c r="N24" s="24">
        <v>0</v>
      </c>
      <c r="O24" s="25" t="s">
        <v>43</v>
      </c>
    </row>
    <row r="25" spans="1:15" ht="15" customHeight="1" x14ac:dyDescent="0.4">
      <c r="A25" s="97" t="s">
        <v>45</v>
      </c>
      <c r="B25" s="98"/>
      <c r="C25" s="98"/>
      <c r="D25" s="98"/>
      <c r="E25" s="98"/>
      <c r="F25" s="98"/>
      <c r="G25" s="103"/>
      <c r="H25" s="26">
        <v>0</v>
      </c>
      <c r="I25" s="23" t="s">
        <v>43</v>
      </c>
      <c r="J25" s="27">
        <v>-2</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739</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740</v>
      </c>
      <c r="B34" s="133"/>
      <c r="C34" s="133"/>
      <c r="D34" s="133"/>
      <c r="E34" s="133"/>
      <c r="F34" s="133"/>
      <c r="G34" s="133"/>
      <c r="H34" s="133"/>
      <c r="I34" s="133"/>
      <c r="J34" s="133"/>
      <c r="K34" s="133"/>
      <c r="L34" s="133"/>
      <c r="M34" s="133"/>
      <c r="N34" s="133"/>
      <c r="O34" s="134"/>
    </row>
    <row r="35" spans="1:15" ht="45" customHeight="1" x14ac:dyDescent="0.4">
      <c r="A35" s="135" t="s">
        <v>741</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742</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A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743</v>
      </c>
      <c r="D4" s="77"/>
      <c r="E4" s="77"/>
      <c r="F4" s="77"/>
      <c r="G4" s="77"/>
      <c r="H4" s="78"/>
      <c r="I4" s="62" t="s">
        <v>4</v>
      </c>
      <c r="J4" s="77" t="s">
        <v>744</v>
      </c>
      <c r="K4" s="77"/>
      <c r="L4" s="77"/>
      <c r="M4" s="77"/>
      <c r="N4" s="77"/>
      <c r="O4" s="78"/>
    </row>
    <row r="5" spans="1:15" ht="15" customHeight="1" x14ac:dyDescent="0.4">
      <c r="A5" s="76"/>
      <c r="B5" s="76"/>
      <c r="C5" s="79" t="s">
        <v>53</v>
      </c>
      <c r="D5" s="79"/>
      <c r="E5" s="79"/>
      <c r="F5" s="79"/>
      <c r="G5" s="79"/>
      <c r="H5" s="80"/>
      <c r="I5" s="76"/>
      <c r="J5" s="79" t="s">
        <v>745</v>
      </c>
      <c r="K5" s="79"/>
      <c r="L5" s="79"/>
      <c r="M5" s="79"/>
      <c r="N5" s="79"/>
      <c r="O5" s="81"/>
    </row>
    <row r="6" spans="1:15" ht="15" customHeight="1" x14ac:dyDescent="0.4">
      <c r="A6" s="62" t="s">
        <v>8</v>
      </c>
      <c r="B6" s="62"/>
      <c r="C6" s="62"/>
      <c r="D6" s="62"/>
      <c r="E6" s="62"/>
      <c r="F6" s="62" t="s">
        <v>746</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747</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2185</v>
      </c>
      <c r="H17" s="99"/>
      <c r="I17" s="12" t="s">
        <v>29</v>
      </c>
      <c r="J17" s="13"/>
      <c r="K17" s="11"/>
      <c r="L17" s="100">
        <v>2362</v>
      </c>
      <c r="M17" s="100"/>
      <c r="N17" s="12" t="s">
        <v>29</v>
      </c>
      <c r="O17" s="13"/>
    </row>
    <row r="18" spans="1:15" ht="15.95" customHeight="1" x14ac:dyDescent="0.4">
      <c r="A18" s="104" t="s">
        <v>30</v>
      </c>
      <c r="B18" s="105"/>
      <c r="C18" s="105"/>
      <c r="D18" s="105"/>
      <c r="E18" s="106"/>
      <c r="F18" s="14"/>
      <c r="G18" s="107">
        <v>2521</v>
      </c>
      <c r="H18" s="107"/>
      <c r="I18" s="15" t="s">
        <v>29</v>
      </c>
      <c r="J18" s="16"/>
      <c r="K18" s="14"/>
      <c r="L18" s="108">
        <v>2708</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-7.2</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-6.6</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141</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53</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748</v>
      </c>
      <c r="B34" s="133"/>
      <c r="C34" s="133"/>
      <c r="D34" s="133"/>
      <c r="E34" s="133"/>
      <c r="F34" s="133"/>
      <c r="G34" s="133"/>
      <c r="H34" s="133"/>
      <c r="I34" s="133"/>
      <c r="J34" s="133"/>
      <c r="K34" s="133"/>
      <c r="L34" s="133"/>
      <c r="M34" s="133"/>
      <c r="N34" s="133"/>
      <c r="O34" s="134"/>
    </row>
    <row r="35" spans="1:15" ht="12" x14ac:dyDescent="0.4">
      <c r="A35" s="135" t="s">
        <v>53</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749</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750</v>
      </c>
      <c r="D4" s="77"/>
      <c r="E4" s="77"/>
      <c r="F4" s="77"/>
      <c r="G4" s="77"/>
      <c r="H4" s="78"/>
      <c r="I4" s="62" t="s">
        <v>4</v>
      </c>
      <c r="J4" s="77" t="s">
        <v>751</v>
      </c>
      <c r="K4" s="77"/>
      <c r="L4" s="77"/>
      <c r="M4" s="77"/>
      <c r="N4" s="77"/>
      <c r="O4" s="78"/>
    </row>
    <row r="5" spans="1:15" ht="15" customHeight="1" x14ac:dyDescent="0.4">
      <c r="A5" s="76"/>
      <c r="B5" s="76"/>
      <c r="C5" s="79" t="s">
        <v>53</v>
      </c>
      <c r="D5" s="79"/>
      <c r="E5" s="79"/>
      <c r="F5" s="79"/>
      <c r="G5" s="79"/>
      <c r="H5" s="80"/>
      <c r="I5" s="76"/>
      <c r="J5" s="79" t="s">
        <v>752</v>
      </c>
      <c r="K5" s="79"/>
      <c r="L5" s="79"/>
      <c r="M5" s="79"/>
      <c r="N5" s="79"/>
      <c r="O5" s="81"/>
    </row>
    <row r="6" spans="1:15" ht="15" customHeight="1" x14ac:dyDescent="0.4">
      <c r="A6" s="62" t="s">
        <v>8</v>
      </c>
      <c r="B6" s="62"/>
      <c r="C6" s="62"/>
      <c r="D6" s="62"/>
      <c r="E6" s="62"/>
      <c r="F6" s="62" t="s">
        <v>99</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753</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2278</v>
      </c>
      <c r="H17" s="99"/>
      <c r="I17" s="12" t="s">
        <v>29</v>
      </c>
      <c r="J17" s="13"/>
      <c r="K17" s="11"/>
      <c r="L17" s="100">
        <v>2422</v>
      </c>
      <c r="M17" s="100"/>
      <c r="N17" s="12" t="s">
        <v>29</v>
      </c>
      <c r="O17" s="13"/>
    </row>
    <row r="18" spans="1:15" ht="15.95" customHeight="1" x14ac:dyDescent="0.4">
      <c r="A18" s="104" t="s">
        <v>30</v>
      </c>
      <c r="B18" s="105"/>
      <c r="C18" s="105"/>
      <c r="D18" s="105"/>
      <c r="E18" s="106"/>
      <c r="F18" s="14"/>
      <c r="G18" s="107">
        <v>2422</v>
      </c>
      <c r="H18" s="107"/>
      <c r="I18" s="15" t="s">
        <v>29</v>
      </c>
      <c r="J18" s="16"/>
      <c r="K18" s="14"/>
      <c r="L18" s="108">
        <v>2484</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3</v>
      </c>
      <c r="I24" s="23" t="s">
        <v>43</v>
      </c>
      <c r="J24" s="24">
        <v>10.9</v>
      </c>
      <c r="K24" s="23" t="s">
        <v>43</v>
      </c>
      <c r="L24" s="24">
        <v>0</v>
      </c>
      <c r="M24" s="23" t="s">
        <v>43</v>
      </c>
      <c r="N24" s="24">
        <v>0</v>
      </c>
      <c r="O24" s="25" t="s">
        <v>43</v>
      </c>
    </row>
    <row r="25" spans="1:15" ht="15" customHeight="1" x14ac:dyDescent="0.4">
      <c r="A25" s="97" t="s">
        <v>45</v>
      </c>
      <c r="B25" s="98"/>
      <c r="C25" s="98"/>
      <c r="D25" s="98"/>
      <c r="E25" s="98"/>
      <c r="F25" s="98"/>
      <c r="G25" s="103"/>
      <c r="H25" s="26">
        <v>3</v>
      </c>
      <c r="I25" s="23" t="s">
        <v>43</v>
      </c>
      <c r="J25" s="27">
        <v>14</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754</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755</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756</v>
      </c>
      <c r="B34" s="133"/>
      <c r="C34" s="133"/>
      <c r="D34" s="133"/>
      <c r="E34" s="133"/>
      <c r="F34" s="133"/>
      <c r="G34" s="133"/>
      <c r="H34" s="133"/>
      <c r="I34" s="133"/>
      <c r="J34" s="133"/>
      <c r="K34" s="133"/>
      <c r="L34" s="133"/>
      <c r="M34" s="133"/>
      <c r="N34" s="133"/>
      <c r="O34" s="134"/>
    </row>
    <row r="35" spans="1:15" ht="45" customHeight="1" x14ac:dyDescent="0.4">
      <c r="A35" s="135" t="s">
        <v>757</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758</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C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67" t="s">
        <v>0</v>
      </c>
      <c r="B1" s="66"/>
      <c r="C1" s="66"/>
      <c r="D1" s="66"/>
      <c r="E1" s="66"/>
      <c r="F1" s="66"/>
      <c r="G1" s="66"/>
      <c r="H1" s="66"/>
      <c r="I1" s="66"/>
      <c r="J1" s="66"/>
      <c r="K1" s="66"/>
      <c r="L1" s="66"/>
      <c r="M1" s="66"/>
      <c r="N1" s="66"/>
      <c r="O1" s="68"/>
    </row>
    <row r="2" spans="1:15" ht="15" customHeight="1" x14ac:dyDescent="0.4">
      <c r="A2" s="69"/>
      <c r="B2" s="70"/>
      <c r="C2" s="70"/>
      <c r="D2" s="70"/>
      <c r="E2" s="70"/>
      <c r="F2" s="70"/>
      <c r="G2" s="71"/>
      <c r="H2" s="71"/>
      <c r="I2" s="71"/>
      <c r="J2" s="71"/>
      <c r="K2" s="71"/>
      <c r="L2" s="71"/>
      <c r="M2" s="71"/>
      <c r="N2" s="71"/>
      <c r="O2" s="72"/>
    </row>
    <row r="3" spans="1:15" ht="15" customHeight="1" x14ac:dyDescent="0.4">
      <c r="A3" s="73"/>
      <c r="B3" s="74"/>
      <c r="C3" s="74"/>
      <c r="D3" s="74"/>
      <c r="E3" s="74"/>
      <c r="F3" s="74"/>
      <c r="G3" s="74"/>
      <c r="H3" s="74"/>
      <c r="I3" s="74"/>
      <c r="J3" s="74"/>
      <c r="K3" s="74"/>
      <c r="L3" s="74"/>
      <c r="M3" s="74"/>
      <c r="N3" s="74"/>
      <c r="O3" s="75"/>
    </row>
    <row r="4" spans="1:15" ht="15" customHeight="1" x14ac:dyDescent="0.4">
      <c r="A4" s="62" t="s">
        <v>1</v>
      </c>
      <c r="B4" s="62" t="s">
        <v>2</v>
      </c>
      <c r="C4" s="77" t="s">
        <v>759</v>
      </c>
      <c r="D4" s="77"/>
      <c r="E4" s="77"/>
      <c r="F4" s="77"/>
      <c r="G4" s="77"/>
      <c r="H4" s="78"/>
      <c r="I4" s="62" t="s">
        <v>4</v>
      </c>
      <c r="J4" s="77" t="s">
        <v>760</v>
      </c>
      <c r="K4" s="77"/>
      <c r="L4" s="77"/>
      <c r="M4" s="77"/>
      <c r="N4" s="77"/>
      <c r="O4" s="78"/>
    </row>
    <row r="5" spans="1:15" ht="15" customHeight="1" x14ac:dyDescent="0.4">
      <c r="A5" s="76"/>
      <c r="B5" s="76"/>
      <c r="C5" s="79" t="s">
        <v>53</v>
      </c>
      <c r="D5" s="79"/>
      <c r="E5" s="79"/>
      <c r="F5" s="79"/>
      <c r="G5" s="79"/>
      <c r="H5" s="80"/>
      <c r="I5" s="76"/>
      <c r="J5" s="79" t="s">
        <v>761</v>
      </c>
      <c r="K5" s="79"/>
      <c r="L5" s="79"/>
      <c r="M5" s="79"/>
      <c r="N5" s="79"/>
      <c r="O5" s="81"/>
    </row>
    <row r="6" spans="1:15" ht="15" customHeight="1" x14ac:dyDescent="0.4">
      <c r="A6" s="62" t="s">
        <v>8</v>
      </c>
      <c r="B6" s="62"/>
      <c r="C6" s="62"/>
      <c r="D6" s="62"/>
      <c r="E6" s="62"/>
      <c r="F6" s="62" t="s">
        <v>762</v>
      </c>
      <c r="G6" s="62"/>
      <c r="H6" s="62"/>
      <c r="I6" s="62"/>
      <c r="J6" s="62"/>
      <c r="K6" s="62"/>
      <c r="L6" s="62"/>
      <c r="M6" s="62"/>
      <c r="N6" s="62"/>
      <c r="O6" s="62"/>
    </row>
    <row r="7" spans="1:15" ht="30" customHeight="1" x14ac:dyDescent="0.4">
      <c r="A7" s="62" t="s">
        <v>10</v>
      </c>
      <c r="B7" s="62"/>
      <c r="C7" s="62"/>
      <c r="D7" s="62"/>
      <c r="E7" s="62"/>
      <c r="F7" s="2" t="s">
        <v>13</v>
      </c>
      <c r="G7" s="82" t="s">
        <v>11</v>
      </c>
      <c r="H7" s="78"/>
      <c r="I7" s="78"/>
      <c r="J7" s="78"/>
      <c r="K7" s="78"/>
      <c r="L7" s="78"/>
      <c r="M7" s="78"/>
      <c r="N7" s="78"/>
      <c r="O7" s="78"/>
    </row>
    <row r="8" spans="1:15" ht="30" customHeight="1" x14ac:dyDescent="0.4">
      <c r="A8" s="62"/>
      <c r="B8" s="62"/>
      <c r="C8" s="62"/>
      <c r="D8" s="62"/>
      <c r="E8" s="62"/>
      <c r="F8" s="3"/>
      <c r="G8" s="83" t="s">
        <v>12</v>
      </c>
      <c r="H8" s="84"/>
      <c r="I8" s="84"/>
      <c r="J8" s="84"/>
      <c r="K8" s="84"/>
      <c r="L8" s="84"/>
      <c r="M8" s="84"/>
      <c r="N8" s="84"/>
      <c r="O8" s="84"/>
    </row>
    <row r="9" spans="1:15" ht="30" customHeight="1" x14ac:dyDescent="0.4">
      <c r="A9" s="62"/>
      <c r="B9" s="62"/>
      <c r="C9" s="62"/>
      <c r="D9" s="62"/>
      <c r="E9" s="62"/>
      <c r="F9" s="4"/>
      <c r="G9" s="85" t="s">
        <v>14</v>
      </c>
      <c r="H9" s="85"/>
      <c r="I9" s="85"/>
      <c r="J9" s="85"/>
      <c r="K9" s="85"/>
      <c r="L9" s="85"/>
      <c r="M9" s="85"/>
      <c r="N9" s="85"/>
      <c r="O9" s="85"/>
    </row>
    <row r="10" spans="1:15" ht="120" customHeight="1" x14ac:dyDescent="0.4">
      <c r="A10" s="62" t="s">
        <v>15</v>
      </c>
      <c r="B10" s="62"/>
      <c r="C10" s="62"/>
      <c r="D10" s="62"/>
      <c r="E10" s="62"/>
      <c r="F10" s="63" t="s">
        <v>763</v>
      </c>
      <c r="G10" s="64"/>
      <c r="H10" s="64"/>
      <c r="I10" s="64"/>
      <c r="J10" s="64"/>
      <c r="K10" s="64"/>
      <c r="L10" s="64"/>
      <c r="M10" s="64"/>
      <c r="N10" s="64"/>
      <c r="O10" s="64"/>
    </row>
    <row r="11" spans="1:15" ht="15" customHeight="1" x14ac:dyDescent="0.4">
      <c r="A11" s="65"/>
      <c r="B11" s="66"/>
      <c r="C11" s="66"/>
      <c r="D11" s="66"/>
      <c r="E11" s="66"/>
      <c r="F11" s="66"/>
      <c r="G11" s="66"/>
      <c r="H11" s="66"/>
      <c r="I11" s="66"/>
      <c r="J11" s="66"/>
      <c r="K11" s="66"/>
      <c r="L11" s="66"/>
      <c r="M11" s="66"/>
      <c r="N11" s="66"/>
      <c r="O11" s="6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88" t="s">
        <v>18</v>
      </c>
      <c r="B13" s="89"/>
      <c r="C13" s="89"/>
      <c r="D13" s="89"/>
      <c r="E13" s="89"/>
      <c r="F13" s="89"/>
      <c r="G13" s="89"/>
      <c r="H13" s="89"/>
      <c r="I13" s="89"/>
      <c r="J13" s="89"/>
      <c r="K13" s="89"/>
      <c r="L13" s="89"/>
      <c r="M13" s="89"/>
      <c r="N13" s="89"/>
      <c r="O13" s="9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1" t="s">
        <v>22</v>
      </c>
      <c r="O14" s="102"/>
    </row>
    <row r="15" spans="1:15" ht="15" customHeight="1" x14ac:dyDescent="0.4">
      <c r="A15" s="91" t="s">
        <v>23</v>
      </c>
      <c r="B15" s="92"/>
      <c r="C15" s="92"/>
      <c r="D15" s="92"/>
      <c r="E15" s="92"/>
      <c r="F15" s="92"/>
      <c r="G15" s="92"/>
      <c r="H15" s="92"/>
      <c r="I15" s="92"/>
      <c r="J15" s="92"/>
      <c r="K15" s="92"/>
      <c r="L15" s="92"/>
      <c r="M15" s="92"/>
      <c r="N15" s="92"/>
      <c r="O15" s="92"/>
    </row>
    <row r="16" spans="1:15" ht="15" customHeight="1" x14ac:dyDescent="0.4">
      <c r="A16" s="93" t="s">
        <v>24</v>
      </c>
      <c r="B16" s="94"/>
      <c r="C16" s="94"/>
      <c r="D16" s="94"/>
      <c r="E16" s="94"/>
      <c r="F16" s="95" t="s">
        <v>25</v>
      </c>
      <c r="G16" s="96"/>
      <c r="H16" s="8">
        <v>2021</v>
      </c>
      <c r="I16" s="9" t="s">
        <v>26</v>
      </c>
      <c r="J16" s="10"/>
      <c r="K16" s="96" t="s">
        <v>27</v>
      </c>
      <c r="L16" s="96"/>
      <c r="M16" s="8">
        <v>2022</v>
      </c>
      <c r="N16" s="9" t="s">
        <v>26</v>
      </c>
      <c r="O16" s="10"/>
    </row>
    <row r="17" spans="1:15" ht="15.95" customHeight="1" x14ac:dyDescent="0.4">
      <c r="A17" s="97" t="s">
        <v>28</v>
      </c>
      <c r="B17" s="98"/>
      <c r="C17" s="98"/>
      <c r="D17" s="98"/>
      <c r="E17" s="98"/>
      <c r="F17" s="11"/>
      <c r="G17" s="99">
        <v>49589</v>
      </c>
      <c r="H17" s="99"/>
      <c r="I17" s="12" t="s">
        <v>29</v>
      </c>
      <c r="J17" s="13"/>
      <c r="K17" s="11"/>
      <c r="L17" s="100">
        <v>51834</v>
      </c>
      <c r="M17" s="100"/>
      <c r="N17" s="12" t="s">
        <v>29</v>
      </c>
      <c r="O17" s="13"/>
    </row>
    <row r="18" spans="1:15" ht="15.95" customHeight="1" x14ac:dyDescent="0.4">
      <c r="A18" s="104" t="s">
        <v>30</v>
      </c>
      <c r="B18" s="105"/>
      <c r="C18" s="105"/>
      <c r="D18" s="105"/>
      <c r="E18" s="106"/>
      <c r="F18" s="14"/>
      <c r="G18" s="107">
        <v>58168</v>
      </c>
      <c r="H18" s="107"/>
      <c r="I18" s="15" t="s">
        <v>29</v>
      </c>
      <c r="J18" s="16"/>
      <c r="K18" s="14"/>
      <c r="L18" s="108">
        <v>60829</v>
      </c>
      <c r="M18" s="108"/>
      <c r="N18" s="15" t="s">
        <v>29</v>
      </c>
      <c r="O18" s="16"/>
    </row>
    <row r="19" spans="1:15" ht="15.95" customHeight="1" x14ac:dyDescent="0.4">
      <c r="A19" s="97" t="s">
        <v>31</v>
      </c>
      <c r="B19" s="98"/>
      <c r="C19" s="98"/>
      <c r="D19" s="98"/>
      <c r="E19" s="98"/>
      <c r="F19" s="98"/>
      <c r="G19" s="98"/>
      <c r="H19" s="98"/>
      <c r="I19" s="98"/>
      <c r="J19" s="98"/>
      <c r="K19" s="17"/>
      <c r="L19" s="109">
        <v>0</v>
      </c>
      <c r="M19" s="109"/>
      <c r="N19" s="15" t="s">
        <v>29</v>
      </c>
      <c r="O19" s="13"/>
    </row>
    <row r="20" spans="1:15" ht="15" customHeight="1" x14ac:dyDescent="0.4">
      <c r="A20" s="91" t="s">
        <v>32</v>
      </c>
      <c r="B20" s="92"/>
      <c r="C20" s="92"/>
      <c r="D20" s="92"/>
      <c r="E20" s="92"/>
      <c r="F20" s="92"/>
      <c r="G20" s="92"/>
      <c r="H20" s="92"/>
      <c r="I20" s="92"/>
      <c r="J20" s="92"/>
      <c r="K20" s="92"/>
      <c r="L20" s="92"/>
      <c r="M20" s="92"/>
      <c r="N20" s="92"/>
      <c r="O20" s="92"/>
    </row>
    <row r="21" spans="1:15" ht="15" customHeight="1" x14ac:dyDescent="0.4">
      <c r="A21" s="110" t="s">
        <v>24</v>
      </c>
      <c r="B21" s="111"/>
      <c r="C21" s="111"/>
      <c r="D21" s="111"/>
      <c r="E21" s="111"/>
      <c r="F21" s="111"/>
      <c r="G21" s="111"/>
      <c r="H21" s="110" t="s">
        <v>33</v>
      </c>
      <c r="I21" s="114"/>
      <c r="J21" s="110" t="s">
        <v>34</v>
      </c>
      <c r="K21" s="114"/>
      <c r="L21" s="110" t="s">
        <v>35</v>
      </c>
      <c r="M21" s="114"/>
      <c r="N21" s="110" t="s">
        <v>36</v>
      </c>
      <c r="O21" s="114"/>
    </row>
    <row r="22" spans="1:15" ht="12" x14ac:dyDescent="0.4">
      <c r="A22" s="112"/>
      <c r="B22" s="113"/>
      <c r="C22" s="113"/>
      <c r="D22" s="113"/>
      <c r="E22" s="113"/>
      <c r="F22" s="113"/>
      <c r="G22" s="113"/>
      <c r="H22" s="18" t="s">
        <v>37</v>
      </c>
      <c r="I22" s="19" t="s">
        <v>38</v>
      </c>
      <c r="J22" s="18" t="s">
        <v>39</v>
      </c>
      <c r="K22" s="19" t="s">
        <v>38</v>
      </c>
      <c r="L22" s="20" t="s">
        <v>40</v>
      </c>
      <c r="M22" s="19" t="s">
        <v>38</v>
      </c>
      <c r="N22" s="20" t="s">
        <v>37</v>
      </c>
      <c r="O22" s="19" t="s">
        <v>38</v>
      </c>
    </row>
    <row r="23" spans="1:15" ht="15" customHeight="1" x14ac:dyDescent="0.4">
      <c r="A23" s="115" t="s">
        <v>41</v>
      </c>
      <c r="B23" s="21"/>
      <c r="C23" s="97" t="s">
        <v>42</v>
      </c>
      <c r="D23" s="98"/>
      <c r="E23" s="98"/>
      <c r="F23" s="98"/>
      <c r="G23" s="103"/>
      <c r="H23" s="22">
        <v>0</v>
      </c>
      <c r="I23" s="23" t="s">
        <v>43</v>
      </c>
      <c r="J23" s="24">
        <v>0</v>
      </c>
      <c r="K23" s="23" t="s">
        <v>43</v>
      </c>
      <c r="L23" s="24">
        <v>0</v>
      </c>
      <c r="M23" s="23" t="s">
        <v>43</v>
      </c>
      <c r="N23" s="24">
        <v>0</v>
      </c>
      <c r="O23" s="25" t="s">
        <v>43</v>
      </c>
    </row>
    <row r="24" spans="1:15" ht="15" customHeight="1" x14ac:dyDescent="0.4">
      <c r="A24" s="116"/>
      <c r="B24" s="21" t="s">
        <v>13</v>
      </c>
      <c r="C24" s="97" t="s">
        <v>44</v>
      </c>
      <c r="D24" s="98"/>
      <c r="E24" s="98"/>
      <c r="F24" s="98"/>
      <c r="G24" s="103"/>
      <c r="H24" s="22">
        <v>20.5</v>
      </c>
      <c r="I24" s="23" t="s">
        <v>43</v>
      </c>
      <c r="J24" s="24">
        <v>-5.3</v>
      </c>
      <c r="K24" s="23" t="s">
        <v>43</v>
      </c>
      <c r="L24" s="24">
        <v>0</v>
      </c>
      <c r="M24" s="23" t="s">
        <v>43</v>
      </c>
      <c r="N24" s="24">
        <v>0</v>
      </c>
      <c r="O24" s="25" t="s">
        <v>43</v>
      </c>
    </row>
    <row r="25" spans="1:15" ht="15" customHeight="1" x14ac:dyDescent="0.4">
      <c r="A25" s="97" t="s">
        <v>45</v>
      </c>
      <c r="B25" s="98"/>
      <c r="C25" s="98"/>
      <c r="D25" s="98"/>
      <c r="E25" s="98"/>
      <c r="F25" s="98"/>
      <c r="G25" s="103"/>
      <c r="H25" s="26">
        <v>8.5</v>
      </c>
      <c r="I25" s="23" t="s">
        <v>43</v>
      </c>
      <c r="J25" s="27">
        <v>-23.9</v>
      </c>
      <c r="K25" s="23" t="s">
        <v>43</v>
      </c>
      <c r="L25" s="27">
        <v>0</v>
      </c>
      <c r="M25" s="23" t="s">
        <v>43</v>
      </c>
      <c r="N25" s="27">
        <v>0</v>
      </c>
      <c r="O25" s="25" t="s">
        <v>43</v>
      </c>
    </row>
    <row r="26" spans="1:15" ht="15" customHeight="1" x14ac:dyDescent="0.4">
      <c r="A26" s="97" t="s">
        <v>46</v>
      </c>
      <c r="B26" s="98"/>
      <c r="C26" s="98"/>
      <c r="D26" s="98"/>
      <c r="E26" s="98"/>
      <c r="F26" s="98"/>
      <c r="G26" s="103"/>
      <c r="H26" s="26">
        <v>0</v>
      </c>
      <c r="I26" s="23" t="s">
        <v>43</v>
      </c>
      <c r="J26" s="27">
        <v>0</v>
      </c>
      <c r="K26" s="23" t="s">
        <v>43</v>
      </c>
      <c r="L26" s="27">
        <v>0</v>
      </c>
      <c r="M26" s="23" t="s">
        <v>43</v>
      </c>
      <c r="N26" s="27">
        <v>0</v>
      </c>
      <c r="O26" s="25" t="s">
        <v>43</v>
      </c>
    </row>
    <row r="27" spans="1:15" ht="15" customHeight="1" x14ac:dyDescent="0.4">
      <c r="A27" s="117" t="s">
        <v>47</v>
      </c>
      <c r="B27" s="117"/>
      <c r="C27" s="117"/>
      <c r="D27" s="117"/>
      <c r="E27" s="117"/>
      <c r="F27" s="117"/>
      <c r="G27" s="117"/>
      <c r="H27" s="117"/>
      <c r="I27" s="117"/>
      <c r="J27" s="117"/>
      <c r="K27" s="117"/>
      <c r="L27" s="117"/>
      <c r="M27" s="117"/>
      <c r="N27" s="117"/>
      <c r="O27" s="117"/>
    </row>
    <row r="28" spans="1:15" ht="15" customHeight="1" x14ac:dyDescent="0.4">
      <c r="A28" s="88" t="s">
        <v>48</v>
      </c>
      <c r="B28" s="89"/>
      <c r="C28" s="89"/>
      <c r="D28" s="89"/>
      <c r="E28" s="89"/>
      <c r="F28" s="89"/>
      <c r="G28" s="89"/>
      <c r="H28" s="28" t="s">
        <v>49</v>
      </c>
      <c r="I28" s="118" t="s">
        <v>764</v>
      </c>
      <c r="J28" s="118"/>
      <c r="K28" s="118"/>
      <c r="L28" s="118"/>
      <c r="M28" s="118"/>
      <c r="N28" s="118"/>
      <c r="O28" s="29" t="s">
        <v>51</v>
      </c>
    </row>
    <row r="29" spans="1:15" ht="15" customHeight="1" x14ac:dyDescent="0.4">
      <c r="A29" s="123" t="s">
        <v>52</v>
      </c>
      <c r="B29" s="124"/>
      <c r="C29" s="124"/>
      <c r="D29" s="124"/>
      <c r="E29" s="124"/>
      <c r="F29" s="124"/>
      <c r="G29" s="124"/>
      <c r="H29" s="124"/>
      <c r="I29" s="124"/>
      <c r="J29" s="124"/>
      <c r="K29" s="124"/>
      <c r="L29" s="124"/>
      <c r="M29" s="124"/>
      <c r="N29" s="124"/>
      <c r="O29" s="125"/>
    </row>
    <row r="30" spans="1:15" ht="90" customHeight="1" x14ac:dyDescent="0.4">
      <c r="A30" s="127" t="s">
        <v>765</v>
      </c>
      <c r="B30" s="128"/>
      <c r="C30" s="128"/>
      <c r="D30" s="128"/>
      <c r="E30" s="128"/>
      <c r="F30" s="128"/>
      <c r="G30" s="128"/>
      <c r="H30" s="128"/>
      <c r="I30" s="128"/>
      <c r="J30" s="128"/>
      <c r="K30" s="128"/>
      <c r="L30" s="128"/>
      <c r="M30" s="128"/>
      <c r="N30" s="128"/>
      <c r="O30" s="129"/>
    </row>
    <row r="31" spans="1:15" ht="12" x14ac:dyDescent="0.4">
      <c r="A31" s="130"/>
      <c r="B31" s="130"/>
      <c r="C31" s="130"/>
      <c r="D31" s="130"/>
      <c r="E31" s="130"/>
      <c r="F31" s="130"/>
      <c r="G31" s="130"/>
      <c r="H31" s="130"/>
      <c r="I31" s="130"/>
      <c r="J31" s="130"/>
      <c r="K31" s="130"/>
      <c r="L31" s="130"/>
      <c r="M31" s="130"/>
      <c r="N31" s="130"/>
      <c r="O31" s="130"/>
    </row>
    <row r="32" spans="1:15" ht="15" customHeight="1" x14ac:dyDescent="0.4">
      <c r="A32" s="131" t="s">
        <v>54</v>
      </c>
      <c r="B32" s="131"/>
      <c r="C32" s="131"/>
      <c r="D32" s="131"/>
      <c r="E32" s="131"/>
      <c r="F32" s="131"/>
      <c r="G32" s="131"/>
      <c r="H32" s="131"/>
      <c r="I32" s="131"/>
      <c r="J32" s="131"/>
      <c r="K32" s="131"/>
      <c r="L32" s="131"/>
      <c r="M32" s="131"/>
      <c r="N32" s="131"/>
      <c r="O32" s="131"/>
    </row>
    <row r="33" spans="1:15" ht="15" customHeight="1" x14ac:dyDescent="0.4">
      <c r="A33" s="86" t="s">
        <v>55</v>
      </c>
      <c r="B33" s="87"/>
      <c r="C33" s="87"/>
      <c r="D33" s="87"/>
      <c r="E33" s="87"/>
      <c r="F33" s="87"/>
      <c r="G33" s="87"/>
      <c r="H33" s="87"/>
      <c r="I33" s="87"/>
      <c r="J33" s="87"/>
      <c r="K33" s="87"/>
      <c r="L33" s="87"/>
      <c r="M33" s="87"/>
      <c r="N33" s="87"/>
      <c r="O33" s="87"/>
    </row>
    <row r="34" spans="1:15" ht="90" customHeight="1" x14ac:dyDescent="0.4">
      <c r="A34" s="132" t="s">
        <v>766</v>
      </c>
      <c r="B34" s="133"/>
      <c r="C34" s="133"/>
      <c r="D34" s="133"/>
      <c r="E34" s="133"/>
      <c r="F34" s="133"/>
      <c r="G34" s="133"/>
      <c r="H34" s="133"/>
      <c r="I34" s="133"/>
      <c r="J34" s="133"/>
      <c r="K34" s="133"/>
      <c r="L34" s="133"/>
      <c r="M34" s="133"/>
      <c r="N34" s="133"/>
      <c r="O34" s="134"/>
    </row>
    <row r="35" spans="1:15" ht="45" customHeight="1" x14ac:dyDescent="0.4">
      <c r="A35" s="135" t="s">
        <v>767</v>
      </c>
      <c r="B35" s="136"/>
      <c r="C35" s="136"/>
      <c r="D35" s="136"/>
      <c r="E35" s="136"/>
      <c r="F35" s="136"/>
      <c r="G35" s="136"/>
      <c r="H35" s="136"/>
      <c r="I35" s="136"/>
      <c r="J35" s="136"/>
      <c r="K35" s="136"/>
      <c r="L35" s="136"/>
      <c r="M35" s="136"/>
      <c r="N35" s="136"/>
      <c r="O35" s="137"/>
    </row>
    <row r="36" spans="1:15" s="30" customFormat="1" ht="12" x14ac:dyDescent="0.4">
      <c r="A36" s="119" t="s">
        <v>57</v>
      </c>
      <c r="B36" s="119"/>
      <c r="C36" s="119"/>
      <c r="D36" s="119"/>
      <c r="E36" s="119"/>
      <c r="F36" s="119"/>
      <c r="G36" s="119"/>
      <c r="H36" s="119"/>
      <c r="I36" s="119"/>
      <c r="J36" s="119"/>
      <c r="K36" s="119"/>
      <c r="L36" s="119"/>
      <c r="M36" s="119"/>
      <c r="N36" s="119"/>
      <c r="O36" s="119"/>
    </row>
    <row r="37" spans="1:15" s="30" customFormat="1" ht="90" customHeight="1" x14ac:dyDescent="0.4">
      <c r="A37" s="120" t="s">
        <v>768</v>
      </c>
      <c r="B37" s="121"/>
      <c r="C37" s="121"/>
      <c r="D37" s="121"/>
      <c r="E37" s="121"/>
      <c r="F37" s="121"/>
      <c r="G37" s="121"/>
      <c r="H37" s="121"/>
      <c r="I37" s="121"/>
      <c r="J37" s="121"/>
      <c r="K37" s="121"/>
      <c r="L37" s="121"/>
      <c r="M37" s="121"/>
      <c r="N37" s="121"/>
      <c r="O37" s="122"/>
    </row>
    <row r="38" spans="1:15" s="30" customFormat="1" ht="12" x14ac:dyDescent="0.4">
      <c r="A38" s="138" t="s">
        <v>53</v>
      </c>
      <c r="B38" s="139"/>
      <c r="C38" s="139"/>
      <c r="D38" s="139"/>
      <c r="E38" s="139"/>
      <c r="F38" s="139"/>
      <c r="G38" s="139"/>
      <c r="H38" s="139"/>
      <c r="I38" s="139"/>
      <c r="J38" s="139"/>
      <c r="K38" s="139"/>
      <c r="L38" s="139"/>
      <c r="M38" s="139"/>
      <c r="N38" s="139"/>
      <c r="O38" s="140"/>
    </row>
    <row r="39" spans="1:15" ht="12" x14ac:dyDescent="0.4">
      <c r="A39" s="126"/>
      <c r="B39" s="126"/>
      <c r="C39" s="126"/>
      <c r="D39" s="126"/>
      <c r="E39" s="126"/>
      <c r="F39" s="126"/>
      <c r="G39" s="126"/>
      <c r="H39" s="126"/>
      <c r="I39" s="126"/>
      <c r="J39" s="126"/>
      <c r="K39" s="126"/>
      <c r="L39" s="126"/>
      <c r="M39" s="126"/>
      <c r="N39" s="126"/>
      <c r="O39" s="126"/>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D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95</vt:i4>
      </vt:variant>
      <vt:variant>
        <vt:lpstr>名前付き一覧</vt:lpstr>
      </vt:variant>
      <vt:variant>
        <vt:i4>1</vt:i4>
      </vt:variant>
    </vt:vector>
  </HeadingPairs>
  <TitlesOfParts>
    <vt:vector size="96" baseType="lpstr">
      <vt:lpstr>目次</vt:lpstr>
      <vt:lpstr>アートバンライン株式会社</vt:lpstr>
      <vt:lpstr>社会医療法人　愛仁会</vt:lpstr>
      <vt:lpstr>株式会社　アカカベ</vt:lpstr>
      <vt:lpstr>旭工精株式会社</vt:lpstr>
      <vt:lpstr>朝日生命保険相互会社</vt:lpstr>
      <vt:lpstr>株式会社　アサヒディード</vt:lpstr>
      <vt:lpstr>アパホテル株式会社</vt:lpstr>
      <vt:lpstr>あべのルシアス管理組合</vt:lpstr>
      <vt:lpstr>アマゾンジャパン合同会社</vt:lpstr>
      <vt:lpstr>株式会社アレフ</vt:lpstr>
      <vt:lpstr>株式会社　池田泉州銀行</vt:lpstr>
      <vt:lpstr>社会医療法人医真会</vt:lpstr>
      <vt:lpstr>和泉チエン株式会社</vt:lpstr>
      <vt:lpstr>永大産業株式会社</vt:lpstr>
      <vt:lpstr>ｴｲﾁ･ﾂｰ･ｵｰ ﾘﾃｲﾘﾝｸﾞ 株式会社</vt:lpstr>
      <vt:lpstr>HUP2特定目的会社</vt:lpstr>
      <vt:lpstr>エスコンジャパンリート投資法人 </vt:lpstr>
      <vt:lpstr>株式会社　エディオン</vt:lpstr>
      <vt:lpstr>株式会社NSC</vt:lpstr>
      <vt:lpstr>ｴﾇ･ﾃｨ･ﾃｨ都市開発株式会社</vt:lpstr>
      <vt:lpstr>大阪ガスネットワーク株式会社</vt:lpstr>
      <vt:lpstr>大阪市高速電気軌道株式会社</vt:lpstr>
      <vt:lpstr>大阪セント・レジス・ホテル（株）</vt:lpstr>
      <vt:lpstr>株式会社　大阪マルビル</vt:lpstr>
      <vt:lpstr>大塚製薬株式会社</vt:lpstr>
      <vt:lpstr>社会医療法人　大道会</vt:lpstr>
      <vt:lpstr>柏原市</vt:lpstr>
      <vt:lpstr>交野市役所</vt:lpstr>
      <vt:lpstr>カナート株式会社</vt:lpstr>
      <vt:lpstr>株式会社　カノー</vt:lpstr>
      <vt:lpstr>河内長野市</vt:lpstr>
      <vt:lpstr>株式会社関西ケーズデンキ</vt:lpstr>
      <vt:lpstr>株式会社関西スーパーマーケット</vt:lpstr>
      <vt:lpstr>株式会社関西都市居住サービス</vt:lpstr>
      <vt:lpstr>株式会社関西マツダ</vt:lpstr>
      <vt:lpstr>株式会社　関西みらい銀行</vt:lpstr>
      <vt:lpstr>株式会社　キーエンス</vt:lpstr>
      <vt:lpstr>岸和田マネージメント合同会社</vt:lpstr>
      <vt:lpstr>社会医療法人　きつこう会</vt:lpstr>
      <vt:lpstr>医療法人　協和会</vt:lpstr>
      <vt:lpstr>株式会社キリン堂</vt:lpstr>
      <vt:lpstr>株式会社きんえい</vt:lpstr>
      <vt:lpstr>株式会社近商ストア</vt:lpstr>
      <vt:lpstr>近鉄不動産株式会社</vt:lpstr>
      <vt:lpstr>株式会社近鉄・都ホテルズ</vt:lpstr>
      <vt:lpstr>泉南郡熊取町</vt:lpstr>
      <vt:lpstr>くら寿司株式会社</vt:lpstr>
      <vt:lpstr>グラフィックアーツ大阪株式会社</vt:lpstr>
      <vt:lpstr>栗田工業株式会社　大阪支社</vt:lpstr>
      <vt:lpstr>株式会社京阪互助センター</vt:lpstr>
      <vt:lpstr>株式会社京阪ザ・ストア</vt:lpstr>
      <vt:lpstr>京阪神ビルディング株式会社</vt:lpstr>
      <vt:lpstr>ケネディクス・オフィス投資法人</vt:lpstr>
      <vt:lpstr>港湾冷蔵株式会社</vt:lpstr>
      <vt:lpstr>株式会社551蓬莱</vt:lpstr>
      <vt:lpstr>コーナン商事株式会社</vt:lpstr>
      <vt:lpstr>コーニングジャパン株式会社</vt:lpstr>
      <vt:lpstr>生活協同組合コープこうべ</vt:lpstr>
      <vt:lpstr>株式会社ココカラファインヘルスケア</vt:lpstr>
      <vt:lpstr>ｺｽﾄｺﾎｰﾙｾｰﾙｼﾞｬﾊﾟﾝ株式会社</vt:lpstr>
      <vt:lpstr>小林製薬株式会社</vt:lpstr>
      <vt:lpstr>コンラッド大阪合同会社</vt:lpstr>
      <vt:lpstr>株式会社堺ガスセンター</vt:lpstr>
      <vt:lpstr>堺ディスプレイプロダクト株式会社</vt:lpstr>
      <vt:lpstr>株式会社　堺りんかいアスコン</vt:lpstr>
      <vt:lpstr>サトフードサービス（株）</vt:lpstr>
      <vt:lpstr>株式会社サンケイビル</vt:lpstr>
      <vt:lpstr>株式会社　サンデリックフーズ</vt:lpstr>
      <vt:lpstr>サントリービバレッジソリューション株式会社</vt:lpstr>
      <vt:lpstr>株式会社サンユウ</vt:lpstr>
      <vt:lpstr>ＪＲ西日本ＳＣ開発株式会社</vt:lpstr>
      <vt:lpstr>株式会社ジェイコムウエスト</vt:lpstr>
      <vt:lpstr>ジェイ-ワイテックス株式会社</vt:lpstr>
      <vt:lpstr>四條畷市役所</vt:lpstr>
      <vt:lpstr>学校法人四天王寺学園</vt:lpstr>
      <vt:lpstr>島本町長　山田　紘平</vt:lpstr>
      <vt:lpstr>清水建設株式会社</vt:lpstr>
      <vt:lpstr>上新電機株式会社　</vt:lpstr>
      <vt:lpstr>城東テクノ株式会社</vt:lpstr>
      <vt:lpstr>株式会社松徳工業所</vt:lpstr>
      <vt:lpstr>昭和フォージ株式会社</vt:lpstr>
      <vt:lpstr>株式会社スーパーナショナル</vt:lpstr>
      <vt:lpstr>株式会社　すかいらーくホールディングス</vt:lpstr>
      <vt:lpstr>株式会社スギ薬局</vt:lpstr>
      <vt:lpstr>スターバックス コーヒー ジャパン 株式会社</vt:lpstr>
      <vt:lpstr>株式会社住化分析センター</vt:lpstr>
      <vt:lpstr>株式会社セルビス</vt:lpstr>
      <vt:lpstr>株式会社　センシュー</vt:lpstr>
      <vt:lpstr>泉南乳業㈱　</vt:lpstr>
      <vt:lpstr>泉北高速鉄道株式会社</vt:lpstr>
      <vt:lpstr>泉北天然ガス発電株式会社</vt:lpstr>
      <vt:lpstr>創価学会</vt:lpstr>
      <vt:lpstr>株式会社相鉄ホテルマネジメント</vt:lpstr>
      <vt:lpstr>ソフトバンク株式会社</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2024-02-07T05:47:31Z</dcterms:created>
  <dcterms:modified xsi:type="dcterms:W3CDTF">2024-02-07T09:07:05Z</dcterms:modified>
</cp:coreProperties>
</file>