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CC1957D0-60C7-4DA2-B1E8-F7134B2EDFF0}" xr6:coauthVersionLast="47" xr6:coauthVersionMax="47" xr10:uidLastSave="{00000000-0000-0000-0000-000000000000}"/>
  <bookViews>
    <workbookView xWindow="-108" yWindow="-108" windowWidth="23256" windowHeight="13896" tabRatio="977" xr2:uid="{00000000-000D-0000-FFFF-FFFF00000000}"/>
  </bookViews>
  <sheets>
    <sheet name="カリキュラム" sheetId="43" r:id="rId1"/>
    <sheet name="訓練実施施設" sheetId="45" r:id="rId2"/>
  </sheets>
  <definedNames>
    <definedName name="_xlnm.Print_Area" localSheetId="0">カリキュラム!$A$1:$K$36</definedName>
    <definedName name="_xlnm.Print_Area" localSheetId="1">訓練実施施設!$A$1:$K$38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" i="43" l="1"/>
  <c r="D35" i="43" s="1"/>
  <c r="J35" i="43"/>
  <c r="J34" i="43"/>
</calcChain>
</file>

<file path=xl/sharedStrings.xml><?xml version="1.0" encoding="utf-8"?>
<sst xmlns="http://schemas.openxmlformats.org/spreadsheetml/2006/main" count="95" uniqueCount="91">
  <si>
    <t>時間</t>
    <rPh sb="0" eb="2">
      <t>ジカン</t>
    </rPh>
    <phoneticPr fontId="27"/>
  </si>
  <si>
    <t>実技</t>
    <phoneticPr fontId="27"/>
  </si>
  <si>
    <t>○</t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</si>
  <si>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</si>
  <si>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委託訓練カリキュラム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</si>
  <si>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1"/>
  </si>
  <si>
    <t>資格の取得をめざす訓練　</t>
  </si>
  <si>
    <t>訓練科名</t>
    <phoneticPr fontId="27"/>
  </si>
  <si>
    <t>就職先の
職務・仕事</t>
    <phoneticPr fontId="27"/>
  </si>
  <si>
    <t>訓練期間　(定員)</t>
    <phoneticPr fontId="27"/>
  </si>
  <si>
    <t>訓練受講生の条件</t>
    <phoneticPr fontId="27"/>
  </si>
  <si>
    <t>特になし</t>
    <rPh sb="0" eb="1">
      <t>トク</t>
    </rPh>
    <phoneticPr fontId="27"/>
  </si>
  <si>
    <t>訓練目標
（仕上がり像）</t>
    <rPh sb="6" eb="8">
      <t>シア</t>
    </rPh>
    <rPh sb="10" eb="11">
      <t>ゾウ</t>
    </rPh>
    <phoneticPr fontId="31"/>
  </si>
  <si>
    <t>訓練概要</t>
    <rPh sb="0" eb="2">
      <t>クンレン</t>
    </rPh>
    <rPh sb="2" eb="4">
      <t>ガイヨウ</t>
    </rPh>
    <phoneticPr fontId="31"/>
  </si>
  <si>
    <t>介護職員に必要な基本的な知識と技術を習得し、職場見学を通じて実際の職場を理解いただき、自信を持って再就職できる力を獲得頂きます。</t>
    <rPh sb="0" eb="4">
      <t>カイゴショクイン</t>
    </rPh>
    <rPh sb="5" eb="7">
      <t>ヒツヨウ</t>
    </rPh>
    <rPh sb="8" eb="11">
      <t>キホンテキ</t>
    </rPh>
    <rPh sb="12" eb="14">
      <t>チシキ</t>
    </rPh>
    <rPh sb="15" eb="17">
      <t>ギジュツ</t>
    </rPh>
    <rPh sb="18" eb="20">
      <t>シュウトク</t>
    </rPh>
    <rPh sb="22" eb="26">
      <t>ショクバケンガク</t>
    </rPh>
    <rPh sb="27" eb="28">
      <t>ツウ</t>
    </rPh>
    <rPh sb="30" eb="32">
      <t>ジッサイ</t>
    </rPh>
    <rPh sb="33" eb="35">
      <t>ショクバ</t>
    </rPh>
    <rPh sb="36" eb="38">
      <t>リカイ</t>
    </rPh>
    <rPh sb="43" eb="45">
      <t>ジシン</t>
    </rPh>
    <rPh sb="46" eb="47">
      <t>モ</t>
    </rPh>
    <rPh sb="49" eb="52">
      <t>サイシュウショク</t>
    </rPh>
    <rPh sb="55" eb="56">
      <t>チカラ</t>
    </rPh>
    <rPh sb="57" eb="59">
      <t>カクトク</t>
    </rPh>
    <rPh sb="59" eb="60">
      <t>イタダ</t>
    </rPh>
    <phoneticPr fontId="31"/>
  </si>
  <si>
    <t>訓練修了後に
取得できる資格</t>
    <rPh sb="0" eb="2">
      <t>クンレン</t>
    </rPh>
    <rPh sb="2" eb="4">
      <t>シュウリョウ</t>
    </rPh>
    <rPh sb="4" eb="5">
      <t>ゴ</t>
    </rPh>
    <rPh sb="7" eb="9">
      <t>シュトク</t>
    </rPh>
    <rPh sb="12" eb="14">
      <t>シカク</t>
    </rPh>
    <phoneticPr fontId="31"/>
  </si>
  <si>
    <t>訓　　　　練　　　　内　　　容</t>
    <phoneticPr fontId="31"/>
  </si>
  <si>
    <t>DL</t>
  </si>
  <si>
    <t>科　　　　目</t>
  </si>
  <si>
    <t>科　目　の　内　容</t>
  </si>
  <si>
    <t>時　間</t>
  </si>
  <si>
    <t>学科（講義）実技（演習）</t>
    <rPh sb="0" eb="2">
      <t>ガッカ</t>
    </rPh>
    <rPh sb="3" eb="5">
      <t>コウギ</t>
    </rPh>
    <rPh sb="6" eb="8">
      <t>ジツギ</t>
    </rPh>
    <rPh sb="9" eb="11">
      <t>エンシュウ</t>
    </rPh>
    <phoneticPr fontId="27"/>
  </si>
  <si>
    <t>職務の理解</t>
  </si>
  <si>
    <t>①多様なサービスの理解、②介護職の仕事内容や働く現場の理解</t>
    <phoneticPr fontId="31"/>
  </si>
  <si>
    <t>介護の基本</t>
  </si>
  <si>
    <t>①介護保険制度、②医療との連携とリハビリテーション、③障害者自立支援制度の仕組みの基礎的理解、④福祉現場のIot導入実績の紹介</t>
    <rPh sb="48" eb="50">
      <t>フクシ</t>
    </rPh>
    <rPh sb="50" eb="52">
      <t>ゲンバ</t>
    </rPh>
    <rPh sb="56" eb="58">
      <t>ドウニュウ</t>
    </rPh>
    <rPh sb="58" eb="60">
      <t>ジッセキ</t>
    </rPh>
    <rPh sb="61" eb="63">
      <t>ショウカイ</t>
    </rPh>
    <phoneticPr fontId="31"/>
  </si>
  <si>
    <t>①介護におけるコミュニケーション、②介護におけるコミュニケーション</t>
  </si>
  <si>
    <t>老化の理解</t>
  </si>
  <si>
    <t>①老年期の発達と老化に伴う心身の変化の特徴、②高齢者と健康</t>
  </si>
  <si>
    <t>認知症の理解</t>
  </si>
  <si>
    <t>①認知症を取り巻く環境、②医学的側面からみた認知症の基礎と健康管理、③認知症に伴うこころとからだの変化とに日常生活、④家族への支援</t>
  </si>
  <si>
    <t>障がいの理解</t>
  </si>
  <si>
    <t>振り返り</t>
  </si>
  <si>
    <t>研修修了後における振り返り</t>
  </si>
  <si>
    <t>修了評価</t>
    <phoneticPr fontId="31"/>
  </si>
  <si>
    <t>修了評価の実施</t>
  </si>
  <si>
    <t>安全衛生</t>
    <phoneticPr fontId="31"/>
  </si>
  <si>
    <t>労働契約の締結、賃金、労働時間、休憩、休日、有給休暇、労働契約の終了等の労働基準法の説明</t>
  </si>
  <si>
    <t>働くことの基本ルール</t>
    <phoneticPr fontId="31"/>
  </si>
  <si>
    <t>心身の健康管理、整理整頓の原則、労働安全衛生法の説明</t>
  </si>
  <si>
    <t>【講義11H】障がい者の人権、障がい者の理解、移動支援従業者の業務、障がい者の心理、移動介助の基礎知識講義【演習９H】移動介助の基本技術、交通機関利用の介助・演習</t>
    <rPh sb="1" eb="3">
      <t>コウギ</t>
    </rPh>
    <rPh sb="54" eb="56">
      <t>エンシュウ</t>
    </rPh>
    <phoneticPr fontId="31"/>
  </si>
  <si>
    <t>職場見学等</t>
    <rPh sb="0" eb="5">
      <t>ショクバケンガクトウ</t>
    </rPh>
    <phoneticPr fontId="30"/>
  </si>
  <si>
    <t>職場見学・職場体験</t>
  </si>
  <si>
    <t>就職支援</t>
    <rPh sb="0" eb="4">
      <t>シュウショクシエン</t>
    </rPh>
    <phoneticPr fontId="31"/>
  </si>
  <si>
    <t>就職支援</t>
    <phoneticPr fontId="31"/>
  </si>
  <si>
    <t>履歴書等作成支援、キャリアコンサルタントよる相談支援等、職場体験講話</t>
  </si>
  <si>
    <t>キースキル講習</t>
    <rPh sb="5" eb="7">
      <t>コウシュウ</t>
    </rPh>
    <phoneticPr fontId="30"/>
  </si>
  <si>
    <t>社会人基礎力、ビジネスマナー、コミュケーション能力の向上
デジタルデータ管理に関する基礎知識、ネットエチケット</t>
    <rPh sb="36" eb="38">
      <t>カンリ</t>
    </rPh>
    <rPh sb="39" eb="40">
      <t>カン</t>
    </rPh>
    <rPh sb="42" eb="46">
      <t>キソチシキ</t>
    </rPh>
    <phoneticPr fontId="31"/>
  </si>
  <si>
    <t>訓練時間総合計</t>
  </si>
  <si>
    <t>学科</t>
  </si>
  <si>
    <t>就職支援</t>
    <rPh sb="2" eb="4">
      <t>シエン</t>
    </rPh>
    <phoneticPr fontId="27"/>
  </si>
  <si>
    <t>①障がいの基礎的理解、②障がいの医学的側面、生活障がいなどの基礎知識、③家族の心理、かかわり支援の理解</t>
    <phoneticPr fontId="27"/>
  </si>
  <si>
    <t>看護助手の知識</t>
    <rPh sb="0" eb="4">
      <t>カンゴジョシュ</t>
    </rPh>
    <rPh sb="5" eb="7">
      <t>チシキ</t>
    </rPh>
    <phoneticPr fontId="27"/>
  </si>
  <si>
    <t>看護助手の演習</t>
    <rPh sb="0" eb="4">
      <t>カンゴジョシュ</t>
    </rPh>
    <rPh sb="5" eb="7">
      <t>エンシュウ</t>
    </rPh>
    <phoneticPr fontId="27"/>
  </si>
  <si>
    <t>看護助手業務と役割の理解、患者の理解</t>
    <phoneticPr fontId="27"/>
  </si>
  <si>
    <t>看護助手業務を遂行するための基本技術</t>
    <phoneticPr fontId="27"/>
  </si>
  <si>
    <t>レクレーション介護</t>
    <rPh sb="7" eb="9">
      <t>カイゴ</t>
    </rPh>
    <phoneticPr fontId="27"/>
  </si>
  <si>
    <t>職業人講和</t>
    <rPh sb="0" eb="5">
      <t>ショクギョウジンコウワ</t>
    </rPh>
    <phoneticPr fontId="27"/>
  </si>
  <si>
    <t>介護職員初任者研修課程の修了を目的とし、介護に従事する者としての心構えを始め、より実践的な知識・技能を習得する。さらに、看護助手に関する実践的な知識・技能についても学び、医療・福祉の幅広い現場で従事できる人材を養成する。</t>
    <rPh sb="65" eb="66">
      <t>カン</t>
    </rPh>
    <rPh sb="68" eb="71">
      <t>ジッセンテキ</t>
    </rPh>
    <rPh sb="72" eb="74">
      <t>チシキ</t>
    </rPh>
    <rPh sb="75" eb="77">
      <t>ギノウ</t>
    </rPh>
    <rPh sb="81" eb="82">
      <t>マナ</t>
    </rPh>
    <rPh sb="88" eb="90">
      <t>フクシ</t>
    </rPh>
    <rPh sb="91" eb="93">
      <t>ハバヒロ</t>
    </rPh>
    <rPh sb="94" eb="96">
      <t>ゲンバ</t>
    </rPh>
    <rPh sb="97" eb="99">
      <t>ジュウジ</t>
    </rPh>
    <phoneticPr fontId="4"/>
  </si>
  <si>
    <t>訓練修了後に
受験できる関連資格
※受験料別途自己負担</t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1"/>
  </si>
  <si>
    <t>介護の基礎知識を活かして、高齢者向けのレクリエーションを実施・体験</t>
    <rPh sb="28" eb="30">
      <t>ジッシ</t>
    </rPh>
    <rPh sb="31" eb="33">
      <t>タイケン</t>
    </rPh>
    <phoneticPr fontId="27"/>
  </si>
  <si>
    <t>各分野での必要とされる人材について（介護分野・障害福祉分野・医療分野）
医療現場における看護助手の役割と周辺業務についての講話</t>
    <rPh sb="0" eb="3">
      <t>カクブンヤ</t>
    </rPh>
    <rPh sb="5" eb="7">
      <t>ヒツヨウ</t>
    </rPh>
    <rPh sb="11" eb="13">
      <t>ジンザイ</t>
    </rPh>
    <rPh sb="18" eb="20">
      <t>カイゴ</t>
    </rPh>
    <rPh sb="20" eb="22">
      <t>ブンヤ</t>
    </rPh>
    <rPh sb="23" eb="27">
      <t>ショウガイフクシ</t>
    </rPh>
    <rPh sb="27" eb="29">
      <t>ブンヤ</t>
    </rPh>
    <rPh sb="30" eb="34">
      <t>イリョウブンヤ</t>
    </rPh>
    <rPh sb="61" eb="63">
      <t>コウワ</t>
    </rPh>
    <phoneticPr fontId="27"/>
  </si>
  <si>
    <t>３か月（２０人）</t>
    <rPh sb="6" eb="7">
      <t>ヒト</t>
    </rPh>
    <phoneticPr fontId="27"/>
  </si>
  <si>
    <t>高齢及び障がい者に関わる福祉事業全般及び病院①入所施設②通所施設③訪問介護④送迎等⑤ガイドヘルパー⑥看護助手</t>
    <rPh sb="0" eb="2">
      <t>コウレイ</t>
    </rPh>
    <rPh sb="2" eb="3">
      <t>オヨ</t>
    </rPh>
    <rPh sb="4" eb="5">
      <t>ショウ</t>
    </rPh>
    <rPh sb="7" eb="8">
      <t>シャ</t>
    </rPh>
    <rPh sb="9" eb="10">
      <t>カカ</t>
    </rPh>
    <rPh sb="12" eb="14">
      <t>フクシ</t>
    </rPh>
    <rPh sb="14" eb="16">
      <t>ジギョウ</t>
    </rPh>
    <rPh sb="16" eb="18">
      <t>ゼンパン</t>
    </rPh>
    <rPh sb="18" eb="19">
      <t>オヨ</t>
    </rPh>
    <rPh sb="20" eb="22">
      <t>ビョウイン</t>
    </rPh>
    <rPh sb="23" eb="25">
      <t>ニュウショ</t>
    </rPh>
    <rPh sb="25" eb="27">
      <t>シセツ</t>
    </rPh>
    <rPh sb="28" eb="30">
      <t>ツウショ</t>
    </rPh>
    <rPh sb="30" eb="32">
      <t>シセツ</t>
    </rPh>
    <rPh sb="33" eb="35">
      <t>ホウモン</t>
    </rPh>
    <rPh sb="35" eb="37">
      <t>カイゴ</t>
    </rPh>
    <rPh sb="38" eb="40">
      <t>ソウゲイ</t>
    </rPh>
    <rPh sb="40" eb="41">
      <t>トウ</t>
    </rPh>
    <rPh sb="50" eb="54">
      <t>カンゴジョシュ</t>
    </rPh>
    <phoneticPr fontId="31"/>
  </si>
  <si>
    <t>　名称（　同行援護従業者養成研修一般課程                    　）認定機関（　オールケア学院　　）
　名称（　行動援護従業者養成研修　　　　　                    　　）認定機関（　オールケア学院　　）
　名称（　喀痰吸引等研修（第３号） 　　　　　                    　　）認定機関（　オールケア学院　　）
　名称（　看護助手認定実務者試験　　　　　                    　　）認定機関（　全国医療福祉教育協会　　）</t>
    <rPh sb="1" eb="3">
      <t>メイショウ</t>
    </rPh>
    <rPh sb="42" eb="44">
      <t>ニンテイ</t>
    </rPh>
    <rPh sb="44" eb="46">
      <t>キカン</t>
    </rPh>
    <rPh sb="53" eb="55">
      <t>ガクイン</t>
    </rPh>
    <rPh sb="64" eb="68">
      <t>コウドウエンゴ</t>
    </rPh>
    <rPh sb="68" eb="71">
      <t>ジュウギョウシャ</t>
    </rPh>
    <rPh sb="71" eb="73">
      <t>ヨウセイ</t>
    </rPh>
    <rPh sb="73" eb="75">
      <t>ケンシュウ</t>
    </rPh>
    <rPh sb="114" eb="116">
      <t>ガクイン</t>
    </rPh>
    <rPh sb="118" eb="123">
      <t>センモンソウダンイン</t>
    </rPh>
    <rPh sb="125" eb="129">
      <t>カクタンキュウイン</t>
    </rPh>
    <rPh sb="129" eb="130">
      <t>トウ</t>
    </rPh>
    <rPh sb="130" eb="132">
      <t>ケンシュウ</t>
    </rPh>
    <rPh sb="133" eb="134">
      <t>ダイ</t>
    </rPh>
    <rPh sb="135" eb="136">
      <t>ゴウ</t>
    </rPh>
    <rPh sb="177" eb="179">
      <t>ガクイン</t>
    </rPh>
    <rPh sb="188" eb="192">
      <t>カンゴジョシュ</t>
    </rPh>
    <rPh sb="192" eb="194">
      <t>ニンテイ</t>
    </rPh>
    <rPh sb="194" eb="197">
      <t>ジツムシャ</t>
    </rPh>
    <rPh sb="197" eb="199">
      <t>シケン</t>
    </rPh>
    <rPh sb="233" eb="235">
      <t>ゼンコク</t>
    </rPh>
    <rPh sb="235" eb="237">
      <t>イリョウ</t>
    </rPh>
    <rPh sb="237" eb="239">
      <t>フクシ</t>
    </rPh>
    <phoneticPr fontId="31"/>
  </si>
  <si>
    <t>　名称（　介護職員初任者研修課程　　　　　　　　　　　　　 　　　　）認定機関（　オールケア学院　　）
　名称（　大阪府移動支援従業者養成研修全身性障がい課程）認定機関（　オールケア学院　　）</t>
    <rPh sb="1" eb="3">
      <t>メイショウ</t>
    </rPh>
    <rPh sb="5" eb="7">
      <t>カイゴ</t>
    </rPh>
    <rPh sb="7" eb="9">
      <t>ショクイン</t>
    </rPh>
    <rPh sb="9" eb="12">
      <t>ショニンシャ</t>
    </rPh>
    <rPh sb="12" eb="14">
      <t>ケンシュウ</t>
    </rPh>
    <rPh sb="14" eb="16">
      <t>カテイ</t>
    </rPh>
    <rPh sb="36" eb="37">
      <t>セイ</t>
    </rPh>
    <rPh sb="37" eb="38">
      <t>ショウ</t>
    </rPh>
    <rPh sb="40" eb="42">
      <t>カテイ</t>
    </rPh>
    <rPh sb="57" eb="59">
      <t>オオサカ</t>
    </rPh>
    <rPh sb="59" eb="60">
      <t>フ</t>
    </rPh>
    <rPh sb="60" eb="62">
      <t>イドウ</t>
    </rPh>
    <rPh sb="62" eb="64">
      <t>シエン</t>
    </rPh>
    <rPh sb="64" eb="67">
      <t>ジュウギョウシャ</t>
    </rPh>
    <rPh sb="67" eb="69">
      <t>ヨウセイ</t>
    </rPh>
    <rPh sb="69" eb="71">
      <t>ケンシュウ</t>
    </rPh>
    <rPh sb="71" eb="74">
      <t>ゼンシンセイ</t>
    </rPh>
    <rPh sb="74" eb="75">
      <t>ショウ</t>
    </rPh>
    <rPh sb="77" eb="79">
      <t>カテイ</t>
    </rPh>
    <phoneticPr fontId="31"/>
  </si>
  <si>
    <t>25R0319</t>
    <phoneticPr fontId="27"/>
  </si>
  <si>
    <t>✓</t>
    <phoneticPr fontId="27"/>
  </si>
  <si>
    <t>職場見学等を実施する訓練</t>
    <rPh sb="0" eb="2">
      <t>ショクバ</t>
    </rPh>
    <rPh sb="2" eb="4">
      <t>ケンガク</t>
    </rPh>
    <rPh sb="4" eb="5">
      <t>トウ</t>
    </rPh>
    <phoneticPr fontId="31"/>
  </si>
  <si>
    <t>※DL（デジタルリテラシー）：訓練分野の特性に応じた基礎的なデジタルリテラシーの要素を含む</t>
    <phoneticPr fontId="27"/>
  </si>
  <si>
    <t>【訓練実施施設名】</t>
    <rPh sb="1" eb="3">
      <t>クンレン</t>
    </rPh>
    <rPh sb="3" eb="8">
      <t>ジッシシセツメイ</t>
    </rPh>
    <phoneticPr fontId="27"/>
  </si>
  <si>
    <t>オールケア学院</t>
    <rPh sb="5" eb="7">
      <t>ガクイン</t>
    </rPh>
    <phoneticPr fontId="27"/>
  </si>
  <si>
    <t>【所在地】</t>
    <rPh sb="1" eb="4">
      <t>ショザイチ</t>
    </rPh>
    <phoneticPr fontId="27"/>
  </si>
  <si>
    <t>〒５７０－００２８</t>
    <phoneticPr fontId="27"/>
  </si>
  <si>
    <t>守口市本町一丁目６番１３号　守口駅前ビル２階</t>
    <phoneticPr fontId="27"/>
  </si>
  <si>
    <t>【電話番号】</t>
    <rPh sb="1" eb="5">
      <t>デンワバンゴウ</t>
    </rPh>
    <phoneticPr fontId="27"/>
  </si>
  <si>
    <t>０６－４３９７－７７７９</t>
    <phoneticPr fontId="31"/>
  </si>
  <si>
    <t>【最寄り駅】</t>
    <rPh sb="1" eb="3">
      <t>モヨ</t>
    </rPh>
    <rPh sb="4" eb="5">
      <t>エキ</t>
    </rPh>
    <phoneticPr fontId="27"/>
  </si>
  <si>
    <t>京阪本線　守口市駅（徒歩１分・距離 ０．０８ｋｍ）</t>
    <phoneticPr fontId="31"/>
  </si>
  <si>
    <t>Osaka Metro谷町線　守口駅（徒歩６分・距離０．４５ｋｍ）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</si>
  <si>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</si>
  <si>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5-07-27-127-05-0374</t>
    <phoneticPr fontId="27"/>
  </si>
  <si>
    <t>介護職員初任者養成研修科＋看護助手養成科
（３か月）</t>
    <rPh sb="13" eb="17">
      <t>カンゴジョシュ</t>
    </rPh>
    <rPh sb="17" eb="19">
      <t>ヨウセイ</t>
    </rPh>
    <rPh sb="19" eb="20">
      <t>カ</t>
    </rPh>
    <phoneticPr fontId="31"/>
  </si>
  <si>
    <t>介護における尊厳の保持・
自立支援</t>
    <phoneticPr fontId="27"/>
  </si>
  <si>
    <t>介護・福祉サービスの理解と
医療の連携</t>
    <phoneticPr fontId="31"/>
  </si>
  <si>
    <t>介護における
コミュニケーション技術</t>
    <phoneticPr fontId="27"/>
  </si>
  <si>
    <t>こころとからだのしくみと
生活支援技術</t>
    <phoneticPr fontId="31"/>
  </si>
  <si>
    <t>大阪府移動支援従業者養成研修
全身性障がい課程
【講義】/【演習】</t>
    <phoneticPr fontId="31"/>
  </si>
  <si>
    <t>①人権と尊厳を支える介護、②自立に向けた介護、③人権啓発に関する基礎知識</t>
    <phoneticPr fontId="27"/>
  </si>
  <si>
    <t>①介護職の役割、専門性と他職種との連携、②介護職の職業倫理、③介護職における安全の確保とリスクマネジメント、④介護職の安全</t>
    <phoneticPr fontId="27"/>
  </si>
  <si>
    <t>（基本知識15H）①介護の基本的な考え方、②介護に関するこころのしくみの基礎的理解、③介護に関するからだのしくみの基礎的理解（生活支援技術63H）、④生活と家事、⑤快適な居住環境整備と介護、⑥整容に関連したこころとからだのしくみと自立に向けた介護、⑦移動・移乗に関連したこころとからだのしくみと自立に向けた介護、⑧食事に関連したこころとからだのしくみと自立に向けた介護、⑨入浴、清潔保持に関連したこころとからだのしくみと自立に向けた介護、⑩排泄に関連したこころとからだのしくみと自立に向けた介護、⑪睡眠に関したこころとからだのしくみと自立に向けた介護、⑫死にゆく人に関したこころとからだのしくみと終末期介護（生活支援技術演習12H）、⑬介護課程の基礎的理解、⑭総合生活支援技術演習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</si>
</sst>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6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8" fillId="0" borderId="0"/>
    <xf numFmtId="38" fontId="37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8" fillId="0" borderId="0"/>
    <xf numFmtId="0" fontId="42" fillId="0" borderId="0"/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32" fillId="0" borderId="0" xfId="83" applyFont="1">
      <alignment vertical="center"/>
    </xf>
    <xf numFmtId="0" fontId="32" fillId="0" borderId="0" xfId="83" applyFont="1" applyAlignment="1">
      <alignment horizontal="left" vertical="center"/>
    </xf>
    <xf numFmtId="0" fontId="33" fillId="0" borderId="0" xfId="83" applyFont="1">
      <alignment vertical="center"/>
    </xf>
    <xf numFmtId="0" fontId="32" fillId="0" borderId="0" xfId="90" applyFont="1">
      <alignment vertical="center"/>
    </xf>
    <xf numFmtId="0" fontId="35" fillId="0" borderId="0" xfId="90" applyFont="1">
      <alignment vertical="center"/>
    </xf>
    <xf numFmtId="0" fontId="32" fillId="0" borderId="0" xfId="90" applyFont="1" applyAlignment="1">
      <alignment horizontal="right" vertical="center"/>
    </xf>
    <xf numFmtId="0" fontId="33" fillId="0" borderId="0" xfId="90" applyFont="1">
      <alignment vertical="center"/>
    </xf>
    <xf numFmtId="0" fontId="32" fillId="0" borderId="0" xfId="90" applyFont="1" applyAlignment="1">
      <alignment horizontal="left" vertical="center"/>
    </xf>
    <xf numFmtId="0" fontId="32" fillId="33" borderId="26" xfId="90" applyFont="1" applyFill="1" applyBorder="1" applyAlignment="1">
      <alignment horizontal="center" vertical="center" shrinkToFit="1"/>
    </xf>
    <xf numFmtId="0" fontId="32" fillId="33" borderId="24" xfId="90" applyFont="1" applyFill="1" applyBorder="1" applyAlignment="1">
      <alignment horizontal="center" vertical="center" shrinkToFit="1"/>
    </xf>
    <xf numFmtId="0" fontId="32" fillId="0" borderId="27" xfId="90" applyFont="1" applyBorder="1" applyAlignment="1">
      <alignment horizontal="center" vertical="center" textRotation="255" wrapText="1"/>
    </xf>
    <xf numFmtId="0" fontId="34" fillId="0" borderId="24" xfId="90" applyFont="1" applyBorder="1" applyAlignment="1">
      <alignment horizontal="center" vertical="center" wrapText="1"/>
    </xf>
    <xf numFmtId="0" fontId="32" fillId="0" borderId="28" xfId="90" applyFont="1" applyBorder="1" applyAlignment="1">
      <alignment horizontal="center" vertical="center" textRotation="255" wrapText="1"/>
    </xf>
    <xf numFmtId="0" fontId="32" fillId="0" borderId="25" xfId="90" applyFont="1" applyBorder="1">
      <alignment vertical="center"/>
    </xf>
    <xf numFmtId="0" fontId="32" fillId="0" borderId="14" xfId="90" applyFont="1" applyBorder="1">
      <alignment vertical="center"/>
    </xf>
    <xf numFmtId="0" fontId="32" fillId="0" borderId="18" xfId="90" applyFont="1" applyBorder="1">
      <alignment vertical="center"/>
    </xf>
    <xf numFmtId="0" fontId="32" fillId="0" borderId="18" xfId="90" applyFont="1" applyBorder="1" applyAlignment="1">
      <alignment horizontal="right" vertical="center"/>
    </xf>
    <xf numFmtId="0" fontId="32" fillId="0" borderId="19" xfId="90" applyFont="1" applyBorder="1">
      <alignment vertical="center"/>
    </xf>
    <xf numFmtId="0" fontId="34" fillId="0" borderId="13" xfId="90" applyFont="1" applyBorder="1" applyAlignment="1">
      <alignment vertical="center" wrapText="1"/>
    </xf>
    <xf numFmtId="0" fontId="34" fillId="0" borderId="14" xfId="90" applyFont="1" applyBorder="1" applyAlignment="1">
      <alignment vertical="center" wrapText="1"/>
    </xf>
    <xf numFmtId="0" fontId="34" fillId="0" borderId="14" xfId="90" applyFont="1" applyBorder="1" applyAlignment="1">
      <alignment horizontal="right" vertical="center"/>
    </xf>
    <xf numFmtId="0" fontId="46" fillId="0" borderId="14" xfId="90" applyFont="1" applyBorder="1" applyAlignment="1">
      <alignment vertical="center" wrapText="1"/>
    </xf>
    <xf numFmtId="0" fontId="47" fillId="0" borderId="14" xfId="90" applyFont="1" applyBorder="1" applyAlignment="1">
      <alignment vertical="center" wrapText="1"/>
    </xf>
    <xf numFmtId="0" fontId="47" fillId="0" borderId="25" xfId="90" applyFont="1" applyBorder="1" applyAlignment="1">
      <alignment horizontal="right" vertical="center" wrapText="1"/>
    </xf>
    <xf numFmtId="0" fontId="46" fillId="0" borderId="18" xfId="90" applyFont="1" applyBorder="1" applyAlignment="1">
      <alignment vertical="center" wrapText="1"/>
    </xf>
    <xf numFmtId="0" fontId="47" fillId="0" borderId="19" xfId="90" applyFont="1" applyBorder="1" applyAlignment="1">
      <alignment vertical="center" wrapText="1"/>
    </xf>
    <xf numFmtId="0" fontId="48" fillId="0" borderId="14" xfId="90" applyFont="1" applyBorder="1" applyAlignment="1">
      <alignment horizontal="right" vertical="center" wrapText="1"/>
    </xf>
    <xf numFmtId="0" fontId="47" fillId="0" borderId="15" xfId="90" applyFont="1" applyBorder="1" applyAlignment="1">
      <alignment vertical="center" wrapText="1"/>
    </xf>
    <xf numFmtId="0" fontId="32" fillId="0" borderId="30" xfId="90" applyFont="1" applyBorder="1" applyAlignment="1">
      <alignment horizontal="center" vertical="center" textRotation="255" wrapText="1"/>
    </xf>
    <xf numFmtId="0" fontId="34" fillId="0" borderId="26" xfId="9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3" fillId="0" borderId="18" xfId="90" applyFont="1" applyBorder="1">
      <alignment vertical="center"/>
    </xf>
    <xf numFmtId="0" fontId="35" fillId="0" borderId="0" xfId="95" applyFont="1">
      <alignment vertical="center"/>
    </xf>
    <xf numFmtId="0" fontId="35" fillId="0" borderId="0" xfId="95" applyFont="1" applyAlignment="1">
      <alignment horizontal="right" vertical="center"/>
    </xf>
    <xf numFmtId="0" fontId="35" fillId="0" borderId="20" xfId="95" applyFont="1" applyBorder="1">
      <alignment vertical="center"/>
    </xf>
    <xf numFmtId="0" fontId="35" fillId="0" borderId="31" xfId="95" applyFont="1" applyBorder="1" applyAlignment="1">
      <alignment vertical="center" wrapText="1"/>
    </xf>
    <xf numFmtId="0" fontId="35" fillId="0" borderId="31" xfId="95" applyFont="1" applyBorder="1">
      <alignment vertical="center"/>
    </xf>
    <xf numFmtId="0" fontId="35" fillId="0" borderId="32" xfId="95" applyFont="1" applyBorder="1" applyAlignment="1">
      <alignment vertical="center" wrapText="1"/>
    </xf>
    <xf numFmtId="0" fontId="35" fillId="0" borderId="0" xfId="95" applyFont="1" applyAlignment="1">
      <alignment horizontal="left" vertical="center"/>
    </xf>
    <xf numFmtId="0" fontId="35" fillId="0" borderId="21" xfId="95" applyFont="1" applyBorder="1">
      <alignment vertical="center"/>
    </xf>
    <xf numFmtId="0" fontId="50" fillId="0" borderId="0" xfId="95" applyFont="1">
      <alignment vertical="center"/>
    </xf>
    <xf numFmtId="0" fontId="35" fillId="0" borderId="0" xfId="95" applyFont="1" applyAlignment="1">
      <alignment vertical="center" shrinkToFit="1"/>
    </xf>
    <xf numFmtId="0" fontId="35" fillId="0" borderId="0" xfId="95" applyFont="1" applyAlignment="1">
      <alignment vertical="center" wrapText="1"/>
    </xf>
    <xf numFmtId="0" fontId="35" fillId="0" borderId="33" xfId="95" applyFont="1" applyBorder="1" applyAlignment="1">
      <alignment vertical="center" wrapText="1"/>
    </xf>
    <xf numFmtId="0" fontId="32" fillId="0" borderId="0" xfId="95" applyFont="1">
      <alignment vertical="center"/>
    </xf>
    <xf numFmtId="0" fontId="35" fillId="0" borderId="21" xfId="95" applyFont="1" applyBorder="1" applyProtection="1">
      <alignment vertical="center"/>
      <protection locked="0"/>
    </xf>
    <xf numFmtId="0" fontId="35" fillId="0" borderId="33" xfId="95" applyFont="1" applyBorder="1" applyAlignment="1">
      <alignment horizontal="center" vertical="center" wrapText="1"/>
    </xf>
    <xf numFmtId="0" fontId="35" fillId="0" borderId="33" xfId="95" applyFont="1" applyBorder="1" applyAlignment="1">
      <alignment horizontal="right" vertical="center" wrapText="1" indent="1"/>
    </xf>
    <xf numFmtId="0" fontId="35" fillId="0" borderId="0" xfId="95" applyFont="1" applyAlignment="1">
      <alignment vertical="center" textRotation="255" wrapText="1"/>
    </xf>
    <xf numFmtId="0" fontId="35" fillId="0" borderId="34" xfId="95" applyFont="1" applyBorder="1">
      <alignment vertical="center"/>
    </xf>
    <xf numFmtId="0" fontId="35" fillId="0" borderId="34" xfId="95" applyFont="1" applyBorder="1" applyAlignment="1">
      <alignment vertical="center" textRotation="255" wrapText="1"/>
    </xf>
    <xf numFmtId="0" fontId="35" fillId="0" borderId="34" xfId="95" applyFont="1" applyBorder="1" applyAlignment="1">
      <alignment vertical="center" wrapText="1"/>
    </xf>
    <xf numFmtId="0" fontId="35" fillId="0" borderId="34" xfId="95" applyFont="1" applyBorder="1" applyAlignment="1">
      <alignment horizontal="right" vertical="center" wrapText="1" indent="1"/>
    </xf>
    <xf numFmtId="0" fontId="35" fillId="0" borderId="20" xfId="95" applyFont="1" applyBorder="1" applyAlignment="1">
      <alignment vertical="center" textRotation="255" wrapText="1"/>
    </xf>
    <xf numFmtId="0" fontId="35" fillId="0" borderId="32" xfId="95" applyFont="1" applyBorder="1" applyAlignment="1">
      <alignment horizontal="right" vertical="center" wrapText="1" indent="1"/>
    </xf>
    <xf numFmtId="0" fontId="35" fillId="0" borderId="21" xfId="95" applyFont="1" applyBorder="1" applyAlignment="1">
      <alignment vertical="center" textRotation="255" wrapText="1"/>
    </xf>
    <xf numFmtId="0" fontId="35" fillId="0" borderId="33" xfId="95" applyFont="1" applyBorder="1">
      <alignment vertical="center"/>
    </xf>
    <xf numFmtId="0" fontId="35" fillId="0" borderId="21" xfId="95" applyFont="1" applyBorder="1" applyAlignment="1">
      <alignment vertical="center" wrapText="1"/>
    </xf>
    <xf numFmtId="0" fontId="35" fillId="0" borderId="0" xfId="95" applyFont="1" applyAlignment="1">
      <alignment horizontal="right" vertical="center" wrapText="1"/>
    </xf>
    <xf numFmtId="0" fontId="35" fillId="0" borderId="21" xfId="95" applyFont="1" applyBorder="1" applyAlignment="1">
      <alignment horizontal="justify" vertical="center"/>
    </xf>
    <xf numFmtId="0" fontId="35" fillId="0" borderId="35" xfId="95" applyFont="1" applyBorder="1">
      <alignment vertical="center"/>
    </xf>
    <xf numFmtId="0" fontId="35" fillId="0" borderId="36" xfId="95" applyFont="1" applyBorder="1">
      <alignment vertical="center"/>
    </xf>
    <xf numFmtId="0" fontId="35" fillId="0" borderId="37" xfId="95" applyFont="1" applyBorder="1">
      <alignment vertical="center"/>
    </xf>
    <xf numFmtId="0" fontId="32" fillId="0" borderId="0" xfId="83" applyFont="1" applyAlignment="1">
      <alignment horizontal="right" vertical="center"/>
    </xf>
    <xf numFmtId="0" fontId="49" fillId="0" borderId="25" xfId="90" applyFont="1" applyBorder="1" applyAlignment="1">
      <alignment vertical="center" wrapText="1"/>
    </xf>
    <xf numFmtId="0" fontId="49" fillId="0" borderId="18" xfId="90" applyFont="1" applyBorder="1" applyAlignment="1">
      <alignment vertical="center" wrapText="1"/>
    </xf>
    <xf numFmtId="0" fontId="49" fillId="0" borderId="19" xfId="90" applyFont="1" applyBorder="1" applyAlignment="1">
      <alignment vertical="center" wrapText="1"/>
    </xf>
    <xf numFmtId="0" fontId="44" fillId="0" borderId="25" xfId="90" applyFont="1" applyBorder="1" applyAlignment="1">
      <alignment vertical="center" wrapText="1"/>
    </xf>
    <xf numFmtId="0" fontId="44" fillId="0" borderId="19" xfId="90" applyFont="1" applyBorder="1" applyAlignment="1">
      <alignment vertical="center" wrapText="1"/>
    </xf>
    <xf numFmtId="0" fontId="44" fillId="0" borderId="18" xfId="90" applyFont="1" applyBorder="1" applyAlignment="1">
      <alignment vertical="center" wrapText="1"/>
    </xf>
    <xf numFmtId="0" fontId="44" fillId="0" borderId="25" xfId="90" applyFont="1" applyBorder="1" applyAlignment="1">
      <alignment horizontal="left" vertical="center" wrapText="1"/>
    </xf>
    <xf numFmtId="0" fontId="44" fillId="0" borderId="19" xfId="90" applyFont="1" applyBorder="1" applyAlignment="1">
      <alignment horizontal="left" vertical="center" wrapText="1"/>
    </xf>
    <xf numFmtId="0" fontId="43" fillId="0" borderId="23" xfId="90" applyFont="1" applyBorder="1" applyAlignment="1">
      <alignment horizontal="center" vertical="center" wrapText="1"/>
    </xf>
    <xf numFmtId="0" fontId="43" fillId="0" borderId="29" xfId="90" applyFont="1" applyBorder="1" applyAlignment="1">
      <alignment horizontal="center" vertical="center" wrapText="1"/>
    </xf>
    <xf numFmtId="0" fontId="43" fillId="0" borderId="22" xfId="90" applyFont="1" applyBorder="1" applyAlignment="1">
      <alignment horizontal="center" vertical="center" wrapText="1"/>
    </xf>
    <xf numFmtId="0" fontId="32" fillId="0" borderId="23" xfId="90" applyFont="1" applyBorder="1" applyAlignment="1">
      <alignment horizontal="center" vertical="center" textRotation="255" wrapText="1"/>
    </xf>
    <xf numFmtId="0" fontId="32" fillId="0" borderId="29" xfId="90" applyFont="1" applyBorder="1" applyAlignment="1">
      <alignment horizontal="center" vertical="center" textRotation="255" wrapText="1"/>
    </xf>
    <xf numFmtId="0" fontId="32" fillId="0" borderId="22" xfId="90" applyFont="1" applyBorder="1" applyAlignment="1">
      <alignment horizontal="center" vertical="center" textRotation="255" wrapText="1"/>
    </xf>
    <xf numFmtId="0" fontId="45" fillId="0" borderId="25" xfId="90" applyFont="1" applyBorder="1" applyAlignment="1">
      <alignment horizontal="left" vertical="center" wrapText="1"/>
    </xf>
    <xf numFmtId="0" fontId="45" fillId="0" borderId="19" xfId="90" applyFont="1" applyBorder="1" applyAlignment="1">
      <alignment horizontal="left" vertical="center" wrapText="1"/>
    </xf>
    <xf numFmtId="0" fontId="45" fillId="0" borderId="25" xfId="90" applyFont="1" applyBorder="1" applyAlignment="1">
      <alignment vertical="center" wrapText="1"/>
    </xf>
    <xf numFmtId="0" fontId="45" fillId="0" borderId="18" xfId="90" applyFont="1" applyBorder="1" applyAlignment="1">
      <alignment vertical="center" wrapText="1"/>
    </xf>
    <xf numFmtId="0" fontId="45" fillId="0" borderId="19" xfId="90" applyFont="1" applyBorder="1" applyAlignment="1">
      <alignment vertical="center" wrapText="1"/>
    </xf>
    <xf numFmtId="0" fontId="45" fillId="0" borderId="25" xfId="90" applyFont="1" applyFill="1" applyBorder="1" applyAlignment="1">
      <alignment horizontal="left" vertical="center" wrapText="1"/>
    </xf>
    <xf numFmtId="0" fontId="45" fillId="0" borderId="19" xfId="90" applyFont="1" applyFill="1" applyBorder="1" applyAlignment="1">
      <alignment horizontal="left" vertical="center" wrapText="1"/>
    </xf>
    <xf numFmtId="0" fontId="43" fillId="33" borderId="24" xfId="90" applyFont="1" applyFill="1" applyBorder="1" applyAlignment="1">
      <alignment horizontal="distributed" vertical="center" wrapText="1" indent="1"/>
    </xf>
    <xf numFmtId="0" fontId="45" fillId="0" borderId="18" xfId="90" applyFont="1" applyFill="1" applyBorder="1" applyAlignment="1">
      <alignment horizontal="left" vertical="center" wrapText="1"/>
    </xf>
    <xf numFmtId="0" fontId="32" fillId="33" borderId="25" xfId="90" applyFont="1" applyFill="1" applyBorder="1" applyAlignment="1">
      <alignment horizontal="center" vertical="center" shrinkToFit="1"/>
    </xf>
    <xf numFmtId="0" fontId="32" fillId="33" borderId="18" xfId="90" applyFont="1" applyFill="1" applyBorder="1" applyAlignment="1">
      <alignment horizontal="center" vertical="center" shrinkToFit="1"/>
    </xf>
    <xf numFmtId="0" fontId="32" fillId="33" borderId="19" xfId="90" applyFont="1" applyFill="1" applyBorder="1" applyAlignment="1">
      <alignment horizontal="center" vertical="center" shrinkToFit="1"/>
    </xf>
    <xf numFmtId="0" fontId="32" fillId="33" borderId="11" xfId="90" applyFont="1" applyFill="1" applyBorder="1" applyAlignment="1">
      <alignment horizontal="center" vertical="center" textRotation="255" wrapText="1"/>
    </xf>
    <xf numFmtId="0" fontId="32" fillId="0" borderId="12" xfId="90" applyFont="1" applyBorder="1" applyAlignment="1">
      <alignment horizontal="center" vertical="center" textRotation="255" wrapText="1"/>
    </xf>
    <xf numFmtId="0" fontId="32" fillId="0" borderId="13" xfId="90" applyFont="1" applyBorder="1" applyAlignment="1">
      <alignment horizontal="center" vertical="center" textRotation="255" wrapText="1"/>
    </xf>
    <xf numFmtId="0" fontId="43" fillId="0" borderId="24" xfId="90" applyFont="1" applyBorder="1" applyAlignment="1">
      <alignment horizontal="justify" vertical="center" wrapText="1"/>
    </xf>
    <xf numFmtId="0" fontId="44" fillId="0" borderId="24" xfId="90" applyFont="1" applyBorder="1" applyAlignment="1">
      <alignment horizontal="justify" vertical="center" wrapText="1"/>
    </xf>
    <xf numFmtId="0" fontId="33" fillId="0" borderId="0" xfId="90" applyFont="1" applyAlignment="1">
      <alignment horizontal="center" vertical="center" wrapText="1"/>
    </xf>
    <xf numFmtId="0" fontId="33" fillId="0" borderId="0" xfId="90" applyFont="1">
      <alignment vertical="center"/>
    </xf>
    <xf numFmtId="0" fontId="43" fillId="0" borderId="17" xfId="90" applyFont="1" applyBorder="1" applyAlignment="1">
      <alignment horizontal="center" vertical="center" wrapText="1"/>
    </xf>
    <xf numFmtId="0" fontId="43" fillId="0" borderId="19" xfId="90" applyFont="1" applyBorder="1" applyAlignment="1">
      <alignment horizontal="center" vertical="center" wrapText="1"/>
    </xf>
    <xf numFmtId="0" fontId="43" fillId="0" borderId="18" xfId="90" applyFont="1" applyBorder="1" applyAlignment="1">
      <alignment horizontal="center" vertical="center" wrapText="1"/>
    </xf>
    <xf numFmtId="0" fontId="43" fillId="33" borderId="24" xfId="90" applyFont="1" applyFill="1" applyBorder="1" applyAlignment="1">
      <alignment horizontal="distributed" vertical="center" indent="1"/>
    </xf>
    <xf numFmtId="0" fontId="43" fillId="33" borderId="24" xfId="90" applyFont="1" applyFill="1" applyBorder="1" applyAlignment="1">
      <alignment horizontal="center" vertical="center" wrapText="1"/>
    </xf>
    <xf numFmtId="0" fontId="43" fillId="33" borderId="10" xfId="90" applyFont="1" applyFill="1" applyBorder="1" applyAlignment="1">
      <alignment horizontal="center" vertical="center" wrapText="1"/>
    </xf>
    <xf numFmtId="0" fontId="44" fillId="0" borderId="24" xfId="90" applyFont="1" applyBorder="1" applyAlignment="1">
      <alignment vertical="center" wrapText="1"/>
    </xf>
    <xf numFmtId="0" fontId="44" fillId="0" borderId="10" xfId="90" applyFont="1" applyBorder="1" applyAlignment="1">
      <alignment vertical="center" wrapText="1"/>
    </xf>
    <xf numFmtId="0" fontId="43" fillId="0" borderId="25" xfId="90" applyFont="1" applyBorder="1" applyAlignment="1">
      <alignment horizontal="left" vertical="center" wrapText="1"/>
    </xf>
    <xf numFmtId="0" fontId="43" fillId="0" borderId="18" xfId="90" applyFont="1" applyBorder="1" applyAlignment="1">
      <alignment horizontal="left" vertical="center" wrapText="1"/>
    </xf>
    <xf numFmtId="0" fontId="43" fillId="0" borderId="19" xfId="90" applyFont="1" applyBorder="1" applyAlignment="1">
      <alignment horizontal="left" vertical="center" wrapText="1"/>
    </xf>
    <xf numFmtId="0" fontId="43" fillId="0" borderId="24" xfId="91" applyFont="1" applyBorder="1" applyAlignment="1">
      <alignment vertical="center" wrapText="1"/>
    </xf>
    <xf numFmtId="0" fontId="43" fillId="0" borderId="16" xfId="91" applyFont="1" applyBorder="1" applyAlignment="1">
      <alignment vertical="center" wrapText="1"/>
    </xf>
    <xf numFmtId="0" fontId="43" fillId="0" borderId="13" xfId="91" applyFont="1" applyBorder="1" applyAlignment="1">
      <alignment vertical="center" wrapText="1"/>
    </xf>
  </cellXfs>
  <cellStyles count="9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A5307386-D7F0-4790-9282-0AB0B98586C7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4" xr:uid="{FB1FA3CC-0A63-4898-B3A0-CA3F2503249C}"/>
    <cellStyle name="標準 13" xfId="88" xr:uid="{76DC91CD-8CBA-49B0-80A2-CC208C8452A0}"/>
    <cellStyle name="標準 13 2" xfId="93" xr:uid="{200C0A8B-7B8D-44C3-9A73-9BCA8AC7F610}"/>
    <cellStyle name="標準 14" xfId="90" xr:uid="{5D1E76F0-988A-42FC-8F2A-0DF6AC7DD706}"/>
    <cellStyle name="標準 14 2" xfId="92" xr:uid="{0399F12E-1CD8-4300-BE91-3C3515BFCC40}"/>
    <cellStyle name="標準 15" xfId="91" xr:uid="{3307B85F-EB63-45C2-A493-9407D4E6BFF9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17" xfId="95" xr:uid="{C3B88476-E7BC-4DC4-B062-B8E5C7738C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FFCC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18</xdr:row>
      <xdr:rowOff>175260</xdr:rowOff>
    </xdr:from>
    <xdr:to>
      <xdr:col>9</xdr:col>
      <xdr:colOff>218377</xdr:colOff>
      <xdr:row>35</xdr:row>
      <xdr:rowOff>166452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C4FFC11-9A94-46C2-BE02-91B2886BC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" y="5067300"/>
          <a:ext cx="5133277" cy="3877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F810-F1A8-41A9-B9CB-E70948691E30}">
  <sheetPr>
    <pageSetUpPr fitToPage="1"/>
  </sheetPr>
  <dimension ref="A1:M108"/>
  <sheetViews>
    <sheetView showGridLines="0" tabSelected="1" view="pageBreakPreview" zoomScaleNormal="100" zoomScaleSheetLayoutView="100" workbookViewId="0">
      <selection activeCell="D21" sqref="D21:E21"/>
    </sheetView>
  </sheetViews>
  <sheetFormatPr defaultColWidth="9" defaultRowHeight="18" customHeight="1"/>
  <cols>
    <col min="1" max="1" width="3.09765625" style="1" customWidth="1"/>
    <col min="2" max="2" width="4.5" style="1" customWidth="1"/>
    <col min="3" max="3" width="2.59765625" style="1" customWidth="1"/>
    <col min="4" max="4" width="9.8984375" style="1" customWidth="1"/>
    <col min="5" max="5" width="9.09765625" style="1" customWidth="1"/>
    <col min="6" max="6" width="7.59765625" style="1" customWidth="1"/>
    <col min="7" max="7" width="16.09765625" style="1" customWidth="1"/>
    <col min="8" max="8" width="9.8984375" style="1" customWidth="1"/>
    <col min="9" max="9" width="12.796875" style="1" customWidth="1"/>
    <col min="10" max="10" width="9.59765625" style="1" customWidth="1"/>
    <col min="11" max="11" width="8.09765625" style="1" customWidth="1"/>
    <col min="12" max="13" width="6.5" style="1" customWidth="1"/>
    <col min="14" max="42" width="2.59765625" style="1" customWidth="1"/>
    <col min="43" max="16384" width="9" style="1"/>
  </cols>
  <sheetData>
    <row r="1" spans="1:13" ht="13.2">
      <c r="K1" s="64" t="s">
        <v>81</v>
      </c>
    </row>
    <row r="2" spans="1:13" ht="18" customHeight="1">
      <c r="A2" s="5" t="s">
        <v>3</v>
      </c>
      <c r="B2" s="5"/>
      <c r="C2" s="4"/>
      <c r="D2" s="4"/>
      <c r="E2" s="4"/>
      <c r="F2" s="4"/>
      <c r="G2" s="4"/>
      <c r="H2" s="4"/>
      <c r="I2" s="4"/>
      <c r="J2" s="4"/>
      <c r="K2" s="6" t="s">
        <v>66</v>
      </c>
      <c r="L2" s="4"/>
      <c r="M2" s="4"/>
    </row>
    <row r="3" spans="1:13" s="3" customFormat="1" ht="16.8" thickBot="1">
      <c r="A3" s="96" t="s">
        <v>4</v>
      </c>
      <c r="B3" s="96"/>
      <c r="C3" s="97"/>
      <c r="D3" s="97"/>
      <c r="E3" s="97"/>
      <c r="F3" s="97"/>
      <c r="G3" s="97"/>
      <c r="H3" s="97"/>
      <c r="I3" s="97"/>
      <c r="J3" s="97"/>
      <c r="K3" s="97"/>
      <c r="L3" s="7"/>
      <c r="M3" s="7"/>
    </row>
    <row r="4" spans="1:13" s="2" customFormat="1" ht="28.8" customHeight="1" thickBot="1">
      <c r="A4" s="86" t="s">
        <v>5</v>
      </c>
      <c r="B4" s="86"/>
      <c r="C4" s="86"/>
      <c r="D4" s="86"/>
      <c r="E4" s="30"/>
      <c r="F4" s="98" t="s">
        <v>6</v>
      </c>
      <c r="G4" s="99"/>
      <c r="H4" s="30" t="s">
        <v>67</v>
      </c>
      <c r="I4" s="98" t="s">
        <v>68</v>
      </c>
      <c r="J4" s="100"/>
      <c r="K4" s="99"/>
      <c r="L4" s="4"/>
      <c r="M4" s="4"/>
    </row>
    <row r="5" spans="1:13" ht="27.6" customHeight="1">
      <c r="A5" s="101" t="s">
        <v>7</v>
      </c>
      <c r="B5" s="101"/>
      <c r="C5" s="101"/>
      <c r="D5" s="101"/>
      <c r="E5" s="109" t="s">
        <v>82</v>
      </c>
      <c r="F5" s="110"/>
      <c r="G5" s="111"/>
      <c r="H5" s="102" t="s">
        <v>8</v>
      </c>
      <c r="I5" s="104" t="s">
        <v>63</v>
      </c>
      <c r="J5" s="104"/>
      <c r="K5" s="104"/>
      <c r="L5" s="8"/>
      <c r="M5" s="8"/>
    </row>
    <row r="6" spans="1:13" ht="13.2">
      <c r="A6" s="86" t="s">
        <v>9</v>
      </c>
      <c r="B6" s="86"/>
      <c r="C6" s="86"/>
      <c r="D6" s="86"/>
      <c r="E6" s="106" t="s">
        <v>62</v>
      </c>
      <c r="F6" s="107"/>
      <c r="G6" s="108"/>
      <c r="H6" s="103"/>
      <c r="I6" s="105"/>
      <c r="J6" s="105"/>
      <c r="K6" s="105"/>
      <c r="L6" s="4"/>
      <c r="M6" s="4"/>
    </row>
    <row r="7" spans="1:13" ht="13.2">
      <c r="A7" s="86" t="s">
        <v>10</v>
      </c>
      <c r="B7" s="86"/>
      <c r="C7" s="86"/>
      <c r="D7" s="86"/>
      <c r="E7" s="94" t="s">
        <v>11</v>
      </c>
      <c r="F7" s="94"/>
      <c r="G7" s="94"/>
      <c r="H7" s="94"/>
      <c r="I7" s="94"/>
      <c r="J7" s="94"/>
      <c r="K7" s="94"/>
      <c r="L7" s="4"/>
      <c r="M7" s="4"/>
    </row>
    <row r="8" spans="1:13" ht="28.8" customHeight="1">
      <c r="A8" s="86" t="s">
        <v>12</v>
      </c>
      <c r="B8" s="86"/>
      <c r="C8" s="86"/>
      <c r="D8" s="86"/>
      <c r="E8" s="95" t="s">
        <v>58</v>
      </c>
      <c r="F8" s="95"/>
      <c r="G8" s="95"/>
      <c r="H8" s="95"/>
      <c r="I8" s="95"/>
      <c r="J8" s="95"/>
      <c r="K8" s="95"/>
      <c r="L8" s="4"/>
      <c r="M8" s="4"/>
    </row>
    <row r="9" spans="1:13" ht="27" customHeight="1">
      <c r="A9" s="86" t="s">
        <v>13</v>
      </c>
      <c r="B9" s="86"/>
      <c r="C9" s="86"/>
      <c r="D9" s="86"/>
      <c r="E9" s="95" t="s">
        <v>14</v>
      </c>
      <c r="F9" s="95"/>
      <c r="G9" s="95"/>
      <c r="H9" s="95"/>
      <c r="I9" s="95"/>
      <c r="J9" s="95"/>
      <c r="K9" s="95"/>
      <c r="L9" s="4"/>
      <c r="M9" s="4"/>
    </row>
    <row r="10" spans="1:13" ht="22.5" customHeight="1">
      <c r="A10" s="86" t="s">
        <v>15</v>
      </c>
      <c r="B10" s="86"/>
      <c r="C10" s="86"/>
      <c r="D10" s="86"/>
      <c r="E10" s="84" t="s">
        <v>65</v>
      </c>
      <c r="F10" s="87"/>
      <c r="G10" s="87"/>
      <c r="H10" s="87"/>
      <c r="I10" s="87"/>
      <c r="J10" s="87"/>
      <c r="K10" s="85"/>
      <c r="L10" s="4"/>
      <c r="M10" s="4"/>
    </row>
    <row r="11" spans="1:13" ht="42.9" customHeight="1" thickBot="1">
      <c r="A11" s="86" t="s">
        <v>59</v>
      </c>
      <c r="B11" s="86"/>
      <c r="C11" s="86"/>
      <c r="D11" s="86"/>
      <c r="E11" s="84" t="s">
        <v>64</v>
      </c>
      <c r="F11" s="87"/>
      <c r="G11" s="87"/>
      <c r="H11" s="87"/>
      <c r="I11" s="87"/>
      <c r="J11" s="87"/>
      <c r="K11" s="85"/>
      <c r="L11" s="4"/>
      <c r="M11" s="4"/>
    </row>
    <row r="12" spans="1:13" ht="20.100000000000001" customHeight="1" thickBot="1">
      <c r="A12" s="91" t="s">
        <v>16</v>
      </c>
      <c r="B12" s="9" t="s">
        <v>17</v>
      </c>
      <c r="C12" s="89" t="s">
        <v>18</v>
      </c>
      <c r="D12" s="89"/>
      <c r="E12" s="90"/>
      <c r="F12" s="88" t="s">
        <v>19</v>
      </c>
      <c r="G12" s="89"/>
      <c r="H12" s="89"/>
      <c r="I12" s="89"/>
      <c r="J12" s="90"/>
      <c r="K12" s="10" t="s">
        <v>20</v>
      </c>
      <c r="L12" s="4"/>
      <c r="M12" s="4"/>
    </row>
    <row r="13" spans="1:13" ht="15" customHeight="1">
      <c r="A13" s="92"/>
      <c r="B13" s="11"/>
      <c r="C13" s="76" t="s">
        <v>21</v>
      </c>
      <c r="D13" s="71" t="s">
        <v>22</v>
      </c>
      <c r="E13" s="72"/>
      <c r="F13" s="68" t="s">
        <v>23</v>
      </c>
      <c r="G13" s="70"/>
      <c r="H13" s="70"/>
      <c r="I13" s="70"/>
      <c r="J13" s="69"/>
      <c r="K13" s="12">
        <v>8</v>
      </c>
      <c r="L13" s="4"/>
      <c r="M13" s="4"/>
    </row>
    <row r="14" spans="1:13" ht="22.5" customHeight="1">
      <c r="A14" s="92"/>
      <c r="B14" s="11"/>
      <c r="C14" s="77"/>
      <c r="D14" s="79" t="s">
        <v>83</v>
      </c>
      <c r="E14" s="80"/>
      <c r="F14" s="81" t="s">
        <v>88</v>
      </c>
      <c r="G14" s="82"/>
      <c r="H14" s="82"/>
      <c r="I14" s="82"/>
      <c r="J14" s="83"/>
      <c r="K14" s="12">
        <v>11</v>
      </c>
      <c r="L14" s="4"/>
      <c r="M14" s="4"/>
    </row>
    <row r="15" spans="1:13" ht="22.5" customHeight="1">
      <c r="A15" s="92"/>
      <c r="B15" s="11"/>
      <c r="C15" s="77"/>
      <c r="D15" s="79" t="s">
        <v>24</v>
      </c>
      <c r="E15" s="80"/>
      <c r="F15" s="81" t="s">
        <v>89</v>
      </c>
      <c r="G15" s="82"/>
      <c r="H15" s="82"/>
      <c r="I15" s="82"/>
      <c r="J15" s="83"/>
      <c r="K15" s="12">
        <v>8</v>
      </c>
      <c r="L15" s="4"/>
      <c r="M15" s="4"/>
    </row>
    <row r="16" spans="1:13" ht="22.5" customHeight="1">
      <c r="A16" s="92"/>
      <c r="B16" s="11" t="s">
        <v>2</v>
      </c>
      <c r="C16" s="77"/>
      <c r="D16" s="79" t="s">
        <v>84</v>
      </c>
      <c r="E16" s="80"/>
      <c r="F16" s="81" t="s">
        <v>25</v>
      </c>
      <c r="G16" s="82"/>
      <c r="H16" s="82"/>
      <c r="I16" s="82"/>
      <c r="J16" s="83"/>
      <c r="K16" s="12">
        <v>11</v>
      </c>
      <c r="L16" s="4"/>
      <c r="M16" s="4"/>
    </row>
    <row r="17" spans="1:13" ht="22.5" customHeight="1">
      <c r="A17" s="92"/>
      <c r="B17" s="11"/>
      <c r="C17" s="77"/>
      <c r="D17" s="79" t="s">
        <v>85</v>
      </c>
      <c r="E17" s="80"/>
      <c r="F17" s="81" t="s">
        <v>26</v>
      </c>
      <c r="G17" s="82"/>
      <c r="H17" s="82"/>
      <c r="I17" s="82"/>
      <c r="J17" s="83"/>
      <c r="K17" s="12">
        <v>8</v>
      </c>
      <c r="L17" s="4"/>
      <c r="M17" s="4"/>
    </row>
    <row r="18" spans="1:13" ht="15" customHeight="1">
      <c r="A18" s="92"/>
      <c r="B18" s="11"/>
      <c r="C18" s="77"/>
      <c r="D18" s="79" t="s">
        <v>27</v>
      </c>
      <c r="E18" s="80"/>
      <c r="F18" s="81" t="s">
        <v>28</v>
      </c>
      <c r="G18" s="82"/>
      <c r="H18" s="82"/>
      <c r="I18" s="82"/>
      <c r="J18" s="83"/>
      <c r="K18" s="12">
        <v>8</v>
      </c>
      <c r="L18" s="4"/>
      <c r="M18" s="4"/>
    </row>
    <row r="19" spans="1:13" ht="21.75" customHeight="1">
      <c r="A19" s="92"/>
      <c r="B19" s="11"/>
      <c r="C19" s="77"/>
      <c r="D19" s="79" t="s">
        <v>29</v>
      </c>
      <c r="E19" s="80"/>
      <c r="F19" s="81" t="s">
        <v>30</v>
      </c>
      <c r="G19" s="82"/>
      <c r="H19" s="82"/>
      <c r="I19" s="82"/>
      <c r="J19" s="83"/>
      <c r="K19" s="12">
        <v>8</v>
      </c>
      <c r="L19" s="4"/>
      <c r="M19" s="4"/>
    </row>
    <row r="20" spans="1:13" ht="27" customHeight="1">
      <c r="A20" s="92"/>
      <c r="B20" s="11"/>
      <c r="C20" s="77"/>
      <c r="D20" s="79" t="s">
        <v>31</v>
      </c>
      <c r="E20" s="80"/>
      <c r="F20" s="81" t="s">
        <v>51</v>
      </c>
      <c r="G20" s="82"/>
      <c r="H20" s="82"/>
      <c r="I20" s="82"/>
      <c r="J20" s="83"/>
      <c r="K20" s="12">
        <v>6</v>
      </c>
      <c r="L20" s="4"/>
      <c r="M20" s="4"/>
    </row>
    <row r="21" spans="1:13" ht="79.2" customHeight="1">
      <c r="A21" s="92"/>
      <c r="B21" s="11"/>
      <c r="C21" s="77"/>
      <c r="D21" s="71" t="s">
        <v>86</v>
      </c>
      <c r="E21" s="72"/>
      <c r="F21" s="68" t="s">
        <v>90</v>
      </c>
      <c r="G21" s="70"/>
      <c r="H21" s="70"/>
      <c r="I21" s="70"/>
      <c r="J21" s="69"/>
      <c r="K21" s="12">
        <v>90</v>
      </c>
      <c r="L21" s="4"/>
      <c r="M21" s="4"/>
    </row>
    <row r="22" spans="1:13" ht="14.4" customHeight="1">
      <c r="A22" s="92"/>
      <c r="B22" s="11"/>
      <c r="C22" s="77"/>
      <c r="D22" s="71" t="s">
        <v>32</v>
      </c>
      <c r="E22" s="72"/>
      <c r="F22" s="68" t="s">
        <v>33</v>
      </c>
      <c r="G22" s="70"/>
      <c r="H22" s="70"/>
      <c r="I22" s="70"/>
      <c r="J22" s="69"/>
      <c r="K22" s="12">
        <v>6</v>
      </c>
      <c r="L22" s="4"/>
      <c r="M22" s="4"/>
    </row>
    <row r="23" spans="1:13" ht="14.4" customHeight="1">
      <c r="A23" s="92"/>
      <c r="B23" s="11"/>
      <c r="C23" s="77"/>
      <c r="D23" s="71" t="s">
        <v>34</v>
      </c>
      <c r="E23" s="72"/>
      <c r="F23" s="68" t="s">
        <v>35</v>
      </c>
      <c r="G23" s="70"/>
      <c r="H23" s="70"/>
      <c r="I23" s="70"/>
      <c r="J23" s="69"/>
      <c r="K23" s="12">
        <v>2</v>
      </c>
      <c r="L23" s="4"/>
      <c r="M23" s="4"/>
    </row>
    <row r="24" spans="1:13" ht="14.4" customHeight="1">
      <c r="A24" s="92"/>
      <c r="B24" s="11"/>
      <c r="C24" s="77"/>
      <c r="D24" s="71" t="s">
        <v>52</v>
      </c>
      <c r="E24" s="72"/>
      <c r="F24" s="68" t="s">
        <v>54</v>
      </c>
      <c r="G24" s="70"/>
      <c r="H24" s="70"/>
      <c r="I24" s="70"/>
      <c r="J24" s="69"/>
      <c r="K24" s="12">
        <v>10</v>
      </c>
      <c r="L24" s="4"/>
      <c r="M24" s="4"/>
    </row>
    <row r="25" spans="1:13" ht="14.4" customHeight="1">
      <c r="A25" s="92"/>
      <c r="B25" s="11"/>
      <c r="C25" s="77"/>
      <c r="D25" s="71" t="s">
        <v>53</v>
      </c>
      <c r="E25" s="72"/>
      <c r="F25" s="68" t="s">
        <v>55</v>
      </c>
      <c r="G25" s="70"/>
      <c r="H25" s="70"/>
      <c r="I25" s="70"/>
      <c r="J25" s="69"/>
      <c r="K25" s="12">
        <v>15</v>
      </c>
      <c r="L25" s="4"/>
      <c r="M25" s="4"/>
    </row>
    <row r="26" spans="1:13" ht="22.5" customHeight="1">
      <c r="A26" s="92"/>
      <c r="B26" s="11"/>
      <c r="C26" s="77"/>
      <c r="D26" s="71" t="s">
        <v>36</v>
      </c>
      <c r="E26" s="72"/>
      <c r="F26" s="68" t="s">
        <v>37</v>
      </c>
      <c r="G26" s="70"/>
      <c r="H26" s="70"/>
      <c r="I26" s="70"/>
      <c r="J26" s="69"/>
      <c r="K26" s="12">
        <v>3</v>
      </c>
      <c r="L26" s="4"/>
      <c r="M26" s="4"/>
    </row>
    <row r="27" spans="1:13" ht="14.4" customHeight="1">
      <c r="A27" s="92"/>
      <c r="B27" s="11"/>
      <c r="C27" s="77"/>
      <c r="D27" s="71" t="s">
        <v>38</v>
      </c>
      <c r="E27" s="72"/>
      <c r="F27" s="68" t="s">
        <v>39</v>
      </c>
      <c r="G27" s="70"/>
      <c r="H27" s="70"/>
      <c r="I27" s="70"/>
      <c r="J27" s="69"/>
      <c r="K27" s="12">
        <v>3</v>
      </c>
      <c r="L27" s="4"/>
      <c r="M27" s="4"/>
    </row>
    <row r="28" spans="1:13" ht="14.4" customHeight="1">
      <c r="A28" s="92"/>
      <c r="B28" s="11"/>
      <c r="C28" s="77"/>
      <c r="D28" s="71" t="s">
        <v>56</v>
      </c>
      <c r="E28" s="72"/>
      <c r="F28" s="68" t="s">
        <v>60</v>
      </c>
      <c r="G28" s="70"/>
      <c r="H28" s="70"/>
      <c r="I28" s="70"/>
      <c r="J28" s="69"/>
      <c r="K28" s="12">
        <v>10</v>
      </c>
      <c r="L28" s="4"/>
      <c r="M28" s="4"/>
    </row>
    <row r="29" spans="1:13" ht="32.1" customHeight="1">
      <c r="A29" s="92"/>
      <c r="B29" s="11"/>
      <c r="C29" s="77"/>
      <c r="D29" s="84" t="s">
        <v>87</v>
      </c>
      <c r="E29" s="85"/>
      <c r="F29" s="68" t="s">
        <v>40</v>
      </c>
      <c r="G29" s="70"/>
      <c r="H29" s="70"/>
      <c r="I29" s="70"/>
      <c r="J29" s="69"/>
      <c r="K29" s="12">
        <v>20</v>
      </c>
      <c r="L29" s="4"/>
      <c r="M29" s="4"/>
    </row>
    <row r="30" spans="1:13" ht="14.4" customHeight="1">
      <c r="A30" s="92"/>
      <c r="B30" s="11"/>
      <c r="C30" s="78"/>
      <c r="D30" s="68" t="s">
        <v>41</v>
      </c>
      <c r="E30" s="69"/>
      <c r="F30" s="68" t="s">
        <v>42</v>
      </c>
      <c r="G30" s="70"/>
      <c r="H30" s="70"/>
      <c r="I30" s="70"/>
      <c r="J30" s="69"/>
      <c r="K30" s="12">
        <v>42</v>
      </c>
      <c r="L30" s="4"/>
      <c r="M30" s="4"/>
    </row>
    <row r="31" spans="1:13" ht="14.4" customHeight="1">
      <c r="A31" s="92"/>
      <c r="B31" s="11"/>
      <c r="C31" s="73" t="s">
        <v>43</v>
      </c>
      <c r="D31" s="68" t="s">
        <v>44</v>
      </c>
      <c r="E31" s="69"/>
      <c r="F31" s="68" t="s">
        <v>45</v>
      </c>
      <c r="G31" s="70"/>
      <c r="H31" s="70"/>
      <c r="I31" s="70"/>
      <c r="J31" s="69"/>
      <c r="K31" s="12">
        <v>18</v>
      </c>
      <c r="L31" s="4"/>
      <c r="M31" s="4"/>
    </row>
    <row r="32" spans="1:13" ht="22.5" customHeight="1">
      <c r="A32" s="92"/>
      <c r="B32" s="29"/>
      <c r="C32" s="74"/>
      <c r="D32" s="68" t="s">
        <v>57</v>
      </c>
      <c r="E32" s="69"/>
      <c r="F32" s="65" t="s">
        <v>61</v>
      </c>
      <c r="G32" s="66"/>
      <c r="H32" s="66"/>
      <c r="I32" s="66"/>
      <c r="J32" s="67"/>
      <c r="K32" s="12">
        <v>24</v>
      </c>
      <c r="L32" s="4"/>
      <c r="M32" s="4"/>
    </row>
    <row r="33" spans="1:13" ht="22.5" customHeight="1" thickBot="1">
      <c r="A33" s="93"/>
      <c r="B33" s="13" t="s">
        <v>2</v>
      </c>
      <c r="C33" s="75"/>
      <c r="D33" s="68" t="s">
        <v>46</v>
      </c>
      <c r="E33" s="69"/>
      <c r="F33" s="68" t="s">
        <v>47</v>
      </c>
      <c r="G33" s="70"/>
      <c r="H33" s="70"/>
      <c r="I33" s="70"/>
      <c r="J33" s="69"/>
      <c r="K33" s="12">
        <v>13</v>
      </c>
      <c r="L33" s="4"/>
      <c r="M33" s="4"/>
    </row>
    <row r="34" spans="1:13" ht="18" customHeight="1">
      <c r="A34" s="14"/>
      <c r="B34" s="15"/>
      <c r="C34" s="16"/>
      <c r="D34" s="16"/>
      <c r="E34" s="16"/>
      <c r="F34" s="16"/>
      <c r="G34" s="16"/>
      <c r="H34" s="16"/>
      <c r="I34" s="17" t="s">
        <v>48</v>
      </c>
      <c r="J34" s="32">
        <f>SUM(K13:K33)</f>
        <v>324</v>
      </c>
      <c r="K34" s="18" t="s">
        <v>0</v>
      </c>
      <c r="L34" s="4"/>
      <c r="M34" s="4"/>
    </row>
    <row r="35" spans="1:13" ht="18" customHeight="1">
      <c r="A35" s="19"/>
      <c r="B35" s="20"/>
      <c r="C35" s="21" t="s">
        <v>49</v>
      </c>
      <c r="D35" s="22">
        <f>SUM(K13:K30)-G35</f>
        <v>122</v>
      </c>
      <c r="E35" s="23" t="s">
        <v>0</v>
      </c>
      <c r="F35" s="24" t="s">
        <v>1</v>
      </c>
      <c r="G35" s="25">
        <f>63+12+9+6+42+15</f>
        <v>147</v>
      </c>
      <c r="H35" s="26" t="s">
        <v>0</v>
      </c>
      <c r="I35" s="27" t="s">
        <v>50</v>
      </c>
      <c r="J35" s="22">
        <f>SUM(K31:K33)</f>
        <v>55</v>
      </c>
      <c r="K35" s="28" t="s">
        <v>0</v>
      </c>
      <c r="L35" s="4"/>
      <c r="M35" s="4"/>
    </row>
    <row r="36" spans="1:13" ht="20.100000000000001" customHeight="1">
      <c r="A36" s="31" t="s">
        <v>69</v>
      </c>
    </row>
    <row r="37" spans="1:13" ht="20.100000000000001" customHeight="1"/>
    <row r="38" spans="1:13" ht="20.100000000000001" customHeight="1"/>
    <row r="39" spans="1:13" ht="20.100000000000001" customHeight="1"/>
    <row r="40" spans="1:13" ht="20.100000000000001" customHeight="1"/>
    <row r="41" spans="1:13" ht="20.100000000000001" customHeight="1"/>
    <row r="42" spans="1:13" ht="20.100000000000001" customHeight="1"/>
    <row r="43" spans="1:13" ht="20.100000000000001" customHeight="1"/>
    <row r="44" spans="1:13" ht="20.100000000000001" customHeight="1"/>
    <row r="45" spans="1:13" ht="20.100000000000001" customHeight="1"/>
    <row r="46" spans="1:13" ht="20.100000000000001" customHeight="1"/>
    <row r="47" spans="1:13" ht="20.100000000000001" customHeight="1"/>
    <row r="48" spans="1:1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</sheetData>
  <mergeCells count="67">
    <mergeCell ref="A3:K3"/>
    <mergeCell ref="A4:D4"/>
    <mergeCell ref="F4:G4"/>
    <mergeCell ref="I4:K4"/>
    <mergeCell ref="A5:D5"/>
    <mergeCell ref="H5:H6"/>
    <mergeCell ref="I5:K6"/>
    <mergeCell ref="A6:D6"/>
    <mergeCell ref="E6:G6"/>
    <mergeCell ref="E5:G5"/>
    <mergeCell ref="A7:D7"/>
    <mergeCell ref="E7:K7"/>
    <mergeCell ref="A8:D8"/>
    <mergeCell ref="E8:K8"/>
    <mergeCell ref="A9:D9"/>
    <mergeCell ref="E9:K9"/>
    <mergeCell ref="A10:D10"/>
    <mergeCell ref="E10:K10"/>
    <mergeCell ref="F12:J12"/>
    <mergeCell ref="D19:E19"/>
    <mergeCell ref="F19:J19"/>
    <mergeCell ref="A11:D11"/>
    <mergeCell ref="E11:K11"/>
    <mergeCell ref="A12:A33"/>
    <mergeCell ref="C12:E12"/>
    <mergeCell ref="D13:E13"/>
    <mergeCell ref="F16:J16"/>
    <mergeCell ref="D16:E16"/>
    <mergeCell ref="D30:E30"/>
    <mergeCell ref="F30:J30"/>
    <mergeCell ref="D31:E31"/>
    <mergeCell ref="F13:J13"/>
    <mergeCell ref="D17:E17"/>
    <mergeCell ref="F17:J17"/>
    <mergeCell ref="F26:J26"/>
    <mergeCell ref="D27:E27"/>
    <mergeCell ref="F27:J27"/>
    <mergeCell ref="D24:E24"/>
    <mergeCell ref="D25:E25"/>
    <mergeCell ref="F24:J24"/>
    <mergeCell ref="F25:J25"/>
    <mergeCell ref="D22:E22"/>
    <mergeCell ref="F22:J22"/>
    <mergeCell ref="D20:E20"/>
    <mergeCell ref="F23:J23"/>
    <mergeCell ref="D26:E26"/>
    <mergeCell ref="D29:E29"/>
    <mergeCell ref="F29:J29"/>
    <mergeCell ref="F20:J20"/>
    <mergeCell ref="D21:E21"/>
    <mergeCell ref="F21:J21"/>
    <mergeCell ref="F32:J32"/>
    <mergeCell ref="D32:E32"/>
    <mergeCell ref="F28:J28"/>
    <mergeCell ref="D28:E28"/>
    <mergeCell ref="C31:C33"/>
    <mergeCell ref="C13:C30"/>
    <mergeCell ref="D14:E14"/>
    <mergeCell ref="F14:J14"/>
    <mergeCell ref="D15:E15"/>
    <mergeCell ref="F15:J15"/>
    <mergeCell ref="D18:E18"/>
    <mergeCell ref="F18:J18"/>
    <mergeCell ref="D33:E33"/>
    <mergeCell ref="F33:J33"/>
    <mergeCell ref="F31:J31"/>
    <mergeCell ref="D23:E23"/>
  </mergeCells>
  <phoneticPr fontId="27"/>
  <dataValidations count="2">
    <dataValidation type="list" allowBlank="1" showInputMessage="1" showErrorMessage="1" sqref="B13:B33" xr:uid="{88805FC7-9FE1-4987-846E-B019745D675E}">
      <formula1>"○"</formula1>
    </dataValidation>
    <dataValidation type="list" allowBlank="1" showInputMessage="1" showErrorMessage="1" sqref="B12" xr:uid="{BDF38DBE-E89B-4D89-A179-496DE5DBC23A}">
      <formula1>"※,DL,DSS"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scale="9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D34C-6661-4845-AF2F-8DCEAB59B291}">
  <sheetPr>
    <pageSetUpPr fitToPage="1"/>
  </sheetPr>
  <dimension ref="B1:J38"/>
  <sheetViews>
    <sheetView showGridLines="0" zoomScaleNormal="100" zoomScaleSheetLayoutView="75" workbookViewId="0"/>
  </sheetViews>
  <sheetFormatPr defaultColWidth="9" defaultRowHeight="18" customHeight="1"/>
  <cols>
    <col min="1" max="1" width="1.59765625" style="33" customWidth="1"/>
    <col min="2" max="2" width="4.69921875" style="33" customWidth="1"/>
    <col min="3" max="3" width="4" style="33" customWidth="1"/>
    <col min="4" max="10" width="10.59765625" style="33" customWidth="1"/>
    <col min="11" max="11" width="1.59765625" style="33" customWidth="1"/>
    <col min="12" max="16384" width="9" style="33"/>
  </cols>
  <sheetData>
    <row r="1" spans="2:10" ht="15" customHeight="1">
      <c r="J1" s="34"/>
    </row>
    <row r="2" spans="2:10" ht="15" customHeight="1" thickBot="1"/>
    <row r="3" spans="2:10" s="39" customFormat="1" ht="22.5" customHeight="1">
      <c r="B3" s="35" t="s">
        <v>70</v>
      </c>
      <c r="C3" s="36"/>
      <c r="D3" s="36"/>
      <c r="E3" s="37"/>
      <c r="F3" s="36"/>
      <c r="G3" s="36"/>
      <c r="H3" s="36"/>
      <c r="I3" s="36"/>
      <c r="J3" s="38"/>
    </row>
    <row r="4" spans="2:10" ht="22.5" customHeight="1">
      <c r="B4" s="40"/>
      <c r="C4" s="41" t="s">
        <v>71</v>
      </c>
      <c r="D4" s="42"/>
      <c r="E4" s="42"/>
      <c r="F4" s="42"/>
      <c r="G4" s="42"/>
      <c r="H4" s="43"/>
      <c r="I4" s="43"/>
      <c r="J4" s="44"/>
    </row>
    <row r="5" spans="2:10" ht="22.5" customHeight="1">
      <c r="B5" s="40"/>
      <c r="C5" s="41"/>
      <c r="D5" s="42"/>
      <c r="E5" s="42"/>
      <c r="F5" s="42"/>
      <c r="G5" s="42"/>
      <c r="H5" s="43"/>
      <c r="I5" s="43"/>
      <c r="J5" s="44"/>
    </row>
    <row r="6" spans="2:10" ht="22.5" customHeight="1">
      <c r="B6" s="40" t="s">
        <v>72</v>
      </c>
      <c r="C6" s="42"/>
      <c r="D6" s="42"/>
      <c r="E6" s="43"/>
      <c r="F6" s="43"/>
      <c r="G6" s="43"/>
      <c r="H6" s="43"/>
      <c r="I6" s="43"/>
      <c r="J6" s="44"/>
    </row>
    <row r="7" spans="2:10" ht="22.5" customHeight="1">
      <c r="B7" s="40"/>
      <c r="C7" s="41" t="s">
        <v>73</v>
      </c>
      <c r="D7" s="43"/>
      <c r="E7" s="43"/>
      <c r="F7" s="43"/>
      <c r="G7" s="43"/>
      <c r="H7" s="43"/>
      <c r="I7" s="43"/>
      <c r="J7" s="44"/>
    </row>
    <row r="8" spans="2:10" ht="22.5" customHeight="1">
      <c r="B8" s="40"/>
      <c r="C8" s="45" t="s">
        <v>74</v>
      </c>
      <c r="D8" s="43"/>
      <c r="E8" s="43"/>
      <c r="F8" s="43"/>
      <c r="H8" s="43"/>
      <c r="I8" s="43"/>
      <c r="J8" s="44"/>
    </row>
    <row r="9" spans="2:10" ht="22.5" customHeight="1">
      <c r="B9" s="40"/>
      <c r="C9" s="39"/>
      <c r="D9" s="45"/>
      <c r="E9" s="43"/>
      <c r="F9" s="43"/>
      <c r="G9" s="43"/>
      <c r="H9" s="43"/>
      <c r="I9" s="43"/>
      <c r="J9" s="44"/>
    </row>
    <row r="10" spans="2:10" ht="22.5" customHeight="1">
      <c r="B10" s="46" t="s">
        <v>75</v>
      </c>
      <c r="C10" s="43"/>
      <c r="D10" s="43"/>
      <c r="E10" s="43"/>
      <c r="F10" s="43"/>
      <c r="G10" s="43"/>
      <c r="H10" s="43"/>
      <c r="I10" s="43"/>
      <c r="J10" s="47"/>
    </row>
    <row r="11" spans="2:10" ht="22.5" customHeight="1">
      <c r="B11" s="40"/>
      <c r="C11" s="45" t="s">
        <v>76</v>
      </c>
      <c r="F11" s="43"/>
      <c r="G11" s="43"/>
      <c r="H11" s="43"/>
      <c r="I11" s="43"/>
      <c r="J11" s="48"/>
    </row>
    <row r="12" spans="2:10" ht="22.5" customHeight="1">
      <c r="B12" s="40"/>
      <c r="C12" s="45"/>
      <c r="F12" s="43"/>
      <c r="G12" s="43"/>
      <c r="H12" s="43"/>
      <c r="I12" s="43"/>
      <c r="J12" s="48"/>
    </row>
    <row r="13" spans="2:10" ht="22.5" customHeight="1">
      <c r="B13" s="40" t="s">
        <v>77</v>
      </c>
      <c r="C13" s="49"/>
      <c r="D13" s="43"/>
      <c r="E13" s="43"/>
      <c r="F13" s="43"/>
      <c r="G13" s="43"/>
      <c r="H13" s="43"/>
      <c r="I13" s="43"/>
      <c r="J13" s="48"/>
    </row>
    <row r="14" spans="2:10" ht="22.5" customHeight="1">
      <c r="B14" s="40"/>
      <c r="C14" s="45" t="s">
        <v>78</v>
      </c>
      <c r="D14" s="43"/>
      <c r="E14" s="43"/>
      <c r="F14" s="43"/>
      <c r="G14" s="43"/>
      <c r="H14" s="43"/>
      <c r="I14" s="43"/>
      <c r="J14" s="48"/>
    </row>
    <row r="15" spans="2:10" ht="22.2" customHeight="1">
      <c r="B15" s="40"/>
      <c r="C15" s="45" t="s">
        <v>79</v>
      </c>
      <c r="D15" s="43"/>
      <c r="E15" s="43"/>
      <c r="F15" s="43"/>
      <c r="G15" s="43"/>
      <c r="H15" s="43"/>
      <c r="I15" s="43"/>
      <c r="J15" s="48"/>
    </row>
    <row r="16" spans="2:10" ht="22.5" customHeight="1">
      <c r="B16" s="40"/>
      <c r="C16" s="45"/>
      <c r="D16" s="43"/>
      <c r="E16" s="43"/>
      <c r="F16" s="43"/>
      <c r="G16" s="43"/>
      <c r="H16" s="43"/>
      <c r="I16" s="43"/>
      <c r="J16" s="48"/>
    </row>
    <row r="17" spans="2:10" ht="22.5" customHeight="1" thickBot="1">
      <c r="B17" s="40"/>
      <c r="C17" s="45"/>
      <c r="D17" s="43"/>
      <c r="E17" s="43"/>
      <c r="F17" s="43"/>
      <c r="G17" s="43"/>
      <c r="H17" s="43"/>
      <c r="I17" s="43"/>
      <c r="J17" s="48"/>
    </row>
    <row r="18" spans="2:10" ht="22.5" customHeight="1" thickBot="1">
      <c r="B18" s="50" t="s">
        <v>80</v>
      </c>
      <c r="C18" s="51"/>
      <c r="D18" s="52"/>
      <c r="E18" s="52"/>
      <c r="F18" s="52"/>
      <c r="G18" s="52"/>
      <c r="H18" s="52"/>
      <c r="I18" s="52"/>
      <c r="J18" s="53"/>
    </row>
    <row r="19" spans="2:10" ht="18" customHeight="1">
      <c r="B19" s="54"/>
      <c r="C19" s="36"/>
      <c r="D19" s="36"/>
      <c r="E19" s="36"/>
      <c r="F19" s="36"/>
      <c r="G19" s="36"/>
      <c r="H19" s="36"/>
      <c r="I19" s="36"/>
      <c r="J19" s="55"/>
    </row>
    <row r="20" spans="2:10" ht="18" customHeight="1">
      <c r="B20" s="56"/>
      <c r="C20" s="43"/>
      <c r="D20" s="43"/>
      <c r="E20" s="43"/>
      <c r="F20" s="43"/>
      <c r="G20" s="43"/>
      <c r="H20" s="43"/>
      <c r="I20" s="43"/>
      <c r="J20" s="48"/>
    </row>
    <row r="21" spans="2:10" ht="18" customHeight="1">
      <c r="B21" s="56"/>
      <c r="C21" s="43"/>
      <c r="D21" s="43"/>
      <c r="E21" s="43"/>
      <c r="F21" s="43"/>
      <c r="G21" s="43"/>
      <c r="H21" s="43"/>
      <c r="I21" s="43"/>
      <c r="J21" s="48"/>
    </row>
    <row r="22" spans="2:10" ht="18" customHeight="1">
      <c r="B22" s="56"/>
      <c r="C22" s="43"/>
      <c r="D22" s="43"/>
      <c r="E22" s="43"/>
      <c r="F22" s="43"/>
      <c r="G22" s="43"/>
      <c r="H22" s="43"/>
      <c r="I22" s="43"/>
      <c r="J22" s="48"/>
    </row>
    <row r="23" spans="2:10" ht="18" customHeight="1">
      <c r="B23" s="40"/>
      <c r="J23" s="57"/>
    </row>
    <row r="24" spans="2:10" ht="18" customHeight="1">
      <c r="B24" s="40"/>
      <c r="J24" s="57"/>
    </row>
    <row r="25" spans="2:10" ht="18" customHeight="1">
      <c r="B25" s="58"/>
      <c r="C25" s="34"/>
      <c r="D25" s="43"/>
      <c r="E25" s="43"/>
      <c r="F25" s="59"/>
      <c r="G25" s="43"/>
      <c r="H25" s="43"/>
      <c r="I25" s="43"/>
      <c r="J25" s="44"/>
    </row>
    <row r="26" spans="2:10" ht="18" customHeight="1">
      <c r="B26" s="58"/>
      <c r="C26" s="43"/>
      <c r="D26" s="43"/>
      <c r="E26" s="43"/>
      <c r="F26" s="43"/>
      <c r="G26" s="43"/>
      <c r="H26" s="43"/>
      <c r="I26" s="43"/>
      <c r="J26" s="44"/>
    </row>
    <row r="27" spans="2:10" ht="18" customHeight="1">
      <c r="B27" s="60"/>
      <c r="J27" s="57"/>
    </row>
    <row r="28" spans="2:10" ht="18" customHeight="1">
      <c r="B28" s="40"/>
      <c r="J28" s="57"/>
    </row>
    <row r="29" spans="2:10" ht="18" customHeight="1">
      <c r="B29" s="40"/>
      <c r="J29" s="57"/>
    </row>
    <row r="30" spans="2:10" ht="18" customHeight="1">
      <c r="B30" s="40"/>
      <c r="J30" s="57"/>
    </row>
    <row r="31" spans="2:10" ht="18" customHeight="1">
      <c r="B31" s="40"/>
      <c r="J31" s="57"/>
    </row>
    <row r="32" spans="2:10" ht="18" customHeight="1">
      <c r="B32" s="40"/>
      <c r="J32" s="57"/>
    </row>
    <row r="33" spans="2:10" ht="18" customHeight="1">
      <c r="B33" s="40"/>
      <c r="J33" s="57"/>
    </row>
    <row r="34" spans="2:10" ht="18" customHeight="1">
      <c r="B34" s="40"/>
      <c r="J34" s="57"/>
    </row>
    <row r="35" spans="2:10" ht="18" customHeight="1">
      <c r="B35" s="40"/>
      <c r="J35" s="57"/>
    </row>
    <row r="36" spans="2:10" ht="18" customHeight="1">
      <c r="B36" s="40"/>
      <c r="J36" s="57"/>
    </row>
    <row r="37" spans="2:10" ht="18" customHeight="1" thickBot="1">
      <c r="B37" s="61"/>
      <c r="C37" s="62"/>
      <c r="D37" s="62"/>
      <c r="E37" s="62"/>
      <c r="F37" s="62"/>
      <c r="G37" s="62"/>
      <c r="H37" s="62"/>
      <c r="I37" s="62"/>
      <c r="J37" s="63"/>
    </row>
    <row r="38" spans="2:10" ht="18" customHeight="1">
      <c r="B38" s="37"/>
      <c r="C38" s="37"/>
      <c r="D38" s="37"/>
      <c r="E38" s="37"/>
      <c r="F38" s="37"/>
      <c r="G38" s="37"/>
      <c r="H38" s="37"/>
      <c r="I38" s="37"/>
      <c r="J38" s="37"/>
    </row>
  </sheetData>
  <phoneticPr fontId="27"/>
  <printOptions horizontalCentered="1"/>
  <pageMargins left="0.19685039370078741" right="0.19685039370078741" top="0.39370078740157483" bottom="0.19685039370078741" header="0.51181102362204722" footer="0.51181102362204722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2025-02-17T08:14:13Z</dcterms:created>
  <dcterms:modified xsi:type="dcterms:W3CDTF">2025-12-18T07:47:23Z</dcterms:modified>
</cp:coreProperties>
</file>