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FC5BB0D8-67ED-4523-A142-B2D7BE15B9B0}" xr6:coauthVersionLast="47" xr6:coauthVersionMax="47" xr10:uidLastSave="{00000000-0000-0000-0000-000000000000}"/>
  <bookViews>
    <workbookView xWindow="-108" yWindow="-108" windowWidth="23256" windowHeight="13896" tabRatio="977" xr2:uid="{00000000-000D-0000-FFFF-FFFF00000000}"/>
  </bookViews>
  <sheets>
    <sheet name="カリキュラム" sheetId="43" r:id="rId1"/>
    <sheet name="訓練実施施設" sheetId="45" r:id="rId2"/>
  </sheets>
  <definedNames>
    <definedName name="_xlnm.Print_Area" localSheetId="0">カリキュラム!$A$1:$L$32</definedName>
    <definedName name="_xlnm.Print_Area" localSheetId="1">訓練実施施設!$A$1:$K$38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43" l="1"/>
  <c r="H31" i="43"/>
  <c r="E31" i="43" s="1"/>
  <c r="K30" i="43"/>
</calcChain>
</file>

<file path=xl/sharedStrings.xml><?xml version="1.0" encoding="utf-8"?>
<sst xmlns="http://schemas.openxmlformats.org/spreadsheetml/2006/main" count="87" uniqueCount="83">
  <si>
    <t>時間</t>
    <rPh sb="0" eb="2">
      <t>ジカン</t>
    </rPh>
    <phoneticPr fontId="26"/>
  </si>
  <si>
    <t>実技</t>
    <phoneticPr fontId="26"/>
  </si>
  <si>
    <t>○</t>
  </si>
  <si>
    <t>（知識等習得コース）</t>
    <rPh sb="1" eb="3">
      <t>チシキ</t>
    </rPh>
    <rPh sb="3" eb="4">
      <t>トウ</t>
    </rPh>
    <rPh sb="4" eb="6">
      <t>シュウトク</t>
    </rPh>
    <phoneticPr fontId="26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</si>
  <si>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</si>
  <si>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</si>
  <si>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資格の取得をめざす訓練　</t>
  </si>
  <si>
    <t>訓練科名</t>
    <phoneticPr fontId="26"/>
  </si>
  <si>
    <t>就職先の
職務・仕事</t>
    <phoneticPr fontId="26"/>
  </si>
  <si>
    <t>高齢及び障がい者に関わる福祉事業全般①入所施設②通所施設③訪問介護④送迎等⑤ガイドヘルパー</t>
    <rPh sb="0" eb="2">
      <t>コウレイ</t>
    </rPh>
    <rPh sb="2" eb="3">
      <t>オヨ</t>
    </rPh>
    <rPh sb="4" eb="5">
      <t>ショウ</t>
    </rPh>
    <rPh sb="7" eb="8">
      <t>シャ</t>
    </rPh>
    <rPh sb="9" eb="10">
      <t>カカ</t>
    </rPh>
    <rPh sb="12" eb="14">
      <t>フクシ</t>
    </rPh>
    <rPh sb="14" eb="16">
      <t>ジギョウ</t>
    </rPh>
    <rPh sb="16" eb="18">
      <t>ゼンパン</t>
    </rPh>
    <rPh sb="19" eb="21">
      <t>ニュウショ</t>
    </rPh>
    <rPh sb="21" eb="23">
      <t>シセツ</t>
    </rPh>
    <rPh sb="24" eb="26">
      <t>ツウショ</t>
    </rPh>
    <rPh sb="26" eb="28">
      <t>シセツ</t>
    </rPh>
    <rPh sb="29" eb="31">
      <t>ホウモン</t>
    </rPh>
    <rPh sb="31" eb="33">
      <t>カイゴ</t>
    </rPh>
    <rPh sb="34" eb="36">
      <t>ソウゲイ</t>
    </rPh>
    <rPh sb="36" eb="37">
      <t>トウ</t>
    </rPh>
    <phoneticPr fontId="30"/>
  </si>
  <si>
    <t>訓練期間　(定員)</t>
    <phoneticPr fontId="26"/>
  </si>
  <si>
    <t>訓練受講生の条件</t>
    <phoneticPr fontId="26"/>
  </si>
  <si>
    <t>特になし</t>
    <rPh sb="0" eb="1">
      <t>トク</t>
    </rPh>
    <phoneticPr fontId="26"/>
  </si>
  <si>
    <t>訓練目標
（仕上がり像）</t>
    <rPh sb="6" eb="8">
      <t>シア</t>
    </rPh>
    <rPh sb="10" eb="11">
      <t>ゾウ</t>
    </rPh>
    <phoneticPr fontId="30"/>
  </si>
  <si>
    <t>介護職員初任者研修課程の修了を目的とし、介護に従事する者としての心構えを始め、より実践的な知識・技能を習得する。</t>
    <phoneticPr fontId="30"/>
  </si>
  <si>
    <t>訓練概要</t>
    <rPh sb="0" eb="2">
      <t>クンレン</t>
    </rPh>
    <rPh sb="2" eb="4">
      <t>ガイヨウ</t>
    </rPh>
    <phoneticPr fontId="30"/>
  </si>
  <si>
    <t>介護職員に必要な基本的な知識と技術を習得し、職場見学を通じて実際の職場を理解いただき、自信を持って再就職できる力を獲得頂きます。</t>
    <rPh sb="0" eb="4">
      <t>カイゴショクイン</t>
    </rPh>
    <rPh sb="5" eb="7">
      <t>ヒツヨウ</t>
    </rPh>
    <rPh sb="8" eb="11">
      <t>キホンテキ</t>
    </rPh>
    <rPh sb="12" eb="14">
      <t>チシキ</t>
    </rPh>
    <rPh sb="15" eb="17">
      <t>ギジュツ</t>
    </rPh>
    <rPh sb="18" eb="20">
      <t>シュウトク</t>
    </rPh>
    <rPh sb="22" eb="26">
      <t>ショクバケンガク</t>
    </rPh>
    <rPh sb="27" eb="28">
      <t>ツウ</t>
    </rPh>
    <rPh sb="30" eb="32">
      <t>ジッサイ</t>
    </rPh>
    <rPh sb="33" eb="35">
      <t>ショクバ</t>
    </rPh>
    <rPh sb="36" eb="38">
      <t>リカイ</t>
    </rPh>
    <rPh sb="43" eb="45">
      <t>ジシン</t>
    </rPh>
    <rPh sb="46" eb="47">
      <t>モ</t>
    </rPh>
    <rPh sb="49" eb="52">
      <t>サイシュウショク</t>
    </rPh>
    <rPh sb="55" eb="56">
      <t>チカラ</t>
    </rPh>
    <rPh sb="57" eb="59">
      <t>カクトク</t>
    </rPh>
    <rPh sb="59" eb="60">
      <t>イタダ</t>
    </rPh>
    <phoneticPr fontId="30"/>
  </si>
  <si>
    <t>訓練修了後に
取得できる資格</t>
    <rPh sb="0" eb="2">
      <t>クンレン</t>
    </rPh>
    <rPh sb="2" eb="4">
      <t>シュウリョウ</t>
    </rPh>
    <rPh sb="4" eb="5">
      <t>ゴ</t>
    </rPh>
    <rPh sb="7" eb="9">
      <t>シュトク</t>
    </rPh>
    <rPh sb="12" eb="14">
      <t>シカク</t>
    </rPh>
    <phoneticPr fontId="30"/>
  </si>
  <si>
    <t>訓　　　　練　　　　内　　　容</t>
    <phoneticPr fontId="30"/>
  </si>
  <si>
    <t>DL</t>
  </si>
  <si>
    <t>科　　　　目</t>
  </si>
  <si>
    <t>科　目　の　内　容</t>
  </si>
  <si>
    <t>時　間</t>
  </si>
  <si>
    <t>学科（講義）実技（演習）</t>
    <rPh sb="0" eb="2">
      <t>ガッカ</t>
    </rPh>
    <rPh sb="3" eb="5">
      <t>コウギ</t>
    </rPh>
    <rPh sb="6" eb="8">
      <t>ジツギ</t>
    </rPh>
    <rPh sb="9" eb="11">
      <t>エンシュウ</t>
    </rPh>
    <phoneticPr fontId="26"/>
  </si>
  <si>
    <t>職務の理解</t>
  </si>
  <si>
    <t>介護の基本</t>
  </si>
  <si>
    <t>老化の理解</t>
  </si>
  <si>
    <t>認知症の理解</t>
  </si>
  <si>
    <t>障がいの理解</t>
  </si>
  <si>
    <t>振り返り</t>
  </si>
  <si>
    <t>研修修了後における振り返り</t>
  </si>
  <si>
    <t>修了評価</t>
    <phoneticPr fontId="30"/>
  </si>
  <si>
    <t>修了評価の実施</t>
  </si>
  <si>
    <t>安全衛生</t>
    <phoneticPr fontId="30"/>
  </si>
  <si>
    <t>労働契約の締結、賃金、労働時間、休憩、休日、有給休暇、労働契約の終了等の労働基準法の説明</t>
  </si>
  <si>
    <t>働くことの基本ルール</t>
    <phoneticPr fontId="30"/>
  </si>
  <si>
    <t>心身の健康管理、整理整頓の原則、労働安全衛生法の説明</t>
  </si>
  <si>
    <t>職場見学等</t>
    <rPh sb="0" eb="5">
      <t>ショクバケンガクトウ</t>
    </rPh>
    <phoneticPr fontId="29"/>
  </si>
  <si>
    <t>職場見学・職場体験</t>
  </si>
  <si>
    <t>就職支援</t>
    <rPh sb="0" eb="4">
      <t>シュウショクシエン</t>
    </rPh>
    <phoneticPr fontId="30"/>
  </si>
  <si>
    <t>就職支援</t>
    <phoneticPr fontId="30"/>
  </si>
  <si>
    <t>キースキル講習</t>
    <rPh sb="5" eb="7">
      <t>コウシュウ</t>
    </rPh>
    <phoneticPr fontId="29"/>
  </si>
  <si>
    <t>社会人基礎力、ビジネスマナー、コミュケーション能力の向上
デジタルデータ管理に関する基礎知識、ネットエチケット</t>
    <rPh sb="36" eb="38">
      <t>カンリ</t>
    </rPh>
    <rPh sb="39" eb="40">
      <t>カン</t>
    </rPh>
    <rPh sb="42" eb="46">
      <t>キソチシキ</t>
    </rPh>
    <phoneticPr fontId="30"/>
  </si>
  <si>
    <t>訓練時間総合計</t>
  </si>
  <si>
    <t>学科</t>
  </si>
  <si>
    <t>就職支援</t>
    <rPh sb="2" eb="4">
      <t>シエン</t>
    </rPh>
    <phoneticPr fontId="26"/>
  </si>
  <si>
    <t>２か月（２０人）</t>
    <rPh sb="6" eb="7">
      <t>ヒト</t>
    </rPh>
    <phoneticPr fontId="26"/>
  </si>
  <si>
    <t>訓練修了後に
受験できる関連資格
※受験料別途自己負担</t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0"/>
  </si>
  <si>
    <t>　名称（　同行援護従業者養成研修一般課程                    　）認定機関（　オールケア学院　　）
　名称（　行動援護従業者養成研修　　　　　                    　　）認定機関（　オールケア学院　　）
　名称（　喀痰吸引等研修（第３号） 　　　　　                    　　）認定機関（　オールケア学院　　）</t>
    <rPh sb="1" eb="3">
      <t>メイショウ</t>
    </rPh>
    <rPh sb="18" eb="19">
      <t>カ</t>
    </rPh>
    <rPh sb="42" eb="44">
      <t>ニンテイ</t>
    </rPh>
    <rPh sb="44" eb="46">
      <t>キカン</t>
    </rPh>
    <rPh sb="53" eb="55">
      <t>ガクイン</t>
    </rPh>
    <rPh sb="64" eb="68">
      <t>コウドウエンゴ</t>
    </rPh>
    <rPh sb="68" eb="71">
      <t>ジュウギョウシャ</t>
    </rPh>
    <rPh sb="71" eb="73">
      <t>ヨウセイ</t>
    </rPh>
    <rPh sb="73" eb="75">
      <t>ケンシュウ</t>
    </rPh>
    <rPh sb="114" eb="116">
      <t>ガクイン</t>
    </rPh>
    <rPh sb="118" eb="123">
      <t>センモンソウダンイン</t>
    </rPh>
    <rPh sb="125" eb="129">
      <t>カクタンキュウイン</t>
    </rPh>
    <rPh sb="129" eb="130">
      <t>トウ</t>
    </rPh>
    <rPh sb="130" eb="132">
      <t>ケンシュウ</t>
    </rPh>
    <rPh sb="133" eb="134">
      <t>ダイ</t>
    </rPh>
    <rPh sb="135" eb="136">
      <t>ゴウ</t>
    </rPh>
    <rPh sb="177" eb="179">
      <t>ガクイン</t>
    </rPh>
    <phoneticPr fontId="30"/>
  </si>
  <si>
    <t>✓</t>
    <phoneticPr fontId="26"/>
  </si>
  <si>
    <t>職場見学等を実施する訓練</t>
    <rPh sb="0" eb="2">
      <t>ショクバ</t>
    </rPh>
    <rPh sb="2" eb="4">
      <t>ケンガク</t>
    </rPh>
    <rPh sb="4" eb="5">
      <t>トウ</t>
    </rPh>
    <phoneticPr fontId="30"/>
  </si>
  <si>
    <t>介護職員初任者養成研修科（２か月）</t>
    <phoneticPr fontId="30"/>
  </si>
  <si>
    <t>※DL（デジタルリテラシー）：訓練分野の特性に応じた基礎的なデジタルリテラシーの要素を含む</t>
    <phoneticPr fontId="26"/>
  </si>
  <si>
    <t>【訓練実施施設名】</t>
    <rPh sb="1" eb="3">
      <t>クンレン</t>
    </rPh>
    <rPh sb="3" eb="8">
      <t>ジッシシセツメイ</t>
    </rPh>
    <phoneticPr fontId="26"/>
  </si>
  <si>
    <t>オールケア学院</t>
    <rPh sb="5" eb="7">
      <t>ガクイン</t>
    </rPh>
    <phoneticPr fontId="26"/>
  </si>
  <si>
    <t>【所在地】</t>
    <rPh sb="1" eb="4">
      <t>ショザイチ</t>
    </rPh>
    <phoneticPr fontId="26"/>
  </si>
  <si>
    <t>〒５７０－００２８</t>
    <phoneticPr fontId="26"/>
  </si>
  <si>
    <t>守口市本町一丁目６番１３号　守口駅前ビル２階</t>
    <phoneticPr fontId="26"/>
  </si>
  <si>
    <t>【電話番号】</t>
    <rPh sb="1" eb="5">
      <t>デンワバンゴウ</t>
    </rPh>
    <phoneticPr fontId="26"/>
  </si>
  <si>
    <t>０６－４３９７－７７７９</t>
    <phoneticPr fontId="30"/>
  </si>
  <si>
    <t>【最寄り駅】</t>
    <rPh sb="1" eb="3">
      <t>モヨ</t>
    </rPh>
    <rPh sb="4" eb="5">
      <t>エキ</t>
    </rPh>
    <phoneticPr fontId="26"/>
  </si>
  <si>
    <t>京阪本線　守口市駅（徒歩１分・距離 ０．０８ｋｍ）</t>
    <phoneticPr fontId="30"/>
  </si>
  <si>
    <t>Osaka Metro谷町線　守口駅（徒歩６分・距離０．４５ｋｍ）</t>
    <phoneticPr fontId="30"/>
  </si>
  <si>
    <t>【最寄り駅からの地図】</t>
    <rPh sb="1" eb="3">
      <t>モヨ</t>
    </rPh>
    <rPh sb="4" eb="5">
      <t>エキ</t>
    </rPh>
    <rPh sb="8" eb="10">
      <t>チズ</t>
    </rPh>
    <phoneticPr fontId="26"/>
  </si>
  <si>
    <t>　名称（　介護職員初任者研修課程　　　　　　　　　　　　　　　　　）認定機関（　オールケア学院　　）
　名称（　大阪府移動支援従業者養成研修全身性障がい課程  ）認定機関（　オールケア学院　　）</t>
    <rPh sb="1" eb="3">
      <t>メイショウ</t>
    </rPh>
    <rPh sb="5" eb="7">
      <t>カイゴ</t>
    </rPh>
    <rPh sb="7" eb="9">
      <t>ショクイン</t>
    </rPh>
    <rPh sb="9" eb="12">
      <t>ショニンシャ</t>
    </rPh>
    <rPh sb="12" eb="14">
      <t>ケンシュウ</t>
    </rPh>
    <rPh sb="14" eb="16">
      <t>カテイ</t>
    </rPh>
    <rPh sb="35" eb="36">
      <t>セイ</t>
    </rPh>
    <rPh sb="36" eb="37">
      <t>ショウ</t>
    </rPh>
    <rPh sb="39" eb="41">
      <t>カテイ</t>
    </rPh>
    <rPh sb="56" eb="58">
      <t>オオサカ</t>
    </rPh>
    <rPh sb="58" eb="59">
      <t>フ</t>
    </rPh>
    <rPh sb="59" eb="61">
      <t>イドウ</t>
    </rPh>
    <rPh sb="61" eb="63">
      <t>シエン</t>
    </rPh>
    <rPh sb="63" eb="66">
      <t>ジュウギョウシャ</t>
    </rPh>
    <rPh sb="66" eb="68">
      <t>ヨウセイ</t>
    </rPh>
    <rPh sb="68" eb="70">
      <t>ケンシュウ</t>
    </rPh>
    <rPh sb="70" eb="73">
      <t>ゼンシンセイ</t>
    </rPh>
    <rPh sb="73" eb="74">
      <t>ショウ</t>
    </rPh>
    <rPh sb="76" eb="78">
      <t>カテイ</t>
    </rPh>
    <phoneticPr fontId="30"/>
  </si>
  <si>
    <t>介護における尊厳の保持・
自立支援</t>
    <phoneticPr fontId="26"/>
  </si>
  <si>
    <t>介護・福祉サービスの理解と
医療の連携</t>
    <phoneticPr fontId="30"/>
  </si>
  <si>
    <t>介護における
コミュニケーション技術</t>
    <phoneticPr fontId="26"/>
  </si>
  <si>
    <t>こころとからだのしくみと
生活支援技術</t>
    <phoneticPr fontId="30"/>
  </si>
  <si>
    <t>大阪府移動支援従業者養成研修
全身性障がい課程【講義】/【演習】</t>
    <rPh sb="21" eb="22">
      <t>カ</t>
    </rPh>
    <rPh sb="24" eb="26">
      <t>コウギ</t>
    </rPh>
    <rPh sb="29" eb="31">
      <t>エンシュウ</t>
    </rPh>
    <phoneticPr fontId="30"/>
  </si>
  <si>
    <t>①介護職の役割、専門性と他職種との連携　②介護職の職業倫理　
③介護職における安全の確保とリスクマネジメント　④介護職の安全</t>
    <phoneticPr fontId="26"/>
  </si>
  <si>
    <t>【講義11H】障がい者の人権、障がい者の理解、移動支援従業者の業務、障がい者の心理、
移動介助の基礎知識講義
【演習9H】移動介助の基本技術、交通機関利用の介助・演習</t>
    <rPh sb="1" eb="3">
      <t>コウギ</t>
    </rPh>
    <rPh sb="56" eb="58">
      <t>エンシュウ</t>
    </rPh>
    <phoneticPr fontId="30"/>
  </si>
  <si>
    <t>履歴書等作成支援、キャリアコンサルタントによる相談支援等、職場体験講話</t>
    <phoneticPr fontId="26"/>
  </si>
  <si>
    <t>25R0115</t>
    <phoneticPr fontId="26"/>
  </si>
  <si>
    <t>5-07-27-127-05-0306</t>
  </si>
  <si>
    <t>①多様なサービスの理解　②介護職の仕事内容や働く現場の理解</t>
    <phoneticPr fontId="30"/>
  </si>
  <si>
    <t>①人権と尊厳を支える介護　②自立に向けた介護　③人権啓発に関する基礎知識</t>
    <phoneticPr fontId="26"/>
  </si>
  <si>
    <t>①介護保険制度　②医療との連携とリハビリテーション
③障害者自立支援制度の仕組みの基礎的理解　④福祉現場のIot導入実績の紹介</t>
    <rPh sb="48" eb="50">
      <t>フクシ</t>
    </rPh>
    <rPh sb="50" eb="52">
      <t>ゲンバ</t>
    </rPh>
    <rPh sb="56" eb="58">
      <t>ドウニュウ</t>
    </rPh>
    <rPh sb="58" eb="60">
      <t>ジッセキ</t>
    </rPh>
    <rPh sb="61" eb="63">
      <t>ショウカイ</t>
    </rPh>
    <phoneticPr fontId="30"/>
  </si>
  <si>
    <t>①介護におけるコミュニケーション　②介護におけるチームのコミュニケーション</t>
    <phoneticPr fontId="26"/>
  </si>
  <si>
    <t>①老年期の発達と老化に伴う心身の変化の特徴　②高齢者と健康</t>
    <phoneticPr fontId="26"/>
  </si>
  <si>
    <t>①認知症を取り巻く環境　②医学的側面からみた認知症の基礎と健康管理、
③認知症に伴うこころとからだの変化とに日常生活　④家族への支援</t>
    <phoneticPr fontId="26"/>
  </si>
  <si>
    <t>①障がいの基礎的理解　②障がいの医学的側面、生活障がいなどの基礎知識
③家族の心理、かかわり支援の理解</t>
    <phoneticPr fontId="26"/>
  </si>
  <si>
    <t>（基本知識15H）①介護の基本的な考え方　②介護に関するこころのしくみの基礎的理解　③介護に関するからだのしくみの基礎的理解
（生活支援技術63H）④生活と家事　⑤快適な居住環境整備と介護　⑥整容に関連したこころとからだのしくみと自立に向けた介護　⑦移動・移乗に関連したこころとからだのしくみと自立に向けた介護　⑧食事に関連したこころとからだのしくみと自立に向けた介護　⑨入浴、清潔保持に関連したこころとからだのしくみと自立に向けた介護　⑩排泄に関連したこころとからだのしくみと自立に向けた介護　⑪睡眠に関したこころとからだのしくみと自立に向けた介護　⑫死にゆく人に関したこころとからだのしくみと終末期介護
（生活支援技術演習12H）⑬介護過程の基礎的理解　⑭総合生活支援技術演習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</si>
</sst>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0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7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7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7" fillId="0" borderId="0"/>
    <xf numFmtId="38" fontId="3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7" fillId="0" borderId="0"/>
    <xf numFmtId="0" fontId="42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31" fillId="0" borderId="0" xfId="83" applyFont="1">
      <alignment vertical="center"/>
    </xf>
    <xf numFmtId="0" fontId="31" fillId="0" borderId="0" xfId="83" applyFont="1" applyAlignment="1">
      <alignment horizontal="left" vertical="center"/>
    </xf>
    <xf numFmtId="0" fontId="32" fillId="0" borderId="0" xfId="83" applyFont="1">
      <alignment vertical="center"/>
    </xf>
    <xf numFmtId="0" fontId="31" fillId="0" borderId="0" xfId="90" applyFont="1">
      <alignment vertical="center"/>
    </xf>
    <xf numFmtId="0" fontId="34" fillId="0" borderId="0" xfId="90" applyFont="1">
      <alignment vertical="center"/>
    </xf>
    <xf numFmtId="0" fontId="31" fillId="0" borderId="0" xfId="90" applyFont="1" applyAlignment="1">
      <alignment horizontal="right" vertical="center"/>
    </xf>
    <xf numFmtId="0" fontId="32" fillId="0" borderId="0" xfId="90" applyFont="1">
      <alignment vertical="center"/>
    </xf>
    <xf numFmtId="0" fontId="31" fillId="0" borderId="0" xfId="90" applyFont="1" applyAlignment="1">
      <alignment horizontal="left" vertical="center"/>
    </xf>
    <xf numFmtId="0" fontId="31" fillId="33" borderId="26" xfId="90" applyFont="1" applyFill="1" applyBorder="1" applyAlignment="1">
      <alignment horizontal="center" vertical="center" shrinkToFit="1"/>
    </xf>
    <xf numFmtId="0" fontId="31" fillId="33" borderId="24" xfId="90" applyFont="1" applyFill="1" applyBorder="1" applyAlignment="1">
      <alignment horizontal="center" vertical="center" shrinkToFit="1"/>
    </xf>
    <xf numFmtId="0" fontId="31" fillId="0" borderId="27" xfId="90" applyFont="1" applyBorder="1" applyAlignment="1">
      <alignment horizontal="center" vertical="center" textRotation="255" wrapText="1"/>
    </xf>
    <xf numFmtId="0" fontId="33" fillId="0" borderId="24" xfId="90" applyFont="1" applyBorder="1" applyAlignment="1">
      <alignment horizontal="center" vertical="center" wrapText="1"/>
    </xf>
    <xf numFmtId="0" fontId="31" fillId="0" borderId="28" xfId="90" applyFont="1" applyBorder="1" applyAlignment="1">
      <alignment horizontal="center" vertical="center" textRotation="255" wrapText="1"/>
    </xf>
    <xf numFmtId="0" fontId="31" fillId="0" borderId="25" xfId="90" applyFont="1" applyBorder="1">
      <alignment vertical="center"/>
    </xf>
    <xf numFmtId="0" fontId="31" fillId="0" borderId="14" xfId="90" applyFont="1" applyBorder="1">
      <alignment vertical="center"/>
    </xf>
    <xf numFmtId="0" fontId="31" fillId="0" borderId="18" xfId="90" applyFont="1" applyBorder="1">
      <alignment vertical="center"/>
    </xf>
    <xf numFmtId="0" fontId="31" fillId="0" borderId="18" xfId="90" applyFont="1" applyBorder="1" applyAlignment="1">
      <alignment horizontal="right" vertical="center"/>
    </xf>
    <xf numFmtId="0" fontId="31" fillId="0" borderId="19" xfId="90" applyFont="1" applyBorder="1">
      <alignment vertical="center"/>
    </xf>
    <xf numFmtId="0" fontId="33" fillId="0" borderId="13" xfId="90" applyFont="1" applyBorder="1" applyAlignment="1">
      <alignment vertical="center" wrapText="1"/>
    </xf>
    <xf numFmtId="0" fontId="33" fillId="0" borderId="14" xfId="90" applyFont="1" applyBorder="1" applyAlignment="1">
      <alignment vertical="center" wrapText="1"/>
    </xf>
    <xf numFmtId="0" fontId="33" fillId="0" borderId="14" xfId="90" applyFont="1" applyBorder="1" applyAlignment="1">
      <alignment horizontal="right" vertical="center"/>
    </xf>
    <xf numFmtId="0" fontId="46" fillId="0" borderId="14" xfId="90" applyFont="1" applyBorder="1" applyAlignment="1">
      <alignment vertical="center" wrapText="1"/>
    </xf>
    <xf numFmtId="0" fontId="47" fillId="0" borderId="14" xfId="90" applyFont="1" applyBorder="1" applyAlignment="1">
      <alignment vertical="center" wrapText="1"/>
    </xf>
    <xf numFmtId="0" fontId="47" fillId="0" borderId="25" xfId="90" applyFont="1" applyBorder="1" applyAlignment="1">
      <alignment horizontal="right" vertical="center" wrapText="1"/>
    </xf>
    <xf numFmtId="0" fontId="46" fillId="0" borderId="18" xfId="90" applyFont="1" applyBorder="1" applyAlignment="1">
      <alignment vertical="center" wrapText="1"/>
    </xf>
    <xf numFmtId="0" fontId="47" fillId="0" borderId="19" xfId="90" applyFont="1" applyBorder="1" applyAlignment="1">
      <alignment vertical="center" wrapText="1"/>
    </xf>
    <xf numFmtId="0" fontId="48" fillId="0" borderId="14" xfId="90" applyFont="1" applyBorder="1" applyAlignment="1">
      <alignment horizontal="right" vertical="center" wrapText="1"/>
    </xf>
    <xf numFmtId="0" fontId="47" fillId="0" borderId="15" xfId="90" applyFont="1" applyBorder="1" applyAlignment="1">
      <alignment vertical="center" wrapText="1"/>
    </xf>
    <xf numFmtId="0" fontId="33" fillId="0" borderId="26" xfId="90" applyFont="1" applyBorder="1" applyAlignment="1">
      <alignment horizontal="center" vertical="center" wrapText="1"/>
    </xf>
    <xf numFmtId="0" fontId="34" fillId="0" borderId="0" xfId="91" applyFont="1">
      <alignment vertical="center"/>
    </xf>
    <xf numFmtId="0" fontId="34" fillId="0" borderId="0" xfId="91" applyFont="1" applyAlignment="1">
      <alignment horizontal="right" vertical="center"/>
    </xf>
    <xf numFmtId="0" fontId="34" fillId="0" borderId="20" xfId="91" applyFont="1" applyBorder="1">
      <alignment vertical="center"/>
    </xf>
    <xf numFmtId="0" fontId="34" fillId="0" borderId="30" xfId="91" applyFont="1" applyBorder="1" applyAlignment="1">
      <alignment vertical="center" wrapText="1"/>
    </xf>
    <xf numFmtId="0" fontId="34" fillId="0" borderId="30" xfId="91" applyFont="1" applyBorder="1">
      <alignment vertical="center"/>
    </xf>
    <xf numFmtId="0" fontId="34" fillId="0" borderId="31" xfId="91" applyFont="1" applyBorder="1" applyAlignment="1">
      <alignment vertical="center" wrapText="1"/>
    </xf>
    <xf numFmtId="0" fontId="34" fillId="0" borderId="0" xfId="91" applyFont="1" applyAlignment="1">
      <alignment horizontal="left" vertical="center"/>
    </xf>
    <xf numFmtId="0" fontId="34" fillId="0" borderId="21" xfId="91" applyFont="1" applyBorder="1">
      <alignment vertical="center"/>
    </xf>
    <xf numFmtId="0" fontId="49" fillId="0" borderId="0" xfId="91" applyFont="1">
      <alignment vertical="center"/>
    </xf>
    <xf numFmtId="0" fontId="34" fillId="0" borderId="0" xfId="91" applyFont="1" applyAlignment="1">
      <alignment vertical="center" shrinkToFit="1"/>
    </xf>
    <xf numFmtId="0" fontId="34" fillId="0" borderId="0" xfId="91" applyFont="1" applyAlignment="1">
      <alignment vertical="center" wrapText="1"/>
    </xf>
    <xf numFmtId="0" fontId="34" fillId="0" borderId="32" xfId="91" applyFont="1" applyBorder="1" applyAlignment="1">
      <alignment vertical="center" wrapText="1"/>
    </xf>
    <xf numFmtId="0" fontId="31" fillId="0" borderId="0" xfId="91" applyFont="1">
      <alignment vertical="center"/>
    </xf>
    <xf numFmtId="0" fontId="34" fillId="0" borderId="21" xfId="91" applyFont="1" applyBorder="1" applyProtection="1">
      <alignment vertical="center"/>
      <protection locked="0"/>
    </xf>
    <xf numFmtId="0" fontId="34" fillId="0" borderId="32" xfId="91" applyFont="1" applyBorder="1" applyAlignment="1">
      <alignment horizontal="center" vertical="center" wrapText="1"/>
    </xf>
    <xf numFmtId="0" fontId="34" fillId="0" borderId="32" xfId="91" applyFont="1" applyBorder="1" applyAlignment="1">
      <alignment horizontal="right" vertical="center" wrapText="1" indent="1"/>
    </xf>
    <xf numFmtId="0" fontId="34" fillId="0" borderId="0" xfId="91" applyFont="1" applyAlignment="1">
      <alignment vertical="center" textRotation="255" wrapText="1"/>
    </xf>
    <xf numFmtId="0" fontId="34" fillId="0" borderId="33" xfId="91" applyFont="1" applyBorder="1">
      <alignment vertical="center"/>
    </xf>
    <xf numFmtId="0" fontId="34" fillId="0" borderId="33" xfId="91" applyFont="1" applyBorder="1" applyAlignment="1">
      <alignment vertical="center" textRotation="255" wrapText="1"/>
    </xf>
    <xf numFmtId="0" fontId="34" fillId="0" borderId="33" xfId="91" applyFont="1" applyBorder="1" applyAlignment="1">
      <alignment vertical="center" wrapText="1"/>
    </xf>
    <xf numFmtId="0" fontId="34" fillId="0" borderId="33" xfId="91" applyFont="1" applyBorder="1" applyAlignment="1">
      <alignment horizontal="right" vertical="center" wrapText="1" indent="1"/>
    </xf>
    <xf numFmtId="0" fontId="34" fillId="0" borderId="20" xfId="91" applyFont="1" applyBorder="1" applyAlignment="1">
      <alignment vertical="center" textRotation="255" wrapText="1"/>
    </xf>
    <xf numFmtId="0" fontId="34" fillId="0" borderId="31" xfId="91" applyFont="1" applyBorder="1" applyAlignment="1">
      <alignment horizontal="right" vertical="center" wrapText="1" indent="1"/>
    </xf>
    <xf numFmtId="0" fontId="34" fillId="0" borderId="21" xfId="91" applyFont="1" applyBorder="1" applyAlignment="1">
      <alignment vertical="center" textRotation="255" wrapText="1"/>
    </xf>
    <xf numFmtId="0" fontId="34" fillId="0" borderId="32" xfId="91" applyFont="1" applyBorder="1">
      <alignment vertical="center"/>
    </xf>
    <xf numFmtId="0" fontId="34" fillId="0" borderId="21" xfId="91" applyFont="1" applyBorder="1" applyAlignment="1">
      <alignment vertical="center" wrapText="1"/>
    </xf>
    <xf numFmtId="0" fontId="34" fillId="0" borderId="0" xfId="91" applyFont="1" applyAlignment="1">
      <alignment horizontal="right" vertical="center" wrapText="1"/>
    </xf>
    <xf numFmtId="0" fontId="34" fillId="0" borderId="21" xfId="91" applyFont="1" applyBorder="1" applyAlignment="1">
      <alignment horizontal="justify" vertical="center"/>
    </xf>
    <xf numFmtId="0" fontId="34" fillId="0" borderId="34" xfId="91" applyFont="1" applyBorder="1">
      <alignment vertical="center"/>
    </xf>
    <xf numFmtId="0" fontId="34" fillId="0" borderId="35" xfId="91" applyFont="1" applyBorder="1">
      <alignment vertical="center"/>
    </xf>
    <xf numFmtId="0" fontId="34" fillId="0" borderId="36" xfId="91" applyFont="1" applyBorder="1">
      <alignment vertical="center"/>
    </xf>
    <xf numFmtId="0" fontId="31" fillId="0" borderId="0" xfId="0" applyFont="1" applyBorder="1" applyAlignment="1">
      <alignment horizontal="right" vertical="center"/>
    </xf>
    <xf numFmtId="0" fontId="32" fillId="0" borderId="18" xfId="90" applyFont="1" applyBorder="1">
      <alignment vertical="center"/>
    </xf>
    <xf numFmtId="0" fontId="35" fillId="0" borderId="0" xfId="91" applyFont="1" applyAlignment="1">
      <alignment vertical="center" wrapText="1"/>
    </xf>
    <xf numFmtId="0" fontId="35" fillId="0" borderId="33" xfId="91" applyFont="1" applyBorder="1" applyAlignment="1">
      <alignment vertical="center" wrapText="1"/>
    </xf>
    <xf numFmtId="0" fontId="35" fillId="0" borderId="30" xfId="91" applyFont="1" applyBorder="1" applyAlignment="1">
      <alignment vertical="center" wrapText="1"/>
    </xf>
    <xf numFmtId="0" fontId="35" fillId="0" borderId="0" xfId="91" applyFont="1">
      <alignment vertical="center"/>
    </xf>
    <xf numFmtId="0" fontId="32" fillId="0" borderId="0" xfId="90" applyFont="1" applyAlignment="1">
      <alignment horizontal="center" vertical="center" wrapText="1"/>
    </xf>
    <xf numFmtId="0" fontId="32" fillId="0" borderId="0" xfId="90" applyFont="1">
      <alignment vertical="center"/>
    </xf>
    <xf numFmtId="0" fontId="43" fillId="33" borderId="24" xfId="90" applyFont="1" applyFill="1" applyBorder="1" applyAlignment="1">
      <alignment horizontal="distributed" vertical="center" wrapText="1" indent="1"/>
    </xf>
    <xf numFmtId="0" fontId="35" fillId="0" borderId="17" xfId="90" applyFont="1" applyBorder="1" applyAlignment="1">
      <alignment horizontal="center" vertical="center" wrapText="1"/>
    </xf>
    <xf numFmtId="0" fontId="35" fillId="0" borderId="19" xfId="90" applyFont="1" applyBorder="1" applyAlignment="1">
      <alignment horizontal="center" vertical="center" wrapText="1"/>
    </xf>
    <xf numFmtId="0" fontId="43" fillId="0" borderId="17" xfId="90" applyFont="1" applyBorder="1" applyAlignment="1">
      <alignment horizontal="center" vertical="center" wrapText="1"/>
    </xf>
    <xf numFmtId="0" fontId="43" fillId="0" borderId="18" xfId="90" applyFont="1" applyBorder="1" applyAlignment="1">
      <alignment horizontal="center" vertical="center" wrapText="1"/>
    </xf>
    <xf numFmtId="0" fontId="43" fillId="0" borderId="19" xfId="90" applyFont="1" applyBorder="1" applyAlignment="1">
      <alignment horizontal="center" vertical="center" wrapText="1"/>
    </xf>
    <xf numFmtId="0" fontId="31" fillId="33" borderId="24" xfId="90" applyFont="1" applyFill="1" applyBorder="1" applyAlignment="1">
      <alignment horizontal="distributed" vertical="center" indent="1"/>
    </xf>
    <xf numFmtId="0" fontId="31" fillId="0" borderId="24" xfId="90" applyFont="1" applyBorder="1" applyAlignment="1">
      <alignment vertical="center" wrapText="1"/>
    </xf>
    <xf numFmtId="0" fontId="31" fillId="0" borderId="16" xfId="90" applyFont="1" applyBorder="1" applyAlignment="1">
      <alignment vertical="center" wrapText="1"/>
    </xf>
    <xf numFmtId="0" fontId="31" fillId="0" borderId="13" xfId="90" applyFont="1" applyBorder="1" applyAlignment="1">
      <alignment vertical="center" wrapText="1"/>
    </xf>
    <xf numFmtId="0" fontId="43" fillId="33" borderId="24" xfId="90" applyFont="1" applyFill="1" applyBorder="1" applyAlignment="1">
      <alignment horizontal="center" vertical="center" wrapText="1"/>
    </xf>
    <xf numFmtId="0" fontId="43" fillId="33" borderId="10" xfId="90" applyFont="1" applyFill="1" applyBorder="1" applyAlignment="1">
      <alignment horizontal="center" vertical="center" wrapText="1"/>
    </xf>
    <xf numFmtId="0" fontId="35" fillId="0" borderId="24" xfId="90" applyFont="1" applyBorder="1" applyAlignment="1">
      <alignment vertical="center" wrapText="1"/>
    </xf>
    <xf numFmtId="0" fontId="35" fillId="0" borderId="10" xfId="90" applyFont="1" applyBorder="1" applyAlignment="1">
      <alignment vertical="center" wrapText="1"/>
    </xf>
    <xf numFmtId="0" fontId="31" fillId="33" borderId="24" xfId="90" applyFont="1" applyFill="1" applyBorder="1" applyAlignment="1">
      <alignment horizontal="distributed" vertical="center" wrapText="1" indent="1"/>
    </xf>
    <xf numFmtId="0" fontId="35" fillId="0" borderId="25" xfId="90" applyFont="1" applyBorder="1" applyAlignment="1">
      <alignment horizontal="left" vertical="center" wrapText="1"/>
    </xf>
    <xf numFmtId="0" fontId="35" fillId="0" borderId="18" xfId="90" applyFont="1" applyBorder="1" applyAlignment="1">
      <alignment horizontal="left" vertical="center" wrapText="1"/>
    </xf>
    <xf numFmtId="0" fontId="35" fillId="0" borderId="19" xfId="90" applyFont="1" applyBorder="1" applyAlignment="1">
      <alignment horizontal="left" vertical="center" wrapText="1"/>
    </xf>
    <xf numFmtId="0" fontId="35" fillId="0" borderId="24" xfId="90" applyFont="1" applyBorder="1" applyAlignment="1">
      <alignment horizontal="justify" vertical="center" wrapText="1"/>
    </xf>
    <xf numFmtId="0" fontId="48" fillId="0" borderId="25" xfId="90" applyFont="1" applyFill="1" applyBorder="1" applyAlignment="1">
      <alignment horizontal="left" vertical="center" wrapText="1"/>
    </xf>
    <xf numFmtId="0" fontId="48" fillId="0" borderId="18" xfId="90" applyFont="1" applyFill="1" applyBorder="1" applyAlignment="1">
      <alignment horizontal="left" vertical="center" wrapText="1"/>
    </xf>
    <xf numFmtId="0" fontId="48" fillId="0" borderId="19" xfId="90" applyFont="1" applyFill="1" applyBorder="1" applyAlignment="1">
      <alignment horizontal="left" vertical="center" wrapText="1"/>
    </xf>
    <xf numFmtId="0" fontId="31" fillId="33" borderId="25" xfId="90" applyFont="1" applyFill="1" applyBorder="1" applyAlignment="1">
      <alignment horizontal="center" vertical="center" shrinkToFit="1"/>
    </xf>
    <xf numFmtId="0" fontId="31" fillId="33" borderId="18" xfId="90" applyFont="1" applyFill="1" applyBorder="1" applyAlignment="1">
      <alignment horizontal="center" vertical="center" shrinkToFit="1"/>
    </xf>
    <xf numFmtId="0" fontId="31" fillId="33" borderId="19" xfId="90" applyFont="1" applyFill="1" applyBorder="1" applyAlignment="1">
      <alignment horizontal="center" vertical="center" shrinkToFit="1"/>
    </xf>
    <xf numFmtId="0" fontId="45" fillId="0" borderId="25" xfId="90" applyFont="1" applyBorder="1" applyAlignment="1">
      <alignment horizontal="left" vertical="center" wrapText="1"/>
    </xf>
    <xf numFmtId="0" fontId="45" fillId="0" borderId="19" xfId="90" applyFont="1" applyBorder="1" applyAlignment="1">
      <alignment horizontal="left" vertical="center" wrapText="1"/>
    </xf>
    <xf numFmtId="0" fontId="45" fillId="0" borderId="25" xfId="90" applyFont="1" applyBorder="1" applyAlignment="1">
      <alignment vertical="center" wrapText="1"/>
    </xf>
    <xf numFmtId="0" fontId="45" fillId="0" borderId="18" xfId="90" applyFont="1" applyBorder="1" applyAlignment="1">
      <alignment vertical="center" wrapText="1"/>
    </xf>
    <xf numFmtId="0" fontId="45" fillId="0" borderId="19" xfId="90" applyFont="1" applyBorder="1" applyAlignment="1">
      <alignment vertical="center" wrapText="1"/>
    </xf>
    <xf numFmtId="0" fontId="44" fillId="33" borderId="24" xfId="90" applyFont="1" applyFill="1" applyBorder="1" applyAlignment="1">
      <alignment horizontal="distributed" vertical="center" wrapText="1" indent="1"/>
    </xf>
    <xf numFmtId="0" fontId="31" fillId="33" borderId="11" xfId="90" applyFont="1" applyFill="1" applyBorder="1" applyAlignment="1">
      <alignment horizontal="center" vertical="center" textRotation="255" wrapText="1"/>
    </xf>
    <xf numFmtId="0" fontId="31" fillId="0" borderId="12" xfId="90" applyFont="1" applyBorder="1" applyAlignment="1">
      <alignment horizontal="center" vertical="center" textRotation="255" wrapText="1"/>
    </xf>
    <xf numFmtId="0" fontId="31" fillId="0" borderId="13" xfId="90" applyFont="1" applyBorder="1" applyAlignment="1">
      <alignment horizontal="center" vertical="center" textRotation="255" wrapText="1"/>
    </xf>
    <xf numFmtId="0" fontId="44" fillId="0" borderId="25" xfId="90" applyFont="1" applyBorder="1" applyAlignment="1">
      <alignment horizontal="left" vertical="center" wrapText="1"/>
    </xf>
    <xf numFmtId="0" fontId="44" fillId="0" borderId="19" xfId="90" applyFont="1" applyBorder="1" applyAlignment="1">
      <alignment horizontal="left" vertical="center" wrapText="1"/>
    </xf>
    <xf numFmtId="0" fontId="44" fillId="0" borderId="25" xfId="90" applyFont="1" applyBorder="1" applyAlignment="1">
      <alignment vertical="center" wrapText="1"/>
    </xf>
    <xf numFmtId="0" fontId="44" fillId="0" borderId="18" xfId="90" applyFont="1" applyBorder="1" applyAlignment="1">
      <alignment vertical="center" wrapText="1"/>
    </xf>
    <xf numFmtId="0" fontId="44" fillId="0" borderId="19" xfId="90" applyFont="1" applyBorder="1" applyAlignment="1">
      <alignment vertical="center" wrapText="1"/>
    </xf>
    <xf numFmtId="0" fontId="45" fillId="0" borderId="25" xfId="90" applyFont="1" applyFill="1" applyBorder="1" applyAlignment="1">
      <alignment horizontal="left" vertical="center" wrapText="1"/>
    </xf>
    <xf numFmtId="0" fontId="45" fillId="0" borderId="19" xfId="90" applyFont="1" applyFill="1" applyBorder="1" applyAlignment="1">
      <alignment horizontal="left" vertical="center" wrapText="1"/>
    </xf>
    <xf numFmtId="0" fontId="45" fillId="0" borderId="25" xfId="90" applyFont="1" applyFill="1" applyBorder="1" applyAlignment="1">
      <alignment vertical="center" wrapText="1"/>
    </xf>
    <xf numFmtId="0" fontId="45" fillId="0" borderId="18" xfId="90" applyFont="1" applyFill="1" applyBorder="1" applyAlignment="1">
      <alignment vertical="center" wrapText="1"/>
    </xf>
    <xf numFmtId="0" fontId="45" fillId="0" borderId="19" xfId="90" applyFont="1" applyFill="1" applyBorder="1" applyAlignment="1">
      <alignment vertical="center" wrapText="1"/>
    </xf>
    <xf numFmtId="0" fontId="43" fillId="0" borderId="23" xfId="90" applyFont="1" applyBorder="1" applyAlignment="1">
      <alignment horizontal="center" vertical="center" wrapText="1"/>
    </xf>
    <xf numFmtId="0" fontId="43" fillId="0" borderId="22" xfId="90" applyFont="1" applyBorder="1" applyAlignment="1">
      <alignment horizontal="center" vertical="center" wrapText="1"/>
    </xf>
    <xf numFmtId="0" fontId="35" fillId="0" borderId="23" xfId="90" applyFont="1" applyBorder="1" applyAlignment="1">
      <alignment horizontal="center" vertical="center" textRotation="255" wrapText="1"/>
    </xf>
    <xf numFmtId="0" fontId="35" fillId="0" borderId="29" xfId="90" applyFont="1" applyBorder="1" applyAlignment="1">
      <alignment horizontal="center" vertical="center" textRotation="255" wrapText="1"/>
    </xf>
    <xf numFmtId="0" fontId="35" fillId="0" borderId="22" xfId="90" applyFont="1" applyBorder="1" applyAlignment="1">
      <alignment horizontal="center" vertical="center" textRotation="255" wrapText="1"/>
    </xf>
  </cellXfs>
  <cellStyles count="9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A5307386-D7F0-4790-9282-0AB0B98586C7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3" xfId="88" xr:uid="{76DC91CD-8CBA-49B0-80A2-CC208C8452A0}"/>
    <cellStyle name="標準 14" xfId="90" xr:uid="{5D1E76F0-988A-42FC-8F2A-0DF6AC7DD706}"/>
    <cellStyle name="標準 15" xfId="91" xr:uid="{A46B9CD4-59D9-4D85-8FC9-9A182AD74708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18</xdr:row>
      <xdr:rowOff>213360</xdr:rowOff>
    </xdr:from>
    <xdr:to>
      <xdr:col>9</xdr:col>
      <xdr:colOff>167192</xdr:colOff>
      <xdr:row>35</xdr:row>
      <xdr:rowOff>183104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4C224B4-FBEF-4FE4-9EBA-FBCC0FCDB045}"/>
            </a:ext>
          </a:extLst>
        </xdr:cNvPr>
        <xdr:cNvGrpSpPr/>
      </xdr:nvGrpSpPr>
      <xdr:grpSpPr>
        <a:xfrm>
          <a:off x="689834" y="5036372"/>
          <a:ext cx="5107193" cy="3932144"/>
          <a:chOff x="1259807" y="5218196"/>
          <a:chExt cx="4453689" cy="386715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8148BFB3-1CC8-4767-BEBF-6C57C317B5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9807" y="5218196"/>
            <a:ext cx="4453689" cy="38671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2393B6C-D028-40DC-BDD6-22DC8EC5409B}"/>
              </a:ext>
            </a:extLst>
          </xdr:cNvPr>
          <xdr:cNvSpPr/>
        </xdr:nvSpPr>
        <xdr:spPr bwMode="auto">
          <a:xfrm>
            <a:off x="2887579" y="7158790"/>
            <a:ext cx="902368" cy="275724"/>
          </a:xfrm>
          <a:prstGeom prst="rect">
            <a:avLst/>
          </a:prstGeom>
          <a:solidFill>
            <a:schemeClr val="accent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900" b="1">
                <a:solidFill>
                  <a:schemeClr val="bg1"/>
                </a:solidFill>
              </a:rPr>
              <a:t>オールケア学院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F810-F1A8-41A9-B9CB-E70948691E30}">
  <sheetPr>
    <pageSetUpPr fitToPage="1"/>
  </sheetPr>
  <dimension ref="A1:L104"/>
  <sheetViews>
    <sheetView showGridLines="0" tabSelected="1" view="pageBreakPreview" zoomScaleNormal="100" zoomScaleSheetLayoutView="100" workbookViewId="0"/>
  </sheetViews>
  <sheetFormatPr defaultColWidth="9" defaultRowHeight="18" customHeight="1"/>
  <cols>
    <col min="1" max="1" width="2.69921875" style="1" customWidth="1"/>
    <col min="2" max="2" width="3.19921875" style="1" customWidth="1"/>
    <col min="3" max="3" width="4.5" style="1" customWidth="1"/>
    <col min="4" max="4" width="2.69921875" style="1" customWidth="1"/>
    <col min="5" max="5" width="9.8984375" style="1" customWidth="1"/>
    <col min="6" max="6" width="10" style="1" customWidth="1"/>
    <col min="7" max="7" width="7.59765625" style="1" customWidth="1"/>
    <col min="8" max="8" width="15.3984375" style="1" customWidth="1"/>
    <col min="9" max="9" width="10" style="1" customWidth="1"/>
    <col min="10" max="10" width="11.296875" style="1" customWidth="1"/>
    <col min="11" max="11" width="11.5" style="1" customWidth="1"/>
    <col min="12" max="12" width="8.19921875" style="1" customWidth="1"/>
    <col min="13" max="32" width="2.69921875" style="1" customWidth="1"/>
    <col min="33" max="16384" width="9" style="1"/>
  </cols>
  <sheetData>
    <row r="1" spans="1:12" ht="18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61" t="s">
        <v>74</v>
      </c>
    </row>
    <row r="2" spans="1:12" ht="13.2">
      <c r="A2" s="4"/>
      <c r="B2" s="5" t="s">
        <v>3</v>
      </c>
      <c r="C2" s="5"/>
      <c r="D2" s="4"/>
      <c r="E2" s="4"/>
      <c r="F2" s="4"/>
      <c r="G2" s="4"/>
      <c r="H2" s="4"/>
      <c r="I2" s="4"/>
      <c r="J2" s="4"/>
      <c r="K2" s="4"/>
      <c r="L2" s="6" t="s">
        <v>73</v>
      </c>
    </row>
    <row r="3" spans="1:12" s="3" customFormat="1" ht="19.5" customHeight="1" thickBot="1">
      <c r="A3" s="7"/>
      <c r="B3" s="67" t="s">
        <v>4</v>
      </c>
      <c r="C3" s="67"/>
      <c r="D3" s="68"/>
      <c r="E3" s="68"/>
      <c r="F3" s="68"/>
      <c r="G3" s="68"/>
      <c r="H3" s="68"/>
      <c r="I3" s="68"/>
      <c r="J3" s="68"/>
      <c r="K3" s="68"/>
      <c r="L3" s="68"/>
    </row>
    <row r="4" spans="1:12" s="2" customFormat="1" ht="32.4" customHeight="1" thickBot="1">
      <c r="A4" s="4"/>
      <c r="B4" s="69" t="s">
        <v>5</v>
      </c>
      <c r="C4" s="69"/>
      <c r="D4" s="69"/>
      <c r="E4" s="69"/>
      <c r="F4" s="29"/>
      <c r="G4" s="70" t="s">
        <v>6</v>
      </c>
      <c r="H4" s="71"/>
      <c r="I4" s="29" t="s">
        <v>49</v>
      </c>
      <c r="J4" s="72" t="s">
        <v>50</v>
      </c>
      <c r="K4" s="73"/>
      <c r="L4" s="74"/>
    </row>
    <row r="5" spans="1:12" ht="33.75" customHeight="1">
      <c r="A5" s="8"/>
      <c r="B5" s="75" t="s">
        <v>7</v>
      </c>
      <c r="C5" s="75"/>
      <c r="D5" s="75"/>
      <c r="E5" s="75"/>
      <c r="F5" s="76" t="s">
        <v>51</v>
      </c>
      <c r="G5" s="77"/>
      <c r="H5" s="78"/>
      <c r="I5" s="79" t="s">
        <v>8</v>
      </c>
      <c r="J5" s="81" t="s">
        <v>9</v>
      </c>
      <c r="K5" s="81"/>
      <c r="L5" s="81"/>
    </row>
    <row r="6" spans="1:12" ht="15.75" customHeight="1">
      <c r="A6" s="4"/>
      <c r="B6" s="83" t="s">
        <v>10</v>
      </c>
      <c r="C6" s="83"/>
      <c r="D6" s="83"/>
      <c r="E6" s="83"/>
      <c r="F6" s="84" t="s">
        <v>46</v>
      </c>
      <c r="G6" s="85"/>
      <c r="H6" s="86"/>
      <c r="I6" s="80"/>
      <c r="J6" s="82"/>
      <c r="K6" s="82"/>
      <c r="L6" s="82"/>
    </row>
    <row r="7" spans="1:12" ht="16.5" customHeight="1">
      <c r="A7" s="4"/>
      <c r="B7" s="83" t="s">
        <v>11</v>
      </c>
      <c r="C7" s="83"/>
      <c r="D7" s="83"/>
      <c r="E7" s="83"/>
      <c r="F7" s="87" t="s">
        <v>12</v>
      </c>
      <c r="G7" s="87"/>
      <c r="H7" s="87"/>
      <c r="I7" s="87"/>
      <c r="J7" s="87"/>
      <c r="K7" s="87"/>
      <c r="L7" s="87"/>
    </row>
    <row r="8" spans="1:12" ht="28.5" customHeight="1">
      <c r="A8" s="4"/>
      <c r="B8" s="83" t="s">
        <v>13</v>
      </c>
      <c r="C8" s="83"/>
      <c r="D8" s="83"/>
      <c r="E8" s="83"/>
      <c r="F8" s="87" t="s">
        <v>14</v>
      </c>
      <c r="G8" s="87"/>
      <c r="H8" s="87"/>
      <c r="I8" s="87"/>
      <c r="J8" s="87"/>
      <c r="K8" s="87"/>
      <c r="L8" s="87"/>
    </row>
    <row r="9" spans="1:12" ht="30.75" customHeight="1">
      <c r="A9" s="4"/>
      <c r="B9" s="83" t="s">
        <v>15</v>
      </c>
      <c r="C9" s="83"/>
      <c r="D9" s="83"/>
      <c r="E9" s="83"/>
      <c r="F9" s="87" t="s">
        <v>16</v>
      </c>
      <c r="G9" s="87"/>
      <c r="H9" s="87"/>
      <c r="I9" s="87"/>
      <c r="J9" s="87"/>
      <c r="K9" s="87"/>
      <c r="L9" s="87"/>
    </row>
    <row r="10" spans="1:12" ht="31.8" customHeight="1">
      <c r="A10" s="4"/>
      <c r="B10" s="83" t="s">
        <v>17</v>
      </c>
      <c r="C10" s="83"/>
      <c r="D10" s="83"/>
      <c r="E10" s="83"/>
      <c r="F10" s="88" t="s">
        <v>64</v>
      </c>
      <c r="G10" s="89"/>
      <c r="H10" s="89"/>
      <c r="I10" s="89"/>
      <c r="J10" s="89"/>
      <c r="K10" s="89"/>
      <c r="L10" s="90"/>
    </row>
    <row r="11" spans="1:12" ht="39.6" customHeight="1" thickBot="1">
      <c r="A11" s="4"/>
      <c r="B11" s="99" t="s">
        <v>47</v>
      </c>
      <c r="C11" s="99"/>
      <c r="D11" s="99"/>
      <c r="E11" s="99"/>
      <c r="F11" s="88" t="s">
        <v>48</v>
      </c>
      <c r="G11" s="89"/>
      <c r="H11" s="89"/>
      <c r="I11" s="89"/>
      <c r="J11" s="89"/>
      <c r="K11" s="89"/>
      <c r="L11" s="90"/>
    </row>
    <row r="12" spans="1:12" ht="19.95" customHeight="1" thickBot="1">
      <c r="A12" s="4"/>
      <c r="B12" s="100" t="s">
        <v>18</v>
      </c>
      <c r="C12" s="9" t="s">
        <v>19</v>
      </c>
      <c r="D12" s="92" t="s">
        <v>20</v>
      </c>
      <c r="E12" s="92"/>
      <c r="F12" s="93"/>
      <c r="G12" s="91" t="s">
        <v>21</v>
      </c>
      <c r="H12" s="92"/>
      <c r="I12" s="92"/>
      <c r="J12" s="92"/>
      <c r="K12" s="93"/>
      <c r="L12" s="10" t="s">
        <v>22</v>
      </c>
    </row>
    <row r="13" spans="1:12" ht="21.75" customHeight="1">
      <c r="A13" s="4"/>
      <c r="B13" s="101"/>
      <c r="C13" s="11"/>
      <c r="D13" s="115" t="s">
        <v>23</v>
      </c>
      <c r="E13" s="103" t="s">
        <v>24</v>
      </c>
      <c r="F13" s="104"/>
      <c r="G13" s="105" t="s">
        <v>75</v>
      </c>
      <c r="H13" s="106"/>
      <c r="I13" s="106"/>
      <c r="J13" s="106"/>
      <c r="K13" s="107"/>
      <c r="L13" s="12">
        <v>8</v>
      </c>
    </row>
    <row r="14" spans="1:12" ht="21.75" customHeight="1">
      <c r="A14" s="4"/>
      <c r="B14" s="101"/>
      <c r="C14" s="11"/>
      <c r="D14" s="116"/>
      <c r="E14" s="94" t="s">
        <v>65</v>
      </c>
      <c r="F14" s="95"/>
      <c r="G14" s="96" t="s">
        <v>76</v>
      </c>
      <c r="H14" s="97"/>
      <c r="I14" s="97"/>
      <c r="J14" s="97"/>
      <c r="K14" s="98"/>
      <c r="L14" s="12">
        <v>11</v>
      </c>
    </row>
    <row r="15" spans="1:12" ht="21.75" customHeight="1">
      <c r="A15" s="4"/>
      <c r="B15" s="101"/>
      <c r="C15" s="11"/>
      <c r="D15" s="116"/>
      <c r="E15" s="94" t="s">
        <v>25</v>
      </c>
      <c r="F15" s="95"/>
      <c r="G15" s="96" t="s">
        <v>70</v>
      </c>
      <c r="H15" s="97"/>
      <c r="I15" s="97"/>
      <c r="J15" s="97"/>
      <c r="K15" s="98"/>
      <c r="L15" s="12">
        <v>8</v>
      </c>
    </row>
    <row r="16" spans="1:12" ht="21.75" customHeight="1">
      <c r="A16" s="4"/>
      <c r="B16" s="101"/>
      <c r="C16" s="11" t="s">
        <v>2</v>
      </c>
      <c r="D16" s="116"/>
      <c r="E16" s="94" t="s">
        <v>66</v>
      </c>
      <c r="F16" s="95"/>
      <c r="G16" s="96" t="s">
        <v>77</v>
      </c>
      <c r="H16" s="97"/>
      <c r="I16" s="97"/>
      <c r="J16" s="97"/>
      <c r="K16" s="98"/>
      <c r="L16" s="12">
        <v>11</v>
      </c>
    </row>
    <row r="17" spans="1:12" ht="21.75" customHeight="1">
      <c r="A17" s="4"/>
      <c r="B17" s="101"/>
      <c r="C17" s="11"/>
      <c r="D17" s="116"/>
      <c r="E17" s="108" t="s">
        <v>67</v>
      </c>
      <c r="F17" s="109"/>
      <c r="G17" s="110" t="s">
        <v>78</v>
      </c>
      <c r="H17" s="111"/>
      <c r="I17" s="111"/>
      <c r="J17" s="111"/>
      <c r="K17" s="112"/>
      <c r="L17" s="12">
        <v>8</v>
      </c>
    </row>
    <row r="18" spans="1:12" ht="21.75" customHeight="1">
      <c r="A18" s="4"/>
      <c r="B18" s="101"/>
      <c r="C18" s="11"/>
      <c r="D18" s="116"/>
      <c r="E18" s="94" t="s">
        <v>26</v>
      </c>
      <c r="F18" s="95"/>
      <c r="G18" s="96" t="s">
        <v>79</v>
      </c>
      <c r="H18" s="97"/>
      <c r="I18" s="97"/>
      <c r="J18" s="97"/>
      <c r="K18" s="98"/>
      <c r="L18" s="12">
        <v>8</v>
      </c>
    </row>
    <row r="19" spans="1:12" ht="21.75" customHeight="1">
      <c r="A19" s="4"/>
      <c r="B19" s="101"/>
      <c r="C19" s="11"/>
      <c r="D19" s="116"/>
      <c r="E19" s="94" t="s">
        <v>27</v>
      </c>
      <c r="F19" s="95"/>
      <c r="G19" s="96" t="s">
        <v>80</v>
      </c>
      <c r="H19" s="97"/>
      <c r="I19" s="97"/>
      <c r="J19" s="97"/>
      <c r="K19" s="98"/>
      <c r="L19" s="12">
        <v>8</v>
      </c>
    </row>
    <row r="20" spans="1:12" ht="21.75" customHeight="1">
      <c r="A20" s="4"/>
      <c r="B20" s="101"/>
      <c r="C20" s="11"/>
      <c r="D20" s="116"/>
      <c r="E20" s="94" t="s">
        <v>28</v>
      </c>
      <c r="F20" s="95"/>
      <c r="G20" s="96" t="s">
        <v>81</v>
      </c>
      <c r="H20" s="97"/>
      <c r="I20" s="97"/>
      <c r="J20" s="97"/>
      <c r="K20" s="98"/>
      <c r="L20" s="12">
        <v>6</v>
      </c>
    </row>
    <row r="21" spans="1:12" ht="94.8" customHeight="1">
      <c r="A21" s="4"/>
      <c r="B21" s="101"/>
      <c r="C21" s="11"/>
      <c r="D21" s="116"/>
      <c r="E21" s="103" t="s">
        <v>68</v>
      </c>
      <c r="F21" s="104"/>
      <c r="G21" s="105" t="s">
        <v>82</v>
      </c>
      <c r="H21" s="106"/>
      <c r="I21" s="106"/>
      <c r="J21" s="106"/>
      <c r="K21" s="107"/>
      <c r="L21" s="12">
        <v>90</v>
      </c>
    </row>
    <row r="22" spans="1:12" ht="21.75" customHeight="1">
      <c r="A22" s="4"/>
      <c r="B22" s="101"/>
      <c r="C22" s="11"/>
      <c r="D22" s="116"/>
      <c r="E22" s="103" t="s">
        <v>29</v>
      </c>
      <c r="F22" s="104"/>
      <c r="G22" s="105" t="s">
        <v>30</v>
      </c>
      <c r="H22" s="106"/>
      <c r="I22" s="106"/>
      <c r="J22" s="106"/>
      <c r="K22" s="107"/>
      <c r="L22" s="12">
        <v>6</v>
      </c>
    </row>
    <row r="23" spans="1:12" ht="21.75" customHeight="1">
      <c r="A23" s="4"/>
      <c r="B23" s="101"/>
      <c r="C23" s="11"/>
      <c r="D23" s="116"/>
      <c r="E23" s="103" t="s">
        <v>31</v>
      </c>
      <c r="F23" s="104"/>
      <c r="G23" s="105" t="s">
        <v>32</v>
      </c>
      <c r="H23" s="106"/>
      <c r="I23" s="106"/>
      <c r="J23" s="106"/>
      <c r="K23" s="107"/>
      <c r="L23" s="12">
        <v>2</v>
      </c>
    </row>
    <row r="24" spans="1:12" ht="21.75" customHeight="1">
      <c r="A24" s="4"/>
      <c r="B24" s="101"/>
      <c r="C24" s="11"/>
      <c r="D24" s="116"/>
      <c r="E24" s="103" t="s">
        <v>33</v>
      </c>
      <c r="F24" s="104"/>
      <c r="G24" s="105" t="s">
        <v>34</v>
      </c>
      <c r="H24" s="106"/>
      <c r="I24" s="106"/>
      <c r="J24" s="106"/>
      <c r="K24" s="107"/>
      <c r="L24" s="12">
        <v>3</v>
      </c>
    </row>
    <row r="25" spans="1:12" ht="21.75" customHeight="1">
      <c r="A25" s="4"/>
      <c r="B25" s="101"/>
      <c r="C25" s="11"/>
      <c r="D25" s="116"/>
      <c r="E25" s="103" t="s">
        <v>35</v>
      </c>
      <c r="F25" s="104"/>
      <c r="G25" s="105" t="s">
        <v>36</v>
      </c>
      <c r="H25" s="106"/>
      <c r="I25" s="106"/>
      <c r="J25" s="106"/>
      <c r="K25" s="107"/>
      <c r="L25" s="12">
        <v>3</v>
      </c>
    </row>
    <row r="26" spans="1:12" ht="36" customHeight="1">
      <c r="A26" s="4"/>
      <c r="B26" s="101"/>
      <c r="C26" s="11"/>
      <c r="D26" s="116"/>
      <c r="E26" s="108" t="s">
        <v>69</v>
      </c>
      <c r="F26" s="109"/>
      <c r="G26" s="105" t="s">
        <v>71</v>
      </c>
      <c r="H26" s="106"/>
      <c r="I26" s="106"/>
      <c r="J26" s="106"/>
      <c r="K26" s="107"/>
      <c r="L26" s="12">
        <v>20</v>
      </c>
    </row>
    <row r="27" spans="1:12" ht="21.75" customHeight="1">
      <c r="A27" s="4"/>
      <c r="B27" s="101"/>
      <c r="C27" s="11"/>
      <c r="D27" s="117"/>
      <c r="E27" s="105" t="s">
        <v>37</v>
      </c>
      <c r="F27" s="107"/>
      <c r="G27" s="105" t="s">
        <v>38</v>
      </c>
      <c r="H27" s="106"/>
      <c r="I27" s="106"/>
      <c r="J27" s="106"/>
      <c r="K27" s="107"/>
      <c r="L27" s="12">
        <v>6</v>
      </c>
    </row>
    <row r="28" spans="1:12" ht="26.25" customHeight="1">
      <c r="A28" s="4"/>
      <c r="B28" s="101"/>
      <c r="C28" s="11"/>
      <c r="D28" s="113" t="s">
        <v>39</v>
      </c>
      <c r="E28" s="105" t="s">
        <v>40</v>
      </c>
      <c r="F28" s="107"/>
      <c r="G28" s="105" t="s">
        <v>72</v>
      </c>
      <c r="H28" s="106"/>
      <c r="I28" s="106"/>
      <c r="J28" s="106"/>
      <c r="K28" s="107"/>
      <c r="L28" s="12">
        <v>6</v>
      </c>
    </row>
    <row r="29" spans="1:12" ht="26.25" customHeight="1" thickBot="1">
      <c r="A29" s="4"/>
      <c r="B29" s="102"/>
      <c r="C29" s="13" t="s">
        <v>2</v>
      </c>
      <c r="D29" s="114"/>
      <c r="E29" s="105" t="s">
        <v>41</v>
      </c>
      <c r="F29" s="107"/>
      <c r="G29" s="105" t="s">
        <v>42</v>
      </c>
      <c r="H29" s="106"/>
      <c r="I29" s="106"/>
      <c r="J29" s="106"/>
      <c r="K29" s="107"/>
      <c r="L29" s="12">
        <v>12</v>
      </c>
    </row>
    <row r="30" spans="1:12" ht="19.95" customHeight="1">
      <c r="A30" s="4"/>
      <c r="B30" s="14"/>
      <c r="C30" s="15"/>
      <c r="D30" s="16"/>
      <c r="E30" s="16"/>
      <c r="F30" s="16"/>
      <c r="G30" s="16"/>
      <c r="H30" s="16"/>
      <c r="I30" s="16"/>
      <c r="J30" s="17" t="s">
        <v>43</v>
      </c>
      <c r="K30" s="62">
        <f>SUM(L13:L29)</f>
        <v>216</v>
      </c>
      <c r="L30" s="18" t="s">
        <v>0</v>
      </c>
    </row>
    <row r="31" spans="1:12" ht="22.2" customHeight="1">
      <c r="A31" s="4"/>
      <c r="B31" s="19"/>
      <c r="C31" s="20"/>
      <c r="D31" s="21" t="s">
        <v>44</v>
      </c>
      <c r="E31" s="22">
        <f>SUM(L13:L27)-H31</f>
        <v>108</v>
      </c>
      <c r="F31" s="23" t="s">
        <v>0</v>
      </c>
      <c r="G31" s="24" t="s">
        <v>1</v>
      </c>
      <c r="H31" s="25">
        <f>63+12+9+6</f>
        <v>90</v>
      </c>
      <c r="I31" s="26" t="s">
        <v>0</v>
      </c>
      <c r="J31" s="27" t="s">
        <v>45</v>
      </c>
      <c r="K31" s="22">
        <f>SUM(L28:L29)</f>
        <v>18</v>
      </c>
      <c r="L31" s="28" t="s">
        <v>0</v>
      </c>
    </row>
    <row r="32" spans="1:12" ht="19.95" customHeight="1">
      <c r="B32" s="1" t="s">
        <v>52</v>
      </c>
    </row>
    <row r="33" ht="19.95" customHeight="1"/>
    <row r="34" ht="19.95" customHeight="1"/>
    <row r="35" ht="19.95" customHeight="1"/>
    <row r="36" ht="19.95" customHeight="1"/>
    <row r="37" ht="19.95" customHeight="1"/>
    <row r="38" ht="19.95" customHeight="1"/>
    <row r="39" ht="19.95" customHeight="1"/>
    <row r="40" ht="19.95" customHeight="1"/>
    <row r="41" ht="19.95" customHeight="1"/>
    <row r="42" ht="19.95" customHeight="1"/>
    <row r="43" ht="19.95" customHeight="1"/>
    <row r="44" ht="19.95" customHeight="1"/>
    <row r="45" ht="19.95" customHeight="1"/>
    <row r="46" ht="19.95" customHeight="1"/>
    <row r="47" ht="19.95" customHeight="1"/>
    <row r="48" ht="19.95" customHeight="1"/>
    <row r="49" ht="19.95" customHeight="1"/>
    <row r="50" ht="19.95" customHeight="1"/>
    <row r="51" ht="19.95" customHeight="1"/>
    <row r="52" ht="19.95" customHeight="1"/>
    <row r="53" ht="19.95" customHeight="1"/>
    <row r="54" ht="19.95" customHeight="1"/>
    <row r="55" ht="19.95" customHeight="1"/>
    <row r="56" ht="19.95" customHeight="1"/>
    <row r="57" ht="19.95" customHeight="1"/>
    <row r="58" ht="19.95" customHeight="1"/>
    <row r="59" ht="19.95" customHeight="1"/>
    <row r="60" ht="19.95" customHeight="1"/>
    <row r="61" ht="19.95" customHeight="1"/>
    <row r="62" ht="19.95" customHeight="1"/>
    <row r="63" ht="19.95" customHeight="1"/>
    <row r="64" ht="19.95" customHeight="1"/>
    <row r="65" ht="19.95" customHeight="1"/>
    <row r="66" ht="19.95" customHeight="1"/>
    <row r="67" ht="19.95" customHeight="1"/>
    <row r="68" ht="19.95" customHeight="1"/>
    <row r="69" ht="19.95" customHeight="1"/>
    <row r="70" ht="19.95" customHeight="1"/>
    <row r="71" ht="19.95" customHeight="1"/>
    <row r="72" ht="19.95" customHeight="1"/>
    <row r="73" ht="19.95" customHeight="1"/>
    <row r="74" ht="19.95" customHeight="1"/>
    <row r="75" ht="19.95" customHeight="1"/>
    <row r="76" ht="19.95" customHeight="1"/>
    <row r="77" ht="19.95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/>
    <row r="93" ht="19.95" customHeight="1"/>
    <row r="94" ht="19.95" customHeight="1"/>
    <row r="95" ht="19.95" customHeight="1"/>
    <row r="96" ht="19.95" customHeight="1"/>
    <row r="97" ht="19.95" customHeight="1"/>
    <row r="98" ht="19.95" customHeight="1"/>
    <row r="99" ht="19.95" customHeight="1"/>
    <row r="100" ht="19.95" customHeight="1"/>
    <row r="101" ht="19.95" customHeight="1"/>
    <row r="102" ht="19.95" customHeight="1"/>
    <row r="103" ht="19.95" customHeight="1"/>
    <row r="104" ht="19.95" customHeight="1"/>
  </sheetData>
  <mergeCells count="59">
    <mergeCell ref="D28:D29"/>
    <mergeCell ref="D13:D27"/>
    <mergeCell ref="E14:F14"/>
    <mergeCell ref="G14:K14"/>
    <mergeCell ref="E15:F15"/>
    <mergeCell ref="G15:K15"/>
    <mergeCell ref="E18:F18"/>
    <mergeCell ref="G18:K18"/>
    <mergeCell ref="E29:F29"/>
    <mergeCell ref="G29:K29"/>
    <mergeCell ref="G28:K28"/>
    <mergeCell ref="E23:F23"/>
    <mergeCell ref="G23:K23"/>
    <mergeCell ref="E24:F24"/>
    <mergeCell ref="E16:F16"/>
    <mergeCell ref="G16:K16"/>
    <mergeCell ref="E26:F26"/>
    <mergeCell ref="G26:K26"/>
    <mergeCell ref="E27:F27"/>
    <mergeCell ref="G27:K27"/>
    <mergeCell ref="E28:F28"/>
    <mergeCell ref="E22:F22"/>
    <mergeCell ref="G22:K22"/>
    <mergeCell ref="E20:F20"/>
    <mergeCell ref="G20:K20"/>
    <mergeCell ref="E21:F21"/>
    <mergeCell ref="G21:K21"/>
    <mergeCell ref="B10:E10"/>
    <mergeCell ref="F10:L10"/>
    <mergeCell ref="G12:K12"/>
    <mergeCell ref="E19:F19"/>
    <mergeCell ref="G19:K19"/>
    <mergeCell ref="B11:E11"/>
    <mergeCell ref="F11:L11"/>
    <mergeCell ref="B12:B29"/>
    <mergeCell ref="D12:F12"/>
    <mergeCell ref="E13:F13"/>
    <mergeCell ref="G13:K13"/>
    <mergeCell ref="E17:F17"/>
    <mergeCell ref="G17:K17"/>
    <mergeCell ref="G24:K24"/>
    <mergeCell ref="E25:F25"/>
    <mergeCell ref="G25:K25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26"/>
  <dataValidations count="2">
    <dataValidation type="list" allowBlank="1" showInputMessage="1" showErrorMessage="1" sqref="C13:C29" xr:uid="{88805FC7-9FE1-4987-846E-B019745D675E}">
      <formula1>"○"</formula1>
    </dataValidation>
    <dataValidation type="list" allowBlank="1" showInputMessage="1" showErrorMessage="1" sqref="C12" xr:uid="{BDF38DBE-E89B-4D89-A179-496DE5DBC23A}">
      <formula1>"※,DL,DSS"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4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8F52-8766-4C66-A25D-265AAF83B0BD}">
  <sheetPr>
    <pageSetUpPr fitToPage="1"/>
  </sheetPr>
  <dimension ref="B1:J38"/>
  <sheetViews>
    <sheetView showGridLines="0" zoomScale="85" zoomScaleNormal="85" zoomScaleSheetLayoutView="75" workbookViewId="0"/>
  </sheetViews>
  <sheetFormatPr defaultColWidth="9" defaultRowHeight="18" customHeight="1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>
      <c r="J1" s="31"/>
    </row>
    <row r="2" spans="2:10" ht="15" customHeight="1" thickBot="1"/>
    <row r="3" spans="2:10" s="36" customFormat="1" ht="22.5" customHeight="1">
      <c r="B3" s="32" t="s">
        <v>53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>
      <c r="B4" s="37"/>
      <c r="C4" s="38" t="s">
        <v>54</v>
      </c>
      <c r="D4" s="39"/>
      <c r="E4" s="39"/>
      <c r="F4" s="39"/>
      <c r="G4" s="39"/>
      <c r="H4" s="40"/>
      <c r="I4" s="40"/>
      <c r="J4" s="41"/>
    </row>
    <row r="5" spans="2:10" ht="22.5" customHeight="1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>
      <c r="B6" s="37" t="s">
        <v>55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>
      <c r="B7" s="37"/>
      <c r="C7" s="38" t="s">
        <v>56</v>
      </c>
      <c r="D7" s="40"/>
      <c r="E7" s="40"/>
      <c r="F7" s="40"/>
      <c r="G7" s="40"/>
      <c r="H7" s="40"/>
      <c r="I7" s="40"/>
      <c r="J7" s="41"/>
    </row>
    <row r="8" spans="2:10" ht="22.5" customHeight="1">
      <c r="B8" s="37"/>
      <c r="C8" s="42" t="s">
        <v>57</v>
      </c>
      <c r="D8" s="40"/>
      <c r="E8" s="40"/>
      <c r="F8" s="40"/>
      <c r="H8" s="40"/>
      <c r="I8" s="40"/>
      <c r="J8" s="41"/>
    </row>
    <row r="9" spans="2:10" ht="22.5" customHeight="1">
      <c r="B9" s="37"/>
      <c r="C9" s="36"/>
      <c r="D9" s="42"/>
      <c r="E9" s="40"/>
      <c r="F9" s="40"/>
      <c r="G9" s="40"/>
      <c r="H9" s="40"/>
      <c r="I9" s="40"/>
      <c r="J9" s="41"/>
    </row>
    <row r="10" spans="2:10" ht="22.5" customHeight="1">
      <c r="B10" s="43" t="s">
        <v>58</v>
      </c>
      <c r="C10" s="40"/>
      <c r="D10" s="40"/>
      <c r="E10" s="40"/>
      <c r="F10" s="40"/>
      <c r="G10" s="40"/>
      <c r="H10" s="40"/>
      <c r="I10" s="40"/>
      <c r="J10" s="44"/>
    </row>
    <row r="11" spans="2:10" ht="22.5" customHeight="1">
      <c r="B11" s="37"/>
      <c r="C11" s="42" t="s">
        <v>59</v>
      </c>
      <c r="F11" s="40"/>
      <c r="G11" s="40"/>
      <c r="H11" s="40"/>
      <c r="I11" s="40"/>
      <c r="J11" s="45"/>
    </row>
    <row r="12" spans="2:10" ht="22.5" customHeight="1">
      <c r="B12" s="37"/>
      <c r="C12" s="42"/>
      <c r="F12" s="40"/>
      <c r="G12" s="40"/>
      <c r="H12" s="40"/>
      <c r="I12" s="40"/>
      <c r="J12" s="45"/>
    </row>
    <row r="13" spans="2:10" ht="22.5" customHeight="1">
      <c r="B13" s="37" t="s">
        <v>60</v>
      </c>
      <c r="C13" s="46"/>
      <c r="D13" s="63"/>
      <c r="E13" s="40"/>
      <c r="F13" s="40"/>
      <c r="G13" s="40"/>
      <c r="H13" s="40"/>
      <c r="I13" s="40"/>
      <c r="J13" s="45"/>
    </row>
    <row r="14" spans="2:10" ht="22.5" customHeight="1">
      <c r="B14" s="37"/>
      <c r="C14" s="42" t="s">
        <v>61</v>
      </c>
      <c r="D14" s="63"/>
      <c r="E14" s="40"/>
      <c r="F14" s="40"/>
      <c r="G14" s="40"/>
      <c r="H14" s="40"/>
      <c r="I14" s="40"/>
      <c r="J14" s="45"/>
    </row>
    <row r="15" spans="2:10" ht="22.2" customHeight="1">
      <c r="B15" s="37"/>
      <c r="C15" s="42" t="s">
        <v>62</v>
      </c>
      <c r="D15" s="63"/>
      <c r="E15" s="40"/>
      <c r="F15" s="40"/>
      <c r="G15" s="40"/>
      <c r="H15" s="40"/>
      <c r="I15" s="40"/>
      <c r="J15" s="45"/>
    </row>
    <row r="16" spans="2:10" ht="22.5" customHeight="1">
      <c r="B16" s="37"/>
      <c r="C16" s="42"/>
      <c r="D16" s="63"/>
      <c r="E16" s="40"/>
      <c r="F16" s="40"/>
      <c r="G16" s="40"/>
      <c r="H16" s="40"/>
      <c r="I16" s="40"/>
      <c r="J16" s="45"/>
    </row>
    <row r="17" spans="2:10" ht="22.5" customHeight="1" thickBot="1">
      <c r="B17" s="37"/>
      <c r="C17" s="42"/>
      <c r="D17" s="63"/>
      <c r="E17" s="40"/>
      <c r="F17" s="40"/>
      <c r="G17" s="40"/>
      <c r="H17" s="40"/>
      <c r="I17" s="40"/>
      <c r="J17" s="45"/>
    </row>
    <row r="18" spans="2:10" ht="22.5" customHeight="1" thickBot="1">
      <c r="B18" s="47" t="s">
        <v>63</v>
      </c>
      <c r="C18" s="48"/>
      <c r="D18" s="64"/>
      <c r="E18" s="49"/>
      <c r="F18" s="49"/>
      <c r="G18" s="49"/>
      <c r="H18" s="49"/>
      <c r="I18" s="49"/>
      <c r="J18" s="50"/>
    </row>
    <row r="19" spans="2:10" ht="18" customHeight="1">
      <c r="B19" s="51"/>
      <c r="C19" s="33"/>
      <c r="D19" s="65"/>
      <c r="E19" s="33"/>
      <c r="F19" s="33"/>
      <c r="G19" s="33"/>
      <c r="H19" s="33"/>
      <c r="I19" s="33"/>
      <c r="J19" s="52"/>
    </row>
    <row r="20" spans="2:10" ht="18" customHeight="1">
      <c r="B20" s="53"/>
      <c r="C20" s="40"/>
      <c r="D20" s="63"/>
      <c r="E20" s="40"/>
      <c r="F20" s="40"/>
      <c r="G20" s="40"/>
      <c r="H20" s="40"/>
      <c r="I20" s="40"/>
      <c r="J20" s="45"/>
    </row>
    <row r="21" spans="2:10" ht="18" customHeight="1">
      <c r="B21" s="53"/>
      <c r="C21" s="40"/>
      <c r="D21" s="63"/>
      <c r="E21" s="40"/>
      <c r="F21" s="40"/>
      <c r="G21" s="40"/>
      <c r="H21" s="40"/>
      <c r="I21" s="40"/>
      <c r="J21" s="45"/>
    </row>
    <row r="22" spans="2:10" ht="18" customHeight="1">
      <c r="B22" s="53"/>
      <c r="C22" s="40"/>
      <c r="D22" s="63"/>
      <c r="E22" s="40"/>
      <c r="F22" s="40"/>
      <c r="G22" s="40"/>
      <c r="H22" s="40"/>
      <c r="I22" s="40"/>
      <c r="J22" s="45"/>
    </row>
    <row r="23" spans="2:10" ht="18" customHeight="1">
      <c r="B23" s="37"/>
      <c r="D23" s="66"/>
      <c r="J23" s="54"/>
    </row>
    <row r="24" spans="2:10" ht="18" customHeight="1">
      <c r="B24" s="37"/>
      <c r="D24" s="66"/>
      <c r="J24" s="54"/>
    </row>
    <row r="25" spans="2:10" ht="18" customHeight="1">
      <c r="B25" s="55"/>
      <c r="C25" s="31"/>
      <c r="D25" s="63"/>
      <c r="E25" s="40"/>
      <c r="F25" s="56"/>
      <c r="G25" s="40"/>
      <c r="H25" s="40"/>
      <c r="I25" s="40"/>
      <c r="J25" s="41"/>
    </row>
    <row r="26" spans="2:10" ht="18" customHeight="1">
      <c r="B26" s="55"/>
      <c r="C26" s="40"/>
      <c r="D26" s="63"/>
      <c r="E26" s="40"/>
      <c r="F26" s="40"/>
      <c r="G26" s="40"/>
      <c r="H26" s="40"/>
      <c r="I26" s="40"/>
      <c r="J26" s="41"/>
    </row>
    <row r="27" spans="2:10" ht="18" customHeight="1">
      <c r="B27" s="57"/>
      <c r="D27" s="66"/>
      <c r="J27" s="54"/>
    </row>
    <row r="28" spans="2:10" ht="18" customHeight="1">
      <c r="B28" s="37"/>
      <c r="J28" s="54"/>
    </row>
    <row r="29" spans="2:10" ht="18" customHeight="1">
      <c r="B29" s="37"/>
      <c r="J29" s="54"/>
    </row>
    <row r="30" spans="2:10" ht="18" customHeight="1">
      <c r="B30" s="37"/>
      <c r="J30" s="54"/>
    </row>
    <row r="31" spans="2:10" ht="18" customHeight="1">
      <c r="B31" s="37"/>
      <c r="J31" s="54"/>
    </row>
    <row r="32" spans="2:10" ht="18" customHeight="1">
      <c r="B32" s="37"/>
      <c r="J32" s="54"/>
    </row>
    <row r="33" spans="2:10" ht="18" customHeight="1">
      <c r="B33" s="37"/>
      <c r="J33" s="54"/>
    </row>
    <row r="34" spans="2:10" ht="18" customHeight="1">
      <c r="B34" s="37"/>
      <c r="J34" s="54"/>
    </row>
    <row r="35" spans="2:10" ht="18" customHeight="1">
      <c r="B35" s="37"/>
      <c r="J35" s="54"/>
    </row>
    <row r="36" spans="2:10" ht="18" customHeight="1">
      <c r="B36" s="37"/>
      <c r="J36" s="54"/>
    </row>
    <row r="37" spans="2:10" ht="18" customHeight="1" thickBot="1">
      <c r="B37" s="58"/>
      <c r="C37" s="59"/>
      <c r="D37" s="59"/>
      <c r="E37" s="59"/>
      <c r="F37" s="59"/>
      <c r="G37" s="59"/>
      <c r="H37" s="59"/>
      <c r="I37" s="59"/>
      <c r="J37" s="60"/>
    </row>
    <row r="38" spans="2:10" ht="18" customHeight="1">
      <c r="B38" s="34"/>
      <c r="C38" s="34"/>
      <c r="D38" s="34"/>
      <c r="E38" s="34"/>
      <c r="F38" s="34"/>
      <c r="G38" s="34"/>
      <c r="H38" s="34"/>
      <c r="I38" s="34"/>
      <c r="J38" s="34"/>
    </row>
  </sheetData>
  <phoneticPr fontId="26"/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2025-02-17T08:14:13Z</dcterms:created>
  <dcterms:modified xsi:type="dcterms:W3CDTF">2025-10-29T04:45:30Z</dcterms:modified>
</cp:coreProperties>
</file>