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F716F212-7652-4E72-8E02-E10558CD6C2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06-05" sheetId="14" r:id="rId1"/>
  </sheets>
  <definedNames>
    <definedName name="_xlnm.Print_Area" localSheetId="0">'06-05'!$A$1:$AH$51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3" i="14" l="1"/>
  <c r="L23" i="14"/>
  <c r="N23" i="14" l="1"/>
  <c r="AH23" i="14" l="1"/>
  <c r="AG23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P23" i="14"/>
  <c r="O23" i="14"/>
  <c r="K23" i="14"/>
  <c r="J23" i="14"/>
  <c r="I23" i="14"/>
  <c r="H23" i="14"/>
  <c r="G23" i="14"/>
  <c r="F23" i="14"/>
  <c r="E23" i="14"/>
  <c r="D23" i="14"/>
  <c r="C23" i="14"/>
  <c r="B23" i="14"/>
</calcChain>
</file>

<file path=xl/sharedStrings.xml><?xml version="1.0" encoding="utf-8"?>
<sst xmlns="http://schemas.openxmlformats.org/spreadsheetml/2006/main" count="121" uniqueCount="71">
  <si>
    <t>生産財</t>
  </si>
  <si>
    <t>資本財</t>
  </si>
  <si>
    <t>建設財</t>
  </si>
  <si>
    <t>原指数</t>
  </si>
  <si>
    <t>季節調整済指数</t>
  </si>
  <si>
    <t>年月</t>
  </si>
  <si>
    <t>最終需要財</t>
  </si>
  <si>
    <t>耐久消費財</t>
    <rPh sb="2" eb="5">
      <t>ショウヒザイ</t>
    </rPh>
    <phoneticPr fontId="3"/>
  </si>
  <si>
    <t>（続）</t>
  </si>
  <si>
    <t>業種分類</t>
    <rPh sb="0" eb="2">
      <t>ギョウシュ</t>
    </rPh>
    <rPh sb="2" eb="4">
      <t>ブンルイ</t>
    </rPh>
    <phoneticPr fontId="3"/>
  </si>
  <si>
    <t xml:space="preserve">         ６－５</t>
    <phoneticPr fontId="3"/>
  </si>
  <si>
    <t>製造工業</t>
    <phoneticPr fontId="3"/>
  </si>
  <si>
    <t>投資財</t>
    <phoneticPr fontId="3"/>
  </si>
  <si>
    <t>消費財</t>
    <phoneticPr fontId="3"/>
  </si>
  <si>
    <t>非耐久
消費財</t>
    <phoneticPr fontId="3"/>
  </si>
  <si>
    <t>工業用
生産財</t>
    <phoneticPr fontId="3"/>
  </si>
  <si>
    <t>その他用
生産財</t>
    <phoneticPr fontId="3"/>
  </si>
  <si>
    <t>ア)ウェイト</t>
    <phoneticPr fontId="3"/>
  </si>
  <si>
    <t xml:space="preserve">        ３</t>
  </si>
  <si>
    <t xml:space="preserve">        ４</t>
  </si>
  <si>
    <t xml:space="preserve">        ５</t>
  </si>
  <si>
    <t xml:space="preserve">        ６</t>
  </si>
  <si>
    <t xml:space="preserve">        ７</t>
  </si>
  <si>
    <t xml:space="preserve">        ８</t>
  </si>
  <si>
    <t xml:space="preserve">        ９</t>
  </si>
  <si>
    <t>前年比（％）</t>
    <phoneticPr fontId="3"/>
  </si>
  <si>
    <t xml:space="preserve">        ２</t>
    <phoneticPr fontId="3"/>
  </si>
  <si>
    <t xml:space="preserve">            他に「経済産業省生産動態統計調査」などの結果を利用している。</t>
    <rPh sb="15" eb="17">
      <t>ケイザイ</t>
    </rPh>
    <rPh sb="17" eb="20">
      <t>サンギョウショウ</t>
    </rPh>
    <phoneticPr fontId="6"/>
  </si>
  <si>
    <t>前年比（％）</t>
  </si>
  <si>
    <t>金属製品
工業</t>
  </si>
  <si>
    <t>生産用機械工業</t>
    <rPh sb="0" eb="3">
      <t>セイサンヨウ</t>
    </rPh>
    <rPh sb="3" eb="5">
      <t>キカイ</t>
    </rPh>
    <rPh sb="5" eb="7">
      <t>コウギョウ</t>
    </rPh>
    <phoneticPr fontId="3"/>
  </si>
  <si>
    <t>輸送機械
工業</t>
  </si>
  <si>
    <t>窯業・土石製品工業</t>
    <rPh sb="0" eb="2">
      <t>ヨウギョウ</t>
    </rPh>
    <rPh sb="3" eb="5">
      <t>ドセキ</t>
    </rPh>
    <rPh sb="5" eb="7">
      <t>セイヒン</t>
    </rPh>
    <rPh sb="7" eb="9">
      <t>コウギョウ</t>
    </rPh>
    <phoneticPr fontId="3"/>
  </si>
  <si>
    <t>化学工業</t>
    <rPh sb="0" eb="2">
      <t>カガク</t>
    </rPh>
    <rPh sb="2" eb="4">
      <t>コウギョウ</t>
    </rPh>
    <phoneticPr fontId="3"/>
  </si>
  <si>
    <t>石油・石炭製品工業</t>
    <rPh sb="0" eb="2">
      <t>セキユ</t>
    </rPh>
    <rPh sb="3" eb="5">
      <t>セキタン</t>
    </rPh>
    <rPh sb="5" eb="7">
      <t>セイヒン</t>
    </rPh>
    <rPh sb="7" eb="9">
      <t>コウギョウ</t>
    </rPh>
    <phoneticPr fontId="3"/>
  </si>
  <si>
    <t>プラスチック製品工業</t>
    <rPh sb="6" eb="8">
      <t>セイヒン</t>
    </rPh>
    <rPh sb="8" eb="10">
      <t>コウギョウ</t>
    </rPh>
    <phoneticPr fontId="3"/>
  </si>
  <si>
    <t>パルプ・紙・紙加工品工業</t>
    <rPh sb="4" eb="5">
      <t>カミ</t>
    </rPh>
    <rPh sb="6" eb="7">
      <t>カミ</t>
    </rPh>
    <rPh sb="7" eb="9">
      <t>カコウ</t>
    </rPh>
    <rPh sb="9" eb="10">
      <t>ヒン</t>
    </rPh>
    <rPh sb="10" eb="12">
      <t>コウギョウ</t>
    </rPh>
    <phoneticPr fontId="3"/>
  </si>
  <si>
    <t>食料品工業</t>
  </si>
  <si>
    <t>イ）
その他工業</t>
    <rPh sb="5" eb="6">
      <t>タ</t>
    </rPh>
    <rPh sb="6" eb="8">
      <t>コウギョウ</t>
    </rPh>
    <phoneticPr fontId="3"/>
  </si>
  <si>
    <t xml:space="preserve">        １）平成27年平均＝100、平成27年基準。</t>
    <rPh sb="22" eb="24">
      <t>ヘイセイ</t>
    </rPh>
    <rPh sb="26" eb="27">
      <t>７ネン</t>
    </rPh>
    <rPh sb="27" eb="29">
      <t>キジュン</t>
    </rPh>
    <phoneticPr fontId="6"/>
  </si>
  <si>
    <t>業種分類</t>
    <phoneticPr fontId="7"/>
  </si>
  <si>
    <t xml:space="preserve">        ア）ウェイトは、製造工業全体を10000とした構成比によって表している。ウェイトの算出には、「経済センサス活動調査」を中心にして、</t>
    <rPh sb="55" eb="57">
      <t>ケイザイ</t>
    </rPh>
    <rPh sb="61" eb="63">
      <t>カツドウ</t>
    </rPh>
    <rPh sb="63" eb="65">
      <t>チョウサ</t>
    </rPh>
    <phoneticPr fontId="9"/>
  </si>
  <si>
    <t>財分類</t>
    <rPh sb="0" eb="1">
      <t>ザイ</t>
    </rPh>
    <phoneticPr fontId="7"/>
  </si>
  <si>
    <t>鉄鋼・非鉄金属工業</t>
    <rPh sb="3" eb="5">
      <t>ヒテツ</t>
    </rPh>
    <rPh sb="5" eb="7">
      <t>キンゾク</t>
    </rPh>
    <rPh sb="7" eb="9">
      <t>コウギョウ</t>
    </rPh>
    <phoneticPr fontId="8"/>
  </si>
  <si>
    <t>汎用・
業務用機械工業</t>
    <rPh sb="0" eb="2">
      <t>ハンヨウ</t>
    </rPh>
    <rPh sb="4" eb="7">
      <t>ギョウムヨウ</t>
    </rPh>
    <rPh sb="7" eb="9">
      <t>キカイ</t>
    </rPh>
    <rPh sb="9" eb="11">
      <t>コウギョウ</t>
    </rPh>
    <phoneticPr fontId="3"/>
  </si>
  <si>
    <t>電子部品・デバイス
工業</t>
    <rPh sb="0" eb="2">
      <t>デンシ</t>
    </rPh>
    <rPh sb="2" eb="4">
      <t>ブヒン</t>
    </rPh>
    <rPh sb="10" eb="12">
      <t>コウギョウ</t>
    </rPh>
    <phoneticPr fontId="3"/>
  </si>
  <si>
    <t>電気・情報通信機械
工業</t>
    <rPh sb="0" eb="2">
      <t>デンキ</t>
    </rPh>
    <rPh sb="3" eb="5">
      <t>ジョウホウ</t>
    </rPh>
    <rPh sb="5" eb="7">
      <t>ツウシン</t>
    </rPh>
    <rPh sb="7" eb="9">
      <t>キカイ</t>
    </rPh>
    <rPh sb="10" eb="12">
      <t>コウギョウ</t>
    </rPh>
    <phoneticPr fontId="3"/>
  </si>
  <si>
    <t xml:space="preserve">  資料    大阪府総務部統計課「大阪府工業指数　生産・出荷・在庫の推移」</t>
    <phoneticPr fontId="7"/>
  </si>
  <si>
    <t>（参考）</t>
    <phoneticPr fontId="7"/>
  </si>
  <si>
    <t xml:space="preserve">
産業総合</t>
    <rPh sb="1" eb="3">
      <t>サンギョウ</t>
    </rPh>
    <rPh sb="3" eb="5">
      <t>ソウゴウ</t>
    </rPh>
    <phoneticPr fontId="3"/>
  </si>
  <si>
    <t xml:space="preserve">
電力・ガス事業</t>
    <phoneticPr fontId="7"/>
  </si>
  <si>
    <t>ウ)
機械工業</t>
    <rPh sb="3" eb="5">
      <t>キカイ</t>
    </rPh>
    <rPh sb="5" eb="7">
      <t>コウギョウ</t>
    </rPh>
    <phoneticPr fontId="3"/>
  </si>
  <si>
    <t xml:space="preserve">
製造工業（除.長期生産物）</t>
    <rPh sb="1" eb="3">
      <t>セイゾウ</t>
    </rPh>
    <rPh sb="3" eb="5">
      <t>コウギョウ</t>
    </rPh>
    <rPh sb="6" eb="7">
      <t>ジョ</t>
    </rPh>
    <rPh sb="8" eb="10">
      <t>チョウキ</t>
    </rPh>
    <rPh sb="10" eb="13">
      <t>セイサンブツ</t>
    </rPh>
    <phoneticPr fontId="3"/>
  </si>
  <si>
    <t xml:space="preserve">
化学工業（除.医薬品）</t>
    <rPh sb="1" eb="3">
      <t>カガク</t>
    </rPh>
    <rPh sb="3" eb="5">
      <t>コウギョウ</t>
    </rPh>
    <rPh sb="6" eb="7">
      <t>ジョ</t>
    </rPh>
    <rPh sb="8" eb="11">
      <t>イヤクヒン</t>
    </rPh>
    <phoneticPr fontId="3"/>
  </si>
  <si>
    <t xml:space="preserve">
化学工業(除．無機・有機化学工業、医薬品)</t>
    <rPh sb="1" eb="3">
      <t>カガク</t>
    </rPh>
    <rPh sb="3" eb="5">
      <t>コウギョウ</t>
    </rPh>
    <phoneticPr fontId="3"/>
  </si>
  <si>
    <t xml:space="preserve">
（旧）はん用・生産用・業務用機械工業</t>
    <rPh sb="2" eb="3">
      <t>キュウ</t>
    </rPh>
    <rPh sb="6" eb="7">
      <t>ヨウ</t>
    </rPh>
    <rPh sb="8" eb="11">
      <t>セイサンヨウ</t>
    </rPh>
    <rPh sb="12" eb="15">
      <t>ギョウムヨウ</t>
    </rPh>
    <rPh sb="15" eb="17">
      <t>キカイ</t>
    </rPh>
    <rPh sb="17" eb="19">
      <t>コウギョウ</t>
    </rPh>
    <phoneticPr fontId="3"/>
  </si>
  <si>
    <t xml:space="preserve">        イ）その他工業とは、繊維工業、木材・木製品工業、家具工業、印刷業、ゴム製品工業、その他製品工業を一括りにしたものである。</t>
    <rPh sb="56" eb="58">
      <t>ヒトクク</t>
    </rPh>
    <phoneticPr fontId="6"/>
  </si>
  <si>
    <t xml:space="preserve">        10</t>
    <phoneticPr fontId="7"/>
  </si>
  <si>
    <t xml:space="preserve">        11</t>
    <phoneticPr fontId="7"/>
  </si>
  <si>
    <t xml:space="preserve">        12</t>
    <phoneticPr fontId="7"/>
  </si>
  <si>
    <t>業種、財分類別工業生産者出荷指数</t>
    <rPh sb="0" eb="2">
      <t>ギョウシュ</t>
    </rPh>
    <rPh sb="3" eb="4">
      <t>ザイ</t>
    </rPh>
    <rPh sb="4" eb="5">
      <t>ブン</t>
    </rPh>
    <rPh sb="5" eb="6">
      <t>タグイ</t>
    </rPh>
    <rPh sb="6" eb="7">
      <t>ベツ</t>
    </rPh>
    <rPh sb="7" eb="8">
      <t>コウ</t>
    </rPh>
    <rPh sb="8" eb="9">
      <t>ギョウ</t>
    </rPh>
    <rPh sb="9" eb="10">
      <t>ショウ</t>
    </rPh>
    <rPh sb="10" eb="11">
      <t>サン</t>
    </rPh>
    <rPh sb="11" eb="12">
      <t>シャ</t>
    </rPh>
    <rPh sb="12" eb="13">
      <t>デ</t>
    </rPh>
    <rPh sb="13" eb="14">
      <t>ニ</t>
    </rPh>
    <rPh sb="14" eb="15">
      <t>ユビ</t>
    </rPh>
    <rPh sb="15" eb="16">
      <t>カズ</t>
    </rPh>
    <phoneticPr fontId="3"/>
  </si>
  <si>
    <t>　　　業種、財分類別工業生産者出荷指数</t>
    <rPh sb="3" eb="4">
      <t>ギョウ</t>
    </rPh>
    <rPh sb="4" eb="5">
      <t>タネ</t>
    </rPh>
    <rPh sb="6" eb="7">
      <t>ザイ</t>
    </rPh>
    <rPh sb="7" eb="8">
      <t>ブン</t>
    </rPh>
    <rPh sb="8" eb="9">
      <t>タグイ</t>
    </rPh>
    <rPh sb="9" eb="10">
      <t>ベツ</t>
    </rPh>
    <rPh sb="10" eb="11">
      <t>コウ</t>
    </rPh>
    <rPh sb="11" eb="12">
      <t>ギョウ</t>
    </rPh>
    <phoneticPr fontId="3"/>
  </si>
  <si>
    <t xml:space="preserve">        ウ）機械工業とは、生産用機械工業、汎用・業務用機械工業、電子部品・デバイス工業、電気・情報通信機械工業、輸送機械工業を一括りに</t>
    <rPh sb="67" eb="69">
      <t>ヒトクク</t>
    </rPh>
    <phoneticPr fontId="6"/>
  </si>
  <si>
    <t xml:space="preserve">        　　したものである。</t>
    <phoneticPr fontId="6"/>
  </si>
  <si>
    <t xml:space="preserve">        ５</t>
    <phoneticPr fontId="7"/>
  </si>
  <si>
    <t>３１年・令和元</t>
    <rPh sb="2" eb="3">
      <t>ネン</t>
    </rPh>
    <rPh sb="4" eb="5">
      <t>レイ</t>
    </rPh>
    <rPh sb="5" eb="6">
      <t>ワ</t>
    </rPh>
    <rPh sb="6" eb="7">
      <t>ガン</t>
    </rPh>
    <phoneticPr fontId="3"/>
  </si>
  <si>
    <r>
      <t>令和２</t>
    </r>
    <r>
      <rPr>
        <sz val="11"/>
        <color theme="0"/>
        <rFont val="ＭＳ 明朝"/>
        <family val="1"/>
        <charset val="128"/>
      </rPr>
      <t>年平均</t>
    </r>
    <rPh sb="0" eb="1">
      <t>レイ</t>
    </rPh>
    <rPh sb="1" eb="2">
      <t>ワ</t>
    </rPh>
    <phoneticPr fontId="3"/>
  </si>
  <si>
    <r>
      <rPr>
        <sz val="11"/>
        <rFont val="ＭＳ 明朝"/>
        <family val="1"/>
        <charset val="128"/>
      </rPr>
      <t>平成３０年平均</t>
    </r>
    <phoneticPr fontId="7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</si>
  <si>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indexed="8"/>
        <rFont val="ＭＳ 明朝"/>
        <family val="1"/>
        <charset val="128"/>
      </rPr>
      <t>３</t>
    </r>
    <r>
      <rPr>
        <sz val="11"/>
        <color theme="0"/>
        <rFont val="ＭＳ 明朝"/>
        <family val="1"/>
        <charset val="128"/>
      </rPr>
      <t>年平均</t>
    </r>
    <rPh sb="0" eb="1">
      <t>レイ</t>
    </rPh>
    <rPh sb="1" eb="2">
      <t>ワ</t>
    </rPh>
    <phoneticPr fontId="3"/>
  </si>
  <si>
    <t>令和４年平均</t>
    <rPh sb="0" eb="1">
      <t>レイ</t>
    </rPh>
    <rPh sb="1" eb="2">
      <t>ワ</t>
    </rPh>
    <phoneticPr fontId="3"/>
  </si>
  <si>
    <t>令和４年１月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</si>
</sst>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#\ ##.0"/>
    <numFmt numFmtId="177" formatCode="#####.0"/>
    <numFmt numFmtId="178" formatCode="0.0;&quot;△ &quot;0.0"/>
    <numFmt numFmtId="179" formatCode="#,##0.0;&quot;△ &quot;#,##0.0"/>
    <numFmt numFmtId="180" formatCode="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trike/>
      <sz val="10"/>
      <color indexed="10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96">
    <xf numFmtId="0" fontId="0" fillId="0" borderId="0" xfId="0"/>
    <xf numFmtId="0" fontId="4" fillId="0" borderId="0" xfId="0" applyFont="1" applyFill="1" applyAlignment="1">
      <alignment vertical="top"/>
    </xf>
    <xf numFmtId="0" fontId="2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top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 justifyLastLine="1"/>
    </xf>
    <xf numFmtId="0" fontId="0" fillId="0" borderId="2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7" xfId="0" applyNumberFormat="1" applyFont="1" applyFill="1" applyBorder="1" applyAlignment="1">
      <alignment horizontal="distributed" vertical="center" shrinkToFit="1"/>
    </xf>
    <xf numFmtId="179" fontId="0" fillId="0" borderId="3" xfId="0" applyNumberFormat="1" applyFont="1" applyFill="1" applyBorder="1" applyAlignment="1">
      <alignment horizontal="right" vertical="center"/>
    </xf>
    <xf numFmtId="49" fontId="0" fillId="0" borderId="1" xfId="0" applyNumberFormat="1" applyFont="1" applyFill="1" applyBorder="1" applyAlignment="1">
      <alignment horizontal="distributed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8" fontId="0" fillId="0" borderId="1" xfId="0" applyNumberFormat="1" applyFont="1" applyFill="1" applyBorder="1" applyAlignment="1">
      <alignment horizontal="distributed" vertical="center"/>
    </xf>
    <xf numFmtId="0" fontId="0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78" fontId="0" fillId="0" borderId="0" xfId="0" applyNumberFormat="1" applyFont="1" applyFill="1" applyAlignment="1">
      <alignment horizontal="right" vertical="center"/>
    </xf>
    <xf numFmtId="49" fontId="0" fillId="0" borderId="1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Alignment="1">
      <alignment horizontal="right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distributed" vertical="center"/>
    </xf>
    <xf numFmtId="177" fontId="2" fillId="0" borderId="8" xfId="0" applyNumberFormat="1" applyFont="1" applyFill="1" applyBorder="1" applyAlignment="1">
      <alignment horizontal="right" vertical="center"/>
    </xf>
    <xf numFmtId="49" fontId="0" fillId="0" borderId="3" xfId="0" applyNumberFormat="1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right" vertical="center"/>
    </xf>
    <xf numFmtId="177" fontId="0" fillId="0" borderId="3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horizontal="left" vertical="top"/>
    </xf>
    <xf numFmtId="0" fontId="4" fillId="0" borderId="0" xfId="0" quotePrefix="1" applyFont="1" applyFill="1" applyAlignment="1">
      <alignment horizontal="left" vertical="top"/>
    </xf>
    <xf numFmtId="0" fontId="5" fillId="0" borderId="11" xfId="0" applyFont="1" applyFill="1" applyBorder="1" applyAlignment="1">
      <alignment horizontal="left" vertical="center"/>
    </xf>
    <xf numFmtId="49" fontId="0" fillId="0" borderId="7" xfId="0" applyNumberFormat="1" applyFont="1" applyFill="1" applyBorder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179" fontId="0" fillId="0" borderId="8" xfId="0" applyNumberFormat="1" applyFont="1" applyFill="1" applyBorder="1" applyAlignment="1">
      <alignment horizontal="right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distributed" vertical="center" wrapText="1"/>
    </xf>
    <xf numFmtId="177" fontId="2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distributed" vertical="center" wrapText="1"/>
    </xf>
    <xf numFmtId="0" fontId="11" fillId="0" borderId="0" xfId="0" applyFont="1" applyFill="1" applyAlignment="1">
      <alignment horizontal="distributed" vertical="center" justifyLastLine="1"/>
    </xf>
    <xf numFmtId="0" fontId="11" fillId="0" borderId="0" xfId="2" applyFont="1" applyFill="1" applyAlignment="1">
      <alignment horizontal="distributed" vertical="center"/>
    </xf>
    <xf numFmtId="0" fontId="0" fillId="0" borderId="15" xfId="0" applyFont="1" applyFill="1" applyBorder="1" applyAlignment="1">
      <alignment horizontal="distributed" vertical="center" wrapText="1" justifyLastLine="1"/>
    </xf>
    <xf numFmtId="0" fontId="0" fillId="0" borderId="1" xfId="0" applyFont="1" applyFill="1" applyBorder="1" applyAlignment="1">
      <alignment horizontal="distributed" vertical="center" wrapText="1" justifyLastLine="1"/>
    </xf>
    <xf numFmtId="0" fontId="0" fillId="0" borderId="7" xfId="0" applyFont="1" applyFill="1" applyBorder="1" applyAlignment="1">
      <alignment horizontal="distributed" vertical="center" wrapText="1" justifyLastLine="1"/>
    </xf>
    <xf numFmtId="0" fontId="0" fillId="0" borderId="16" xfId="0" applyFont="1" applyFill="1" applyBorder="1" applyAlignment="1">
      <alignment horizontal="distributed" vertical="center" indent="10"/>
    </xf>
    <xf numFmtId="0" fontId="0" fillId="0" borderId="17" xfId="0" applyFont="1" applyFill="1" applyBorder="1" applyAlignment="1">
      <alignment horizontal="distributed" vertical="center"/>
    </xf>
    <xf numFmtId="0" fontId="0" fillId="0" borderId="17" xfId="0" applyFont="1" applyFill="1" applyBorder="1" applyAlignment="1">
      <alignment horizontal="distributed" vertical="center" indent="2"/>
    </xf>
    <xf numFmtId="0" fontId="0" fillId="0" borderId="18" xfId="0" applyFont="1" applyFill="1" applyBorder="1" applyAlignment="1">
      <alignment horizontal="distributed" vertical="center" indent="2"/>
    </xf>
    <xf numFmtId="0" fontId="0" fillId="0" borderId="17" xfId="0" applyFont="1" applyFill="1" applyBorder="1" applyAlignment="1">
      <alignment horizontal="distributed" vertical="center" indent="5"/>
    </xf>
    <xf numFmtId="0" fontId="0" fillId="0" borderId="8" xfId="0" applyFont="1" applyFill="1" applyBorder="1" applyAlignment="1">
      <alignment horizontal="distributed" vertical="center" wrapText="1" justifyLastLine="1"/>
    </xf>
    <xf numFmtId="0" fontId="0" fillId="0" borderId="1" xfId="0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/>
    </xf>
    <xf numFmtId="0" fontId="0" fillId="0" borderId="14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distributed" vertical="center" wrapText="1"/>
    </xf>
    <xf numFmtId="0" fontId="0" fillId="0" borderId="13" xfId="0" applyFont="1" applyFill="1" applyBorder="1" applyAlignment="1">
      <alignment horizontal="distributed" vertical="center" wrapText="1"/>
    </xf>
    <xf numFmtId="0" fontId="0" fillId="0" borderId="14" xfId="0" applyFont="1" applyFill="1" applyBorder="1" applyAlignment="1">
      <alignment horizontal="distributed" vertical="center" wrapText="1"/>
    </xf>
    <xf numFmtId="0" fontId="0" fillId="0" borderId="5" xfId="0" applyFont="1" applyFill="1" applyBorder="1" applyAlignment="1">
      <alignment horizontal="distributed" vertical="center" wrapText="1"/>
    </xf>
    <xf numFmtId="0" fontId="0" fillId="0" borderId="12" xfId="0" applyFont="1" applyFill="1" applyBorder="1" applyAlignment="1">
      <alignment horizontal="distributed" vertical="center" wrapText="1"/>
    </xf>
    <xf numFmtId="0" fontId="0" fillId="0" borderId="10" xfId="0" applyFont="1" applyFill="1" applyBorder="1" applyAlignment="1">
      <alignment horizontal="distributed" vertical="center" wrapText="1"/>
    </xf>
    <xf numFmtId="0" fontId="0" fillId="0" borderId="5" xfId="0" applyFont="1" applyFill="1" applyBorder="1" applyAlignment="1">
      <alignment horizontal="distributed" vertical="center" wrapText="1" justifyLastLine="1"/>
    </xf>
    <xf numFmtId="0" fontId="0" fillId="0" borderId="12" xfId="0" applyFont="1" applyFill="1" applyBorder="1" applyAlignment="1">
      <alignment horizontal="distributed" vertical="center" wrapText="1" justifyLastLine="1"/>
    </xf>
    <xf numFmtId="0" fontId="0" fillId="0" borderId="10" xfId="0" applyFont="1" applyFill="1" applyBorder="1" applyAlignment="1">
      <alignment horizontal="distributed" vertical="center" wrapText="1" justifyLastLine="1"/>
    </xf>
    <xf numFmtId="0" fontId="4" fillId="0" borderId="6" xfId="0" applyFont="1" applyFill="1" applyBorder="1" applyAlignment="1">
      <alignment horizontal="distributed" vertical="center" wrapText="1"/>
    </xf>
    <xf numFmtId="0" fontId="4" fillId="0" borderId="13" xfId="0" applyFont="1" applyFill="1" applyBorder="1" applyAlignment="1">
      <alignment horizontal="distributed" vertical="center" wrapText="1"/>
    </xf>
    <xf numFmtId="0" fontId="4" fillId="0" borderId="14" xfId="0" applyFont="1" applyFill="1" applyBorder="1" applyAlignment="1">
      <alignment horizontal="distributed" vertical="center" wrapText="1"/>
    </xf>
    <xf numFmtId="0" fontId="0" fillId="0" borderId="6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>
      <alignment horizontal="distributed" vertical="center" justifyLastLine="1"/>
    </xf>
    <xf numFmtId="0" fontId="0" fillId="0" borderId="14" xfId="0" applyFont="1" applyFill="1" applyBorder="1" applyAlignment="1">
      <alignment horizontal="distributed" vertical="center" justifyLastLine="1"/>
    </xf>
    <xf numFmtId="0" fontId="0" fillId="0" borderId="6" xfId="0" applyFont="1" applyFill="1" applyBorder="1" applyAlignment="1">
      <alignment horizontal="distributed" vertical="center" wrapText="1" justifyLastLine="1"/>
    </xf>
    <xf numFmtId="0" fontId="0" fillId="0" borderId="13" xfId="0" applyFont="1" applyFill="1" applyBorder="1" applyAlignment="1">
      <alignment horizontal="distributed" vertical="center" wrapText="1" justifyLastLine="1"/>
    </xf>
    <xf numFmtId="0" fontId="0" fillId="0" borderId="14" xfId="0" applyFont="1" applyFill="1" applyBorder="1" applyAlignment="1">
      <alignment horizontal="distributed" vertical="center" wrapText="1" justifyLastLine="1"/>
    </xf>
    <xf numFmtId="0" fontId="0" fillId="0" borderId="5" xfId="0" applyFont="1" applyFill="1" applyBorder="1" applyAlignment="1">
      <alignment horizontal="distributed" vertical="center" justifyLastLine="1"/>
    </xf>
    <xf numFmtId="0" fontId="0" fillId="0" borderId="12" xfId="0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0" fillId="0" borderId="6" xfId="0" applyFont="1" applyFill="1" applyBorder="1" applyAlignment="1">
      <alignment horizontal="left" vertical="center" wrapText="1" justifyLastLine="1"/>
    </xf>
    <xf numFmtId="0" fontId="0" fillId="0" borderId="13" xfId="0" applyFont="1" applyFill="1" applyBorder="1" applyAlignment="1">
      <alignment horizontal="left" vertical="center" wrapText="1" justifyLastLine="1"/>
    </xf>
    <xf numFmtId="0" fontId="0" fillId="0" borderId="14" xfId="0" applyFont="1" applyFill="1" applyBorder="1" applyAlignment="1">
      <alignment horizontal="left" vertical="center" wrapText="1" justifyLastLine="1"/>
    </xf>
    <xf numFmtId="0" fontId="4" fillId="0" borderId="13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 vertical="top"/>
    </xf>
    <xf numFmtId="0" fontId="0" fillId="0" borderId="13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distributed" vertical="center" wrapText="1" justifyLastLine="1"/>
    </xf>
    <xf numFmtId="0" fontId="0" fillId="0" borderId="3" xfId="0" applyFont="1" applyFill="1" applyBorder="1" applyAlignment="1">
      <alignment horizontal="distributed" vertical="center" wrapText="1" justifyLastLine="1"/>
    </xf>
    <xf numFmtId="0" fontId="0" fillId="0" borderId="14" xfId="0" applyFont="1" applyFill="1" applyBorder="1" applyAlignment="1">
      <alignment horizontal="left" vertical="top" wrapText="1"/>
    </xf>
    <xf numFmtId="180" fontId="2" fillId="0" borderId="0" xfId="0" applyNumberFormat="1" applyFont="1" applyFill="1" applyAlignment="1">
      <alignment horizontal="right" vertical="center"/>
    </xf>
    <xf numFmtId="0" fontId="15" fillId="0" borderId="0" xfId="1" applyFont="1" applyFill="1"/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f.osaka.lg.jp/toukei/ii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1"/>
  <sheetViews>
    <sheetView showGridLines="0" tabSelected="1" zoomScale="75" zoomScaleNormal="75" zoomScaleSheetLayoutView="75" workbookViewId="0"/>
  </sheetViews>
  <sheetFormatPr defaultColWidth="9" defaultRowHeight="13.2" x14ac:dyDescent="0.2"/>
  <cols>
    <col min="1" max="1" width="16.44140625" style="21" customWidth="1"/>
    <col min="2" max="12" width="10.77734375" style="21" customWidth="1"/>
    <col min="13" max="13" width="16.44140625" style="21" customWidth="1"/>
    <col min="14" max="22" width="10.77734375" style="21" customWidth="1"/>
    <col min="23" max="23" width="11.109375" style="21" customWidth="1"/>
    <col min="24" max="34" width="10.77734375" style="21" customWidth="1"/>
    <col min="35" max="16384" width="9" style="21"/>
  </cols>
  <sheetData>
    <row r="1" spans="1:34" ht="21.75" customHeight="1" x14ac:dyDescent="0.2"/>
    <row r="2" spans="1:34" ht="21.75" customHeight="1" x14ac:dyDescent="0.2">
      <c r="A2" s="22" t="s">
        <v>10</v>
      </c>
      <c r="D2" s="45" t="s">
        <v>60</v>
      </c>
      <c r="E2" s="45"/>
      <c r="F2" s="45"/>
      <c r="G2" s="45"/>
      <c r="H2" s="45"/>
      <c r="I2" s="45"/>
      <c r="J2" s="45"/>
      <c r="M2" s="22" t="s">
        <v>10</v>
      </c>
      <c r="P2" s="23"/>
      <c r="Q2" s="46" t="s">
        <v>61</v>
      </c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23" t="s">
        <v>8</v>
      </c>
      <c r="AE2" s="23"/>
      <c r="AF2" s="23"/>
      <c r="AG2" s="23"/>
    </row>
    <row r="3" spans="1:34" ht="24" customHeight="1" x14ac:dyDescent="0.2"/>
    <row r="4" spans="1:34" s="1" customFormat="1" ht="12" customHeight="1" x14ac:dyDescent="0.2">
      <c r="A4" s="4" t="s">
        <v>39</v>
      </c>
    </row>
    <row r="5" spans="1:34" s="1" customFormat="1" ht="12" customHeight="1" x14ac:dyDescent="0.2">
      <c r="A5" s="4" t="s">
        <v>41</v>
      </c>
    </row>
    <row r="6" spans="1:34" s="1" customFormat="1" ht="12" customHeight="1" x14ac:dyDescent="0.2">
      <c r="A6" s="4" t="s">
        <v>27</v>
      </c>
    </row>
    <row r="7" spans="1:34" s="1" customFormat="1" ht="12" customHeight="1" x14ac:dyDescent="0.2">
      <c r="A7" s="34" t="s">
        <v>56</v>
      </c>
    </row>
    <row r="8" spans="1:34" s="1" customFormat="1" ht="12" customHeight="1" x14ac:dyDescent="0.2">
      <c r="A8" s="35" t="s">
        <v>62</v>
      </c>
    </row>
    <row r="9" spans="1:34" s="1" customFormat="1" ht="15" customHeight="1" thickBot="1" x14ac:dyDescent="0.25">
      <c r="A9" s="35" t="s">
        <v>63</v>
      </c>
    </row>
    <row r="10" spans="1:34" ht="15.75" customHeight="1" x14ac:dyDescent="0.2">
      <c r="A10" s="47" t="s">
        <v>5</v>
      </c>
      <c r="B10" s="50" t="s">
        <v>9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47" t="s">
        <v>5</v>
      </c>
      <c r="N10" s="52" t="s">
        <v>40</v>
      </c>
      <c r="O10" s="52"/>
      <c r="P10" s="52"/>
      <c r="Q10" s="53"/>
      <c r="R10" s="36" t="s">
        <v>48</v>
      </c>
      <c r="S10" s="36" t="s">
        <v>48</v>
      </c>
      <c r="T10" s="36" t="s">
        <v>48</v>
      </c>
      <c r="U10" s="36" t="s">
        <v>48</v>
      </c>
      <c r="V10" s="36" t="s">
        <v>48</v>
      </c>
      <c r="W10" s="36" t="s">
        <v>48</v>
      </c>
      <c r="X10" s="36" t="s">
        <v>48</v>
      </c>
      <c r="Y10" s="54" t="s">
        <v>42</v>
      </c>
      <c r="Z10" s="54"/>
      <c r="AA10" s="54"/>
      <c r="AB10" s="54"/>
      <c r="AC10" s="54"/>
      <c r="AD10" s="54"/>
      <c r="AE10" s="54"/>
      <c r="AF10" s="54"/>
      <c r="AG10" s="54"/>
      <c r="AH10" s="54"/>
    </row>
    <row r="11" spans="1:34" ht="9" customHeight="1" x14ac:dyDescent="0.2">
      <c r="A11" s="48"/>
      <c r="B11" s="55" t="s">
        <v>11</v>
      </c>
      <c r="C11" s="5"/>
      <c r="D11" s="5"/>
      <c r="E11" s="5"/>
      <c r="F11" s="5"/>
      <c r="G11" s="5"/>
      <c r="H11" s="5"/>
      <c r="I11" s="5"/>
      <c r="J11" s="5"/>
      <c r="K11" s="5"/>
      <c r="L11" s="6"/>
      <c r="M11" s="48"/>
      <c r="N11" s="6"/>
      <c r="O11" s="6"/>
      <c r="P11" s="6"/>
      <c r="Q11" s="7"/>
      <c r="R11" s="58" t="s">
        <v>49</v>
      </c>
      <c r="S11" s="58" t="s">
        <v>50</v>
      </c>
      <c r="T11" s="58" t="s">
        <v>51</v>
      </c>
      <c r="U11" s="58" t="s">
        <v>52</v>
      </c>
      <c r="V11" s="58" t="s">
        <v>53</v>
      </c>
      <c r="W11" s="85" t="s">
        <v>54</v>
      </c>
      <c r="X11" s="88" t="s">
        <v>55</v>
      </c>
      <c r="Y11" s="55" t="s">
        <v>6</v>
      </c>
      <c r="Z11" s="8"/>
      <c r="AA11" s="8"/>
      <c r="AB11" s="8"/>
      <c r="AC11" s="8"/>
      <c r="AD11" s="8"/>
      <c r="AE11" s="9"/>
      <c r="AF11" s="79" t="s">
        <v>0</v>
      </c>
      <c r="AG11" s="8"/>
      <c r="AH11" s="5"/>
    </row>
    <row r="12" spans="1:34" ht="9" customHeight="1" x14ac:dyDescent="0.2">
      <c r="A12" s="48"/>
      <c r="B12" s="56"/>
      <c r="C12" s="73" t="s">
        <v>43</v>
      </c>
      <c r="D12" s="61" t="s">
        <v>29</v>
      </c>
      <c r="E12" s="61" t="s">
        <v>30</v>
      </c>
      <c r="F12" s="61" t="s">
        <v>44</v>
      </c>
      <c r="G12" s="61" t="s">
        <v>45</v>
      </c>
      <c r="H12" s="61" t="s">
        <v>46</v>
      </c>
      <c r="I12" s="61" t="s">
        <v>31</v>
      </c>
      <c r="J12" s="61" t="s">
        <v>32</v>
      </c>
      <c r="K12" s="64" t="s">
        <v>33</v>
      </c>
      <c r="L12" s="67" t="s">
        <v>34</v>
      </c>
      <c r="M12" s="48"/>
      <c r="N12" s="61" t="s">
        <v>35</v>
      </c>
      <c r="O12" s="61" t="s">
        <v>36</v>
      </c>
      <c r="P12" s="70" t="s">
        <v>37</v>
      </c>
      <c r="Q12" s="82" t="s">
        <v>38</v>
      </c>
      <c r="R12" s="59"/>
      <c r="S12" s="59"/>
      <c r="T12" s="59"/>
      <c r="U12" s="58"/>
      <c r="V12" s="58"/>
      <c r="W12" s="86"/>
      <c r="X12" s="89"/>
      <c r="Y12" s="91"/>
      <c r="Z12" s="10"/>
      <c r="AA12" s="11"/>
      <c r="AB12" s="12"/>
      <c r="AC12" s="10"/>
      <c r="AD12" s="11"/>
      <c r="AE12" s="12"/>
      <c r="AF12" s="80"/>
      <c r="AG12" s="13"/>
      <c r="AH12" s="14"/>
    </row>
    <row r="13" spans="1:34" ht="18" customHeight="1" x14ac:dyDescent="0.2">
      <c r="A13" s="48"/>
      <c r="B13" s="56"/>
      <c r="C13" s="74"/>
      <c r="D13" s="62"/>
      <c r="E13" s="62"/>
      <c r="F13" s="62"/>
      <c r="G13" s="62"/>
      <c r="H13" s="62"/>
      <c r="I13" s="62"/>
      <c r="J13" s="62"/>
      <c r="K13" s="65"/>
      <c r="L13" s="68"/>
      <c r="M13" s="48"/>
      <c r="N13" s="62"/>
      <c r="O13" s="62"/>
      <c r="P13" s="71"/>
      <c r="Q13" s="83"/>
      <c r="R13" s="59"/>
      <c r="S13" s="59"/>
      <c r="T13" s="59"/>
      <c r="U13" s="58"/>
      <c r="V13" s="58"/>
      <c r="W13" s="86"/>
      <c r="X13" s="89"/>
      <c r="Y13" s="91"/>
      <c r="Z13" s="74" t="s">
        <v>12</v>
      </c>
      <c r="AA13" s="73" t="s">
        <v>1</v>
      </c>
      <c r="AB13" s="73" t="s">
        <v>2</v>
      </c>
      <c r="AC13" s="74" t="s">
        <v>13</v>
      </c>
      <c r="AD13" s="76" t="s">
        <v>7</v>
      </c>
      <c r="AE13" s="61" t="s">
        <v>14</v>
      </c>
      <c r="AF13" s="80"/>
      <c r="AG13" s="62" t="s">
        <v>15</v>
      </c>
      <c r="AH13" s="65" t="s">
        <v>16</v>
      </c>
    </row>
    <row r="14" spans="1:34" ht="18" customHeight="1" x14ac:dyDescent="0.2">
      <c r="A14" s="48"/>
      <c r="B14" s="56"/>
      <c r="C14" s="74"/>
      <c r="D14" s="62"/>
      <c r="E14" s="62"/>
      <c r="F14" s="62"/>
      <c r="G14" s="62"/>
      <c r="H14" s="62"/>
      <c r="I14" s="62"/>
      <c r="J14" s="62"/>
      <c r="K14" s="65"/>
      <c r="L14" s="68"/>
      <c r="M14" s="48"/>
      <c r="N14" s="62"/>
      <c r="O14" s="62"/>
      <c r="P14" s="71"/>
      <c r="Q14" s="83"/>
      <c r="R14" s="59"/>
      <c r="S14" s="59"/>
      <c r="T14" s="59"/>
      <c r="U14" s="58"/>
      <c r="V14" s="58"/>
      <c r="W14" s="86"/>
      <c r="X14" s="89"/>
      <c r="Y14" s="91"/>
      <c r="Z14" s="74"/>
      <c r="AA14" s="74"/>
      <c r="AB14" s="74"/>
      <c r="AC14" s="74"/>
      <c r="AD14" s="77"/>
      <c r="AE14" s="62"/>
      <c r="AF14" s="80"/>
      <c r="AG14" s="62"/>
      <c r="AH14" s="65"/>
    </row>
    <row r="15" spans="1:34" ht="18" customHeight="1" x14ac:dyDescent="0.2">
      <c r="A15" s="49"/>
      <c r="B15" s="57"/>
      <c r="C15" s="75"/>
      <c r="D15" s="63"/>
      <c r="E15" s="63"/>
      <c r="F15" s="63"/>
      <c r="G15" s="63"/>
      <c r="H15" s="63"/>
      <c r="I15" s="63"/>
      <c r="J15" s="63"/>
      <c r="K15" s="66"/>
      <c r="L15" s="69"/>
      <c r="M15" s="49"/>
      <c r="N15" s="63"/>
      <c r="O15" s="63"/>
      <c r="P15" s="72"/>
      <c r="Q15" s="84"/>
      <c r="R15" s="60"/>
      <c r="S15" s="60"/>
      <c r="T15" s="60"/>
      <c r="U15" s="93"/>
      <c r="V15" s="93"/>
      <c r="W15" s="87"/>
      <c r="X15" s="90"/>
      <c r="Y15" s="92"/>
      <c r="Z15" s="75"/>
      <c r="AA15" s="75"/>
      <c r="AB15" s="75"/>
      <c r="AC15" s="75"/>
      <c r="AD15" s="78"/>
      <c r="AE15" s="63"/>
      <c r="AF15" s="81"/>
      <c r="AG15" s="63"/>
      <c r="AH15" s="66"/>
    </row>
    <row r="16" spans="1:34" s="3" customFormat="1" ht="24.75" customHeight="1" x14ac:dyDescent="0.2">
      <c r="A16" s="15" t="s">
        <v>17</v>
      </c>
      <c r="B16" s="16">
        <v>10000</v>
      </c>
      <c r="C16" s="16">
        <v>1342</v>
      </c>
      <c r="D16" s="16">
        <v>947.7</v>
      </c>
      <c r="E16" s="16">
        <v>922.9</v>
      </c>
      <c r="F16" s="16">
        <v>632.79999999999995</v>
      </c>
      <c r="G16" s="16">
        <v>68.5</v>
      </c>
      <c r="H16" s="16">
        <v>796.2</v>
      </c>
      <c r="I16" s="16">
        <v>709.8</v>
      </c>
      <c r="J16" s="16">
        <v>148.69999999999999</v>
      </c>
      <c r="K16" s="16">
        <v>1330</v>
      </c>
      <c r="L16" s="16">
        <v>974.7</v>
      </c>
      <c r="M16" s="15"/>
      <c r="N16" s="16">
        <v>428.8</v>
      </c>
      <c r="O16" s="16">
        <v>151.80000000000001</v>
      </c>
      <c r="P16" s="16">
        <v>869.4</v>
      </c>
      <c r="Q16" s="16">
        <v>676.7</v>
      </c>
      <c r="R16" s="16">
        <v>10600.9</v>
      </c>
      <c r="S16" s="16">
        <v>600.9</v>
      </c>
      <c r="T16" s="16">
        <v>3130.2</v>
      </c>
      <c r="U16" s="16">
        <v>9721.2000000000007</v>
      </c>
      <c r="V16" s="16">
        <v>844</v>
      </c>
      <c r="W16" s="16">
        <v>379.4</v>
      </c>
      <c r="X16" s="16">
        <v>1555.7</v>
      </c>
      <c r="Y16" s="16">
        <v>4755.5</v>
      </c>
      <c r="Z16" s="16">
        <v>2200.6999999999998</v>
      </c>
      <c r="AA16" s="16">
        <v>1469.3</v>
      </c>
      <c r="AB16" s="16">
        <v>731.4</v>
      </c>
      <c r="AC16" s="16">
        <v>2554.8000000000002</v>
      </c>
      <c r="AD16" s="16">
        <v>632.1</v>
      </c>
      <c r="AE16" s="16">
        <v>1922.7</v>
      </c>
      <c r="AF16" s="39">
        <v>5244.5</v>
      </c>
      <c r="AG16" s="39">
        <v>4399.1000000000004</v>
      </c>
      <c r="AH16" s="39">
        <v>845.4</v>
      </c>
    </row>
    <row r="17" spans="1:34" s="3" customFormat="1" ht="24.75" customHeight="1" x14ac:dyDescent="0.2">
      <c r="A17" s="17" t="s">
        <v>3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7" t="s">
        <v>3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9"/>
      <c r="AG17" s="19"/>
      <c r="AH17" s="19"/>
    </row>
    <row r="18" spans="1:34" s="3" customFormat="1" ht="24.75" customHeight="1" x14ac:dyDescent="0.2">
      <c r="A18" s="17" t="s">
        <v>67</v>
      </c>
      <c r="B18" s="26">
        <v>104.7</v>
      </c>
      <c r="C18" s="26">
        <v>100</v>
      </c>
      <c r="D18" s="26">
        <v>99.4</v>
      </c>
      <c r="E18" s="26">
        <v>113.9</v>
      </c>
      <c r="F18" s="26">
        <v>104</v>
      </c>
      <c r="G18" s="26">
        <v>107.9</v>
      </c>
      <c r="H18" s="26">
        <v>84.8</v>
      </c>
      <c r="I18" s="26">
        <v>156.4</v>
      </c>
      <c r="J18" s="26">
        <v>99.9</v>
      </c>
      <c r="K18" s="26">
        <v>102.7</v>
      </c>
      <c r="L18" s="26">
        <v>104.3</v>
      </c>
      <c r="M18" s="17" t="s">
        <v>67</v>
      </c>
      <c r="N18" s="26">
        <v>101.1</v>
      </c>
      <c r="O18" s="18">
        <v>94.6</v>
      </c>
      <c r="P18" s="26">
        <v>99.2</v>
      </c>
      <c r="Q18" s="26">
        <v>95.9</v>
      </c>
      <c r="R18" s="26">
        <v>104</v>
      </c>
      <c r="S18" s="26">
        <v>92.2</v>
      </c>
      <c r="T18" s="26">
        <v>114</v>
      </c>
      <c r="U18" s="26">
        <v>104.2</v>
      </c>
      <c r="V18" s="26">
        <v>96.1</v>
      </c>
      <c r="W18" s="26">
        <v>98.2</v>
      </c>
      <c r="X18" s="26">
        <v>109.9</v>
      </c>
      <c r="Y18" s="26">
        <v>108.5</v>
      </c>
      <c r="Z18" s="26">
        <v>108.7</v>
      </c>
      <c r="AA18" s="26">
        <v>116.6</v>
      </c>
      <c r="AB18" s="26">
        <v>92.9</v>
      </c>
      <c r="AC18" s="26">
        <v>108.4</v>
      </c>
      <c r="AD18" s="26">
        <v>123.7</v>
      </c>
      <c r="AE18" s="26">
        <v>103.3</v>
      </c>
      <c r="AF18" s="26">
        <v>101.3</v>
      </c>
      <c r="AG18" s="26">
        <v>101.3</v>
      </c>
      <c r="AH18" s="26">
        <v>101.2</v>
      </c>
    </row>
    <row r="19" spans="1:34" s="3" customFormat="1" ht="24.75" customHeight="1" x14ac:dyDescent="0.2">
      <c r="A19" s="40" t="s">
        <v>65</v>
      </c>
      <c r="B19" s="26">
        <v>105</v>
      </c>
      <c r="C19" s="26">
        <v>95.3</v>
      </c>
      <c r="D19" s="26">
        <v>104.2</v>
      </c>
      <c r="E19" s="26">
        <v>109.5</v>
      </c>
      <c r="F19" s="26">
        <v>98.8</v>
      </c>
      <c r="G19" s="26">
        <v>87.1</v>
      </c>
      <c r="H19" s="26">
        <v>114.9</v>
      </c>
      <c r="I19" s="26">
        <v>161.69999999999999</v>
      </c>
      <c r="J19" s="26">
        <v>97.9</v>
      </c>
      <c r="K19" s="26">
        <v>103.1</v>
      </c>
      <c r="L19" s="26">
        <v>99.8</v>
      </c>
      <c r="M19" s="40" t="s">
        <v>65</v>
      </c>
      <c r="N19" s="26">
        <v>93.8</v>
      </c>
      <c r="O19" s="18">
        <v>93.8</v>
      </c>
      <c r="P19" s="26">
        <v>96.7</v>
      </c>
      <c r="Q19" s="26">
        <v>88.7</v>
      </c>
      <c r="R19" s="26">
        <v>103.8</v>
      </c>
      <c r="S19" s="26">
        <v>83.5</v>
      </c>
      <c r="T19" s="26">
        <v>120.1</v>
      </c>
      <c r="U19" s="26">
        <v>104.2</v>
      </c>
      <c r="V19" s="26">
        <v>97.3</v>
      </c>
      <c r="W19" s="26">
        <v>91.7</v>
      </c>
      <c r="X19" s="26">
        <v>105.2</v>
      </c>
      <c r="Y19" s="26">
        <v>112.9</v>
      </c>
      <c r="Z19" s="26">
        <v>120.3</v>
      </c>
      <c r="AA19" s="26">
        <v>131</v>
      </c>
      <c r="AB19" s="26">
        <v>98.8</v>
      </c>
      <c r="AC19" s="26">
        <v>106.5</v>
      </c>
      <c r="AD19" s="26">
        <v>126.9</v>
      </c>
      <c r="AE19" s="26">
        <v>99.8</v>
      </c>
      <c r="AF19" s="26">
        <v>97.9</v>
      </c>
      <c r="AG19" s="26">
        <v>97.8</v>
      </c>
      <c r="AH19" s="26">
        <v>98.1</v>
      </c>
    </row>
    <row r="20" spans="1:34" s="3" customFormat="1" ht="24.75" customHeight="1" x14ac:dyDescent="0.2">
      <c r="A20" s="41" t="s">
        <v>66</v>
      </c>
      <c r="B20" s="38">
        <v>94.9</v>
      </c>
      <c r="C20" s="38">
        <v>80.599999999999994</v>
      </c>
      <c r="D20" s="38">
        <v>89.5</v>
      </c>
      <c r="E20" s="38">
        <v>97.4</v>
      </c>
      <c r="F20" s="38">
        <v>86.8</v>
      </c>
      <c r="G20" s="38">
        <v>64.400000000000006</v>
      </c>
      <c r="H20" s="38">
        <v>109.4</v>
      </c>
      <c r="I20" s="38">
        <v>149</v>
      </c>
      <c r="J20" s="38">
        <v>94.4</v>
      </c>
      <c r="K20" s="38">
        <v>92.7</v>
      </c>
      <c r="L20" s="38">
        <v>98</v>
      </c>
      <c r="M20" s="41" t="s">
        <v>66</v>
      </c>
      <c r="N20" s="38">
        <v>89</v>
      </c>
      <c r="O20" s="38">
        <v>85.8</v>
      </c>
      <c r="P20" s="38">
        <v>90.9</v>
      </c>
      <c r="Q20" s="38">
        <v>74.599999999999994</v>
      </c>
      <c r="R20" s="38">
        <v>94.2</v>
      </c>
      <c r="S20" s="38">
        <v>82.5</v>
      </c>
      <c r="T20" s="38">
        <v>109.3</v>
      </c>
      <c r="U20" s="38">
        <v>94.3</v>
      </c>
      <c r="V20" s="38">
        <v>84.3</v>
      </c>
      <c r="W20" s="38">
        <v>77.2</v>
      </c>
      <c r="X20" s="38">
        <v>93.1</v>
      </c>
      <c r="Y20" s="38">
        <v>103.6</v>
      </c>
      <c r="Z20" s="38">
        <v>111.3</v>
      </c>
      <c r="AA20" s="38">
        <v>124.8</v>
      </c>
      <c r="AB20" s="38">
        <v>84.1</v>
      </c>
      <c r="AC20" s="38">
        <v>97</v>
      </c>
      <c r="AD20" s="38">
        <v>112.8</v>
      </c>
      <c r="AE20" s="38">
        <v>91.8</v>
      </c>
      <c r="AF20" s="38">
        <v>87</v>
      </c>
      <c r="AG20" s="38">
        <v>86.1</v>
      </c>
      <c r="AH20" s="38">
        <v>91.7</v>
      </c>
    </row>
    <row r="21" spans="1:34" s="3" customFormat="1" ht="24.75" customHeight="1" x14ac:dyDescent="0.2">
      <c r="A21" s="41" t="s">
        <v>68</v>
      </c>
      <c r="B21" s="18">
        <v>96.2</v>
      </c>
      <c r="C21" s="18">
        <v>89.3</v>
      </c>
      <c r="D21" s="18">
        <v>87.7</v>
      </c>
      <c r="E21" s="18">
        <v>111.7</v>
      </c>
      <c r="F21" s="18">
        <v>100.6</v>
      </c>
      <c r="G21" s="18">
        <v>71.400000000000006</v>
      </c>
      <c r="H21" s="18">
        <v>116.6</v>
      </c>
      <c r="I21" s="18">
        <v>129.30000000000001</v>
      </c>
      <c r="J21" s="18">
        <v>118.6</v>
      </c>
      <c r="K21" s="18">
        <v>94.9</v>
      </c>
      <c r="L21" s="18">
        <v>78.5</v>
      </c>
      <c r="M21" s="41" t="s">
        <v>68</v>
      </c>
      <c r="N21" s="18">
        <v>89.4</v>
      </c>
      <c r="O21" s="18">
        <v>87.9</v>
      </c>
      <c r="P21" s="18">
        <v>90.8</v>
      </c>
      <c r="Q21" s="18">
        <v>76.8</v>
      </c>
      <c r="R21" s="18">
        <v>95</v>
      </c>
      <c r="S21" s="18">
        <v>74.900000000000006</v>
      </c>
      <c r="T21" s="18">
        <v>113.8</v>
      </c>
      <c r="U21" s="18">
        <v>96.5</v>
      </c>
      <c r="V21" s="18">
        <v>85</v>
      </c>
      <c r="W21" s="18">
        <v>72.400000000000006</v>
      </c>
      <c r="X21" s="18">
        <v>107.2</v>
      </c>
      <c r="Y21" s="18">
        <v>105.6</v>
      </c>
      <c r="Z21" s="18">
        <v>114</v>
      </c>
      <c r="AA21" s="18">
        <v>132</v>
      </c>
      <c r="AB21" s="18">
        <v>77.900000000000006</v>
      </c>
      <c r="AC21" s="18">
        <v>98.4</v>
      </c>
      <c r="AD21" s="18">
        <v>124.9</v>
      </c>
      <c r="AE21" s="18">
        <v>89.6</v>
      </c>
      <c r="AF21" s="18">
        <v>87.7</v>
      </c>
      <c r="AG21" s="18">
        <v>89.7</v>
      </c>
      <c r="AH21" s="18">
        <v>77.5</v>
      </c>
    </row>
    <row r="22" spans="1:34" s="2" customFormat="1" ht="27" customHeight="1" x14ac:dyDescent="0.2">
      <c r="A22" s="44" t="s">
        <v>69</v>
      </c>
      <c r="B22" s="94">
        <v>91</v>
      </c>
      <c r="C22" s="94">
        <v>83.3</v>
      </c>
      <c r="D22" s="94">
        <v>82</v>
      </c>
      <c r="E22" s="94">
        <v>109.5</v>
      </c>
      <c r="F22" s="94">
        <v>100.5</v>
      </c>
      <c r="G22" s="94">
        <v>72</v>
      </c>
      <c r="H22" s="94">
        <v>83.4</v>
      </c>
      <c r="I22" s="94">
        <v>113.9</v>
      </c>
      <c r="J22" s="94">
        <v>92.3</v>
      </c>
      <c r="K22" s="94">
        <v>96</v>
      </c>
      <c r="L22" s="94">
        <v>84</v>
      </c>
      <c r="M22" s="44" t="s">
        <v>69</v>
      </c>
      <c r="N22" s="42">
        <v>91.2</v>
      </c>
      <c r="O22" s="42">
        <v>89.3</v>
      </c>
      <c r="P22" s="42">
        <v>88.6</v>
      </c>
      <c r="Q22" s="42">
        <v>74.3</v>
      </c>
      <c r="R22" s="42">
        <v>89.9</v>
      </c>
      <c r="S22" s="42">
        <v>72.7</v>
      </c>
      <c r="T22" s="42">
        <v>101.2</v>
      </c>
      <c r="U22" s="42">
        <v>91.3</v>
      </c>
      <c r="V22" s="42">
        <v>75.599999999999994</v>
      </c>
      <c r="W22" s="42">
        <v>67.599999999999994</v>
      </c>
      <c r="X22" s="42">
        <v>105.9</v>
      </c>
      <c r="Y22" s="42">
        <v>96.7</v>
      </c>
      <c r="Z22" s="42">
        <v>94.9</v>
      </c>
      <c r="AA22" s="42">
        <v>106.7</v>
      </c>
      <c r="AB22" s="42">
        <v>71.099999999999994</v>
      </c>
      <c r="AC22" s="42">
        <v>98.3</v>
      </c>
      <c r="AD22" s="42">
        <v>112.7</v>
      </c>
      <c r="AE22" s="42">
        <v>93.6</v>
      </c>
      <c r="AF22" s="42">
        <v>85.7</v>
      </c>
      <c r="AG22" s="42">
        <v>86.7</v>
      </c>
      <c r="AH22" s="42">
        <v>80.5</v>
      </c>
    </row>
    <row r="23" spans="1:34" s="24" customFormat="1" ht="24.75" customHeight="1" x14ac:dyDescent="0.2">
      <c r="A23" s="20" t="s">
        <v>25</v>
      </c>
      <c r="B23" s="43">
        <f>(B22-B21)/B21*100</f>
        <v>-5.4054054054054088</v>
      </c>
      <c r="C23" s="43">
        <f t="shared" ref="C23:L23" si="0">(C22-C21)/C21*100</f>
        <v>-6.718924972004479</v>
      </c>
      <c r="D23" s="43">
        <f t="shared" si="0"/>
        <v>-6.4994298745724084</v>
      </c>
      <c r="E23" s="43">
        <f t="shared" si="0"/>
        <v>-1.9695613249776212</v>
      </c>
      <c r="F23" s="43">
        <f t="shared" si="0"/>
        <v>-9.9403578528821396E-2</v>
      </c>
      <c r="G23" s="43">
        <f t="shared" si="0"/>
        <v>0.84033613445377353</v>
      </c>
      <c r="H23" s="43">
        <f t="shared" si="0"/>
        <v>-28.473413379073747</v>
      </c>
      <c r="I23" s="43">
        <f t="shared" si="0"/>
        <v>-11.910286156225833</v>
      </c>
      <c r="J23" s="43">
        <f t="shared" si="0"/>
        <v>-22.175379426644181</v>
      </c>
      <c r="K23" s="43">
        <f t="shared" si="0"/>
        <v>1.1591148577449888</v>
      </c>
      <c r="L23" s="43">
        <f t="shared" si="0"/>
        <v>7.0063694267515926</v>
      </c>
      <c r="M23" s="20" t="s">
        <v>28</v>
      </c>
      <c r="N23" s="43">
        <f t="shared" ref="N23:AH23" si="1">(N22-N21)/N21*100</f>
        <v>2.013422818791943</v>
      </c>
      <c r="O23" s="43">
        <f t="shared" si="1"/>
        <v>1.5927189988623338</v>
      </c>
      <c r="P23" s="43">
        <f t="shared" si="1"/>
        <v>-2.4229074889867874</v>
      </c>
      <c r="Q23" s="43">
        <f t="shared" si="1"/>
        <v>-3.2552083333333335</v>
      </c>
      <c r="R23" s="43">
        <f t="shared" si="1"/>
        <v>-5.3684210526315734</v>
      </c>
      <c r="S23" s="43">
        <f t="shared" si="1"/>
        <v>-2.9372496662216325</v>
      </c>
      <c r="T23" s="43">
        <f t="shared" si="1"/>
        <v>-11.072056239015811</v>
      </c>
      <c r="U23" s="43">
        <f t="shared" si="1"/>
        <v>-5.3886010362694332</v>
      </c>
      <c r="V23" s="43">
        <f t="shared" si="1"/>
        <v>-11.058823529411772</v>
      </c>
      <c r="W23" s="43">
        <f t="shared" si="1"/>
        <v>-6.6298342541436615</v>
      </c>
      <c r="X23" s="43">
        <f t="shared" si="1"/>
        <v>-1.2126865671641764</v>
      </c>
      <c r="Y23" s="43">
        <f t="shared" si="1"/>
        <v>-8.4280303030302957</v>
      </c>
      <c r="Z23" s="43">
        <f t="shared" si="1"/>
        <v>-16.754385964912274</v>
      </c>
      <c r="AA23" s="43">
        <f t="shared" si="1"/>
        <v>-19.166666666666664</v>
      </c>
      <c r="AB23" s="43">
        <f t="shared" si="1"/>
        <v>-8.7291399229781916</v>
      </c>
      <c r="AC23" s="43">
        <f t="shared" si="1"/>
        <v>-0.10162601626017126</v>
      </c>
      <c r="AD23" s="43">
        <f t="shared" si="1"/>
        <v>-9.7678142514011235</v>
      </c>
      <c r="AE23" s="43">
        <f t="shared" si="1"/>
        <v>4.4642857142857144</v>
      </c>
      <c r="AF23" s="43">
        <f t="shared" si="1"/>
        <v>-2.2805017103762828</v>
      </c>
      <c r="AG23" s="43">
        <f t="shared" si="1"/>
        <v>-3.3444816053511706</v>
      </c>
      <c r="AH23" s="43">
        <f t="shared" si="1"/>
        <v>3.870967741935484</v>
      </c>
    </row>
    <row r="24" spans="1:34" s="3" customFormat="1" ht="24.75" customHeight="1" x14ac:dyDescent="0.2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5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</row>
    <row r="25" spans="1:34" s="3" customFormat="1" ht="24.75" customHeight="1" x14ac:dyDescent="0.2">
      <c r="A25" s="17" t="s">
        <v>70</v>
      </c>
      <c r="B25" s="18">
        <v>84.4</v>
      </c>
      <c r="C25" s="18">
        <v>81.900000000000006</v>
      </c>
      <c r="D25" s="18">
        <v>73.3</v>
      </c>
      <c r="E25" s="18">
        <v>101</v>
      </c>
      <c r="F25" s="18">
        <v>96.1</v>
      </c>
      <c r="G25" s="18">
        <v>66</v>
      </c>
      <c r="H25" s="18">
        <v>71.900000000000006</v>
      </c>
      <c r="I25" s="18">
        <v>116.4</v>
      </c>
      <c r="J25" s="18">
        <v>103.5</v>
      </c>
      <c r="K25" s="18">
        <v>81.900000000000006</v>
      </c>
      <c r="L25" s="18">
        <v>83</v>
      </c>
      <c r="M25" s="17" t="s">
        <v>70</v>
      </c>
      <c r="N25" s="18">
        <v>86.2</v>
      </c>
      <c r="O25" s="18">
        <v>78.7</v>
      </c>
      <c r="P25" s="18">
        <v>73.900000000000006</v>
      </c>
      <c r="Q25" s="18">
        <v>70.400000000000006</v>
      </c>
      <c r="R25" s="18">
        <v>85.1</v>
      </c>
      <c r="S25" s="18">
        <v>96.8</v>
      </c>
      <c r="T25" s="18">
        <v>95.3</v>
      </c>
      <c r="U25" s="18">
        <v>84.8</v>
      </c>
      <c r="V25" s="18">
        <v>78.099999999999994</v>
      </c>
      <c r="W25" s="18">
        <v>62.3</v>
      </c>
      <c r="X25" s="18">
        <v>99</v>
      </c>
      <c r="Y25" s="18">
        <v>86</v>
      </c>
      <c r="Z25" s="18">
        <v>89.8</v>
      </c>
      <c r="AA25" s="18">
        <v>98.9</v>
      </c>
      <c r="AB25" s="18">
        <v>71.599999999999994</v>
      </c>
      <c r="AC25" s="18">
        <v>82.7</v>
      </c>
      <c r="AD25" s="18">
        <v>105.3</v>
      </c>
      <c r="AE25" s="18">
        <v>75.3</v>
      </c>
      <c r="AF25" s="18">
        <v>82.9</v>
      </c>
      <c r="AG25" s="18">
        <v>83.8</v>
      </c>
      <c r="AH25" s="18">
        <v>78.2</v>
      </c>
    </row>
    <row r="26" spans="1:34" s="3" customFormat="1" ht="24.75" customHeight="1" x14ac:dyDescent="0.2">
      <c r="A26" s="27" t="s">
        <v>26</v>
      </c>
      <c r="B26" s="18">
        <v>90</v>
      </c>
      <c r="C26" s="18">
        <v>82.6</v>
      </c>
      <c r="D26" s="18">
        <v>76.8</v>
      </c>
      <c r="E26" s="18">
        <v>111.9</v>
      </c>
      <c r="F26" s="18">
        <v>103</v>
      </c>
      <c r="G26" s="18">
        <v>71.3</v>
      </c>
      <c r="H26" s="18">
        <v>75.8</v>
      </c>
      <c r="I26" s="18">
        <v>154.19999999999999</v>
      </c>
      <c r="J26" s="18">
        <v>102.5</v>
      </c>
      <c r="K26" s="18">
        <v>85.9</v>
      </c>
      <c r="L26" s="18">
        <v>77.900000000000006</v>
      </c>
      <c r="M26" s="27" t="s">
        <v>26</v>
      </c>
      <c r="N26" s="18">
        <v>92</v>
      </c>
      <c r="O26" s="18">
        <v>82.2</v>
      </c>
      <c r="P26" s="18">
        <v>76.7</v>
      </c>
      <c r="Q26" s="18">
        <v>73</v>
      </c>
      <c r="R26" s="18">
        <v>90.1</v>
      </c>
      <c r="S26" s="18">
        <v>92.2</v>
      </c>
      <c r="T26" s="18">
        <v>109.6</v>
      </c>
      <c r="U26" s="18">
        <v>89.7</v>
      </c>
      <c r="V26" s="18">
        <v>83.4</v>
      </c>
      <c r="W26" s="18">
        <v>73.3</v>
      </c>
      <c r="X26" s="18">
        <v>108.2</v>
      </c>
      <c r="Y26" s="18">
        <v>96.1</v>
      </c>
      <c r="Z26" s="18">
        <v>101.4</v>
      </c>
      <c r="AA26" s="18">
        <v>117.4</v>
      </c>
      <c r="AB26" s="18">
        <v>69.3</v>
      </c>
      <c r="AC26" s="18">
        <v>91.5</v>
      </c>
      <c r="AD26" s="18">
        <v>128.69999999999999</v>
      </c>
      <c r="AE26" s="18">
        <v>79.2</v>
      </c>
      <c r="AF26" s="18">
        <v>84.5</v>
      </c>
      <c r="AG26" s="18">
        <v>86.5</v>
      </c>
      <c r="AH26" s="18">
        <v>74.2</v>
      </c>
    </row>
    <row r="27" spans="1:34" s="3" customFormat="1" ht="24.75" customHeight="1" x14ac:dyDescent="0.2">
      <c r="A27" s="27" t="s">
        <v>18</v>
      </c>
      <c r="B27" s="18">
        <v>105.3</v>
      </c>
      <c r="C27" s="18">
        <v>95.1</v>
      </c>
      <c r="D27" s="18">
        <v>89</v>
      </c>
      <c r="E27" s="18">
        <v>132</v>
      </c>
      <c r="F27" s="18">
        <v>119.8</v>
      </c>
      <c r="G27" s="18">
        <v>79</v>
      </c>
      <c r="H27" s="18">
        <v>89.2</v>
      </c>
      <c r="I27" s="18">
        <v>163.5</v>
      </c>
      <c r="J27" s="18">
        <v>114.1</v>
      </c>
      <c r="K27" s="18">
        <v>115</v>
      </c>
      <c r="L27" s="18">
        <v>88.2</v>
      </c>
      <c r="M27" s="27" t="s">
        <v>18</v>
      </c>
      <c r="N27" s="18">
        <v>98.3</v>
      </c>
      <c r="O27" s="18">
        <v>102.5</v>
      </c>
      <c r="P27" s="18">
        <v>89.4</v>
      </c>
      <c r="Q27" s="18">
        <v>87.7</v>
      </c>
      <c r="R27" s="18">
        <v>104</v>
      </c>
      <c r="S27" s="18">
        <v>82.3</v>
      </c>
      <c r="T27" s="18">
        <v>124.6</v>
      </c>
      <c r="U27" s="18">
        <v>105.9</v>
      </c>
      <c r="V27" s="18">
        <v>91.4</v>
      </c>
      <c r="W27" s="18">
        <v>73.2</v>
      </c>
      <c r="X27" s="18">
        <v>127</v>
      </c>
      <c r="Y27" s="18">
        <v>117.5</v>
      </c>
      <c r="Z27" s="18">
        <v>117.3</v>
      </c>
      <c r="AA27" s="18">
        <v>138.30000000000001</v>
      </c>
      <c r="AB27" s="18">
        <v>75.099999999999994</v>
      </c>
      <c r="AC27" s="18">
        <v>117.6</v>
      </c>
      <c r="AD27" s="18">
        <v>163.80000000000001</v>
      </c>
      <c r="AE27" s="18">
        <v>102.5</v>
      </c>
      <c r="AF27" s="18">
        <v>94.2</v>
      </c>
      <c r="AG27" s="18">
        <v>95.7</v>
      </c>
      <c r="AH27" s="18">
        <v>86.6</v>
      </c>
    </row>
    <row r="28" spans="1:34" s="3" customFormat="1" ht="24.75" customHeight="1" x14ac:dyDescent="0.2">
      <c r="A28" s="27" t="s">
        <v>19</v>
      </c>
      <c r="B28" s="18">
        <v>93.4</v>
      </c>
      <c r="C28" s="18">
        <v>85.4</v>
      </c>
      <c r="D28" s="18">
        <v>83.1</v>
      </c>
      <c r="E28" s="18">
        <v>101.8</v>
      </c>
      <c r="F28" s="18">
        <v>96</v>
      </c>
      <c r="G28" s="18">
        <v>72.099999999999994</v>
      </c>
      <c r="H28" s="18">
        <v>80.400000000000006</v>
      </c>
      <c r="I28" s="18">
        <v>146.30000000000001</v>
      </c>
      <c r="J28" s="18">
        <v>112.2</v>
      </c>
      <c r="K28" s="18">
        <v>95.7</v>
      </c>
      <c r="L28" s="18">
        <v>80.900000000000006</v>
      </c>
      <c r="M28" s="27" t="s">
        <v>19</v>
      </c>
      <c r="N28" s="18">
        <v>97.2</v>
      </c>
      <c r="O28" s="18">
        <v>95.8</v>
      </c>
      <c r="P28" s="18">
        <v>93.1</v>
      </c>
      <c r="Q28" s="18">
        <v>78.900000000000006</v>
      </c>
      <c r="R28" s="18">
        <v>91.8</v>
      </c>
      <c r="S28" s="18">
        <v>64.8</v>
      </c>
      <c r="T28" s="18">
        <v>104.6</v>
      </c>
      <c r="U28" s="18">
        <v>94.5</v>
      </c>
      <c r="V28" s="18">
        <v>83.7</v>
      </c>
      <c r="W28" s="18">
        <v>72.8</v>
      </c>
      <c r="X28" s="18">
        <v>99.5</v>
      </c>
      <c r="Y28" s="18">
        <v>98</v>
      </c>
      <c r="Z28" s="18">
        <v>93.4</v>
      </c>
      <c r="AA28" s="18">
        <v>106.9</v>
      </c>
      <c r="AB28" s="18">
        <v>66.400000000000006</v>
      </c>
      <c r="AC28" s="18">
        <v>101.9</v>
      </c>
      <c r="AD28" s="18">
        <v>131.30000000000001</v>
      </c>
      <c r="AE28" s="18">
        <v>92.3</v>
      </c>
      <c r="AF28" s="18">
        <v>89.3</v>
      </c>
      <c r="AG28" s="18">
        <v>91.1</v>
      </c>
      <c r="AH28" s="18">
        <v>80</v>
      </c>
    </row>
    <row r="29" spans="1:34" s="3" customFormat="1" ht="24.75" customHeight="1" x14ac:dyDescent="0.2">
      <c r="A29" s="27" t="s">
        <v>64</v>
      </c>
      <c r="B29" s="18">
        <v>80.599999999999994</v>
      </c>
      <c r="C29" s="18">
        <v>78.5</v>
      </c>
      <c r="D29" s="18">
        <v>73</v>
      </c>
      <c r="E29" s="18">
        <v>72.099999999999994</v>
      </c>
      <c r="F29" s="18">
        <v>80.8</v>
      </c>
      <c r="G29" s="18">
        <v>67.2</v>
      </c>
      <c r="H29" s="18">
        <v>75.8</v>
      </c>
      <c r="I29" s="18">
        <v>82.3</v>
      </c>
      <c r="J29" s="18">
        <v>100.3</v>
      </c>
      <c r="K29" s="18">
        <v>100.2</v>
      </c>
      <c r="L29" s="18">
        <v>81.3</v>
      </c>
      <c r="M29" s="27" t="s">
        <v>20</v>
      </c>
      <c r="N29" s="18">
        <v>84.1</v>
      </c>
      <c r="O29" s="18">
        <v>81.900000000000006</v>
      </c>
      <c r="P29" s="18">
        <v>80.099999999999994</v>
      </c>
      <c r="Q29" s="18">
        <v>67</v>
      </c>
      <c r="R29" s="18">
        <v>79.599999999999994</v>
      </c>
      <c r="S29" s="18">
        <v>62.2</v>
      </c>
      <c r="T29" s="18">
        <v>77</v>
      </c>
      <c r="U29" s="18">
        <v>81.400000000000006</v>
      </c>
      <c r="V29" s="18">
        <v>79.099999999999994</v>
      </c>
      <c r="W29" s="18">
        <v>61.9</v>
      </c>
      <c r="X29" s="18">
        <v>75.599999999999994</v>
      </c>
      <c r="Y29" s="18">
        <v>79.8</v>
      </c>
      <c r="Z29" s="18">
        <v>70.3</v>
      </c>
      <c r="AA29" s="18">
        <v>75.3</v>
      </c>
      <c r="AB29" s="18">
        <v>60.1</v>
      </c>
      <c r="AC29" s="18">
        <v>88</v>
      </c>
      <c r="AD29" s="18">
        <v>86.2</v>
      </c>
      <c r="AE29" s="18">
        <v>88.6</v>
      </c>
      <c r="AF29" s="18">
        <v>81.400000000000006</v>
      </c>
      <c r="AG29" s="18">
        <v>82.3</v>
      </c>
      <c r="AH29" s="18">
        <v>76.3</v>
      </c>
    </row>
    <row r="30" spans="1:34" s="3" customFormat="1" ht="24.75" customHeight="1" x14ac:dyDescent="0.2">
      <c r="A30" s="27" t="s">
        <v>21</v>
      </c>
      <c r="B30" s="18">
        <v>93</v>
      </c>
      <c r="C30" s="18">
        <v>86.9</v>
      </c>
      <c r="D30" s="18">
        <v>80.599999999999994</v>
      </c>
      <c r="E30" s="18">
        <v>118.6</v>
      </c>
      <c r="F30" s="18">
        <v>102.2</v>
      </c>
      <c r="G30" s="18">
        <v>74.099999999999994</v>
      </c>
      <c r="H30" s="18">
        <v>92.5</v>
      </c>
      <c r="I30" s="18">
        <v>93</v>
      </c>
      <c r="J30" s="18">
        <v>114.3</v>
      </c>
      <c r="K30" s="18">
        <v>98.7</v>
      </c>
      <c r="L30" s="18">
        <v>81.7</v>
      </c>
      <c r="M30" s="27" t="s">
        <v>21</v>
      </c>
      <c r="N30" s="18">
        <v>98.8</v>
      </c>
      <c r="O30" s="18">
        <v>91.6</v>
      </c>
      <c r="P30" s="18">
        <v>94.6</v>
      </c>
      <c r="Q30" s="18">
        <v>76</v>
      </c>
      <c r="R30" s="18">
        <v>91.7</v>
      </c>
      <c r="S30" s="18">
        <v>70.7</v>
      </c>
      <c r="T30" s="18">
        <v>101.9</v>
      </c>
      <c r="U30" s="18">
        <v>94.4</v>
      </c>
      <c r="V30" s="18">
        <v>68.5</v>
      </c>
      <c r="W30" s="18">
        <v>71.400000000000006</v>
      </c>
      <c r="X30" s="18">
        <v>111.9</v>
      </c>
      <c r="Y30" s="18">
        <v>98.8</v>
      </c>
      <c r="Z30" s="18">
        <v>93</v>
      </c>
      <c r="AA30" s="18">
        <v>105.3</v>
      </c>
      <c r="AB30" s="18">
        <v>68.2</v>
      </c>
      <c r="AC30" s="18">
        <v>103.8</v>
      </c>
      <c r="AD30" s="18">
        <v>113.2</v>
      </c>
      <c r="AE30" s="18">
        <v>100.7</v>
      </c>
      <c r="AF30" s="18">
        <v>87.7</v>
      </c>
      <c r="AG30" s="18">
        <v>89.2</v>
      </c>
      <c r="AH30" s="18">
        <v>79.7</v>
      </c>
    </row>
    <row r="31" spans="1:34" s="3" customFormat="1" ht="24.75" customHeight="1" x14ac:dyDescent="0.2">
      <c r="A31" s="27" t="s">
        <v>22</v>
      </c>
      <c r="B31" s="18">
        <v>90.8</v>
      </c>
      <c r="C31" s="18">
        <v>81.3</v>
      </c>
      <c r="D31" s="18">
        <v>88</v>
      </c>
      <c r="E31" s="18">
        <v>107.9</v>
      </c>
      <c r="F31" s="18">
        <v>101.8</v>
      </c>
      <c r="G31" s="18">
        <v>68.400000000000006</v>
      </c>
      <c r="H31" s="18">
        <v>89.7</v>
      </c>
      <c r="I31" s="18">
        <v>112.3</v>
      </c>
      <c r="J31" s="18">
        <v>80</v>
      </c>
      <c r="K31" s="18">
        <v>85.8</v>
      </c>
      <c r="L31" s="18">
        <v>89.4</v>
      </c>
      <c r="M31" s="27" t="s">
        <v>22</v>
      </c>
      <c r="N31" s="18">
        <v>97.3</v>
      </c>
      <c r="O31" s="18">
        <v>89.3</v>
      </c>
      <c r="P31" s="18">
        <v>93.2</v>
      </c>
      <c r="Q31" s="18">
        <v>68.599999999999994</v>
      </c>
      <c r="R31" s="18">
        <v>89.7</v>
      </c>
      <c r="S31" s="18">
        <v>71.099999999999994</v>
      </c>
      <c r="T31" s="18">
        <v>102.2</v>
      </c>
      <c r="U31" s="18">
        <v>91</v>
      </c>
      <c r="V31" s="18">
        <v>52.5</v>
      </c>
      <c r="W31" s="18">
        <v>66.400000000000006</v>
      </c>
      <c r="X31" s="18">
        <v>105.4</v>
      </c>
      <c r="Y31" s="18">
        <v>100.4</v>
      </c>
      <c r="Z31" s="18">
        <v>95.6</v>
      </c>
      <c r="AA31" s="18">
        <v>103.5</v>
      </c>
      <c r="AB31" s="18">
        <v>79.599999999999994</v>
      </c>
      <c r="AC31" s="18">
        <v>104.5</v>
      </c>
      <c r="AD31" s="18">
        <v>123.2</v>
      </c>
      <c r="AE31" s="18">
        <v>98.3</v>
      </c>
      <c r="AF31" s="18">
        <v>82.2</v>
      </c>
      <c r="AG31" s="18">
        <v>82.3</v>
      </c>
      <c r="AH31" s="18">
        <v>81.400000000000006</v>
      </c>
    </row>
    <row r="32" spans="1:34" s="3" customFormat="1" ht="24.75" customHeight="1" x14ac:dyDescent="0.2">
      <c r="A32" s="27" t="s">
        <v>23</v>
      </c>
      <c r="B32" s="18">
        <v>88.8</v>
      </c>
      <c r="C32" s="18">
        <v>75.099999999999994</v>
      </c>
      <c r="D32" s="18">
        <v>86.6</v>
      </c>
      <c r="E32" s="18">
        <v>109.6</v>
      </c>
      <c r="F32" s="18">
        <v>93.4</v>
      </c>
      <c r="G32" s="18">
        <v>74.5</v>
      </c>
      <c r="H32" s="18">
        <v>81.2</v>
      </c>
      <c r="I32" s="18">
        <v>99</v>
      </c>
      <c r="J32" s="18">
        <v>67.5</v>
      </c>
      <c r="K32" s="18">
        <v>100.6</v>
      </c>
      <c r="L32" s="18">
        <v>92.4</v>
      </c>
      <c r="M32" s="27" t="s">
        <v>23</v>
      </c>
      <c r="N32" s="18">
        <v>87.4</v>
      </c>
      <c r="O32" s="18">
        <v>83.5</v>
      </c>
      <c r="P32" s="18">
        <v>86.6</v>
      </c>
      <c r="Q32" s="18">
        <v>66.900000000000006</v>
      </c>
      <c r="R32" s="18">
        <v>87.6</v>
      </c>
      <c r="S32" s="18">
        <v>67.2</v>
      </c>
      <c r="T32" s="18">
        <v>95.9</v>
      </c>
      <c r="U32" s="18">
        <v>88.9</v>
      </c>
      <c r="V32" s="18">
        <v>67.900000000000006</v>
      </c>
      <c r="W32" s="18">
        <v>61.9</v>
      </c>
      <c r="X32" s="18">
        <v>103</v>
      </c>
      <c r="Y32" s="18">
        <v>95.2</v>
      </c>
      <c r="Z32" s="18">
        <v>89.3</v>
      </c>
      <c r="AA32" s="18">
        <v>95.5</v>
      </c>
      <c r="AB32" s="18">
        <v>76.8</v>
      </c>
      <c r="AC32" s="18">
        <v>100.3</v>
      </c>
      <c r="AD32" s="18">
        <v>106.1</v>
      </c>
      <c r="AE32" s="18">
        <v>98.4</v>
      </c>
      <c r="AF32" s="18">
        <v>82.9</v>
      </c>
      <c r="AG32" s="18">
        <v>82.6</v>
      </c>
      <c r="AH32" s="18">
        <v>84.5</v>
      </c>
    </row>
    <row r="33" spans="1:34" s="3" customFormat="1" ht="24.75" customHeight="1" x14ac:dyDescent="0.2">
      <c r="A33" s="27" t="s">
        <v>24</v>
      </c>
      <c r="B33" s="18">
        <v>90.5</v>
      </c>
      <c r="C33" s="18">
        <v>81.5</v>
      </c>
      <c r="D33" s="18">
        <v>82.5</v>
      </c>
      <c r="E33" s="18">
        <v>113.7</v>
      </c>
      <c r="F33" s="18">
        <v>110.4</v>
      </c>
      <c r="G33" s="18">
        <v>73.7</v>
      </c>
      <c r="H33" s="18">
        <v>88.6</v>
      </c>
      <c r="I33" s="18">
        <v>79.099999999999994</v>
      </c>
      <c r="J33" s="18">
        <v>72.599999999999994</v>
      </c>
      <c r="K33" s="18">
        <v>96.1</v>
      </c>
      <c r="L33" s="18">
        <v>83.2</v>
      </c>
      <c r="M33" s="27" t="s">
        <v>24</v>
      </c>
      <c r="N33" s="18">
        <v>92.6</v>
      </c>
      <c r="O33" s="18">
        <v>89.9</v>
      </c>
      <c r="P33" s="18">
        <v>100.3</v>
      </c>
      <c r="Q33" s="18">
        <v>75.400000000000006</v>
      </c>
      <c r="R33" s="18">
        <v>88.7</v>
      </c>
      <c r="S33" s="18">
        <v>58.4</v>
      </c>
      <c r="T33" s="18">
        <v>97.9</v>
      </c>
      <c r="U33" s="18">
        <v>90.8</v>
      </c>
      <c r="V33" s="18">
        <v>75.099999999999994</v>
      </c>
      <c r="W33" s="18">
        <v>67.5</v>
      </c>
      <c r="X33" s="18">
        <v>112.3</v>
      </c>
      <c r="Y33" s="18">
        <v>98.8</v>
      </c>
      <c r="Z33" s="18">
        <v>96.5</v>
      </c>
      <c r="AA33" s="18">
        <v>111.1</v>
      </c>
      <c r="AB33" s="18">
        <v>67.2</v>
      </c>
      <c r="AC33" s="18">
        <v>100.7</v>
      </c>
      <c r="AD33" s="18">
        <v>104.8</v>
      </c>
      <c r="AE33" s="18">
        <v>99.4</v>
      </c>
      <c r="AF33" s="18">
        <v>83.1</v>
      </c>
      <c r="AG33" s="18">
        <v>83.4</v>
      </c>
      <c r="AH33" s="18">
        <v>81.3</v>
      </c>
    </row>
    <row r="34" spans="1:34" s="3" customFormat="1" ht="24.75" customHeight="1" x14ac:dyDescent="0.2">
      <c r="A34" s="27" t="s">
        <v>57</v>
      </c>
      <c r="B34" s="18">
        <v>89.5</v>
      </c>
      <c r="C34" s="18">
        <v>85.2</v>
      </c>
      <c r="D34" s="18">
        <v>82.2</v>
      </c>
      <c r="E34" s="18">
        <v>118.2</v>
      </c>
      <c r="F34" s="18">
        <v>98.4</v>
      </c>
      <c r="G34" s="18">
        <v>71.400000000000006</v>
      </c>
      <c r="H34" s="18">
        <v>82.9</v>
      </c>
      <c r="I34" s="18">
        <v>96.1</v>
      </c>
      <c r="J34" s="18">
        <v>76.8</v>
      </c>
      <c r="K34" s="18">
        <v>94.6</v>
      </c>
      <c r="L34" s="18">
        <v>81</v>
      </c>
      <c r="M34" s="27" t="s">
        <v>57</v>
      </c>
      <c r="N34" s="18">
        <v>88.5</v>
      </c>
      <c r="O34" s="18">
        <v>93.3</v>
      </c>
      <c r="P34" s="18">
        <v>83.5</v>
      </c>
      <c r="Q34" s="18">
        <v>75.900000000000006</v>
      </c>
      <c r="R34" s="18">
        <v>87.7</v>
      </c>
      <c r="S34" s="18">
        <v>57.6</v>
      </c>
      <c r="T34" s="18">
        <v>99.2</v>
      </c>
      <c r="U34" s="18">
        <v>90.6</v>
      </c>
      <c r="V34" s="18">
        <v>78.400000000000006</v>
      </c>
      <c r="W34" s="18">
        <v>69.7</v>
      </c>
      <c r="X34" s="18">
        <v>110.2</v>
      </c>
      <c r="Y34" s="18">
        <v>91.4</v>
      </c>
      <c r="Z34" s="18">
        <v>92.3</v>
      </c>
      <c r="AA34" s="18">
        <v>103.2</v>
      </c>
      <c r="AB34" s="18">
        <v>70.5</v>
      </c>
      <c r="AC34" s="18">
        <v>90.6</v>
      </c>
      <c r="AD34" s="18">
        <v>95.7</v>
      </c>
      <c r="AE34" s="18">
        <v>88.9</v>
      </c>
      <c r="AF34" s="18">
        <v>87.8</v>
      </c>
      <c r="AG34" s="18">
        <v>89.5</v>
      </c>
      <c r="AH34" s="18">
        <v>78.900000000000006</v>
      </c>
    </row>
    <row r="35" spans="1:34" s="3" customFormat="1" ht="24.75" customHeight="1" x14ac:dyDescent="0.2">
      <c r="A35" s="27" t="s">
        <v>58</v>
      </c>
      <c r="B35" s="18">
        <v>94.2</v>
      </c>
      <c r="C35" s="18">
        <v>85.9</v>
      </c>
      <c r="D35" s="18">
        <v>88.3</v>
      </c>
      <c r="E35" s="18">
        <v>121.8</v>
      </c>
      <c r="F35" s="18">
        <v>103.8</v>
      </c>
      <c r="G35" s="18">
        <v>73.8</v>
      </c>
      <c r="H35" s="18">
        <v>89.3</v>
      </c>
      <c r="I35" s="18">
        <v>118.9</v>
      </c>
      <c r="J35" s="18">
        <v>84.7</v>
      </c>
      <c r="K35" s="18">
        <v>95.2</v>
      </c>
      <c r="L35" s="18">
        <v>82.6</v>
      </c>
      <c r="M35" s="27" t="s">
        <v>58</v>
      </c>
      <c r="N35" s="18">
        <v>88.4</v>
      </c>
      <c r="O35" s="18">
        <v>91.9</v>
      </c>
      <c r="P35" s="18">
        <v>92.9</v>
      </c>
      <c r="Q35" s="18">
        <v>77.099999999999994</v>
      </c>
      <c r="R35" s="18">
        <v>92.5</v>
      </c>
      <c r="S35" s="18">
        <v>64.8</v>
      </c>
      <c r="T35" s="18">
        <v>108.2</v>
      </c>
      <c r="U35" s="18">
        <v>92.8</v>
      </c>
      <c r="V35" s="18">
        <v>74.8</v>
      </c>
      <c r="W35" s="18">
        <v>65.400000000000006</v>
      </c>
      <c r="X35" s="18">
        <v>114.5</v>
      </c>
      <c r="Y35" s="18">
        <v>101.6</v>
      </c>
      <c r="Z35" s="18">
        <v>107.1</v>
      </c>
      <c r="AA35" s="18">
        <v>121.8</v>
      </c>
      <c r="AB35" s="18">
        <v>77.8</v>
      </c>
      <c r="AC35" s="18">
        <v>96.9</v>
      </c>
      <c r="AD35" s="18">
        <v>98.9</v>
      </c>
      <c r="AE35" s="18">
        <v>96.2</v>
      </c>
      <c r="AF35" s="18">
        <v>87.5</v>
      </c>
      <c r="AG35" s="18">
        <v>89.2</v>
      </c>
      <c r="AH35" s="18">
        <v>78.7</v>
      </c>
    </row>
    <row r="36" spans="1:34" s="3" customFormat="1" ht="24.75" customHeight="1" x14ac:dyDescent="0.2">
      <c r="A36" s="27" t="s">
        <v>59</v>
      </c>
      <c r="B36" s="18">
        <v>90.9</v>
      </c>
      <c r="C36" s="18">
        <v>80.3</v>
      </c>
      <c r="D36" s="18">
        <v>80.400000000000006</v>
      </c>
      <c r="E36" s="18">
        <v>105.9</v>
      </c>
      <c r="F36" s="18">
        <v>100.3</v>
      </c>
      <c r="G36" s="18">
        <v>72.599999999999994</v>
      </c>
      <c r="H36" s="18">
        <v>83</v>
      </c>
      <c r="I36" s="32">
        <v>105.4</v>
      </c>
      <c r="J36" s="32">
        <v>78.599999999999994</v>
      </c>
      <c r="K36" s="18">
        <v>101.8</v>
      </c>
      <c r="L36" s="18">
        <v>86.1</v>
      </c>
      <c r="M36" s="27" t="s">
        <v>59</v>
      </c>
      <c r="N36" s="18">
        <v>84.1</v>
      </c>
      <c r="O36" s="18">
        <v>90.5</v>
      </c>
      <c r="P36" s="18">
        <v>98.9</v>
      </c>
      <c r="Q36" s="18">
        <v>75.2</v>
      </c>
      <c r="R36" s="18">
        <v>90.5</v>
      </c>
      <c r="S36" s="18">
        <v>84.1</v>
      </c>
      <c r="T36" s="18">
        <v>98.1</v>
      </c>
      <c r="U36" s="18">
        <v>91.3</v>
      </c>
      <c r="V36" s="18">
        <v>74.3</v>
      </c>
      <c r="W36" s="18">
        <v>65.5</v>
      </c>
      <c r="X36" s="18">
        <v>103.6</v>
      </c>
      <c r="Y36" s="18">
        <v>97</v>
      </c>
      <c r="Z36" s="18">
        <v>92.2</v>
      </c>
      <c r="AA36" s="18">
        <v>102.9</v>
      </c>
      <c r="AB36" s="18">
        <v>70.599999999999994</v>
      </c>
      <c r="AC36" s="18">
        <v>101.1</v>
      </c>
      <c r="AD36" s="18">
        <v>95.2</v>
      </c>
      <c r="AE36" s="18">
        <v>103.1</v>
      </c>
      <c r="AF36" s="32">
        <v>85.3</v>
      </c>
      <c r="AG36" s="32">
        <v>85.2</v>
      </c>
      <c r="AH36" s="32">
        <v>85.8</v>
      </c>
    </row>
    <row r="37" spans="1:34" s="3" customFormat="1" ht="24.75" customHeight="1" x14ac:dyDescent="0.2">
      <c r="A37" s="28" t="s">
        <v>4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8" t="s">
        <v>4</v>
      </c>
      <c r="N37" s="19"/>
      <c r="O37" s="2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26"/>
      <c r="AG37" s="26"/>
      <c r="AH37" s="26"/>
    </row>
    <row r="38" spans="1:34" s="3" customFormat="1" ht="24.75" customHeight="1" x14ac:dyDescent="0.2">
      <c r="A38" s="17" t="s">
        <v>70</v>
      </c>
      <c r="B38" s="18">
        <v>91.7</v>
      </c>
      <c r="C38" s="18">
        <v>85</v>
      </c>
      <c r="D38" s="18">
        <v>85.5</v>
      </c>
      <c r="E38" s="18">
        <v>115.2</v>
      </c>
      <c r="F38" s="18">
        <v>103.8</v>
      </c>
      <c r="G38" s="18">
        <v>70.400000000000006</v>
      </c>
      <c r="H38" s="18">
        <v>83.5</v>
      </c>
      <c r="I38" s="18">
        <v>115.1</v>
      </c>
      <c r="J38" s="18">
        <v>112.5</v>
      </c>
      <c r="K38" s="18">
        <v>91.6</v>
      </c>
      <c r="L38" s="18">
        <v>81.900000000000006</v>
      </c>
      <c r="M38" s="17" t="s">
        <v>70</v>
      </c>
      <c r="N38" s="18">
        <v>93.5</v>
      </c>
      <c r="O38" s="18">
        <v>89.2</v>
      </c>
      <c r="P38" s="18">
        <v>92.3</v>
      </c>
      <c r="Q38" s="18">
        <v>76.3</v>
      </c>
      <c r="R38" s="18">
        <v>91.2</v>
      </c>
      <c r="S38" s="18">
        <v>75.099999999999994</v>
      </c>
      <c r="T38" s="18">
        <v>104.3</v>
      </c>
      <c r="U38" s="18">
        <v>92.6</v>
      </c>
      <c r="V38" s="18">
        <v>82.2</v>
      </c>
      <c r="W38" s="18">
        <v>72.7</v>
      </c>
      <c r="X38" s="18">
        <v>110.1</v>
      </c>
      <c r="Y38" s="18">
        <v>96.6</v>
      </c>
      <c r="Z38" s="18">
        <v>98.7</v>
      </c>
      <c r="AA38" s="18">
        <v>111.7</v>
      </c>
      <c r="AB38" s="18">
        <v>78.099999999999994</v>
      </c>
      <c r="AC38" s="18">
        <v>96</v>
      </c>
      <c r="AD38" s="18">
        <v>117.1</v>
      </c>
      <c r="AE38" s="18">
        <v>89.2</v>
      </c>
      <c r="AF38" s="18">
        <v>87.7</v>
      </c>
      <c r="AG38" s="18">
        <v>90</v>
      </c>
      <c r="AH38" s="18">
        <v>80.599999999999994</v>
      </c>
    </row>
    <row r="39" spans="1:34" s="3" customFormat="1" ht="24.75" customHeight="1" x14ac:dyDescent="0.2">
      <c r="A39" s="27" t="s">
        <v>26</v>
      </c>
      <c r="B39" s="18">
        <v>91.2</v>
      </c>
      <c r="C39" s="18">
        <v>84.5</v>
      </c>
      <c r="D39" s="18">
        <v>78.8</v>
      </c>
      <c r="E39" s="18">
        <v>111.6</v>
      </c>
      <c r="F39" s="18">
        <v>100.8</v>
      </c>
      <c r="G39" s="18">
        <v>73.400000000000006</v>
      </c>
      <c r="H39" s="18">
        <v>81.2</v>
      </c>
      <c r="I39" s="18">
        <v>133.9</v>
      </c>
      <c r="J39" s="18">
        <v>111</v>
      </c>
      <c r="K39" s="18">
        <v>89.7</v>
      </c>
      <c r="L39" s="18">
        <v>79.8</v>
      </c>
      <c r="M39" s="27" t="s">
        <v>26</v>
      </c>
      <c r="N39" s="18">
        <v>94.4</v>
      </c>
      <c r="O39" s="18">
        <v>88.6</v>
      </c>
      <c r="P39" s="18">
        <v>88.2</v>
      </c>
      <c r="Q39" s="18">
        <v>76.099999999999994</v>
      </c>
      <c r="R39" s="18">
        <v>90.6</v>
      </c>
      <c r="S39" s="18">
        <v>78</v>
      </c>
      <c r="T39" s="18">
        <v>106.4</v>
      </c>
      <c r="U39" s="18">
        <v>92.3</v>
      </c>
      <c r="V39" s="18">
        <v>82.8</v>
      </c>
      <c r="W39" s="18">
        <v>75</v>
      </c>
      <c r="X39" s="18">
        <v>106.9</v>
      </c>
      <c r="Y39" s="18">
        <v>96.8</v>
      </c>
      <c r="Z39" s="18">
        <v>97.5</v>
      </c>
      <c r="AA39" s="18">
        <v>112.4</v>
      </c>
      <c r="AB39" s="18">
        <v>68.3</v>
      </c>
      <c r="AC39" s="18">
        <v>96.4</v>
      </c>
      <c r="AD39" s="18">
        <v>125.7</v>
      </c>
      <c r="AE39" s="18">
        <v>86.9</v>
      </c>
      <c r="AF39" s="18">
        <v>86.9</v>
      </c>
      <c r="AG39" s="18">
        <v>88.8</v>
      </c>
      <c r="AH39" s="18">
        <v>75.599999999999994</v>
      </c>
    </row>
    <row r="40" spans="1:34" s="3" customFormat="1" ht="24.75" customHeight="1" x14ac:dyDescent="0.2">
      <c r="A40" s="27" t="s">
        <v>18</v>
      </c>
      <c r="B40" s="18">
        <v>94.1</v>
      </c>
      <c r="C40" s="18">
        <v>85.7</v>
      </c>
      <c r="D40" s="18">
        <v>78.900000000000006</v>
      </c>
      <c r="E40" s="18">
        <v>112</v>
      </c>
      <c r="F40" s="18">
        <v>98.6</v>
      </c>
      <c r="G40" s="18">
        <v>72.7</v>
      </c>
      <c r="H40" s="18">
        <v>81.900000000000006</v>
      </c>
      <c r="I40" s="18">
        <v>135.30000000000001</v>
      </c>
      <c r="J40" s="18">
        <v>107.7</v>
      </c>
      <c r="K40" s="18">
        <v>100</v>
      </c>
      <c r="L40" s="18">
        <v>83</v>
      </c>
      <c r="M40" s="27" t="s">
        <v>18</v>
      </c>
      <c r="N40" s="18">
        <v>92.2</v>
      </c>
      <c r="O40" s="18">
        <v>90.7</v>
      </c>
      <c r="P40" s="18">
        <v>88.5</v>
      </c>
      <c r="Q40" s="18">
        <v>76.7</v>
      </c>
      <c r="R40" s="18">
        <v>93</v>
      </c>
      <c r="S40" s="18">
        <v>73.599999999999994</v>
      </c>
      <c r="T40" s="18">
        <v>105.8</v>
      </c>
      <c r="U40" s="18">
        <v>94.5</v>
      </c>
      <c r="V40" s="18">
        <v>82</v>
      </c>
      <c r="W40" s="18">
        <v>69.8</v>
      </c>
      <c r="X40" s="18">
        <v>106.4</v>
      </c>
      <c r="Y40" s="18">
        <v>101.3</v>
      </c>
      <c r="Z40" s="18">
        <v>96.1</v>
      </c>
      <c r="AA40" s="18">
        <v>108.8</v>
      </c>
      <c r="AB40" s="18">
        <v>66.400000000000006</v>
      </c>
      <c r="AC40" s="18">
        <v>105.3</v>
      </c>
      <c r="AD40" s="18">
        <v>132.19999999999999</v>
      </c>
      <c r="AE40" s="18">
        <v>94.2</v>
      </c>
      <c r="AF40" s="18">
        <v>87.4</v>
      </c>
      <c r="AG40" s="18">
        <v>88.8</v>
      </c>
      <c r="AH40" s="18">
        <v>80.8</v>
      </c>
    </row>
    <row r="41" spans="1:34" s="3" customFormat="1" ht="24.75" customHeight="1" x14ac:dyDescent="0.2">
      <c r="A41" s="27" t="s">
        <v>19</v>
      </c>
      <c r="B41" s="18">
        <v>91.4</v>
      </c>
      <c r="C41" s="18">
        <v>84.9</v>
      </c>
      <c r="D41" s="18">
        <v>80.099999999999994</v>
      </c>
      <c r="E41" s="18">
        <v>106.7</v>
      </c>
      <c r="F41" s="18">
        <v>101.6</v>
      </c>
      <c r="G41" s="18">
        <v>71</v>
      </c>
      <c r="H41" s="18">
        <v>77</v>
      </c>
      <c r="I41" s="18">
        <v>140.19999999999999</v>
      </c>
      <c r="J41" s="18">
        <v>107.3</v>
      </c>
      <c r="K41" s="18">
        <v>93.2</v>
      </c>
      <c r="L41" s="18">
        <v>83.7</v>
      </c>
      <c r="M41" s="27" t="s">
        <v>19</v>
      </c>
      <c r="N41" s="18">
        <v>92.6</v>
      </c>
      <c r="O41" s="18">
        <v>89.8</v>
      </c>
      <c r="P41" s="18">
        <v>88.6</v>
      </c>
      <c r="Q41" s="18">
        <v>74.400000000000006</v>
      </c>
      <c r="R41" s="18">
        <v>90.4</v>
      </c>
      <c r="S41" s="18">
        <v>68.099999999999994</v>
      </c>
      <c r="T41" s="18">
        <v>103.3</v>
      </c>
      <c r="U41" s="18">
        <v>91.9</v>
      </c>
      <c r="V41" s="18">
        <v>79.7</v>
      </c>
      <c r="W41" s="18">
        <v>68.8</v>
      </c>
      <c r="X41" s="18">
        <v>104.6</v>
      </c>
      <c r="Y41" s="18">
        <v>97.6</v>
      </c>
      <c r="Z41" s="18">
        <v>94.2</v>
      </c>
      <c r="AA41" s="18">
        <v>109</v>
      </c>
      <c r="AB41" s="18">
        <v>68.3</v>
      </c>
      <c r="AC41" s="18">
        <v>99</v>
      </c>
      <c r="AD41" s="18">
        <v>124.7</v>
      </c>
      <c r="AE41" s="18">
        <v>91</v>
      </c>
      <c r="AF41" s="18">
        <v>88.1</v>
      </c>
      <c r="AG41" s="18">
        <v>89.6</v>
      </c>
      <c r="AH41" s="18">
        <v>81</v>
      </c>
    </row>
    <row r="42" spans="1:34" s="3" customFormat="1" ht="24.75" customHeight="1" x14ac:dyDescent="0.2">
      <c r="A42" s="27" t="s">
        <v>20</v>
      </c>
      <c r="B42" s="18">
        <v>87.6</v>
      </c>
      <c r="C42" s="18">
        <v>83.2</v>
      </c>
      <c r="D42" s="18">
        <v>76.5</v>
      </c>
      <c r="E42" s="18">
        <v>85.7</v>
      </c>
      <c r="F42" s="18">
        <v>93.9</v>
      </c>
      <c r="G42" s="18">
        <v>70.900000000000006</v>
      </c>
      <c r="H42" s="18">
        <v>81.599999999999994</v>
      </c>
      <c r="I42" s="18">
        <v>94.8</v>
      </c>
      <c r="J42" s="18">
        <v>101.5</v>
      </c>
      <c r="K42" s="18">
        <v>100.2</v>
      </c>
      <c r="L42" s="18">
        <v>86.4</v>
      </c>
      <c r="M42" s="27" t="s">
        <v>20</v>
      </c>
      <c r="N42" s="18">
        <v>87.7</v>
      </c>
      <c r="O42" s="18">
        <v>88.6</v>
      </c>
      <c r="P42" s="18">
        <v>87</v>
      </c>
      <c r="Q42" s="18">
        <v>74.900000000000006</v>
      </c>
      <c r="R42" s="18">
        <v>86.9</v>
      </c>
      <c r="S42" s="18">
        <v>72.900000000000006</v>
      </c>
      <c r="T42" s="18">
        <v>88.9</v>
      </c>
      <c r="U42" s="18">
        <v>89.5</v>
      </c>
      <c r="V42" s="18">
        <v>79.400000000000006</v>
      </c>
      <c r="W42" s="18">
        <v>65.7</v>
      </c>
      <c r="X42" s="18">
        <v>89</v>
      </c>
      <c r="Y42" s="18">
        <v>87.9</v>
      </c>
      <c r="Z42" s="18">
        <v>79.400000000000006</v>
      </c>
      <c r="AA42" s="18">
        <v>86</v>
      </c>
      <c r="AB42" s="18">
        <v>65.2</v>
      </c>
      <c r="AC42" s="18">
        <v>96.6</v>
      </c>
      <c r="AD42" s="18">
        <v>96.6</v>
      </c>
      <c r="AE42" s="18">
        <v>95.3</v>
      </c>
      <c r="AF42" s="18">
        <v>86.5</v>
      </c>
      <c r="AG42" s="18">
        <v>87.6</v>
      </c>
      <c r="AH42" s="18">
        <v>82.5</v>
      </c>
    </row>
    <row r="43" spans="1:34" s="3" customFormat="1" ht="24.75" customHeight="1" x14ac:dyDescent="0.2">
      <c r="A43" s="27" t="s">
        <v>21</v>
      </c>
      <c r="B43" s="18">
        <v>91.5</v>
      </c>
      <c r="C43" s="18">
        <v>84.7</v>
      </c>
      <c r="D43" s="18">
        <v>80.400000000000006</v>
      </c>
      <c r="E43" s="18">
        <v>110.5</v>
      </c>
      <c r="F43" s="18">
        <v>100.9</v>
      </c>
      <c r="G43" s="18">
        <v>70.599999999999994</v>
      </c>
      <c r="H43" s="18">
        <v>84.1</v>
      </c>
      <c r="I43" s="18">
        <v>106.7</v>
      </c>
      <c r="J43" s="18">
        <v>107.2</v>
      </c>
      <c r="K43" s="18">
        <v>96.8</v>
      </c>
      <c r="L43" s="18">
        <v>86.3</v>
      </c>
      <c r="M43" s="27" t="s">
        <v>21</v>
      </c>
      <c r="N43" s="18">
        <v>93</v>
      </c>
      <c r="O43" s="18">
        <v>89.8</v>
      </c>
      <c r="P43" s="18">
        <v>88.7</v>
      </c>
      <c r="Q43" s="18">
        <v>75.3</v>
      </c>
      <c r="R43" s="18">
        <v>90.7</v>
      </c>
      <c r="S43" s="18">
        <v>77.3</v>
      </c>
      <c r="T43" s="18">
        <v>100.7</v>
      </c>
      <c r="U43" s="18">
        <v>92</v>
      </c>
      <c r="V43" s="18">
        <v>74.099999999999994</v>
      </c>
      <c r="W43" s="18">
        <v>67.400000000000006</v>
      </c>
      <c r="X43" s="18">
        <v>106.8</v>
      </c>
      <c r="Y43" s="18">
        <v>96.9</v>
      </c>
      <c r="Z43" s="18">
        <v>93.9</v>
      </c>
      <c r="AA43" s="18">
        <v>105.2</v>
      </c>
      <c r="AB43" s="18">
        <v>70.099999999999994</v>
      </c>
      <c r="AC43" s="18">
        <v>99.2</v>
      </c>
      <c r="AD43" s="18">
        <v>110.6</v>
      </c>
      <c r="AE43" s="18">
        <v>95.5</v>
      </c>
      <c r="AF43" s="18">
        <v>87.4</v>
      </c>
      <c r="AG43" s="18">
        <v>88.6</v>
      </c>
      <c r="AH43" s="18">
        <v>82</v>
      </c>
    </row>
    <row r="44" spans="1:34" s="3" customFormat="1" ht="24.75" customHeight="1" x14ac:dyDescent="0.2">
      <c r="A44" s="27" t="s">
        <v>22</v>
      </c>
      <c r="B44" s="18">
        <v>91.3</v>
      </c>
      <c r="C44" s="18">
        <v>83.5</v>
      </c>
      <c r="D44" s="18">
        <v>83.6</v>
      </c>
      <c r="E44" s="18">
        <v>111.1</v>
      </c>
      <c r="F44" s="18">
        <v>103.6</v>
      </c>
      <c r="G44" s="18">
        <v>71.599999999999994</v>
      </c>
      <c r="H44" s="18">
        <v>84.2</v>
      </c>
      <c r="I44" s="18">
        <v>117.6</v>
      </c>
      <c r="J44" s="18">
        <v>79.8</v>
      </c>
      <c r="K44" s="18">
        <v>93.1</v>
      </c>
      <c r="L44" s="18">
        <v>87</v>
      </c>
      <c r="M44" s="27" t="s">
        <v>22</v>
      </c>
      <c r="N44" s="18">
        <v>92.6</v>
      </c>
      <c r="O44" s="18">
        <v>90.5</v>
      </c>
      <c r="P44" s="18">
        <v>87.7</v>
      </c>
      <c r="Q44" s="18">
        <v>71.400000000000006</v>
      </c>
      <c r="R44" s="18">
        <v>90.4</v>
      </c>
      <c r="S44" s="18">
        <v>74.3</v>
      </c>
      <c r="T44" s="18">
        <v>103.9</v>
      </c>
      <c r="U44" s="18">
        <v>91.7</v>
      </c>
      <c r="V44" s="18">
        <v>63</v>
      </c>
      <c r="W44" s="18">
        <v>64.5</v>
      </c>
      <c r="X44" s="18">
        <v>108.2</v>
      </c>
      <c r="Y44" s="18">
        <v>98</v>
      </c>
      <c r="Z44" s="18">
        <v>96.9</v>
      </c>
      <c r="AA44" s="18">
        <v>105.3</v>
      </c>
      <c r="AB44" s="18">
        <v>75.2</v>
      </c>
      <c r="AC44" s="18">
        <v>99.4</v>
      </c>
      <c r="AD44" s="18">
        <v>115.9</v>
      </c>
      <c r="AE44" s="18">
        <v>93.9</v>
      </c>
      <c r="AF44" s="18">
        <v>85.5</v>
      </c>
      <c r="AG44" s="18">
        <v>85.9</v>
      </c>
      <c r="AH44" s="18">
        <v>81.2</v>
      </c>
    </row>
    <row r="45" spans="1:34" s="3" customFormat="1" ht="24.75" customHeight="1" x14ac:dyDescent="0.2">
      <c r="A45" s="27" t="s">
        <v>23</v>
      </c>
      <c r="B45" s="18">
        <v>94.5</v>
      </c>
      <c r="C45" s="18">
        <v>83.9</v>
      </c>
      <c r="D45" s="18">
        <v>88.4</v>
      </c>
      <c r="E45" s="18">
        <v>116.4</v>
      </c>
      <c r="F45" s="18">
        <v>103.2</v>
      </c>
      <c r="G45" s="18">
        <v>75.8</v>
      </c>
      <c r="H45" s="18">
        <v>81.7</v>
      </c>
      <c r="I45" s="18">
        <v>114.2</v>
      </c>
      <c r="J45" s="18">
        <v>69.2</v>
      </c>
      <c r="K45" s="18">
        <v>110.2</v>
      </c>
      <c r="L45" s="18">
        <v>88.6</v>
      </c>
      <c r="M45" s="27" t="s">
        <v>23</v>
      </c>
      <c r="N45" s="18">
        <v>92.1</v>
      </c>
      <c r="O45" s="18">
        <v>89.4</v>
      </c>
      <c r="P45" s="18">
        <v>89.2</v>
      </c>
      <c r="Q45" s="18">
        <v>74.7</v>
      </c>
      <c r="R45" s="18">
        <v>92.8</v>
      </c>
      <c r="S45" s="18">
        <v>71.400000000000006</v>
      </c>
      <c r="T45" s="18">
        <v>103.9</v>
      </c>
      <c r="U45" s="18">
        <v>94.2</v>
      </c>
      <c r="V45" s="18">
        <v>71.400000000000006</v>
      </c>
      <c r="W45" s="18">
        <v>64.3</v>
      </c>
      <c r="X45" s="18">
        <v>110.9</v>
      </c>
      <c r="Y45" s="18">
        <v>101.9</v>
      </c>
      <c r="Z45" s="18">
        <v>97.8</v>
      </c>
      <c r="AA45" s="18">
        <v>105.8</v>
      </c>
      <c r="AB45" s="18">
        <v>81.5</v>
      </c>
      <c r="AC45" s="18">
        <v>107.5</v>
      </c>
      <c r="AD45" s="18">
        <v>112.7</v>
      </c>
      <c r="AE45" s="18">
        <v>105.6</v>
      </c>
      <c r="AF45" s="18">
        <v>87.1</v>
      </c>
      <c r="AG45" s="18">
        <v>87.5</v>
      </c>
      <c r="AH45" s="18">
        <v>83.5</v>
      </c>
    </row>
    <row r="46" spans="1:34" s="3" customFormat="1" ht="24.75" customHeight="1" x14ac:dyDescent="0.2">
      <c r="A46" s="27" t="s">
        <v>24</v>
      </c>
      <c r="B46" s="18">
        <v>89.6</v>
      </c>
      <c r="C46" s="18">
        <v>81.400000000000006</v>
      </c>
      <c r="D46" s="18">
        <v>82.7</v>
      </c>
      <c r="E46" s="18">
        <v>108.6</v>
      </c>
      <c r="F46" s="18">
        <v>102.7</v>
      </c>
      <c r="G46" s="18">
        <v>72.3</v>
      </c>
      <c r="H46" s="18">
        <v>85.4</v>
      </c>
      <c r="I46" s="18">
        <v>95.8</v>
      </c>
      <c r="J46" s="18">
        <v>76.7</v>
      </c>
      <c r="K46" s="18">
        <v>94.7</v>
      </c>
      <c r="L46" s="18">
        <v>84.7</v>
      </c>
      <c r="M46" s="27" t="s">
        <v>24</v>
      </c>
      <c r="N46" s="18">
        <v>90.7</v>
      </c>
      <c r="O46" s="18">
        <v>89.1</v>
      </c>
      <c r="P46" s="18">
        <v>97.4</v>
      </c>
      <c r="Q46" s="18">
        <v>72.900000000000006</v>
      </c>
      <c r="R46" s="18">
        <v>88.5</v>
      </c>
      <c r="S46" s="18">
        <v>69.7</v>
      </c>
      <c r="T46" s="18">
        <v>97.7</v>
      </c>
      <c r="U46" s="18">
        <v>89.8</v>
      </c>
      <c r="V46" s="18">
        <v>72.7</v>
      </c>
      <c r="W46" s="18">
        <v>65.099999999999994</v>
      </c>
      <c r="X46" s="18">
        <v>106.5</v>
      </c>
      <c r="Y46" s="18">
        <v>97.8</v>
      </c>
      <c r="Z46" s="18">
        <v>94.6</v>
      </c>
      <c r="AA46" s="18">
        <v>106.3</v>
      </c>
      <c r="AB46" s="18">
        <v>69.599999999999994</v>
      </c>
      <c r="AC46" s="18">
        <v>98.8</v>
      </c>
      <c r="AD46" s="18">
        <v>106.1</v>
      </c>
      <c r="AE46" s="18">
        <v>97.2</v>
      </c>
      <c r="AF46" s="18">
        <v>81.8</v>
      </c>
      <c r="AG46" s="18">
        <v>82.2</v>
      </c>
      <c r="AH46" s="18">
        <v>79.900000000000006</v>
      </c>
    </row>
    <row r="47" spans="1:34" s="3" customFormat="1" ht="24.75" customHeight="1" x14ac:dyDescent="0.2">
      <c r="A47" s="27" t="s">
        <v>57</v>
      </c>
      <c r="B47" s="18">
        <v>88.9</v>
      </c>
      <c r="C47" s="18">
        <v>82.4</v>
      </c>
      <c r="D47" s="18">
        <v>80.5</v>
      </c>
      <c r="E47" s="18">
        <v>115.3</v>
      </c>
      <c r="F47" s="18">
        <v>100</v>
      </c>
      <c r="G47" s="18">
        <v>71.400000000000006</v>
      </c>
      <c r="H47" s="18">
        <v>86.1</v>
      </c>
      <c r="I47" s="18">
        <v>102.3</v>
      </c>
      <c r="J47" s="18">
        <v>76.900000000000006</v>
      </c>
      <c r="K47" s="18">
        <v>88.9</v>
      </c>
      <c r="L47" s="18">
        <v>82.4</v>
      </c>
      <c r="M47" s="27" t="s">
        <v>57</v>
      </c>
      <c r="N47" s="18">
        <v>89</v>
      </c>
      <c r="O47" s="18">
        <v>90.1</v>
      </c>
      <c r="P47" s="18">
        <v>84.3</v>
      </c>
      <c r="Q47" s="18">
        <v>73.400000000000006</v>
      </c>
      <c r="R47" s="18">
        <v>87.7</v>
      </c>
      <c r="S47" s="18">
        <v>68.900000000000006</v>
      </c>
      <c r="T47" s="18">
        <v>101.3</v>
      </c>
      <c r="U47" s="18">
        <v>89.3</v>
      </c>
      <c r="V47" s="18">
        <v>73.900000000000006</v>
      </c>
      <c r="W47" s="18">
        <v>67.599999999999994</v>
      </c>
      <c r="X47" s="18">
        <v>109.3</v>
      </c>
      <c r="Y47" s="18">
        <v>91</v>
      </c>
      <c r="Z47" s="18">
        <v>93.4</v>
      </c>
      <c r="AA47" s="18">
        <v>106.1</v>
      </c>
      <c r="AB47" s="18">
        <v>66.7</v>
      </c>
      <c r="AC47" s="18">
        <v>89.9</v>
      </c>
      <c r="AD47" s="18">
        <v>105.4</v>
      </c>
      <c r="AE47" s="18">
        <v>86.2</v>
      </c>
      <c r="AF47" s="18">
        <v>85.4</v>
      </c>
      <c r="AG47" s="18">
        <v>86.1</v>
      </c>
      <c r="AH47" s="18">
        <v>79.3</v>
      </c>
    </row>
    <row r="48" spans="1:34" s="3" customFormat="1" ht="24.75" customHeight="1" x14ac:dyDescent="0.2">
      <c r="A48" s="27" t="s">
        <v>58</v>
      </c>
      <c r="B48" s="18">
        <v>91.3</v>
      </c>
      <c r="C48" s="18">
        <v>81.599999999999994</v>
      </c>
      <c r="D48" s="18">
        <v>85.7</v>
      </c>
      <c r="E48" s="18">
        <v>112.5</v>
      </c>
      <c r="F48" s="18">
        <v>99.7</v>
      </c>
      <c r="G48" s="18">
        <v>72.8</v>
      </c>
      <c r="H48" s="18">
        <v>88.6</v>
      </c>
      <c r="I48" s="18">
        <v>105.2</v>
      </c>
      <c r="J48" s="18">
        <v>82.4</v>
      </c>
      <c r="K48" s="18">
        <v>95.2</v>
      </c>
      <c r="L48" s="18">
        <v>82</v>
      </c>
      <c r="M48" s="27" t="s">
        <v>58</v>
      </c>
      <c r="N48" s="18">
        <v>88.4</v>
      </c>
      <c r="O48" s="18">
        <v>88.1</v>
      </c>
      <c r="P48" s="18">
        <v>86.2</v>
      </c>
      <c r="Q48" s="18">
        <v>73.8</v>
      </c>
      <c r="R48" s="18">
        <v>89.6</v>
      </c>
      <c r="S48" s="18">
        <v>69.099999999999994</v>
      </c>
      <c r="T48" s="18">
        <v>100.9</v>
      </c>
      <c r="U48" s="18">
        <v>90.2</v>
      </c>
      <c r="V48" s="18">
        <v>72.5</v>
      </c>
      <c r="W48" s="18">
        <v>66.099999999999994</v>
      </c>
      <c r="X48" s="18">
        <v>107.4</v>
      </c>
      <c r="Y48" s="18">
        <v>99</v>
      </c>
      <c r="Z48" s="18">
        <v>102.2</v>
      </c>
      <c r="AA48" s="18">
        <v>116.9</v>
      </c>
      <c r="AB48" s="18">
        <v>74.900000000000006</v>
      </c>
      <c r="AC48" s="18">
        <v>96.3</v>
      </c>
      <c r="AD48" s="18">
        <v>101.7</v>
      </c>
      <c r="AE48" s="18">
        <v>93.6</v>
      </c>
      <c r="AF48" s="18">
        <v>83.3</v>
      </c>
      <c r="AG48" s="18">
        <v>84</v>
      </c>
      <c r="AH48" s="18">
        <v>77.900000000000006</v>
      </c>
    </row>
    <row r="49" spans="1:34" s="3" customFormat="1" ht="24.75" customHeight="1" x14ac:dyDescent="0.2">
      <c r="A49" s="27" t="s">
        <v>59</v>
      </c>
      <c r="B49" s="18">
        <v>89.8</v>
      </c>
      <c r="C49" s="18">
        <v>81.099999999999994</v>
      </c>
      <c r="D49" s="18">
        <v>83.2</v>
      </c>
      <c r="E49" s="18">
        <v>110.5</v>
      </c>
      <c r="F49" s="18">
        <v>98.6</v>
      </c>
      <c r="G49" s="18">
        <v>73</v>
      </c>
      <c r="H49" s="18">
        <v>86.6</v>
      </c>
      <c r="I49" s="18">
        <v>95.2</v>
      </c>
      <c r="J49" s="18">
        <v>77.2</v>
      </c>
      <c r="K49" s="18">
        <v>101.6</v>
      </c>
      <c r="L49" s="18">
        <v>82.7</v>
      </c>
      <c r="M49" s="27" t="s">
        <v>59</v>
      </c>
      <c r="N49" s="18">
        <v>89.6</v>
      </c>
      <c r="O49" s="18">
        <v>89.3</v>
      </c>
      <c r="P49" s="18">
        <v>87.9</v>
      </c>
      <c r="Q49" s="18">
        <v>73.5</v>
      </c>
      <c r="R49" s="18">
        <v>88.8</v>
      </c>
      <c r="S49" s="18">
        <v>71.400000000000006</v>
      </c>
      <c r="T49" s="18">
        <v>97.7</v>
      </c>
      <c r="U49" s="18">
        <v>90.1</v>
      </c>
      <c r="V49" s="18">
        <v>72.5</v>
      </c>
      <c r="W49" s="18">
        <v>66.900000000000006</v>
      </c>
      <c r="X49" s="18">
        <v>105.6</v>
      </c>
      <c r="Y49" s="18">
        <v>96.5</v>
      </c>
      <c r="Z49" s="18">
        <v>93.1</v>
      </c>
      <c r="AA49" s="18">
        <v>105.8</v>
      </c>
      <c r="AB49" s="18">
        <v>70.3</v>
      </c>
      <c r="AC49" s="18">
        <v>97</v>
      </c>
      <c r="AD49" s="18">
        <v>98.4</v>
      </c>
      <c r="AE49" s="18">
        <v>96.7</v>
      </c>
      <c r="AF49" s="18">
        <v>83.9</v>
      </c>
      <c r="AG49" s="18">
        <v>84</v>
      </c>
      <c r="AH49" s="18">
        <v>82.4</v>
      </c>
    </row>
    <row r="50" spans="1:34" s="3" customFormat="1" ht="6" customHeight="1" x14ac:dyDescent="0.2">
      <c r="A50" s="30"/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7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</row>
    <row r="51" spans="1:34" ht="15" customHeight="1" x14ac:dyDescent="0.2">
      <c r="A51" s="95" t="s">
        <v>47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</row>
  </sheetData>
  <mergeCells count="39">
    <mergeCell ref="Q12:Q15"/>
    <mergeCell ref="Z13:Z15"/>
    <mergeCell ref="W11:W15"/>
    <mergeCell ref="X11:X15"/>
    <mergeCell ref="Y11:Y15"/>
    <mergeCell ref="U11:U15"/>
    <mergeCell ref="V11:V15"/>
    <mergeCell ref="AH13:AH15"/>
    <mergeCell ref="AA13:AA15"/>
    <mergeCell ref="AB13:AB15"/>
    <mergeCell ref="AC13:AC15"/>
    <mergeCell ref="AD13:AD15"/>
    <mergeCell ref="AE13:AE15"/>
    <mergeCell ref="AG13:AG15"/>
    <mergeCell ref="AF11:AF15"/>
    <mergeCell ref="N12:N15"/>
    <mergeCell ref="O12:O15"/>
    <mergeCell ref="P12:P15"/>
    <mergeCell ref="C12:C15"/>
    <mergeCell ref="D12:D15"/>
    <mergeCell ref="E12:E15"/>
    <mergeCell ref="F12:F15"/>
    <mergeCell ref="G12:G15"/>
    <mergeCell ref="D2:J2"/>
    <mergeCell ref="Q2:AC2"/>
    <mergeCell ref="A10:A15"/>
    <mergeCell ref="B10:L10"/>
    <mergeCell ref="M10:M15"/>
    <mergeCell ref="N10:Q10"/>
    <mergeCell ref="Y10:AH10"/>
    <mergeCell ref="B11:B15"/>
    <mergeCell ref="R11:R15"/>
    <mergeCell ref="S11:S15"/>
    <mergeCell ref="H12:H15"/>
    <mergeCell ref="I12:I15"/>
    <mergeCell ref="J12:J15"/>
    <mergeCell ref="K12:K15"/>
    <mergeCell ref="T11:T15"/>
    <mergeCell ref="L12:L15"/>
  </mergeCells>
  <phoneticPr fontId="7"/>
  <hyperlinks>
    <hyperlink ref="A51" r:id="rId1" display="  資料    大阪府総務部統計課「大阪府工業指数年報」" xr:uid="{00000000-0004-0000-0000-000000000000}"/>
  </hyperlinks>
  <printOptions gridLinesSet="0"/>
  <pageMargins left="0.59055118110236227" right="0.59055118110236227" top="0.59055118110236227" bottom="0.19685039370078741" header="0.39370078740157483" footer="0"/>
  <pageSetup paperSize="9" scale="68" firstPageNumber="139" orientation="portrait" r:id="rId2"/>
  <headerFooter differentOddEven="1" scaleWithDoc="0">
    <oddHeader>&amp;L&amp;"ＭＳ ゴシック,標準"&amp;8&amp;P      第 ６ 章  製 造 業</oddHeader>
    <evenHeader>&amp;R&amp;"ＭＳ ゴシック,標準"&amp;8  第 ６ 章  製 造 業      &amp;P</evenHeader>
  </headerFooter>
  <colBreaks count="2" manualBreakCount="2">
    <brk id="12" max="55" man="1"/>
    <brk id="24" max="5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784AE80B88D2145BB38CE472315B6A7" ma:contentTypeVersion="0" ma:contentTypeDescription="新しいドキュメントを作成します。" ma:contentTypeScope="" ma:versionID="f7097dab409841556050f8bae8db2dc5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1F65A1-58C2-4080-B351-2AB9C344A8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C9D1570-7EB5-4BAF-9E22-7827908FB289}">
  <ds:schemaRefs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85CB900-1003-41F0-87DE-67E0F72539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06-05</vt:lpstr>
      <vt:lpstr>'06-05'!Print_Area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2013-12-13T06:34:29Z</dcterms:created>
  <dcterms:modified xsi:type="dcterms:W3CDTF">2024-03-01T05:10:09Z</dcterms:modified>
</cp:coreProperties>
</file>