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D5A68418-4440-47CC-B772-3C262EC48FD6}" xr6:coauthVersionLast="47" xr6:coauthVersionMax="47" xr10:uidLastSave="{00000000-0000-0000-0000-000000000000}"/>
  <bookViews>
    <workbookView xWindow="-108" yWindow="-108" windowWidth="23256" windowHeight="14160" tabRatio="836" xr2:uid="{00000000-000D-0000-FFFF-FFFF00000000}"/>
  </bookViews>
  <sheets>
    <sheet name="相談支援体制の充実・強化のための取組" sheetId="16" r:id="rId1"/>
  </sheets>
  <definedNames>
    <definedName name="_xlnm.Print_Area" localSheetId="0">相談支援体制の充実・強化のための取組!$A$1:$K$49</definedName>
    <definedName name="_xlnm.Print_Titles" localSheetId="0">相談支援体制の充実・強化のための取組!$B:$B</definedName>
    <definedName name="市町村名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16" l="1"/>
  <c r="J49" i="16" l="1"/>
  <c r="F49" i="16" l="1"/>
  <c r="H49" i="16"/>
</calcChain>
</file>

<file path=xl/sharedStrings.xml><?xml version="1.0" encoding="utf-8"?>
<sst xmlns="http://schemas.openxmlformats.org/spreadsheetml/2006/main" count="155" uniqueCount="62">
  <si>
    <t>（９）相談支援体制の充実・強化のための取組み</t>
    <rPh sb="3" eb="5">
      <t>ソウダン</t>
    </rPh>
    <rPh sb="5" eb="7">
      <t>シエン</t>
    </rPh>
    <rPh sb="7" eb="9">
      <t>タイセイ</t>
    </rPh>
    <rPh sb="10" eb="12">
      <t>ジュウジツ</t>
    </rPh>
    <rPh sb="13" eb="15">
      <t>キョウカ</t>
    </rPh>
    <rPh sb="19" eb="21">
      <t>トリクミ</t>
    </rPh>
    <phoneticPr fontId="2"/>
  </si>
  <si>
    <t>　</t>
    <phoneticPr fontId="2"/>
  </si>
  <si>
    <t>市町村</t>
    <rPh sb="0" eb="3">
      <t>シチョウソン</t>
    </rPh>
    <phoneticPr fontId="2"/>
  </si>
  <si>
    <t>地域の相談機関との
連携強化の取組み</t>
    <rPh sb="0" eb="2">
      <t>チイキ</t>
    </rPh>
    <rPh sb="3" eb="5">
      <t>ソウダン</t>
    </rPh>
    <rPh sb="5" eb="7">
      <t>キカン</t>
    </rPh>
    <rPh sb="10" eb="12">
      <t>レンケイ</t>
    </rPh>
    <rPh sb="12" eb="14">
      <t>キョウカ</t>
    </rPh>
    <rPh sb="15" eb="17">
      <t>トリクミ</t>
    </rPh>
    <phoneticPr fontId="2"/>
  </si>
  <si>
    <t>R4年度
見込量</t>
    <phoneticPr fontId="2"/>
  </si>
  <si>
    <t>R4年度
実績値</t>
    <phoneticPr fontId="2"/>
  </si>
  <si>
    <t>有無</t>
    <rPh sb="0" eb="2">
      <t>ウム</t>
    </rPh>
    <phoneticPr fontId="2"/>
  </si>
  <si>
    <t>件／年</t>
    <rPh sb="0" eb="1">
      <t>ケン</t>
    </rPh>
    <rPh sb="2" eb="3">
      <t>ネン</t>
    </rPh>
    <phoneticPr fontId="2"/>
  </si>
  <si>
    <t>回／年</t>
    <rPh sb="0" eb="1">
      <t>カイ</t>
    </rPh>
    <rPh sb="2" eb="3">
      <t>ネン</t>
    </rPh>
    <phoneticPr fontId="2"/>
  </si>
  <si>
    <t>大阪市</t>
  </si>
  <si>
    <t>有</t>
  </si>
  <si>
    <t>池田市</t>
  </si>
  <si>
    <t>箕面市</t>
  </si>
  <si>
    <t>豊能町</t>
  </si>
  <si>
    <t>能勢町</t>
  </si>
  <si>
    <t>豊中市</t>
  </si>
  <si>
    <t>吹田市</t>
  </si>
  <si>
    <t>茨木市</t>
  </si>
  <si>
    <t>有</t>
    <phoneticPr fontId="2"/>
  </si>
  <si>
    <t>摂津市</t>
  </si>
  <si>
    <t>島本町</t>
  </si>
  <si>
    <t>高槻市</t>
  </si>
  <si>
    <t>枚方市</t>
  </si>
  <si>
    <t>寝屋川市</t>
  </si>
  <si>
    <t>守口市</t>
  </si>
  <si>
    <t>門真市</t>
  </si>
  <si>
    <t>大東市</t>
  </si>
  <si>
    <t>四條畷市</t>
  </si>
  <si>
    <t>交野市</t>
  </si>
  <si>
    <t>八尾市</t>
  </si>
  <si>
    <t>東大阪市</t>
  </si>
  <si>
    <t>松原市</t>
  </si>
  <si>
    <t>柏原市</t>
  </si>
  <si>
    <t>羽曳野市</t>
  </si>
  <si>
    <t>無</t>
  </si>
  <si>
    <t>藤井寺市</t>
  </si>
  <si>
    <t>富田林市</t>
  </si>
  <si>
    <t>河内長野市</t>
  </si>
  <si>
    <t>大阪狭山市</t>
  </si>
  <si>
    <t>河南町</t>
  </si>
  <si>
    <t>太子町</t>
  </si>
  <si>
    <t>千早赤阪村</t>
  </si>
  <si>
    <t>堺市</t>
  </si>
  <si>
    <t>泉大津市</t>
  </si>
  <si>
    <t>和泉市</t>
  </si>
  <si>
    <t>高石市</t>
  </si>
  <si>
    <t>忠岡町</t>
  </si>
  <si>
    <t>岸和田市</t>
  </si>
  <si>
    <t>貝塚市</t>
  </si>
  <si>
    <t>泉佐野市</t>
  </si>
  <si>
    <t>泉南市</t>
  </si>
  <si>
    <t>阪南市</t>
  </si>
  <si>
    <t>熊取町</t>
  </si>
  <si>
    <t>検討</t>
    <rPh sb="0" eb="2">
      <t>ケントウ</t>
    </rPh>
    <phoneticPr fontId="4"/>
  </si>
  <si>
    <t>田尻町</t>
  </si>
  <si>
    <t>岬町</t>
  </si>
  <si>
    <t>合計</t>
    <rPh sb="0" eb="2">
      <t>ゴウケイ</t>
    </rPh>
    <phoneticPr fontId="2"/>
  </si>
  <si>
    <t>有</t>
    <rPh sb="0" eb="1">
      <t>ユウ</t>
    </rPh>
    <phoneticPr fontId="2"/>
  </si>
  <si>
    <t>無</t>
    <rPh sb="0" eb="1">
      <t>ム</t>
    </rPh>
    <phoneticPr fontId="2"/>
  </si>
  <si>
    <t>基幹相談
支援センター</t>
    <rPh sb="0" eb="2">
      <t>キカン</t>
    </rPh>
    <rPh sb="2" eb="4">
      <t>ソウダン</t>
    </rPh>
    <rPh sb="5" eb="7">
      <t>シエン</t>
    </rPh>
    <phoneticPr fontId="2"/>
  </si>
  <si>
    <t>地域の相談支援事業者に対する
訪問等による専門的な助言・指導</t>
    <rPh sb="0" eb="2">
      <t>チイキ</t>
    </rPh>
    <rPh sb="3" eb="5">
      <t>ソウダン</t>
    </rPh>
    <rPh sb="5" eb="7">
      <t>シエン</t>
    </rPh>
    <rPh sb="7" eb="10">
      <t>ジギョウシャ</t>
    </rPh>
    <rPh sb="11" eb="12">
      <t>タイ</t>
    </rPh>
    <rPh sb="15" eb="17">
      <t>ホウモン</t>
    </rPh>
    <rPh sb="17" eb="18">
      <t>トウ</t>
    </rPh>
    <rPh sb="21" eb="24">
      <t>センモンテキ</t>
    </rPh>
    <rPh sb="25" eb="27">
      <t>ジョゲン</t>
    </rPh>
    <rPh sb="28" eb="30">
      <t>シドウ</t>
    </rPh>
    <phoneticPr fontId="2"/>
  </si>
  <si>
    <t>地域の相談支援
事業者の
人材育成の支援</t>
    <rPh sb="0" eb="2">
      <t>チイキ</t>
    </rPh>
    <rPh sb="3" eb="5">
      <t>ソウダン</t>
    </rPh>
    <rPh sb="5" eb="7">
      <t>シエン</t>
    </rPh>
    <rPh sb="8" eb="11">
      <t>ジギョウシャ</t>
    </rPh>
    <rPh sb="13" eb="15">
      <t>ジンザイ</t>
    </rPh>
    <rPh sb="15" eb="17">
      <t>イクセイ</t>
    </rPh>
    <rPh sb="18" eb="20">
      <t>シエン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</si>
</sst>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i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b/>
      <i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sz val="16"/>
      <color theme="1"/>
      <name val="ＭＳ Ｐゴシック"/>
      <family val="3"/>
      <charset val="128"/>
    </font>
    <font>
      <b/>
      <sz val="14"/>
      <color theme="1"/>
      <name val="HG丸ｺﾞｼｯｸM-PRO"/>
      <family val="3"/>
      <charset val="128"/>
    </font>
    <font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3" fillId="0" borderId="10" xfId="0" applyFont="1" applyBorder="1" applyProtection="1">
      <alignment vertical="center"/>
      <protection locked="0"/>
    </xf>
    <xf numFmtId="176" fontId="14" fillId="0" borderId="0" xfId="0" applyNumberFormat="1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shrinkToFit="1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>
      <alignment horizontal="center" vertical="center" wrapText="1"/>
    </xf>
    <xf numFmtId="38" fontId="13" fillId="4" borderId="8" xfId="1" applyFont="1" applyFill="1" applyBorder="1" applyAlignment="1" applyProtection="1">
      <alignment horizontal="center" vertical="center"/>
      <protection locked="0"/>
    </xf>
    <xf numFmtId="38" fontId="8" fillId="4" borderId="8" xfId="1" applyFont="1" applyFill="1" applyBorder="1" applyAlignment="1" applyProtection="1">
      <alignment horizontal="center" vertical="center"/>
      <protection locked="0"/>
    </xf>
    <xf numFmtId="38" fontId="13" fillId="4" borderId="16" xfId="1" applyFont="1" applyFill="1" applyBorder="1" applyAlignment="1" applyProtection="1">
      <alignment horizontal="center" vertical="center"/>
      <protection locked="0"/>
    </xf>
    <xf numFmtId="38" fontId="13" fillId="4" borderId="8" xfId="1" applyFont="1" applyFill="1" applyBorder="1" applyAlignment="1" applyProtection="1">
      <alignment vertical="center"/>
      <protection locked="0"/>
    </xf>
    <xf numFmtId="38" fontId="8" fillId="4" borderId="8" xfId="1" applyFont="1" applyFill="1" applyBorder="1" applyAlignment="1" applyProtection="1">
      <alignment vertical="center"/>
      <protection locked="0"/>
    </xf>
    <xf numFmtId="38" fontId="13" fillId="4" borderId="15" xfId="1" applyFont="1" applyFill="1" applyBorder="1" applyAlignment="1" applyProtection="1">
      <alignment vertical="center"/>
      <protection locked="0"/>
    </xf>
    <xf numFmtId="0" fontId="0" fillId="4" borderId="13" xfId="0" applyFill="1" applyBorder="1" applyAlignment="1" applyProtection="1">
      <alignment horizontal="center" vertical="center" wrapText="1" shrinkToFit="1"/>
      <protection locked="0"/>
    </xf>
    <xf numFmtId="0" fontId="0" fillId="4" borderId="11" xfId="0" applyFill="1" applyBorder="1" applyAlignment="1">
      <alignment horizontal="center" vertical="center" shrinkToFit="1"/>
    </xf>
    <xf numFmtId="38" fontId="1" fillId="4" borderId="17" xfId="1" applyFont="1" applyFill="1" applyBorder="1" applyAlignment="1" applyProtection="1">
      <alignment horizontal="right" vertical="center"/>
      <protection locked="0"/>
    </xf>
    <xf numFmtId="38" fontId="1" fillId="4" borderId="13" xfId="1" applyFont="1" applyFill="1" applyBorder="1" applyAlignment="1" applyProtection="1">
      <alignment horizontal="right" vertical="center"/>
      <protection locked="0"/>
    </xf>
    <xf numFmtId="38" fontId="1" fillId="4" borderId="11" xfId="1" applyFont="1" applyFill="1" applyBorder="1" applyAlignment="1" applyProtection="1">
      <alignment horizontal="right" vertical="center"/>
      <protection locked="0"/>
    </xf>
    <xf numFmtId="38" fontId="13" fillId="5" borderId="9" xfId="1" applyFont="1" applyFill="1" applyBorder="1" applyAlignment="1" applyProtection="1">
      <alignment horizontal="center" vertical="center"/>
      <protection locked="0"/>
    </xf>
    <xf numFmtId="38" fontId="13" fillId="5" borderId="20" xfId="1" applyFont="1" applyFill="1" applyBorder="1" applyAlignment="1" applyProtection="1">
      <alignment horizontal="center" vertical="center"/>
      <protection locked="0"/>
    </xf>
    <xf numFmtId="38" fontId="13" fillId="5" borderId="9" xfId="1" applyFont="1" applyFill="1" applyBorder="1" applyAlignment="1" applyProtection="1">
      <alignment vertical="center"/>
      <protection locked="0"/>
    </xf>
    <xf numFmtId="38" fontId="8" fillId="5" borderId="14" xfId="1" applyFont="1" applyFill="1" applyBorder="1" applyAlignment="1" applyProtection="1">
      <alignment vertical="center"/>
      <protection locked="0"/>
    </xf>
    <xf numFmtId="38" fontId="13" fillId="5" borderId="14" xfId="1" applyFont="1" applyFill="1" applyBorder="1" applyAlignment="1" applyProtection="1">
      <alignment vertical="center"/>
      <protection locked="0"/>
    </xf>
    <xf numFmtId="38" fontId="13" fillId="5" borderId="7" xfId="1" applyFont="1" applyFill="1" applyBorder="1" applyAlignment="1" applyProtection="1">
      <alignment vertical="center"/>
      <protection locked="0"/>
    </xf>
    <xf numFmtId="38" fontId="1" fillId="5" borderId="9" xfId="1" applyFont="1" applyFill="1" applyBorder="1" applyAlignment="1" applyProtection="1">
      <alignment horizontal="right" vertical="center"/>
      <protection locked="0"/>
    </xf>
    <xf numFmtId="38" fontId="1" fillId="5" borderId="14" xfId="1" applyFont="1" applyFill="1" applyBorder="1" applyAlignment="1" applyProtection="1">
      <alignment horizontal="right" vertical="center"/>
      <protection locked="0"/>
    </xf>
    <xf numFmtId="38" fontId="1" fillId="5" borderId="12" xfId="1" applyFont="1" applyFill="1" applyBorder="1" applyAlignment="1" applyProtection="1">
      <alignment horizontal="right" vertical="center"/>
      <protection locked="0"/>
    </xf>
    <xf numFmtId="0" fontId="6" fillId="6" borderId="1" xfId="0" applyFont="1" applyFill="1" applyBorder="1" applyAlignment="1">
      <alignment vertical="center" shrinkToFit="1"/>
    </xf>
    <xf numFmtId="38" fontId="12" fillId="6" borderId="6" xfId="1" applyFont="1" applyFill="1" applyBorder="1" applyAlignment="1">
      <alignment horizontal="right" vertical="center"/>
    </xf>
    <xf numFmtId="38" fontId="12" fillId="6" borderId="5" xfId="1" applyFont="1" applyFill="1" applyBorder="1" applyAlignment="1">
      <alignment horizontal="right" vertical="center"/>
    </xf>
    <xf numFmtId="38" fontId="12" fillId="6" borderId="18" xfId="1" applyFont="1" applyFill="1" applyBorder="1" applyAlignment="1">
      <alignment horizontal="right" vertical="center" shrinkToFit="1"/>
    </xf>
    <xf numFmtId="38" fontId="12" fillId="6" borderId="19" xfId="1" applyFont="1" applyFill="1" applyBorder="1" applyAlignment="1">
      <alignment horizontal="right" vertical="center" shrinkToFit="1"/>
    </xf>
    <xf numFmtId="0" fontId="16" fillId="0" borderId="0" xfId="0" applyFo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31" xfId="0" applyBorder="1" applyAlignment="1" applyProtection="1">
      <alignment horizontal="center" vertical="center" wrapText="1" shrinkToFit="1"/>
      <protection locked="0"/>
    </xf>
    <xf numFmtId="0" fontId="0" fillId="0" borderId="29" xfId="0" applyBorder="1" applyAlignment="1">
      <alignment horizontal="center" vertical="center" shrinkToFit="1"/>
    </xf>
    <xf numFmtId="38" fontId="1" fillId="5" borderId="30" xfId="1" applyFont="1" applyFill="1" applyBorder="1" applyAlignment="1" applyProtection="1">
      <alignment horizontal="right" vertical="center"/>
      <protection locked="0"/>
    </xf>
    <xf numFmtId="38" fontId="1" fillId="5" borderId="31" xfId="1" applyFont="1" applyFill="1" applyBorder="1" applyAlignment="1" applyProtection="1">
      <alignment horizontal="right" vertical="center"/>
      <protection locked="0"/>
    </xf>
    <xf numFmtId="38" fontId="1" fillId="5" borderId="29" xfId="1" applyFont="1" applyFill="1" applyBorder="1" applyAlignment="1" applyProtection="1">
      <alignment horizontal="right" vertical="center"/>
      <protection locked="0"/>
    </xf>
    <xf numFmtId="38" fontId="12" fillId="6" borderId="32" xfId="1" applyFont="1" applyFill="1" applyBorder="1" applyAlignment="1">
      <alignment horizontal="right" vertical="center" shrinkToFit="1"/>
    </xf>
    <xf numFmtId="0" fontId="1" fillId="2" borderId="2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4" xfId="0" applyFont="1" applyFill="1" applyBorder="1" applyAlignment="1">
      <alignment vertical="center" shrinkToFit="1"/>
    </xf>
    <xf numFmtId="0" fontId="1" fillId="0" borderId="0" xfId="0" applyFont="1" applyProtection="1">
      <alignment vertical="center"/>
      <protection locked="0"/>
    </xf>
    <xf numFmtId="0" fontId="0" fillId="3" borderId="21" xfId="0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0" fillId="3" borderId="26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53"/>
  <sheetViews>
    <sheetView tabSelected="1" view="pageBreakPreview" zoomScale="85" zoomScaleNormal="100" zoomScaleSheetLayoutView="85" workbookViewId="0">
      <selection activeCell="E23" sqref="E23"/>
    </sheetView>
  </sheetViews>
  <sheetFormatPr defaultColWidth="9" defaultRowHeight="13.2" x14ac:dyDescent="0.2"/>
  <cols>
    <col min="1" max="1" width="13.109375" style="4" customWidth="1"/>
    <col min="2" max="2" width="14.44140625" style="4" customWidth="1"/>
    <col min="3" max="6" width="9.88671875" style="4" customWidth="1"/>
    <col min="7" max="10" width="9.88671875" style="7" customWidth="1"/>
    <col min="11" max="13" width="8.6640625" style="4" bestFit="1" customWidth="1"/>
    <col min="14" max="16384" width="9" style="4"/>
  </cols>
  <sheetData>
    <row r="1" spans="2:13" ht="24" customHeight="1" x14ac:dyDescent="0.2">
      <c r="B1" s="11" t="s">
        <v>0</v>
      </c>
      <c r="C1" s="3"/>
      <c r="D1" s="3"/>
      <c r="E1" s="3"/>
      <c r="F1" s="3"/>
      <c r="G1" s="5"/>
      <c r="H1" s="5"/>
      <c r="I1" s="5"/>
      <c r="J1" s="5"/>
      <c r="K1" s="3"/>
      <c r="L1" s="3"/>
      <c r="M1" s="3"/>
    </row>
    <row r="2" spans="2:13" ht="18.75" customHeight="1" thickBot="1" x14ac:dyDescent="0.25">
      <c r="B2" s="8" t="s">
        <v>1</v>
      </c>
      <c r="C2" s="3"/>
      <c r="D2" s="3"/>
      <c r="E2" s="3"/>
      <c r="F2" s="3"/>
      <c r="G2" s="5"/>
      <c r="H2" s="5"/>
      <c r="I2" s="5"/>
      <c r="J2" s="5"/>
      <c r="K2" s="3"/>
      <c r="L2" s="3"/>
      <c r="M2" s="3"/>
    </row>
    <row r="3" spans="2:13" ht="58.5" customHeight="1" x14ac:dyDescent="0.2">
      <c r="B3" s="58" t="s">
        <v>2</v>
      </c>
      <c r="C3" s="55" t="s">
        <v>59</v>
      </c>
      <c r="D3" s="57"/>
      <c r="E3" s="55" t="s">
        <v>60</v>
      </c>
      <c r="F3" s="56"/>
      <c r="G3" s="61" t="s">
        <v>61</v>
      </c>
      <c r="H3" s="62"/>
      <c r="I3" s="61" t="s">
        <v>3</v>
      </c>
      <c r="J3" s="63"/>
      <c r="K3" s="7"/>
      <c r="L3" s="7"/>
      <c r="M3" s="7"/>
    </row>
    <row r="4" spans="2:13" ht="26.4" x14ac:dyDescent="0.2">
      <c r="B4" s="59"/>
      <c r="C4" s="16" t="s">
        <v>4</v>
      </c>
      <c r="D4" s="12" t="s">
        <v>5</v>
      </c>
      <c r="E4" s="16" t="s">
        <v>4</v>
      </c>
      <c r="F4" s="12" t="s">
        <v>5</v>
      </c>
      <c r="G4" s="24" t="s">
        <v>4</v>
      </c>
      <c r="H4" s="13" t="s">
        <v>5</v>
      </c>
      <c r="I4" s="24" t="s">
        <v>4</v>
      </c>
      <c r="J4" s="45" t="s">
        <v>5</v>
      </c>
      <c r="K4" s="7"/>
      <c r="L4" s="7"/>
      <c r="M4" s="7"/>
    </row>
    <row r="5" spans="2:13" ht="13.8" thickBot="1" x14ac:dyDescent="0.25">
      <c r="B5" s="60"/>
      <c r="C5" s="17" t="s">
        <v>6</v>
      </c>
      <c r="D5" s="14" t="s">
        <v>6</v>
      </c>
      <c r="E5" s="17" t="s">
        <v>7</v>
      </c>
      <c r="F5" s="14" t="s">
        <v>7</v>
      </c>
      <c r="G5" s="25" t="s">
        <v>7</v>
      </c>
      <c r="H5" s="15" t="s">
        <v>7</v>
      </c>
      <c r="I5" s="25" t="s">
        <v>8</v>
      </c>
      <c r="J5" s="46" t="s">
        <v>8</v>
      </c>
      <c r="K5" s="7"/>
      <c r="L5" s="7"/>
      <c r="M5" s="7"/>
    </row>
    <row r="6" spans="2:13" ht="15.6" customHeight="1" x14ac:dyDescent="0.2">
      <c r="B6" s="51" t="s">
        <v>9</v>
      </c>
      <c r="C6" s="18" t="s">
        <v>10</v>
      </c>
      <c r="D6" s="29" t="s">
        <v>10</v>
      </c>
      <c r="E6" s="21">
        <v>897</v>
      </c>
      <c r="F6" s="31">
        <v>1052</v>
      </c>
      <c r="G6" s="26">
        <v>326</v>
      </c>
      <c r="H6" s="35">
        <v>308</v>
      </c>
      <c r="I6" s="26">
        <v>1401</v>
      </c>
      <c r="J6" s="47">
        <v>1304</v>
      </c>
      <c r="K6" s="7"/>
      <c r="L6" s="7"/>
      <c r="M6" s="7"/>
    </row>
    <row r="7" spans="2:13" s="1" customFormat="1" ht="15.6" customHeight="1" x14ac:dyDescent="0.2">
      <c r="B7" s="52" t="s">
        <v>11</v>
      </c>
      <c r="C7" s="18" t="s">
        <v>10</v>
      </c>
      <c r="D7" s="29" t="s">
        <v>10</v>
      </c>
      <c r="E7" s="21">
        <v>4</v>
      </c>
      <c r="F7" s="31">
        <v>27</v>
      </c>
      <c r="G7" s="27">
        <v>4</v>
      </c>
      <c r="H7" s="36">
        <v>18</v>
      </c>
      <c r="I7" s="27">
        <v>4</v>
      </c>
      <c r="J7" s="48">
        <v>3</v>
      </c>
    </row>
    <row r="8" spans="2:13" s="1" customFormat="1" ht="15.6" customHeight="1" x14ac:dyDescent="0.2">
      <c r="B8" s="52" t="s">
        <v>12</v>
      </c>
      <c r="C8" s="19" t="s">
        <v>10</v>
      </c>
      <c r="D8" s="29" t="s">
        <v>10</v>
      </c>
      <c r="E8" s="22">
        <v>16</v>
      </c>
      <c r="F8" s="32">
        <v>18</v>
      </c>
      <c r="G8" s="27">
        <v>2</v>
      </c>
      <c r="H8" s="36">
        <v>1</v>
      </c>
      <c r="I8" s="27">
        <v>4</v>
      </c>
      <c r="J8" s="48">
        <v>3</v>
      </c>
    </row>
    <row r="9" spans="2:13" s="1" customFormat="1" ht="15.6" customHeight="1" x14ac:dyDescent="0.2">
      <c r="B9" s="52" t="s">
        <v>13</v>
      </c>
      <c r="C9" s="18" t="s">
        <v>10</v>
      </c>
      <c r="D9" s="29" t="s">
        <v>10</v>
      </c>
      <c r="E9" s="21">
        <v>1</v>
      </c>
      <c r="F9" s="31">
        <v>1</v>
      </c>
      <c r="G9" s="27">
        <v>1</v>
      </c>
      <c r="H9" s="36">
        <v>0</v>
      </c>
      <c r="I9" s="27">
        <v>1</v>
      </c>
      <c r="J9" s="48">
        <v>1</v>
      </c>
    </row>
    <row r="10" spans="2:13" s="1" customFormat="1" ht="15.6" customHeight="1" x14ac:dyDescent="0.2">
      <c r="B10" s="52" t="s">
        <v>14</v>
      </c>
      <c r="C10" s="18" t="s">
        <v>10</v>
      </c>
      <c r="D10" s="29" t="s">
        <v>10</v>
      </c>
      <c r="E10" s="21">
        <v>1</v>
      </c>
      <c r="F10" s="33">
        <v>0</v>
      </c>
      <c r="G10" s="27">
        <v>1</v>
      </c>
      <c r="H10" s="36">
        <v>0</v>
      </c>
      <c r="I10" s="27">
        <v>1</v>
      </c>
      <c r="J10" s="48">
        <v>0</v>
      </c>
    </row>
    <row r="11" spans="2:13" s="1" customFormat="1" ht="15.6" customHeight="1" x14ac:dyDescent="0.2">
      <c r="B11" s="52" t="s">
        <v>15</v>
      </c>
      <c r="C11" s="18" t="s">
        <v>10</v>
      </c>
      <c r="D11" s="29" t="s">
        <v>10</v>
      </c>
      <c r="E11" s="21">
        <v>24</v>
      </c>
      <c r="F11" s="33">
        <v>24</v>
      </c>
      <c r="G11" s="27">
        <v>6</v>
      </c>
      <c r="H11" s="36">
        <v>6</v>
      </c>
      <c r="I11" s="27">
        <v>14</v>
      </c>
      <c r="J11" s="48">
        <v>14</v>
      </c>
    </row>
    <row r="12" spans="2:13" s="1" customFormat="1" ht="15.6" customHeight="1" x14ac:dyDescent="0.2">
      <c r="B12" s="52" t="s">
        <v>16</v>
      </c>
      <c r="C12" s="19" t="s">
        <v>10</v>
      </c>
      <c r="D12" s="29" t="s">
        <v>10</v>
      </c>
      <c r="E12" s="22">
        <v>16</v>
      </c>
      <c r="F12" s="32">
        <v>24</v>
      </c>
      <c r="G12" s="27">
        <v>16</v>
      </c>
      <c r="H12" s="36">
        <v>24</v>
      </c>
      <c r="I12" s="27">
        <v>16</v>
      </c>
      <c r="J12" s="48">
        <v>24</v>
      </c>
    </row>
    <row r="13" spans="2:13" s="1" customFormat="1" ht="15.6" customHeight="1" x14ac:dyDescent="0.2">
      <c r="B13" s="52" t="s">
        <v>17</v>
      </c>
      <c r="C13" s="18" t="s">
        <v>10</v>
      </c>
      <c r="D13" s="29" t="s">
        <v>18</v>
      </c>
      <c r="E13" s="21">
        <v>16</v>
      </c>
      <c r="F13" s="33">
        <v>17</v>
      </c>
      <c r="G13" s="27">
        <v>2</v>
      </c>
      <c r="H13" s="36">
        <v>2</v>
      </c>
      <c r="I13" s="27">
        <v>6</v>
      </c>
      <c r="J13" s="48">
        <v>6</v>
      </c>
    </row>
    <row r="14" spans="2:13" s="1" customFormat="1" ht="15.6" customHeight="1" x14ac:dyDescent="0.2">
      <c r="B14" s="52" t="s">
        <v>19</v>
      </c>
      <c r="C14" s="18" t="s">
        <v>10</v>
      </c>
      <c r="D14" s="29" t="s">
        <v>10</v>
      </c>
      <c r="E14" s="21">
        <v>12</v>
      </c>
      <c r="F14" s="33">
        <v>125</v>
      </c>
      <c r="G14" s="27">
        <v>2</v>
      </c>
      <c r="H14" s="36">
        <v>6</v>
      </c>
      <c r="I14" s="27">
        <v>12</v>
      </c>
      <c r="J14" s="48">
        <v>12</v>
      </c>
    </row>
    <row r="15" spans="2:13" s="1" customFormat="1" ht="15.6" customHeight="1" x14ac:dyDescent="0.2">
      <c r="B15" s="52" t="s">
        <v>20</v>
      </c>
      <c r="C15" s="18" t="s">
        <v>10</v>
      </c>
      <c r="D15" s="29" t="s">
        <v>10</v>
      </c>
      <c r="E15" s="21">
        <v>1</v>
      </c>
      <c r="F15" s="33">
        <v>1</v>
      </c>
      <c r="G15" s="27">
        <v>1</v>
      </c>
      <c r="H15" s="36">
        <v>1</v>
      </c>
      <c r="I15" s="27">
        <v>1</v>
      </c>
      <c r="J15" s="48">
        <v>1</v>
      </c>
    </row>
    <row r="16" spans="2:13" s="1" customFormat="1" ht="15.6" customHeight="1" x14ac:dyDescent="0.2">
      <c r="B16" s="52" t="s">
        <v>21</v>
      </c>
      <c r="C16" s="19" t="s">
        <v>10</v>
      </c>
      <c r="D16" s="29" t="s">
        <v>10</v>
      </c>
      <c r="E16" s="22">
        <v>3</v>
      </c>
      <c r="F16" s="32">
        <v>2</v>
      </c>
      <c r="G16" s="27">
        <v>1</v>
      </c>
      <c r="H16" s="36">
        <v>1</v>
      </c>
      <c r="I16" s="27">
        <v>1</v>
      </c>
      <c r="J16" s="48">
        <v>1</v>
      </c>
    </row>
    <row r="17" spans="2:10" s="1" customFormat="1" ht="15.6" customHeight="1" x14ac:dyDescent="0.2">
      <c r="B17" s="52" t="s">
        <v>22</v>
      </c>
      <c r="C17" s="18" t="s">
        <v>10</v>
      </c>
      <c r="D17" s="29" t="s">
        <v>10</v>
      </c>
      <c r="E17" s="21">
        <v>6</v>
      </c>
      <c r="F17" s="33">
        <v>9</v>
      </c>
      <c r="G17" s="27">
        <v>6</v>
      </c>
      <c r="H17" s="36">
        <v>5</v>
      </c>
      <c r="I17" s="27">
        <v>13</v>
      </c>
      <c r="J17" s="48">
        <v>13</v>
      </c>
    </row>
    <row r="18" spans="2:10" s="1" customFormat="1" ht="15.6" customHeight="1" x14ac:dyDescent="0.2">
      <c r="B18" s="52" t="s">
        <v>23</v>
      </c>
      <c r="C18" s="18" t="s">
        <v>10</v>
      </c>
      <c r="D18" s="29" t="s">
        <v>10</v>
      </c>
      <c r="E18" s="21">
        <v>6</v>
      </c>
      <c r="F18" s="33">
        <v>6</v>
      </c>
      <c r="G18" s="27">
        <v>6</v>
      </c>
      <c r="H18" s="36">
        <v>6</v>
      </c>
      <c r="I18" s="27">
        <v>6</v>
      </c>
      <c r="J18" s="48">
        <v>6</v>
      </c>
    </row>
    <row r="19" spans="2:10" s="1" customFormat="1" ht="15.6" customHeight="1" x14ac:dyDescent="0.2">
      <c r="B19" s="52" t="s">
        <v>24</v>
      </c>
      <c r="C19" s="19" t="s">
        <v>10</v>
      </c>
      <c r="D19" s="29" t="s">
        <v>10</v>
      </c>
      <c r="E19" s="22">
        <v>74</v>
      </c>
      <c r="F19" s="32">
        <v>102</v>
      </c>
      <c r="G19" s="27">
        <v>21</v>
      </c>
      <c r="H19" s="36">
        <v>21</v>
      </c>
      <c r="I19" s="27">
        <v>41</v>
      </c>
      <c r="J19" s="48">
        <v>70</v>
      </c>
    </row>
    <row r="20" spans="2:10" s="1" customFormat="1" ht="15.6" customHeight="1" x14ac:dyDescent="0.2">
      <c r="B20" s="52" t="s">
        <v>25</v>
      </c>
      <c r="C20" s="18" t="s">
        <v>10</v>
      </c>
      <c r="D20" s="29" t="s">
        <v>10</v>
      </c>
      <c r="E20" s="21">
        <v>80</v>
      </c>
      <c r="F20" s="33">
        <v>52</v>
      </c>
      <c r="G20" s="27">
        <v>21</v>
      </c>
      <c r="H20" s="36">
        <v>26</v>
      </c>
      <c r="I20" s="27">
        <v>40</v>
      </c>
      <c r="J20" s="48">
        <v>74</v>
      </c>
    </row>
    <row r="21" spans="2:10" s="1" customFormat="1" ht="15.6" customHeight="1" x14ac:dyDescent="0.2">
      <c r="B21" s="52" t="s">
        <v>26</v>
      </c>
      <c r="C21" s="18" t="s">
        <v>10</v>
      </c>
      <c r="D21" s="29" t="s">
        <v>10</v>
      </c>
      <c r="E21" s="21">
        <v>90</v>
      </c>
      <c r="F21" s="33">
        <v>217</v>
      </c>
      <c r="G21" s="27">
        <v>14</v>
      </c>
      <c r="H21" s="36">
        <v>16</v>
      </c>
      <c r="I21" s="27">
        <v>80</v>
      </c>
      <c r="J21" s="48">
        <v>81</v>
      </c>
    </row>
    <row r="22" spans="2:10" s="1" customFormat="1" ht="15.6" customHeight="1" x14ac:dyDescent="0.2">
      <c r="B22" s="52" t="s">
        <v>27</v>
      </c>
      <c r="C22" s="18" t="s">
        <v>10</v>
      </c>
      <c r="D22" s="29" t="s">
        <v>10</v>
      </c>
      <c r="E22" s="21">
        <v>48</v>
      </c>
      <c r="F22" s="33">
        <v>41</v>
      </c>
      <c r="G22" s="27">
        <v>48</v>
      </c>
      <c r="H22" s="36">
        <v>50</v>
      </c>
      <c r="I22" s="27">
        <v>33</v>
      </c>
      <c r="J22" s="48">
        <v>34</v>
      </c>
    </row>
    <row r="23" spans="2:10" s="1" customFormat="1" ht="15.6" customHeight="1" x14ac:dyDescent="0.2">
      <c r="B23" s="52" t="s">
        <v>28</v>
      </c>
      <c r="C23" s="18" t="s">
        <v>10</v>
      </c>
      <c r="D23" s="29" t="s">
        <v>10</v>
      </c>
      <c r="E23" s="21">
        <v>24</v>
      </c>
      <c r="F23" s="33">
        <v>41</v>
      </c>
      <c r="G23" s="27">
        <v>12</v>
      </c>
      <c r="H23" s="36">
        <v>22</v>
      </c>
      <c r="I23" s="27">
        <v>10</v>
      </c>
      <c r="J23" s="48">
        <v>2</v>
      </c>
    </row>
    <row r="24" spans="2:10" s="1" customFormat="1" ht="15.6" customHeight="1" x14ac:dyDescent="0.2">
      <c r="B24" s="52" t="s">
        <v>29</v>
      </c>
      <c r="C24" s="19" t="s">
        <v>10</v>
      </c>
      <c r="D24" s="29" t="s">
        <v>10</v>
      </c>
      <c r="E24" s="22">
        <v>7</v>
      </c>
      <c r="F24" s="32">
        <v>1</v>
      </c>
      <c r="G24" s="27">
        <v>1</v>
      </c>
      <c r="H24" s="36">
        <v>8</v>
      </c>
      <c r="I24" s="27">
        <v>1</v>
      </c>
      <c r="J24" s="48">
        <v>0</v>
      </c>
    </row>
    <row r="25" spans="2:10" s="1" customFormat="1" ht="15.6" customHeight="1" x14ac:dyDescent="0.2">
      <c r="B25" s="52" t="s">
        <v>30</v>
      </c>
      <c r="C25" s="19" t="s">
        <v>10</v>
      </c>
      <c r="D25" s="29" t="s">
        <v>10</v>
      </c>
      <c r="E25" s="22">
        <v>300</v>
      </c>
      <c r="F25" s="32">
        <v>302</v>
      </c>
      <c r="G25" s="27">
        <v>25</v>
      </c>
      <c r="H25" s="36">
        <v>42</v>
      </c>
      <c r="I25" s="27">
        <v>160</v>
      </c>
      <c r="J25" s="48">
        <v>159</v>
      </c>
    </row>
    <row r="26" spans="2:10" s="1" customFormat="1" ht="15.6" customHeight="1" x14ac:dyDescent="0.2">
      <c r="B26" s="52" t="s">
        <v>31</v>
      </c>
      <c r="C26" s="18" t="s">
        <v>10</v>
      </c>
      <c r="D26" s="29" t="s">
        <v>10</v>
      </c>
      <c r="E26" s="21">
        <v>132</v>
      </c>
      <c r="F26" s="33">
        <v>133</v>
      </c>
      <c r="G26" s="27">
        <v>2</v>
      </c>
      <c r="H26" s="36">
        <v>2</v>
      </c>
      <c r="I26" s="27">
        <v>12</v>
      </c>
      <c r="J26" s="48">
        <v>12</v>
      </c>
    </row>
    <row r="27" spans="2:10" s="1" customFormat="1" ht="15.6" customHeight="1" x14ac:dyDescent="0.2">
      <c r="B27" s="52" t="s">
        <v>32</v>
      </c>
      <c r="C27" s="19" t="s">
        <v>10</v>
      </c>
      <c r="D27" s="29" t="s">
        <v>10</v>
      </c>
      <c r="E27" s="22">
        <v>12</v>
      </c>
      <c r="F27" s="32">
        <v>12</v>
      </c>
      <c r="G27" s="27">
        <v>1</v>
      </c>
      <c r="H27" s="36">
        <v>2</v>
      </c>
      <c r="I27" s="27">
        <v>12</v>
      </c>
      <c r="J27" s="48">
        <v>12</v>
      </c>
    </row>
    <row r="28" spans="2:10" s="1" customFormat="1" ht="15.6" customHeight="1" x14ac:dyDescent="0.2">
      <c r="B28" s="52" t="s">
        <v>33</v>
      </c>
      <c r="C28" s="18" t="s">
        <v>34</v>
      </c>
      <c r="D28" s="29" t="s">
        <v>34</v>
      </c>
      <c r="E28" s="21">
        <v>0</v>
      </c>
      <c r="F28" s="33">
        <v>0</v>
      </c>
      <c r="G28" s="27">
        <v>0</v>
      </c>
      <c r="H28" s="36">
        <v>0</v>
      </c>
      <c r="I28" s="27">
        <v>0</v>
      </c>
      <c r="J28" s="48">
        <v>0</v>
      </c>
    </row>
    <row r="29" spans="2:10" s="1" customFormat="1" ht="15.6" customHeight="1" x14ac:dyDescent="0.2">
      <c r="B29" s="52" t="s">
        <v>35</v>
      </c>
      <c r="C29" s="18" t="s">
        <v>34</v>
      </c>
      <c r="D29" s="29" t="s">
        <v>34</v>
      </c>
      <c r="E29" s="21">
        <v>0</v>
      </c>
      <c r="F29" s="33">
        <v>0</v>
      </c>
      <c r="G29" s="27">
        <v>1</v>
      </c>
      <c r="H29" s="36">
        <v>0</v>
      </c>
      <c r="I29" s="27">
        <v>3</v>
      </c>
      <c r="J29" s="48">
        <v>3</v>
      </c>
    </row>
    <row r="30" spans="2:10" s="1" customFormat="1" ht="15.6" customHeight="1" x14ac:dyDescent="0.2">
      <c r="B30" s="52" t="s">
        <v>36</v>
      </c>
      <c r="C30" s="18" t="s">
        <v>10</v>
      </c>
      <c r="D30" s="29" t="s">
        <v>10</v>
      </c>
      <c r="E30" s="21">
        <v>108</v>
      </c>
      <c r="F30" s="33">
        <v>37</v>
      </c>
      <c r="G30" s="27">
        <v>12</v>
      </c>
      <c r="H30" s="36">
        <v>23</v>
      </c>
      <c r="I30" s="27">
        <v>12</v>
      </c>
      <c r="J30" s="48">
        <v>531</v>
      </c>
    </row>
    <row r="31" spans="2:10" s="1" customFormat="1" ht="15.6" customHeight="1" x14ac:dyDescent="0.2">
      <c r="B31" s="52" t="s">
        <v>37</v>
      </c>
      <c r="C31" s="19" t="s">
        <v>10</v>
      </c>
      <c r="D31" s="29" t="s">
        <v>10</v>
      </c>
      <c r="E31" s="22">
        <v>10</v>
      </c>
      <c r="F31" s="32">
        <v>29</v>
      </c>
      <c r="G31" s="27">
        <v>10</v>
      </c>
      <c r="H31" s="36">
        <v>11</v>
      </c>
      <c r="I31" s="27">
        <v>10</v>
      </c>
      <c r="J31" s="48">
        <v>14</v>
      </c>
    </row>
    <row r="32" spans="2:10" s="1" customFormat="1" ht="15.6" customHeight="1" x14ac:dyDescent="0.2">
      <c r="B32" s="52" t="s">
        <v>38</v>
      </c>
      <c r="C32" s="19" t="s">
        <v>10</v>
      </c>
      <c r="D32" s="29" t="s">
        <v>10</v>
      </c>
      <c r="E32" s="22">
        <v>35</v>
      </c>
      <c r="F32" s="32">
        <v>39</v>
      </c>
      <c r="G32" s="27">
        <v>36</v>
      </c>
      <c r="H32" s="36">
        <v>64</v>
      </c>
      <c r="I32" s="27">
        <v>6</v>
      </c>
      <c r="J32" s="48">
        <v>6</v>
      </c>
    </row>
    <row r="33" spans="2:10" s="1" customFormat="1" ht="15.6" customHeight="1" x14ac:dyDescent="0.2">
      <c r="B33" s="52" t="s">
        <v>39</v>
      </c>
      <c r="C33" s="18" t="s">
        <v>10</v>
      </c>
      <c r="D33" s="29" t="s">
        <v>10</v>
      </c>
      <c r="E33" s="21">
        <v>1</v>
      </c>
      <c r="F33" s="33">
        <v>1</v>
      </c>
      <c r="G33" s="27">
        <v>1</v>
      </c>
      <c r="H33" s="36">
        <v>1</v>
      </c>
      <c r="I33" s="27">
        <v>4</v>
      </c>
      <c r="J33" s="48">
        <v>4</v>
      </c>
    </row>
    <row r="34" spans="2:10" s="1" customFormat="1" ht="15.6" customHeight="1" x14ac:dyDescent="0.2">
      <c r="B34" s="52" t="s">
        <v>40</v>
      </c>
      <c r="C34" s="18" t="s">
        <v>10</v>
      </c>
      <c r="D34" s="29" t="s">
        <v>10</v>
      </c>
      <c r="E34" s="21">
        <v>1</v>
      </c>
      <c r="F34" s="33">
        <v>9</v>
      </c>
      <c r="G34" s="27">
        <v>1</v>
      </c>
      <c r="H34" s="36">
        <v>4</v>
      </c>
      <c r="I34" s="27">
        <v>1</v>
      </c>
      <c r="J34" s="48">
        <v>9</v>
      </c>
    </row>
    <row r="35" spans="2:10" s="1" customFormat="1" ht="15.6" customHeight="1" x14ac:dyDescent="0.2">
      <c r="B35" s="52" t="s">
        <v>41</v>
      </c>
      <c r="C35" s="18" t="s">
        <v>10</v>
      </c>
      <c r="D35" s="29" t="s">
        <v>10</v>
      </c>
      <c r="E35" s="21">
        <v>1</v>
      </c>
      <c r="F35" s="33">
        <v>0</v>
      </c>
      <c r="G35" s="27">
        <v>1</v>
      </c>
      <c r="H35" s="36">
        <v>0</v>
      </c>
      <c r="I35" s="27">
        <v>1</v>
      </c>
      <c r="J35" s="48">
        <v>0</v>
      </c>
    </row>
    <row r="36" spans="2:10" s="1" customFormat="1" ht="15.6" customHeight="1" x14ac:dyDescent="0.2">
      <c r="B36" s="52" t="s">
        <v>42</v>
      </c>
      <c r="C36" s="18" t="s">
        <v>10</v>
      </c>
      <c r="D36" s="29" t="s">
        <v>10</v>
      </c>
      <c r="E36" s="21">
        <v>350</v>
      </c>
      <c r="F36" s="33">
        <v>491</v>
      </c>
      <c r="G36" s="27">
        <v>15</v>
      </c>
      <c r="H36" s="36">
        <v>14</v>
      </c>
      <c r="I36" s="27">
        <v>15</v>
      </c>
      <c r="J36" s="48">
        <v>21</v>
      </c>
    </row>
    <row r="37" spans="2:10" s="1" customFormat="1" ht="15.6" customHeight="1" x14ac:dyDescent="0.2">
      <c r="B37" s="52" t="s">
        <v>43</v>
      </c>
      <c r="C37" s="18" t="s">
        <v>34</v>
      </c>
      <c r="D37" s="29" t="s">
        <v>34</v>
      </c>
      <c r="E37" s="21">
        <v>0</v>
      </c>
      <c r="F37" s="33">
        <v>0</v>
      </c>
      <c r="G37" s="27">
        <v>0</v>
      </c>
      <c r="H37" s="36">
        <v>0</v>
      </c>
      <c r="I37" s="27">
        <v>0</v>
      </c>
      <c r="J37" s="48">
        <v>0</v>
      </c>
    </row>
    <row r="38" spans="2:10" s="1" customFormat="1" ht="15.6" customHeight="1" x14ac:dyDescent="0.2">
      <c r="B38" s="52" t="s">
        <v>44</v>
      </c>
      <c r="C38" s="18" t="s">
        <v>10</v>
      </c>
      <c r="D38" s="29" t="s">
        <v>10</v>
      </c>
      <c r="E38" s="21">
        <v>6</v>
      </c>
      <c r="F38" s="33">
        <v>10</v>
      </c>
      <c r="G38" s="27">
        <v>6</v>
      </c>
      <c r="H38" s="36">
        <v>6</v>
      </c>
      <c r="I38" s="27">
        <v>6</v>
      </c>
      <c r="J38" s="48">
        <v>6</v>
      </c>
    </row>
    <row r="39" spans="2:10" s="1" customFormat="1" ht="15.6" customHeight="1" x14ac:dyDescent="0.2">
      <c r="B39" s="52" t="s">
        <v>45</v>
      </c>
      <c r="C39" s="19" t="s">
        <v>10</v>
      </c>
      <c r="D39" s="29" t="s">
        <v>10</v>
      </c>
      <c r="E39" s="22">
        <v>12</v>
      </c>
      <c r="F39" s="32">
        <v>253</v>
      </c>
      <c r="G39" s="27">
        <v>6</v>
      </c>
      <c r="H39" s="36">
        <v>14</v>
      </c>
      <c r="I39" s="27">
        <v>6</v>
      </c>
      <c r="J39" s="48">
        <v>14</v>
      </c>
    </row>
    <row r="40" spans="2:10" s="1" customFormat="1" ht="15.6" customHeight="1" x14ac:dyDescent="0.2">
      <c r="B40" s="52" t="s">
        <v>46</v>
      </c>
      <c r="C40" s="18" t="s">
        <v>34</v>
      </c>
      <c r="D40" s="29" t="s">
        <v>34</v>
      </c>
      <c r="E40" s="21">
        <v>0</v>
      </c>
      <c r="F40" s="33">
        <v>0</v>
      </c>
      <c r="G40" s="27">
        <v>0</v>
      </c>
      <c r="H40" s="36">
        <v>0</v>
      </c>
      <c r="I40" s="27">
        <v>0</v>
      </c>
      <c r="J40" s="48">
        <v>0</v>
      </c>
    </row>
    <row r="41" spans="2:10" s="1" customFormat="1" ht="15.6" customHeight="1" x14ac:dyDescent="0.2">
      <c r="B41" s="52" t="s">
        <v>47</v>
      </c>
      <c r="C41" s="19" t="s">
        <v>10</v>
      </c>
      <c r="D41" s="29" t="s">
        <v>10</v>
      </c>
      <c r="E41" s="22">
        <v>504</v>
      </c>
      <c r="F41" s="32">
        <v>3050</v>
      </c>
      <c r="G41" s="27">
        <v>4</v>
      </c>
      <c r="H41" s="36">
        <v>4</v>
      </c>
      <c r="I41" s="27">
        <v>12</v>
      </c>
      <c r="J41" s="48">
        <v>10</v>
      </c>
    </row>
    <row r="42" spans="2:10" s="1" customFormat="1" ht="15.6" customHeight="1" x14ac:dyDescent="0.2">
      <c r="B42" s="52" t="s">
        <v>48</v>
      </c>
      <c r="C42" s="18" t="s">
        <v>10</v>
      </c>
      <c r="D42" s="29" t="s">
        <v>10</v>
      </c>
      <c r="E42" s="21">
        <v>25</v>
      </c>
      <c r="F42" s="33">
        <v>20</v>
      </c>
      <c r="G42" s="27">
        <v>3</v>
      </c>
      <c r="H42" s="36">
        <v>4</v>
      </c>
      <c r="I42" s="27">
        <v>4</v>
      </c>
      <c r="J42" s="48">
        <v>6</v>
      </c>
    </row>
    <row r="43" spans="2:10" s="1" customFormat="1" ht="15.6" customHeight="1" x14ac:dyDescent="0.2">
      <c r="B43" s="52" t="s">
        <v>49</v>
      </c>
      <c r="C43" s="18" t="s">
        <v>10</v>
      </c>
      <c r="D43" s="29" t="s">
        <v>10</v>
      </c>
      <c r="E43" s="21">
        <v>45</v>
      </c>
      <c r="F43" s="33">
        <v>69</v>
      </c>
      <c r="G43" s="27">
        <v>1</v>
      </c>
      <c r="H43" s="36">
        <v>1</v>
      </c>
      <c r="I43" s="27">
        <v>4</v>
      </c>
      <c r="J43" s="48">
        <v>3</v>
      </c>
    </row>
    <row r="44" spans="2:10" s="1" customFormat="1" ht="15.6" customHeight="1" x14ac:dyDescent="0.2">
      <c r="B44" s="52" t="s">
        <v>50</v>
      </c>
      <c r="C44" s="18" t="s">
        <v>10</v>
      </c>
      <c r="D44" s="29" t="s">
        <v>34</v>
      </c>
      <c r="E44" s="21">
        <v>6</v>
      </c>
      <c r="F44" s="33">
        <v>0</v>
      </c>
      <c r="G44" s="27">
        <v>6</v>
      </c>
      <c r="H44" s="36">
        <v>0</v>
      </c>
      <c r="I44" s="27">
        <v>6</v>
      </c>
      <c r="J44" s="48">
        <v>0</v>
      </c>
    </row>
    <row r="45" spans="2:10" s="1" customFormat="1" ht="15.6" customHeight="1" x14ac:dyDescent="0.2">
      <c r="B45" s="52" t="s">
        <v>51</v>
      </c>
      <c r="C45" s="18" t="s">
        <v>10</v>
      </c>
      <c r="D45" s="29" t="s">
        <v>10</v>
      </c>
      <c r="E45" s="21">
        <v>2</v>
      </c>
      <c r="F45" s="33">
        <v>20</v>
      </c>
      <c r="G45" s="27">
        <v>2</v>
      </c>
      <c r="H45" s="36">
        <v>2</v>
      </c>
      <c r="I45" s="27">
        <v>12</v>
      </c>
      <c r="J45" s="48">
        <v>12</v>
      </c>
    </row>
    <row r="46" spans="2:10" s="1" customFormat="1" ht="15.6" customHeight="1" x14ac:dyDescent="0.2">
      <c r="B46" s="52" t="s">
        <v>52</v>
      </c>
      <c r="C46" s="18" t="s">
        <v>53</v>
      </c>
      <c r="D46" s="29" t="s">
        <v>34</v>
      </c>
      <c r="E46" s="21">
        <v>3</v>
      </c>
      <c r="F46" s="33">
        <v>33</v>
      </c>
      <c r="G46" s="27">
        <v>12</v>
      </c>
      <c r="H46" s="36">
        <v>11</v>
      </c>
      <c r="I46" s="27">
        <v>12</v>
      </c>
      <c r="J46" s="48">
        <v>11</v>
      </c>
    </row>
    <row r="47" spans="2:10" s="1" customFormat="1" ht="15.6" customHeight="1" x14ac:dyDescent="0.2">
      <c r="B47" s="52" t="s">
        <v>54</v>
      </c>
      <c r="C47" s="19" t="s">
        <v>10</v>
      </c>
      <c r="D47" s="29" t="s">
        <v>10</v>
      </c>
      <c r="E47" s="22">
        <v>0</v>
      </c>
      <c r="F47" s="32">
        <v>0</v>
      </c>
      <c r="G47" s="27">
        <v>0</v>
      </c>
      <c r="H47" s="36">
        <v>0</v>
      </c>
      <c r="I47" s="27">
        <v>0</v>
      </c>
      <c r="J47" s="48">
        <v>0</v>
      </c>
    </row>
    <row r="48" spans="2:10" s="1" customFormat="1" ht="15.6" customHeight="1" thickBot="1" x14ac:dyDescent="0.25">
      <c r="B48" s="53" t="s">
        <v>55</v>
      </c>
      <c r="C48" s="20" t="s">
        <v>34</v>
      </c>
      <c r="D48" s="30" t="s">
        <v>34</v>
      </c>
      <c r="E48" s="23">
        <v>1</v>
      </c>
      <c r="F48" s="34">
        <v>0</v>
      </c>
      <c r="G48" s="28">
        <v>1</v>
      </c>
      <c r="H48" s="37">
        <v>0</v>
      </c>
      <c r="I48" s="28">
        <v>1</v>
      </c>
      <c r="J48" s="49">
        <v>0</v>
      </c>
    </row>
    <row r="49" spans="2:10" s="2" customFormat="1" ht="21" customHeight="1" thickBot="1" x14ac:dyDescent="0.25">
      <c r="B49" s="38" t="s">
        <v>56</v>
      </c>
      <c r="C49" s="39">
        <v>37</v>
      </c>
      <c r="D49" s="40">
        <v>36</v>
      </c>
      <c r="E49" s="39">
        <v>2880</v>
      </c>
      <c r="F49" s="40">
        <f t="shared" ref="F49:H49" si="0">SUM(F6:F48)</f>
        <v>6268</v>
      </c>
      <c r="G49" s="41">
        <v>637</v>
      </c>
      <c r="H49" s="42">
        <f t="shared" si="0"/>
        <v>726</v>
      </c>
      <c r="I49" s="41">
        <v>1984</v>
      </c>
      <c r="J49" s="50">
        <f>SUM(J6:J48)</f>
        <v>2482</v>
      </c>
    </row>
    <row r="50" spans="2:10" ht="19.2" x14ac:dyDescent="0.2">
      <c r="B50" s="9"/>
      <c r="C50" s="54"/>
      <c r="D50" s="43">
        <f>COUNTIF(D6:D48,"有")</f>
        <v>36</v>
      </c>
      <c r="E50" s="54"/>
      <c r="F50" s="54"/>
      <c r="G50" s="10"/>
      <c r="H50" s="10"/>
      <c r="I50" s="10"/>
      <c r="J50" s="10"/>
    </row>
    <row r="51" spans="2:10" ht="18.75" customHeight="1" x14ac:dyDescent="0.2">
      <c r="B51" s="1"/>
      <c r="C51" s="7"/>
      <c r="D51" s="7"/>
      <c r="E51" s="7"/>
      <c r="F51" s="7"/>
      <c r="G51" s="6"/>
      <c r="H51" s="6"/>
      <c r="I51" s="6"/>
      <c r="J51" s="6"/>
    </row>
    <row r="52" spans="2:10" hidden="1" x14ac:dyDescent="0.2">
      <c r="B52" s="7"/>
      <c r="C52" s="7"/>
      <c r="D52" s="44" t="s">
        <v>57</v>
      </c>
      <c r="E52" s="7"/>
      <c r="F52" s="7"/>
    </row>
    <row r="53" spans="2:10" hidden="1" x14ac:dyDescent="0.2">
      <c r="B53" s="7"/>
      <c r="C53" s="7"/>
      <c r="D53" s="44" t="s">
        <v>58</v>
      </c>
      <c r="E53" s="7"/>
      <c r="F53" s="7"/>
    </row>
  </sheetData>
  <mergeCells count="5">
    <mergeCell ref="E3:F3"/>
    <mergeCell ref="C3:D3"/>
    <mergeCell ref="B3:B5"/>
    <mergeCell ref="G3:H3"/>
    <mergeCell ref="I3:J3"/>
  </mergeCells>
  <phoneticPr fontId="2"/>
  <dataValidations count="2">
    <dataValidation type="list" allowBlank="1" showInputMessage="1" showErrorMessage="1" sqref="D6:D48" xr:uid="{00000000-0002-0000-0000-000000000000}">
      <formula1>$D$52:$D$53</formula1>
    </dataValidation>
    <dataValidation type="whole" allowBlank="1" showInputMessage="1" showErrorMessage="1" errorTitle="入力不可" error="入力できるのは整数のみです" sqref="F6:F48 H6:H48 J6:J48" xr:uid="{00000000-0002-0000-0000-000001000000}">
      <formula1>0</formula1>
      <formula2>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62" firstPageNumber="37" orientation="landscape" useFirstPageNumber="1" r:id="rId1"/>
  <headerFooter scaleWithDoc="0" alignWithMargins="0"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75682CEA5BDDB4281C7323A049FB5C2" ma:contentTypeVersion="3" ma:contentTypeDescription="新しいドキュメントを作成します。" ma:contentTypeScope="" ma:versionID="9ac24c6283bf8a5a0da185c44431e610">
  <xsd:schema xmlns:xsd="http://www.w3.org/2001/XMLSchema" xmlns:xs="http://www.w3.org/2001/XMLSchema" xmlns:p="http://schemas.microsoft.com/office/2006/metadata/properties" xmlns:ns2="952eb0e8-7bc8-4794-a1b3-b6fece8f2331" targetNamespace="http://schemas.microsoft.com/office/2006/metadata/properties" ma:root="true" ma:fieldsID="e2a6288be4b224b08cf62b77c2752d5b" ns2:_="">
    <xsd:import namespace="952eb0e8-7bc8-4794-a1b3-b6fece8f23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b0e8-7bc8-4794-a1b3-b6fece8f23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A13947-504B-4098-BDB2-B5DDF6617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b0e8-7bc8-4794-a1b3-b6fece8f23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9E2470D-8C97-4DD3-81A2-8B9E57EE649A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952eb0e8-7bc8-4794-a1b3-b6fece8f2331"/>
    <ds:schemaRef ds:uri="http://purl.org/dc/elements/1.1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9CC504C-28A2-4520-9E9D-30150FD9E6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相談支援体制の充実・強化のための取組</vt:lpstr>
      <vt:lpstr>相談支援体制の充実・強化のための取組!Print_Area</vt:lpstr>
      <vt:lpstr>相談支援体制の充実・強化のための取組!Print_Titles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2023-07-31T01:45:26Z</dcterms:created>
  <dcterms:modified xsi:type="dcterms:W3CDTF">2024-01-11T07:09:18Z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0x010100A75682CEA5BDDB4281C7323A049FB5C2</vt:lpwstr>
  </property>
</Properties>
</file>