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1263w$\作業用\★障がい福祉企画課\企画調整G\002_企画調整（計画）\02　障がい者施策推進協議会\第56回推進協\05_当日資料\資料１_第５次大阪府障がい者計画（改定）（案）\第５章障がい福祉計画\"/>
    </mc:Choice>
  </mc:AlternateContent>
  <xr:revisionPtr revIDLastSave="0" documentId="13_ncr:1_{2CD497FB-C3B2-40E5-8DD4-059A276EA3D9}" xr6:coauthVersionLast="47" xr6:coauthVersionMax="47" xr10:uidLastSave="{00000000-0000-0000-0000-000000000000}"/>
  <bookViews>
    <workbookView xWindow="-108" yWindow="-108" windowWidth="23256" windowHeight="14160" tabRatio="836" xr2:uid="{00000000-000D-0000-FFFF-FFFF00000000}"/>
  </bookViews>
  <sheets>
    <sheet name="相談支援体制の充実・強化のための取組" sheetId="16" r:id="rId1"/>
  </sheets>
  <definedNames>
    <definedName name="_xlnm.Print_Area" localSheetId="0">相談支援体制の充実・強化のための取組!$A$1:$AF$51</definedName>
    <definedName name="_xlnm.Print_Titles" localSheetId="0">相談支援体制の充実・強化のための取組!$B:$B</definedName>
    <definedName name="市町村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0" i="16" l="1"/>
  <c r="P50" i="16"/>
  <c r="O50" i="16"/>
  <c r="E50" i="16"/>
  <c r="D50" i="16"/>
  <c r="AA50" i="16"/>
  <c r="C50" i="16"/>
  <c r="R50" i="16"/>
  <c r="V50" i="16"/>
  <c r="W50" i="16"/>
  <c r="X50" i="16"/>
  <c r="Y50" i="16"/>
  <c r="Z50" i="16"/>
  <c r="AB50" i="16"/>
  <c r="AC50" i="16"/>
  <c r="AD50" i="16"/>
  <c r="AE50" i="16"/>
  <c r="AF50" i="16"/>
  <c r="U50" i="16"/>
  <c r="T50" i="16"/>
  <c r="S50" i="16"/>
  <c r="N50" i="16"/>
  <c r="M50" i="16"/>
  <c r="L50" i="16"/>
  <c r="K50" i="16"/>
  <c r="J50" i="16"/>
  <c r="I50" i="16"/>
  <c r="H50" i="16"/>
  <c r="G50" i="16"/>
  <c r="F50" i="16"/>
</calcChain>
</file>

<file path=xl/sharedStrings.xml><?xml version="1.0" encoding="utf-8"?>
<sst xmlns="http://schemas.openxmlformats.org/spreadsheetml/2006/main" count="240" uniqueCount="70">
  <si>
    <t>堺市</t>
    <rPh sb="0" eb="2">
      <t>サカイシ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</si>
  <si>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</si>
  <si>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</si>
  <si>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豊能町</t>
    <rPh sb="0" eb="2">
      <t>トヨノ</t>
    </rPh>
    <rPh sb="2" eb="3">
      <t>マチ</t>
    </rPh>
    <phoneticPr fontId="2"/>
  </si>
  <si>
    <t>能勢町</t>
    <rPh sb="0" eb="2">
      <t>ノセ</t>
    </rPh>
    <rPh sb="2" eb="3">
      <t>マチ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</si>
  <si>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</si>
  <si>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</si>
  <si>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</si>
  <si>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</si>
  <si>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高槻市</t>
    <rPh sb="0" eb="3">
      <t>タカツキシ</t>
    </rPh>
    <phoneticPr fontId="2"/>
  </si>
  <si>
    <t>島本町</t>
    <rPh sb="0" eb="2">
      <t>シマモト</t>
    </rPh>
    <rPh sb="2" eb="3">
      <t>マチ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</si>
  <si>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</si>
  <si>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</si>
  <si>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</si>
  <si>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</si>
  <si>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</si>
  <si>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</si>
  <si>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柏原市</t>
    <rPh sb="0" eb="2">
      <t>カシハラ</t>
    </rPh>
    <rPh sb="2" eb="3">
      <t>シ</t>
    </rPh>
    <phoneticPr fontId="2"/>
  </si>
  <si>
    <t>東大阪市</t>
    <rPh sb="0" eb="1">
      <t>ヒガシ</t>
    </rPh>
    <rPh sb="1" eb="4">
      <t>オオサカシ</t>
    </rPh>
    <phoneticPr fontId="2"/>
  </si>
  <si>
    <t>松原市</t>
    <rPh sb="0" eb="2">
      <t>マツバラ</t>
    </rPh>
    <rPh sb="2" eb="3">
      <t>シ</t>
    </rPh>
    <phoneticPr fontId="2"/>
  </si>
  <si>
    <t>羽曳野市</t>
    <rPh sb="0" eb="4">
      <t>ハビキノシ</t>
    </rPh>
    <phoneticPr fontId="2"/>
  </si>
  <si>
    <t>富田林市</t>
    <rPh sb="0" eb="4">
      <t>トンダバヤシシ</t>
    </rPh>
    <phoneticPr fontId="2"/>
  </si>
  <si>
    <t>藤井寺市</t>
    <rPh sb="0" eb="4">
      <t>フジイデラシ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</si>
  <si>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</si>
  <si>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</si>
  <si>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太子町</t>
    <rPh sb="0" eb="3">
      <t>タイシチョウ</t>
    </rPh>
    <phoneticPr fontId="2"/>
  </si>
  <si>
    <t>河南町</t>
    <rPh sb="0" eb="2">
      <t>カナン</t>
    </rPh>
    <rPh sb="2" eb="3">
      <t>マチ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</si>
  <si>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</si>
  <si>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</si>
  <si>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</si>
  <si>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</si>
  <si>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</si>
  <si>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</si>
  <si>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</si>
  <si>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</si>
  <si>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</si>
  <si>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</si>
  <si>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</si>
  <si>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</si>
  <si>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</si>
  <si>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四條畷市</t>
    <rPh sb="0" eb="4">
      <t>シジョウナワテシ</t>
    </rPh>
    <phoneticPr fontId="2"/>
  </si>
  <si>
    <t>大阪市</t>
    <rPh sb="0" eb="3">
      <t>オオサカシ</t>
    </rPh>
    <phoneticPr fontId="2"/>
  </si>
  <si>
    <t>合計</t>
    <rPh sb="0" eb="2">
      <t>ゴウケイ</t>
    </rPh>
    <phoneticPr fontId="2"/>
  </si>
  <si>
    <t>市町村</t>
    <rPh sb="0" eb="3">
      <t>シチョウソン</t>
    </rPh>
    <phoneticPr fontId="2"/>
  </si>
  <si>
    <t>　</t>
    <phoneticPr fontId="2"/>
  </si>
  <si>
    <t>基幹相談支援センター</t>
    <rPh sb="0" eb="2">
      <t>キカン</t>
    </rPh>
    <rPh sb="2" eb="4">
      <t>ソウダン</t>
    </rPh>
    <rPh sb="4" eb="6">
      <t>シエン</t>
    </rPh>
    <phoneticPr fontId="2"/>
  </si>
  <si>
    <t>（９）相談支援体制の充実・強化のための取組</t>
    <rPh sb="3" eb="5">
      <t>ソウダン</t>
    </rPh>
    <rPh sb="5" eb="7">
      <t>シエン</t>
    </rPh>
    <rPh sb="7" eb="9">
      <t>タイセイ</t>
    </rPh>
    <rPh sb="10" eb="12">
      <t>ジュウジツ</t>
    </rPh>
    <rPh sb="13" eb="15">
      <t>キョウカ</t>
    </rPh>
    <rPh sb="19" eb="21">
      <t>トリクミ</t>
    </rPh>
    <phoneticPr fontId="2"/>
  </si>
  <si>
    <t>有無</t>
    <rPh sb="0" eb="2">
      <t>ウム</t>
    </rPh>
    <phoneticPr fontId="2"/>
  </si>
  <si>
    <t>地域の相談支援事業者の
人材育成の支援</t>
    <rPh sb="0" eb="2">
      <t>チイキ</t>
    </rPh>
    <rPh sb="3" eb="5">
      <t>ソウダン</t>
    </rPh>
    <rPh sb="5" eb="7">
      <t>シエン</t>
    </rPh>
    <rPh sb="7" eb="10">
      <t>ジギョウシャ</t>
    </rPh>
    <rPh sb="12" eb="14">
      <t>ジンザイ</t>
    </rPh>
    <rPh sb="14" eb="16">
      <t>イクセイ</t>
    </rPh>
    <rPh sb="17" eb="19">
      <t>シエン</t>
    </rPh>
    <phoneticPr fontId="2"/>
  </si>
  <si>
    <t>地域の相談機関との
連携強化の取組</t>
    <rPh sb="0" eb="2">
      <t>チイキ</t>
    </rPh>
    <rPh sb="3" eb="5">
      <t>ソウダン</t>
    </rPh>
    <rPh sb="5" eb="7">
      <t>キカン</t>
    </rPh>
    <rPh sb="10" eb="12">
      <t>レンケイ</t>
    </rPh>
    <rPh sb="12" eb="14">
      <t>キョウカ</t>
    </rPh>
    <rPh sb="15" eb="17">
      <t>トリクミ</t>
    </rPh>
    <phoneticPr fontId="2"/>
  </si>
  <si>
    <t>件／年</t>
    <rPh sb="0" eb="1">
      <t>ケン</t>
    </rPh>
    <rPh sb="2" eb="3">
      <t>ネン</t>
    </rPh>
    <phoneticPr fontId="2"/>
  </si>
  <si>
    <t>回／年</t>
    <rPh sb="0" eb="1">
      <t>カイ</t>
    </rPh>
    <rPh sb="2" eb="3">
      <t>ネン</t>
    </rPh>
    <phoneticPr fontId="2"/>
  </si>
  <si>
    <t>６年度</t>
    <phoneticPr fontId="2"/>
  </si>
  <si>
    <t>７年度</t>
    <phoneticPr fontId="2"/>
  </si>
  <si>
    <t>８年度</t>
    <phoneticPr fontId="2"/>
  </si>
  <si>
    <t>人</t>
    <rPh sb="0" eb="1">
      <t>ニン</t>
    </rPh>
    <phoneticPr fontId="2"/>
  </si>
  <si>
    <t>基幹相談支援センターにおける
主任相談支援専門員の配置</t>
    <rPh sb="0" eb="6">
      <t>キカンソウダンシエン</t>
    </rPh>
    <rPh sb="15" eb="24">
      <t>シュニンソウダンシエンセンモンイン</t>
    </rPh>
    <rPh sb="25" eb="27">
      <t>ハイチ</t>
    </rPh>
    <phoneticPr fontId="2"/>
  </si>
  <si>
    <t>協議会における相談支援事業所の
参画による事例検討の実施</t>
    <rPh sb="0" eb="3">
      <t>キョウギカイ</t>
    </rPh>
    <rPh sb="7" eb="9">
      <t>ソウダン</t>
    </rPh>
    <rPh sb="9" eb="11">
      <t>シエン</t>
    </rPh>
    <rPh sb="11" eb="14">
      <t>ジギョウショ</t>
    </rPh>
    <rPh sb="16" eb="17">
      <t>ガ</t>
    </rPh>
    <rPh sb="21" eb="23">
      <t>ジレイ</t>
    </rPh>
    <rPh sb="22" eb="24">
      <t>ケントウ</t>
    </rPh>
    <rPh sb="25" eb="27">
      <t>ジッシ</t>
    </rPh>
    <phoneticPr fontId="2"/>
  </si>
  <si>
    <t>社／年</t>
    <rPh sb="0" eb="1">
      <t>シャ</t>
    </rPh>
    <rPh sb="2" eb="3">
      <t>ネン</t>
    </rPh>
    <phoneticPr fontId="2"/>
  </si>
  <si>
    <t>協議会の専門部会の設置</t>
    <rPh sb="0" eb="3">
      <t>キョウギカイ</t>
    </rPh>
    <rPh sb="4" eb="8">
      <t>センモンブカイ</t>
    </rPh>
    <rPh sb="9" eb="11">
      <t>セッチ</t>
    </rPh>
    <phoneticPr fontId="2"/>
  </si>
  <si>
    <t>設置数</t>
    <rPh sb="0" eb="3">
      <t>セッチスウ</t>
    </rPh>
    <phoneticPr fontId="2"/>
  </si>
  <si>
    <t>有</t>
    <rPh sb="0" eb="1">
      <t>タモツ</t>
    </rPh>
    <phoneticPr fontId="2"/>
  </si>
  <si>
    <t>無</t>
    <rPh sb="0" eb="1">
      <t>ナ</t>
    </rPh>
    <phoneticPr fontId="2"/>
  </si>
  <si>
    <t>個別事例の支援内容の検証</t>
    <rPh sb="0" eb="2">
      <t>コベツ</t>
    </rPh>
    <rPh sb="2" eb="4">
      <t>ジレイ</t>
    </rPh>
    <rPh sb="5" eb="7">
      <t>シエン</t>
    </rPh>
    <rPh sb="7" eb="9">
      <t>ナイヨウ</t>
    </rPh>
    <rPh sb="10" eb="12">
      <t>ケンショウ</t>
    </rPh>
    <phoneticPr fontId="2"/>
  </si>
  <si>
    <t>基幹相談支援センターによる
地域の相談支援事業者に対する
訪問等による専門的な指導・助言</t>
    <rPh sb="0" eb="2">
      <t>キカン</t>
    </rPh>
    <rPh sb="2" eb="4">
      <t>ソウダン</t>
    </rPh>
    <rPh sb="4" eb="6">
      <t>シエン</t>
    </rPh>
    <rPh sb="14" eb="16">
      <t>チイキ</t>
    </rPh>
    <rPh sb="17" eb="19">
      <t>ソウダン</t>
    </rPh>
    <rPh sb="19" eb="21">
      <t>シエン</t>
    </rPh>
    <rPh sb="21" eb="24">
      <t>ジギョウシャ</t>
    </rPh>
    <rPh sb="25" eb="26">
      <t>タイ</t>
    </rPh>
    <rPh sb="29" eb="31">
      <t>ホウモン</t>
    </rPh>
    <rPh sb="31" eb="32">
      <t>トウ</t>
    </rPh>
    <rPh sb="35" eb="38">
      <t>センモンテキ</t>
    </rPh>
    <rPh sb="39" eb="41">
      <t>シドウ</t>
    </rPh>
    <rPh sb="42" eb="44">
      <t>ジョゲン</t>
    </rPh>
    <phoneticPr fontId="2"/>
  </si>
  <si>
    <t>有</t>
  </si>
  <si>
    <t>有</t>
    <phoneticPr fontId="2"/>
  </si>
  <si>
    <t>無</t>
  </si>
  <si>
    <t>守口市</t>
    <rPh sb="0" eb="3">
      <t>モリグチシ</t>
    </rPh>
    <phoneticPr fontId="17"/>
  </si>
  <si>
    <t>有</t>
    <rPh sb="0" eb="1">
      <t>タモツ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</si>
</sst>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i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sz val="10"/>
      <name val="ＭＳ Ｐゴシック"/>
      <family val="3"/>
    </font>
    <font>
      <sz val="6"/>
      <name val="ＭＳ Ｐゴシック"/>
      <family val="3"/>
    </font>
    <font>
      <sz val="11"/>
      <color indexed="8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 shrinkToFit="1"/>
    </xf>
    <xf numFmtId="0" fontId="7" fillId="0" borderId="0" xfId="0" applyFont="1" applyFill="1">
      <alignment vertical="center"/>
    </xf>
    <xf numFmtId="0" fontId="7" fillId="2" borderId="2" xfId="0" applyFont="1" applyFill="1" applyBorder="1" applyAlignment="1">
      <alignment vertical="center" shrinkToFit="1"/>
    </xf>
    <xf numFmtId="0" fontId="7" fillId="2" borderId="3" xfId="0" applyFont="1" applyFill="1" applyBorder="1" applyAlignment="1">
      <alignment vertical="center" shrinkToFit="1"/>
    </xf>
    <xf numFmtId="0" fontId="7" fillId="2" borderId="4" xfId="0" applyFont="1" applyFill="1" applyBorder="1" applyAlignment="1">
      <alignment vertical="center" shrinkToFit="1"/>
    </xf>
    <xf numFmtId="38" fontId="13" fillId="0" borderId="5" xfId="1" applyFont="1" applyFill="1" applyBorder="1" applyAlignment="1">
      <alignment horizontal="right" vertical="center"/>
    </xf>
    <xf numFmtId="38" fontId="13" fillId="0" borderId="6" xfId="1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0" fillId="3" borderId="8" xfId="0" applyFont="1" applyFill="1" applyBorder="1" applyAlignment="1" applyProtection="1">
      <alignment horizontal="center" vertical="center" wrapText="1"/>
      <protection locked="0"/>
    </xf>
    <xf numFmtId="38" fontId="14" fillId="0" borderId="9" xfId="1" applyFont="1" applyFill="1" applyBorder="1" applyAlignment="1" applyProtection="1">
      <alignment vertical="center"/>
      <protection locked="0"/>
    </xf>
    <xf numFmtId="38" fontId="14" fillId="0" borderId="10" xfId="1" applyFont="1" applyFill="1" applyBorder="1" applyAlignment="1" applyProtection="1">
      <alignment vertical="center"/>
      <protection locked="0"/>
    </xf>
    <xf numFmtId="38" fontId="14" fillId="0" borderId="11" xfId="1" applyFont="1" applyFill="1" applyBorder="1" applyAlignment="1" applyProtection="1">
      <alignment vertical="center"/>
      <protection locked="0"/>
    </xf>
    <xf numFmtId="38" fontId="8" fillId="0" borderId="9" xfId="1" applyFont="1" applyFill="1" applyBorder="1" applyAlignment="1" applyProtection="1">
      <alignment vertical="center"/>
      <protection locked="0"/>
    </xf>
    <xf numFmtId="0" fontId="3" fillId="0" borderId="12" xfId="0" applyFont="1" applyFill="1" applyBorder="1" applyAlignment="1" applyProtection="1">
      <alignment vertical="center"/>
      <protection locked="0"/>
    </xf>
    <xf numFmtId="0" fontId="0" fillId="3" borderId="13" xfId="0" applyFont="1" applyFill="1" applyBorder="1" applyAlignment="1" applyProtection="1">
      <alignment horizontal="center" vertical="center" shrinkToFit="1"/>
    </xf>
    <xf numFmtId="0" fontId="0" fillId="3" borderId="14" xfId="0" applyFont="1" applyFill="1" applyBorder="1" applyAlignment="1" applyProtection="1">
      <alignment horizontal="center" vertical="center" shrinkToFit="1"/>
    </xf>
    <xf numFmtId="0" fontId="7" fillId="0" borderId="0" xfId="0" applyFont="1" applyFill="1" applyProtection="1">
      <alignment vertical="center"/>
      <protection locked="0"/>
    </xf>
    <xf numFmtId="176" fontId="15" fillId="0" borderId="0" xfId="0" applyNumberFormat="1" applyFont="1" applyFill="1" applyBorder="1" applyAlignment="1" applyProtection="1">
      <alignment horizontal="right" vertical="center"/>
      <protection locked="0"/>
    </xf>
    <xf numFmtId="0" fontId="0" fillId="3" borderId="15" xfId="0" applyFont="1" applyFill="1" applyBorder="1" applyAlignment="1" applyProtection="1">
      <alignment horizontal="center" vertical="center" shrinkToFit="1"/>
      <protection locked="0"/>
    </xf>
    <xf numFmtId="0" fontId="0" fillId="3" borderId="16" xfId="0" applyFont="1" applyFill="1" applyBorder="1" applyAlignment="1" applyProtection="1">
      <alignment horizontal="center" vertical="center" shrinkToFit="1"/>
      <protection locked="0"/>
    </xf>
    <xf numFmtId="0" fontId="0" fillId="3" borderId="17" xfId="0" applyFont="1" applyFill="1" applyBorder="1" applyAlignment="1" applyProtection="1">
      <alignment horizontal="center" vertical="center" wrapText="1"/>
      <protection locked="0"/>
    </xf>
    <xf numFmtId="0" fontId="0" fillId="3" borderId="18" xfId="0" applyFont="1" applyFill="1" applyBorder="1" applyAlignment="1" applyProtection="1">
      <alignment horizontal="center" vertical="center" wrapText="1"/>
      <protection locked="0"/>
    </xf>
    <xf numFmtId="0" fontId="0" fillId="3" borderId="19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20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 applyProtection="1">
      <alignment horizontal="center" vertical="center" shrinkToFit="1"/>
      <protection locked="0"/>
    </xf>
    <xf numFmtId="0" fontId="0" fillId="3" borderId="22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right" vertical="center"/>
    </xf>
    <xf numFmtId="38" fontId="1" fillId="0" borderId="15" xfId="1" applyFont="1" applyFill="1" applyBorder="1" applyAlignment="1" applyProtection="1">
      <alignment horizontal="right" vertical="center"/>
      <protection locked="0"/>
    </xf>
    <xf numFmtId="38" fontId="1" fillId="0" borderId="16" xfId="1" applyFont="1" applyFill="1" applyBorder="1" applyAlignment="1" applyProtection="1">
      <alignment horizontal="right" vertical="center"/>
      <protection locked="0"/>
    </xf>
    <xf numFmtId="38" fontId="1" fillId="0" borderId="21" xfId="1" applyFont="1" applyFill="1" applyBorder="1" applyAlignment="1" applyProtection="1">
      <alignment horizontal="right" vertical="center"/>
      <protection locked="0"/>
    </xf>
    <xf numFmtId="38" fontId="1" fillId="0" borderId="13" xfId="1" applyFont="1" applyFill="1" applyBorder="1" applyAlignment="1" applyProtection="1">
      <alignment horizontal="right" vertical="center"/>
      <protection locked="0"/>
    </xf>
    <xf numFmtId="38" fontId="1" fillId="0" borderId="14" xfId="1" applyFont="1" applyFill="1" applyBorder="1" applyAlignment="1" applyProtection="1">
      <alignment horizontal="right" vertical="center"/>
      <protection locked="0"/>
    </xf>
    <xf numFmtId="38" fontId="1" fillId="0" borderId="22" xfId="1" applyFont="1" applyFill="1" applyBorder="1" applyAlignment="1" applyProtection="1">
      <alignment horizontal="right" vertical="center"/>
      <protection locked="0"/>
    </xf>
    <xf numFmtId="38" fontId="13" fillId="0" borderId="25" xfId="1" applyFont="1" applyFill="1" applyBorder="1" applyAlignment="1">
      <alignment horizontal="right" vertical="center" shrinkToFit="1"/>
    </xf>
    <xf numFmtId="38" fontId="13" fillId="0" borderId="26" xfId="1" applyFont="1" applyFill="1" applyBorder="1" applyAlignment="1">
      <alignment horizontal="right" vertical="center" shrinkToFit="1"/>
    </xf>
    <xf numFmtId="38" fontId="13" fillId="0" borderId="27" xfId="1" applyFont="1" applyFill="1" applyBorder="1" applyAlignment="1">
      <alignment horizontal="right" vertical="center" shrinkToFit="1"/>
    </xf>
    <xf numFmtId="38" fontId="14" fillId="0" borderId="16" xfId="1" applyFont="1" applyFill="1" applyBorder="1" applyAlignment="1" applyProtection="1">
      <alignment vertical="center"/>
      <protection locked="0"/>
    </xf>
    <xf numFmtId="38" fontId="14" fillId="0" borderId="28" xfId="1" applyFont="1" applyFill="1" applyBorder="1" applyAlignment="1" applyProtection="1">
      <alignment vertical="center"/>
      <protection locked="0"/>
    </xf>
    <xf numFmtId="38" fontId="8" fillId="0" borderId="16" xfId="1" applyFont="1" applyFill="1" applyBorder="1" applyAlignment="1" applyProtection="1">
      <alignment vertical="center"/>
      <protection locked="0"/>
    </xf>
    <xf numFmtId="38" fontId="8" fillId="0" borderId="28" xfId="1" applyFont="1" applyFill="1" applyBorder="1" applyAlignment="1" applyProtection="1">
      <alignment vertical="center"/>
      <protection locked="0"/>
    </xf>
    <xf numFmtId="38" fontId="14" fillId="0" borderId="17" xfId="1" applyFont="1" applyFill="1" applyBorder="1" applyAlignment="1" applyProtection="1">
      <alignment vertical="center"/>
      <protection locked="0"/>
    </xf>
    <xf numFmtId="38" fontId="14" fillId="0" borderId="8" xfId="1" applyFont="1" applyFill="1" applyBorder="1" applyAlignment="1" applyProtection="1">
      <alignment vertical="center"/>
      <protection locked="0"/>
    </xf>
    <xf numFmtId="0" fontId="0" fillId="3" borderId="14" xfId="0" applyFont="1" applyFill="1" applyBorder="1" applyAlignment="1">
      <alignment horizontal="center" vertical="center" shrinkToFit="1"/>
    </xf>
    <xf numFmtId="0" fontId="0" fillId="3" borderId="29" xfId="0" applyFont="1" applyFill="1" applyBorder="1" applyAlignment="1" applyProtection="1">
      <alignment horizontal="center" vertical="center" shrinkToFit="1"/>
    </xf>
    <xf numFmtId="38" fontId="1" fillId="0" borderId="31" xfId="1" applyFont="1" applyFill="1" applyBorder="1" applyAlignment="1" applyProtection="1">
      <alignment horizontal="right" vertical="center"/>
      <protection locked="0"/>
    </xf>
    <xf numFmtId="38" fontId="1" fillId="0" borderId="29" xfId="1" applyFont="1" applyFill="1" applyBorder="1" applyAlignment="1" applyProtection="1">
      <alignment horizontal="right" vertical="center"/>
      <protection locked="0"/>
    </xf>
    <xf numFmtId="38" fontId="13" fillId="0" borderId="32" xfId="1" applyFont="1" applyFill="1" applyBorder="1" applyAlignment="1">
      <alignment horizontal="right" vertical="center" shrinkToFit="1"/>
    </xf>
    <xf numFmtId="0" fontId="0" fillId="3" borderId="22" xfId="0" applyFont="1" applyFill="1" applyBorder="1" applyAlignment="1" applyProtection="1">
      <alignment horizontal="center" vertical="center" shrinkToFit="1"/>
    </xf>
    <xf numFmtId="0" fontId="0" fillId="0" borderId="0" xfId="0" applyFont="1" applyFill="1">
      <alignment vertical="center"/>
    </xf>
    <xf numFmtId="38" fontId="14" fillId="0" borderId="9" xfId="1" applyFont="1" applyFill="1" applyBorder="1" applyAlignment="1" applyProtection="1">
      <alignment horizontal="center" vertical="center"/>
      <protection locked="0"/>
    </xf>
    <xf numFmtId="38" fontId="14" fillId="0" borderId="10" xfId="1" applyFont="1" applyFill="1" applyBorder="1" applyAlignment="1" applyProtection="1">
      <alignment horizontal="center" vertical="center"/>
      <protection locked="0"/>
    </xf>
    <xf numFmtId="38" fontId="14" fillId="0" borderId="11" xfId="1" applyFont="1" applyFill="1" applyBorder="1" applyAlignment="1" applyProtection="1">
      <alignment horizontal="center" vertical="center"/>
      <protection locked="0"/>
    </xf>
    <xf numFmtId="38" fontId="8" fillId="0" borderId="9" xfId="1" applyFont="1" applyFill="1" applyBorder="1" applyAlignment="1" applyProtection="1">
      <alignment horizontal="center" vertical="center"/>
      <protection locked="0"/>
    </xf>
    <xf numFmtId="38" fontId="8" fillId="0" borderId="10" xfId="1" applyFont="1" applyFill="1" applyBorder="1" applyAlignment="1" applyProtection="1">
      <alignment horizontal="center" vertical="center"/>
      <protection locked="0"/>
    </xf>
    <xf numFmtId="38" fontId="8" fillId="0" borderId="11" xfId="1" applyFont="1" applyFill="1" applyBorder="1" applyAlignment="1" applyProtection="1">
      <alignment horizontal="center" vertical="center"/>
      <protection locked="0"/>
    </xf>
    <xf numFmtId="38" fontId="14" fillId="0" borderId="19" xfId="1" applyFont="1" applyFill="1" applyBorder="1" applyAlignment="1" applyProtection="1">
      <alignment horizontal="center" vertical="center"/>
      <protection locked="0"/>
    </xf>
    <xf numFmtId="38" fontId="14" fillId="0" borderId="33" xfId="1" applyFont="1" applyFill="1" applyBorder="1" applyAlignment="1" applyProtection="1">
      <alignment horizontal="center" vertical="center"/>
      <protection locked="0"/>
    </xf>
    <xf numFmtId="38" fontId="13" fillId="0" borderId="34" xfId="1" applyFont="1" applyFill="1" applyBorder="1" applyAlignment="1">
      <alignment horizontal="right" vertical="center"/>
    </xf>
    <xf numFmtId="38" fontId="13" fillId="0" borderId="35" xfId="1" applyFont="1" applyFill="1" applyBorder="1" applyAlignment="1">
      <alignment horizontal="right" vertical="center"/>
    </xf>
    <xf numFmtId="38" fontId="1" fillId="0" borderId="23" xfId="1" applyFont="1" applyFill="1" applyBorder="1" applyAlignment="1" applyProtection="1">
      <alignment horizontal="right" vertical="center"/>
      <protection locked="0"/>
    </xf>
    <xf numFmtId="38" fontId="1" fillId="0" borderId="10" xfId="1" applyFont="1" applyFill="1" applyBorder="1" applyAlignment="1" applyProtection="1">
      <alignment horizontal="right" vertical="center"/>
      <protection locked="0"/>
    </xf>
    <xf numFmtId="38" fontId="1" fillId="0" borderId="24" xfId="1" applyFont="1" applyFill="1" applyBorder="1" applyAlignment="1" applyProtection="1">
      <alignment horizontal="right" vertical="center"/>
      <protection locked="0"/>
    </xf>
    <xf numFmtId="38" fontId="1" fillId="0" borderId="30" xfId="1" applyFont="1" applyFill="1" applyBorder="1" applyAlignment="1" applyProtection="1">
      <alignment horizontal="right" vertical="center"/>
      <protection locked="0"/>
    </xf>
    <xf numFmtId="0" fontId="16" fillId="0" borderId="0" xfId="0" applyFont="1">
      <alignment vertical="center"/>
    </xf>
    <xf numFmtId="0" fontId="0" fillId="2" borderId="3" xfId="0" applyFill="1" applyBorder="1" applyAlignment="1">
      <alignment vertical="center" shrinkToFit="1"/>
    </xf>
    <xf numFmtId="38" fontId="18" fillId="0" borderId="9" xfId="1" applyFont="1" applyFill="1" applyBorder="1" applyAlignment="1" applyProtection="1">
      <alignment horizontal="center" vertical="center"/>
      <protection locked="0"/>
    </xf>
    <xf numFmtId="38" fontId="18" fillId="0" borderId="10" xfId="1" applyFont="1" applyFill="1" applyBorder="1" applyAlignment="1" applyProtection="1">
      <alignment horizontal="center" vertical="center"/>
      <protection locked="0"/>
    </xf>
    <xf numFmtId="38" fontId="18" fillId="0" borderId="11" xfId="1" applyFont="1" applyFill="1" applyBorder="1" applyAlignment="1" applyProtection="1">
      <alignment horizontal="center" vertical="center"/>
      <protection locked="0"/>
    </xf>
    <xf numFmtId="38" fontId="18" fillId="0" borderId="9" xfId="1" applyFont="1" applyFill="1" applyBorder="1" applyAlignment="1" applyProtection="1">
      <alignment vertical="center"/>
      <protection locked="0"/>
    </xf>
    <xf numFmtId="38" fontId="18" fillId="0" borderId="16" xfId="1" applyFont="1" applyFill="1" applyBorder="1" applyAlignment="1" applyProtection="1">
      <alignment vertical="center"/>
      <protection locked="0"/>
    </xf>
    <xf numFmtId="38" fontId="18" fillId="0" borderId="28" xfId="1" applyFont="1" applyFill="1" applyBorder="1" applyAlignment="1" applyProtection="1">
      <alignment vertical="center"/>
      <protection locked="0"/>
    </xf>
    <xf numFmtId="38" fontId="0" fillId="0" borderId="15" xfId="1" applyFont="1" applyFill="1" applyBorder="1" applyAlignment="1" applyProtection="1">
      <alignment horizontal="right" vertical="center"/>
      <protection locked="0"/>
    </xf>
    <xf numFmtId="38" fontId="0" fillId="0" borderId="16" xfId="1" applyFont="1" applyFill="1" applyBorder="1" applyAlignment="1" applyProtection="1">
      <alignment horizontal="right" vertical="center"/>
      <protection locked="0"/>
    </xf>
    <xf numFmtId="38" fontId="0" fillId="0" borderId="21" xfId="1" applyFont="1" applyFill="1" applyBorder="1" applyAlignment="1" applyProtection="1">
      <alignment horizontal="right" vertical="center"/>
      <protection locked="0"/>
    </xf>
    <xf numFmtId="38" fontId="0" fillId="0" borderId="31" xfId="1" applyFont="1" applyFill="1" applyBorder="1" applyAlignment="1" applyProtection="1">
      <alignment horizontal="right" vertical="center"/>
      <protection locked="0"/>
    </xf>
    <xf numFmtId="0" fontId="0" fillId="3" borderId="36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0" fillId="3" borderId="42" xfId="0" applyFont="1" applyFill="1" applyBorder="1" applyAlignment="1">
      <alignment horizontal="center" vertical="center" wrapText="1"/>
    </xf>
    <xf numFmtId="0" fontId="0" fillId="3" borderId="43" xfId="0" applyFont="1" applyFill="1" applyBorder="1" applyAlignment="1">
      <alignment horizontal="center" vertical="center" wrapText="1"/>
    </xf>
    <xf numFmtId="0" fontId="0" fillId="3" borderId="44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 applyProtection="1">
      <alignment horizontal="center" vertical="center" shrinkToFit="1"/>
      <protection locked="0"/>
    </xf>
    <xf numFmtId="0" fontId="0" fillId="3" borderId="16" xfId="0" applyFont="1" applyFill="1" applyBorder="1" applyAlignment="1" applyProtection="1">
      <alignment horizontal="center" vertical="center" shrinkToFit="1"/>
      <protection locked="0"/>
    </xf>
    <xf numFmtId="0" fontId="0" fillId="3" borderId="21" xfId="0" applyFont="1" applyFill="1" applyBorder="1" applyAlignment="1" applyProtection="1">
      <alignment horizontal="center" vertical="center" shrinkToFit="1"/>
      <protection locked="0"/>
    </xf>
    <xf numFmtId="0" fontId="0" fillId="3" borderId="31" xfId="0" applyFont="1" applyFill="1" applyBorder="1" applyAlignment="1" applyProtection="1">
      <alignment horizontal="center" vertical="center" shrinkToFit="1"/>
      <protection locked="0"/>
    </xf>
    <xf numFmtId="0" fontId="7" fillId="0" borderId="45" xfId="0" applyFont="1" applyFill="1" applyBorder="1" applyAlignment="1">
      <alignment horizontal="right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0" fillId="3" borderId="46" xfId="0" applyFont="1" applyFill="1" applyBorder="1" applyAlignment="1">
      <alignment horizontal="center" vertical="center" wrapText="1"/>
    </xf>
    <xf numFmtId="0" fontId="0" fillId="3" borderId="37" xfId="0" applyFont="1" applyFill="1" applyBorder="1" applyAlignment="1">
      <alignment horizontal="center" vertical="center" wrapText="1"/>
    </xf>
    <xf numFmtId="0" fontId="0" fillId="3" borderId="38" xfId="0" applyFont="1" applyFill="1" applyBorder="1" applyAlignment="1">
      <alignment horizontal="center" vertical="center" wrapText="1"/>
    </xf>
    <xf numFmtId="0" fontId="0" fillId="3" borderId="4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F54"/>
  <sheetViews>
    <sheetView tabSelected="1" view="pageBreakPreview" zoomScale="70" zoomScaleNormal="70" zoomScaleSheetLayoutView="70" workbookViewId="0">
      <selection activeCell="D25" sqref="D25"/>
    </sheetView>
  </sheetViews>
  <sheetFormatPr defaultColWidth="9" defaultRowHeight="13.2" x14ac:dyDescent="0.2"/>
  <cols>
    <col min="1" max="1" width="13.109375" style="5" customWidth="1"/>
    <col min="2" max="2" width="14.44140625" style="5" customWidth="1"/>
    <col min="3" max="8" width="9.88671875" style="5" customWidth="1"/>
    <col min="9" max="32" width="9.88671875" style="14" customWidth="1"/>
    <col min="33" max="16384" width="9" style="5"/>
  </cols>
  <sheetData>
    <row r="1" spans="2:32" ht="24" customHeight="1" x14ac:dyDescent="0.2">
      <c r="B1" s="16" t="s">
        <v>46</v>
      </c>
      <c r="C1" s="3"/>
      <c r="D1" s="3"/>
      <c r="E1" s="3"/>
      <c r="F1" s="3"/>
      <c r="G1" s="3"/>
      <c r="H1" s="3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</row>
    <row r="2" spans="2:32" ht="18.75" customHeight="1" x14ac:dyDescent="0.2">
      <c r="B2" s="17" t="s">
        <v>44</v>
      </c>
      <c r="C2" s="3"/>
      <c r="D2" s="3"/>
      <c r="E2" s="3"/>
      <c r="F2" s="3"/>
      <c r="G2" s="3"/>
      <c r="H2" s="3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</row>
    <row r="3" spans="2:32" ht="18" customHeight="1" thickBot="1" x14ac:dyDescent="0.25">
      <c r="G3" s="99"/>
      <c r="H3" s="99"/>
      <c r="I3" s="99"/>
      <c r="J3" s="99"/>
      <c r="K3" s="99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</row>
    <row r="4" spans="2:32" ht="58.5" customHeight="1" x14ac:dyDescent="0.2">
      <c r="B4" s="89" t="s">
        <v>43</v>
      </c>
      <c r="C4" s="86" t="s">
        <v>45</v>
      </c>
      <c r="D4" s="87"/>
      <c r="E4" s="88"/>
      <c r="F4" s="86" t="s">
        <v>64</v>
      </c>
      <c r="G4" s="100"/>
      <c r="H4" s="101"/>
      <c r="I4" s="92" t="s">
        <v>48</v>
      </c>
      <c r="J4" s="93"/>
      <c r="K4" s="94"/>
      <c r="L4" s="92" t="s">
        <v>49</v>
      </c>
      <c r="M4" s="93"/>
      <c r="N4" s="94"/>
      <c r="O4" s="102" t="s">
        <v>63</v>
      </c>
      <c r="P4" s="103"/>
      <c r="Q4" s="104"/>
      <c r="R4" s="92" t="s">
        <v>56</v>
      </c>
      <c r="S4" s="93"/>
      <c r="T4" s="94"/>
      <c r="U4" s="92" t="s">
        <v>57</v>
      </c>
      <c r="V4" s="93"/>
      <c r="W4" s="93"/>
      <c r="X4" s="93"/>
      <c r="Y4" s="93"/>
      <c r="Z4" s="105"/>
      <c r="AA4" s="92" t="s">
        <v>59</v>
      </c>
      <c r="AB4" s="93"/>
      <c r="AC4" s="93"/>
      <c r="AD4" s="93"/>
      <c r="AE4" s="93"/>
      <c r="AF4" s="94"/>
    </row>
    <row r="5" spans="2:32" ht="21" customHeight="1" x14ac:dyDescent="0.2">
      <c r="B5" s="90"/>
      <c r="C5" s="30" t="s">
        <v>52</v>
      </c>
      <c r="D5" s="18" t="s">
        <v>53</v>
      </c>
      <c r="E5" s="31" t="s">
        <v>54</v>
      </c>
      <c r="F5" s="30" t="s">
        <v>52</v>
      </c>
      <c r="G5" s="18" t="s">
        <v>53</v>
      </c>
      <c r="H5" s="31" t="s">
        <v>54</v>
      </c>
      <c r="I5" s="28" t="s">
        <v>52</v>
      </c>
      <c r="J5" s="29" t="s">
        <v>53</v>
      </c>
      <c r="K5" s="35" t="s">
        <v>54</v>
      </c>
      <c r="L5" s="28" t="s">
        <v>52</v>
      </c>
      <c r="M5" s="29" t="s">
        <v>53</v>
      </c>
      <c r="N5" s="35" t="s">
        <v>54</v>
      </c>
      <c r="O5" s="28" t="s">
        <v>52</v>
      </c>
      <c r="P5" s="29" t="s">
        <v>53</v>
      </c>
      <c r="Q5" s="35" t="s">
        <v>54</v>
      </c>
      <c r="R5" s="28" t="s">
        <v>52</v>
      </c>
      <c r="S5" s="29" t="s">
        <v>53</v>
      </c>
      <c r="T5" s="35" t="s">
        <v>54</v>
      </c>
      <c r="U5" s="95" t="s">
        <v>52</v>
      </c>
      <c r="V5" s="96"/>
      <c r="W5" s="96" t="s">
        <v>53</v>
      </c>
      <c r="X5" s="96"/>
      <c r="Y5" s="96" t="s">
        <v>54</v>
      </c>
      <c r="Z5" s="98"/>
      <c r="AA5" s="95" t="s">
        <v>52</v>
      </c>
      <c r="AB5" s="96"/>
      <c r="AC5" s="96" t="s">
        <v>53</v>
      </c>
      <c r="AD5" s="96"/>
      <c r="AE5" s="96" t="s">
        <v>54</v>
      </c>
      <c r="AF5" s="97"/>
    </row>
    <row r="6" spans="2:32" ht="13.8" thickBot="1" x14ac:dyDescent="0.25">
      <c r="B6" s="91"/>
      <c r="C6" s="32" t="s">
        <v>47</v>
      </c>
      <c r="D6" s="33" t="s">
        <v>47</v>
      </c>
      <c r="E6" s="34" t="s">
        <v>47</v>
      </c>
      <c r="F6" s="32" t="s">
        <v>50</v>
      </c>
      <c r="G6" s="33" t="s">
        <v>50</v>
      </c>
      <c r="H6" s="34" t="s">
        <v>50</v>
      </c>
      <c r="I6" s="24" t="s">
        <v>50</v>
      </c>
      <c r="J6" s="25" t="s">
        <v>50</v>
      </c>
      <c r="K6" s="36" t="s">
        <v>50</v>
      </c>
      <c r="L6" s="24" t="s">
        <v>51</v>
      </c>
      <c r="M6" s="25" t="s">
        <v>51</v>
      </c>
      <c r="N6" s="36" t="s">
        <v>51</v>
      </c>
      <c r="O6" s="24" t="s">
        <v>51</v>
      </c>
      <c r="P6" s="25" t="s">
        <v>51</v>
      </c>
      <c r="Q6" s="36" t="s">
        <v>51</v>
      </c>
      <c r="R6" s="24" t="s">
        <v>55</v>
      </c>
      <c r="S6" s="25" t="s">
        <v>55</v>
      </c>
      <c r="T6" s="36" t="s">
        <v>55</v>
      </c>
      <c r="U6" s="24" t="s">
        <v>51</v>
      </c>
      <c r="V6" s="25" t="s">
        <v>58</v>
      </c>
      <c r="W6" s="25" t="s">
        <v>51</v>
      </c>
      <c r="X6" s="25" t="s">
        <v>58</v>
      </c>
      <c r="Y6" s="53" t="s">
        <v>51</v>
      </c>
      <c r="Z6" s="54" t="s">
        <v>58</v>
      </c>
      <c r="AA6" s="24" t="s">
        <v>60</v>
      </c>
      <c r="AB6" s="25" t="s">
        <v>51</v>
      </c>
      <c r="AC6" s="25" t="s">
        <v>60</v>
      </c>
      <c r="AD6" s="25" t="s">
        <v>51</v>
      </c>
      <c r="AE6" s="53" t="s">
        <v>60</v>
      </c>
      <c r="AF6" s="58" t="s">
        <v>51</v>
      </c>
    </row>
    <row r="7" spans="2:32" x14ac:dyDescent="0.2">
      <c r="B7" s="6" t="s">
        <v>41</v>
      </c>
      <c r="C7" s="60" t="s">
        <v>66</v>
      </c>
      <c r="D7" s="61" t="s">
        <v>66</v>
      </c>
      <c r="E7" s="62" t="s">
        <v>66</v>
      </c>
      <c r="F7" s="19">
        <v>1101</v>
      </c>
      <c r="G7" s="20">
        <v>1156</v>
      </c>
      <c r="H7" s="21">
        <v>1211</v>
      </c>
      <c r="I7" s="70">
        <v>327</v>
      </c>
      <c r="J7" s="71">
        <v>346</v>
      </c>
      <c r="K7" s="72">
        <v>365</v>
      </c>
      <c r="L7" s="70">
        <v>1325</v>
      </c>
      <c r="M7" s="71">
        <v>1346</v>
      </c>
      <c r="N7" s="72">
        <v>1367</v>
      </c>
      <c r="O7" s="70">
        <v>10</v>
      </c>
      <c r="P7" s="71">
        <v>10</v>
      </c>
      <c r="Q7" s="72">
        <v>10</v>
      </c>
      <c r="R7" s="70">
        <v>24</v>
      </c>
      <c r="S7" s="71">
        <v>24</v>
      </c>
      <c r="T7" s="72">
        <v>24</v>
      </c>
      <c r="U7" s="70">
        <v>48</v>
      </c>
      <c r="V7" s="71">
        <v>240</v>
      </c>
      <c r="W7" s="71">
        <v>96</v>
      </c>
      <c r="X7" s="71">
        <v>480</v>
      </c>
      <c r="Y7" s="71">
        <v>144</v>
      </c>
      <c r="Z7" s="73">
        <v>720</v>
      </c>
      <c r="AA7" s="70">
        <v>24</v>
      </c>
      <c r="AB7" s="71">
        <v>228</v>
      </c>
      <c r="AC7" s="71">
        <v>24</v>
      </c>
      <c r="AD7" s="71">
        <v>228</v>
      </c>
      <c r="AE7" s="71">
        <v>24</v>
      </c>
      <c r="AF7" s="72">
        <v>228</v>
      </c>
    </row>
    <row r="8" spans="2:32" s="1" customFormat="1" x14ac:dyDescent="0.2">
      <c r="B8" s="7" t="s">
        <v>1</v>
      </c>
      <c r="C8" s="60" t="s">
        <v>65</v>
      </c>
      <c r="D8" s="61" t="s">
        <v>65</v>
      </c>
      <c r="E8" s="62" t="s">
        <v>65</v>
      </c>
      <c r="F8" s="19">
        <v>25</v>
      </c>
      <c r="G8" s="20">
        <v>25</v>
      </c>
      <c r="H8" s="21">
        <v>25</v>
      </c>
      <c r="I8" s="38">
        <v>10</v>
      </c>
      <c r="J8" s="39">
        <v>10</v>
      </c>
      <c r="K8" s="40">
        <v>10</v>
      </c>
      <c r="L8" s="38">
        <v>4</v>
      </c>
      <c r="M8" s="39">
        <v>4</v>
      </c>
      <c r="N8" s="40">
        <v>4</v>
      </c>
      <c r="O8" s="38">
        <v>4</v>
      </c>
      <c r="P8" s="39">
        <v>4</v>
      </c>
      <c r="Q8" s="40">
        <v>4</v>
      </c>
      <c r="R8" s="38">
        <v>1</v>
      </c>
      <c r="S8" s="39">
        <v>1</v>
      </c>
      <c r="T8" s="40">
        <v>1</v>
      </c>
      <c r="U8" s="38">
        <v>1</v>
      </c>
      <c r="V8" s="39">
        <v>5</v>
      </c>
      <c r="W8" s="39">
        <v>1</v>
      </c>
      <c r="X8" s="39">
        <v>5</v>
      </c>
      <c r="Y8" s="39">
        <v>1</v>
      </c>
      <c r="Z8" s="55">
        <v>5</v>
      </c>
      <c r="AA8" s="38">
        <v>4</v>
      </c>
      <c r="AB8" s="39">
        <v>12</v>
      </c>
      <c r="AC8" s="39">
        <v>4</v>
      </c>
      <c r="AD8" s="39">
        <v>12</v>
      </c>
      <c r="AE8" s="39">
        <v>4</v>
      </c>
      <c r="AF8" s="40">
        <v>12</v>
      </c>
    </row>
    <row r="9" spans="2:32" s="1" customFormat="1" x14ac:dyDescent="0.2">
      <c r="B9" s="7" t="s">
        <v>2</v>
      </c>
      <c r="C9" s="60" t="s">
        <v>65</v>
      </c>
      <c r="D9" s="61" t="s">
        <v>65</v>
      </c>
      <c r="E9" s="62" t="s">
        <v>65</v>
      </c>
      <c r="F9" s="19">
        <v>12</v>
      </c>
      <c r="G9" s="20">
        <v>12</v>
      </c>
      <c r="H9" s="21">
        <v>12</v>
      </c>
      <c r="I9" s="38">
        <v>2</v>
      </c>
      <c r="J9" s="39">
        <v>2</v>
      </c>
      <c r="K9" s="40">
        <v>2</v>
      </c>
      <c r="L9" s="38">
        <v>10</v>
      </c>
      <c r="M9" s="39">
        <v>10</v>
      </c>
      <c r="N9" s="40">
        <v>10</v>
      </c>
      <c r="O9" s="38">
        <v>12</v>
      </c>
      <c r="P9" s="39">
        <v>12</v>
      </c>
      <c r="Q9" s="40">
        <v>12</v>
      </c>
      <c r="R9" s="38">
        <v>0</v>
      </c>
      <c r="S9" s="39">
        <v>0</v>
      </c>
      <c r="T9" s="40">
        <v>0</v>
      </c>
      <c r="U9" s="38">
        <v>1</v>
      </c>
      <c r="V9" s="39">
        <v>12</v>
      </c>
      <c r="W9" s="39">
        <v>1</v>
      </c>
      <c r="X9" s="39">
        <v>12</v>
      </c>
      <c r="Y9" s="39">
        <v>1</v>
      </c>
      <c r="Z9" s="55">
        <v>12</v>
      </c>
      <c r="AA9" s="38">
        <v>3</v>
      </c>
      <c r="AB9" s="39">
        <v>10</v>
      </c>
      <c r="AC9" s="39">
        <v>3</v>
      </c>
      <c r="AD9" s="39">
        <v>10</v>
      </c>
      <c r="AE9" s="39">
        <v>3</v>
      </c>
      <c r="AF9" s="40">
        <v>10</v>
      </c>
    </row>
    <row r="10" spans="2:32" s="1" customFormat="1" x14ac:dyDescent="0.2">
      <c r="B10" s="7" t="s">
        <v>3</v>
      </c>
      <c r="C10" s="60" t="s">
        <v>65</v>
      </c>
      <c r="D10" s="61" t="s">
        <v>65</v>
      </c>
      <c r="E10" s="62" t="s">
        <v>65</v>
      </c>
      <c r="F10" s="19">
        <v>0</v>
      </c>
      <c r="G10" s="47">
        <v>1</v>
      </c>
      <c r="H10" s="48">
        <v>2</v>
      </c>
      <c r="I10" s="38">
        <v>1</v>
      </c>
      <c r="J10" s="39">
        <v>1</v>
      </c>
      <c r="K10" s="40">
        <v>1</v>
      </c>
      <c r="L10" s="38">
        <v>6</v>
      </c>
      <c r="M10" s="39">
        <v>8</v>
      </c>
      <c r="N10" s="40">
        <v>12</v>
      </c>
      <c r="O10" s="38">
        <v>0</v>
      </c>
      <c r="P10" s="39">
        <v>0</v>
      </c>
      <c r="Q10" s="40">
        <v>1</v>
      </c>
      <c r="R10" s="38">
        <v>0</v>
      </c>
      <c r="S10" s="39">
        <v>0</v>
      </c>
      <c r="T10" s="40">
        <v>1</v>
      </c>
      <c r="U10" s="38">
        <v>1</v>
      </c>
      <c r="V10" s="39">
        <v>13</v>
      </c>
      <c r="W10" s="39">
        <v>1</v>
      </c>
      <c r="X10" s="39">
        <v>13</v>
      </c>
      <c r="Y10" s="39">
        <v>1</v>
      </c>
      <c r="Z10" s="55">
        <v>13</v>
      </c>
      <c r="AA10" s="38">
        <v>1</v>
      </c>
      <c r="AB10" s="39">
        <v>2</v>
      </c>
      <c r="AC10" s="39">
        <v>1</v>
      </c>
      <c r="AD10" s="39">
        <v>2</v>
      </c>
      <c r="AE10" s="39">
        <v>1</v>
      </c>
      <c r="AF10" s="40">
        <v>2</v>
      </c>
    </row>
    <row r="11" spans="2:32" s="1" customFormat="1" x14ac:dyDescent="0.2">
      <c r="B11" s="7" t="s">
        <v>4</v>
      </c>
      <c r="C11" s="63" t="s">
        <v>65</v>
      </c>
      <c r="D11" s="64" t="s">
        <v>65</v>
      </c>
      <c r="E11" s="65" t="s">
        <v>65</v>
      </c>
      <c r="F11" s="22">
        <v>1</v>
      </c>
      <c r="G11" s="49">
        <v>1</v>
      </c>
      <c r="H11" s="50">
        <v>1</v>
      </c>
      <c r="I11" s="38">
        <v>1</v>
      </c>
      <c r="J11" s="39">
        <v>1</v>
      </c>
      <c r="K11" s="40">
        <v>1</v>
      </c>
      <c r="L11" s="38">
        <v>1</v>
      </c>
      <c r="M11" s="39">
        <v>1</v>
      </c>
      <c r="N11" s="40">
        <v>1</v>
      </c>
      <c r="O11" s="38">
        <v>1</v>
      </c>
      <c r="P11" s="39">
        <v>1</v>
      </c>
      <c r="Q11" s="40">
        <v>1</v>
      </c>
      <c r="R11" s="38">
        <v>1</v>
      </c>
      <c r="S11" s="39">
        <v>1</v>
      </c>
      <c r="T11" s="40">
        <v>1</v>
      </c>
      <c r="U11" s="38">
        <v>2</v>
      </c>
      <c r="V11" s="39">
        <v>3</v>
      </c>
      <c r="W11" s="39">
        <v>2</v>
      </c>
      <c r="X11" s="39">
        <v>3</v>
      </c>
      <c r="Y11" s="39">
        <v>2</v>
      </c>
      <c r="Z11" s="55">
        <v>3</v>
      </c>
      <c r="AA11" s="38">
        <v>2</v>
      </c>
      <c r="AB11" s="39">
        <v>1</v>
      </c>
      <c r="AC11" s="39">
        <v>2</v>
      </c>
      <c r="AD11" s="39">
        <v>1</v>
      </c>
      <c r="AE11" s="39">
        <v>2</v>
      </c>
      <c r="AF11" s="40">
        <v>1</v>
      </c>
    </row>
    <row r="12" spans="2:32" s="1" customFormat="1" x14ac:dyDescent="0.2">
      <c r="B12" s="7" t="s">
        <v>5</v>
      </c>
      <c r="C12" s="60" t="s">
        <v>65</v>
      </c>
      <c r="D12" s="61" t="s">
        <v>65</v>
      </c>
      <c r="E12" s="62" t="s">
        <v>65</v>
      </c>
      <c r="F12" s="19">
        <v>24</v>
      </c>
      <c r="G12" s="47">
        <v>24</v>
      </c>
      <c r="H12" s="48">
        <v>24</v>
      </c>
      <c r="I12" s="38">
        <v>20</v>
      </c>
      <c r="J12" s="39">
        <v>20</v>
      </c>
      <c r="K12" s="40">
        <v>20</v>
      </c>
      <c r="L12" s="38">
        <v>14</v>
      </c>
      <c r="M12" s="39">
        <v>14</v>
      </c>
      <c r="N12" s="40">
        <v>14</v>
      </c>
      <c r="O12" s="38">
        <v>12</v>
      </c>
      <c r="P12" s="39">
        <v>12</v>
      </c>
      <c r="Q12" s="40">
        <v>12</v>
      </c>
      <c r="R12" s="38">
        <v>13</v>
      </c>
      <c r="S12" s="39">
        <v>14</v>
      </c>
      <c r="T12" s="40">
        <v>15</v>
      </c>
      <c r="U12" s="38">
        <v>24</v>
      </c>
      <c r="V12" s="39">
        <v>10</v>
      </c>
      <c r="W12" s="39">
        <v>24</v>
      </c>
      <c r="X12" s="39">
        <v>10</v>
      </c>
      <c r="Y12" s="39">
        <v>24</v>
      </c>
      <c r="Z12" s="55">
        <v>10</v>
      </c>
      <c r="AA12" s="38">
        <v>4</v>
      </c>
      <c r="AB12" s="39">
        <v>32</v>
      </c>
      <c r="AC12" s="39">
        <v>4</v>
      </c>
      <c r="AD12" s="39">
        <v>32</v>
      </c>
      <c r="AE12" s="39">
        <v>4</v>
      </c>
      <c r="AF12" s="40">
        <v>32</v>
      </c>
    </row>
    <row r="13" spans="2:32" s="1" customFormat="1" x14ac:dyDescent="0.2">
      <c r="B13" s="7" t="s">
        <v>6</v>
      </c>
      <c r="C13" s="63" t="s">
        <v>65</v>
      </c>
      <c r="D13" s="64" t="s">
        <v>65</v>
      </c>
      <c r="E13" s="65" t="s">
        <v>65</v>
      </c>
      <c r="F13" s="22">
        <v>25</v>
      </c>
      <c r="G13" s="49">
        <v>25</v>
      </c>
      <c r="H13" s="50">
        <v>25</v>
      </c>
      <c r="I13" s="38">
        <v>25</v>
      </c>
      <c r="J13" s="39">
        <v>25</v>
      </c>
      <c r="K13" s="40">
        <v>25</v>
      </c>
      <c r="L13" s="38">
        <v>25</v>
      </c>
      <c r="M13" s="39">
        <v>25</v>
      </c>
      <c r="N13" s="40">
        <v>25</v>
      </c>
      <c r="O13" s="38">
        <v>1</v>
      </c>
      <c r="P13" s="39">
        <v>1</v>
      </c>
      <c r="Q13" s="40">
        <v>1</v>
      </c>
      <c r="R13" s="38">
        <v>0</v>
      </c>
      <c r="S13" s="39">
        <v>0</v>
      </c>
      <c r="T13" s="40">
        <v>1</v>
      </c>
      <c r="U13" s="38">
        <v>10</v>
      </c>
      <c r="V13" s="39">
        <v>100</v>
      </c>
      <c r="W13" s="39">
        <v>10</v>
      </c>
      <c r="X13" s="39">
        <v>100</v>
      </c>
      <c r="Y13" s="39">
        <v>10</v>
      </c>
      <c r="Z13" s="55">
        <v>100</v>
      </c>
      <c r="AA13" s="38">
        <v>2</v>
      </c>
      <c r="AB13" s="39">
        <v>3</v>
      </c>
      <c r="AC13" s="39">
        <v>2</v>
      </c>
      <c r="AD13" s="39">
        <v>3</v>
      </c>
      <c r="AE13" s="39">
        <v>2</v>
      </c>
      <c r="AF13" s="40">
        <v>3</v>
      </c>
    </row>
    <row r="14" spans="2:32" s="1" customFormat="1" x14ac:dyDescent="0.2">
      <c r="B14" s="7" t="s">
        <v>7</v>
      </c>
      <c r="C14" s="60" t="s">
        <v>65</v>
      </c>
      <c r="D14" s="61" t="s">
        <v>65</v>
      </c>
      <c r="E14" s="62" t="s">
        <v>65</v>
      </c>
      <c r="F14" s="19">
        <v>10</v>
      </c>
      <c r="G14" s="47">
        <v>10</v>
      </c>
      <c r="H14" s="48">
        <v>10</v>
      </c>
      <c r="I14" s="38">
        <v>2</v>
      </c>
      <c r="J14" s="39">
        <v>2</v>
      </c>
      <c r="K14" s="40">
        <v>2</v>
      </c>
      <c r="L14" s="38">
        <v>48</v>
      </c>
      <c r="M14" s="39">
        <v>48</v>
      </c>
      <c r="N14" s="40">
        <v>48</v>
      </c>
      <c r="O14" s="38">
        <v>1</v>
      </c>
      <c r="P14" s="39">
        <v>1</v>
      </c>
      <c r="Q14" s="40">
        <v>1</v>
      </c>
      <c r="R14" s="38">
        <v>2</v>
      </c>
      <c r="S14" s="39">
        <v>2</v>
      </c>
      <c r="T14" s="40">
        <v>2</v>
      </c>
      <c r="U14" s="38">
        <v>1</v>
      </c>
      <c r="V14" s="39">
        <v>10</v>
      </c>
      <c r="W14" s="39">
        <v>1</v>
      </c>
      <c r="X14" s="39">
        <v>10</v>
      </c>
      <c r="Y14" s="39">
        <v>1</v>
      </c>
      <c r="Z14" s="55">
        <v>10</v>
      </c>
      <c r="AA14" s="38">
        <v>5</v>
      </c>
      <c r="AB14" s="39">
        <v>20</v>
      </c>
      <c r="AC14" s="39">
        <v>5</v>
      </c>
      <c r="AD14" s="39">
        <v>20</v>
      </c>
      <c r="AE14" s="39">
        <v>5</v>
      </c>
      <c r="AF14" s="40">
        <v>20</v>
      </c>
    </row>
    <row r="15" spans="2:32" s="1" customFormat="1" x14ac:dyDescent="0.2">
      <c r="B15" s="7" t="s">
        <v>8</v>
      </c>
      <c r="C15" s="60" t="s">
        <v>65</v>
      </c>
      <c r="D15" s="61" t="s">
        <v>65</v>
      </c>
      <c r="E15" s="62" t="s">
        <v>65</v>
      </c>
      <c r="F15" s="19">
        <v>12</v>
      </c>
      <c r="G15" s="47">
        <v>12</v>
      </c>
      <c r="H15" s="48">
        <v>12</v>
      </c>
      <c r="I15" s="38">
        <v>12</v>
      </c>
      <c r="J15" s="39">
        <v>12</v>
      </c>
      <c r="K15" s="40">
        <v>12</v>
      </c>
      <c r="L15" s="38">
        <v>12</v>
      </c>
      <c r="M15" s="39">
        <v>12</v>
      </c>
      <c r="N15" s="40">
        <v>12</v>
      </c>
      <c r="O15" s="38">
        <v>6</v>
      </c>
      <c r="P15" s="39">
        <v>6</v>
      </c>
      <c r="Q15" s="40">
        <v>6</v>
      </c>
      <c r="R15" s="38">
        <v>2</v>
      </c>
      <c r="S15" s="39">
        <v>2</v>
      </c>
      <c r="T15" s="40">
        <v>2</v>
      </c>
      <c r="U15" s="38">
        <v>6</v>
      </c>
      <c r="V15" s="39">
        <v>4</v>
      </c>
      <c r="W15" s="39">
        <v>6</v>
      </c>
      <c r="X15" s="39">
        <v>4</v>
      </c>
      <c r="Y15" s="39">
        <v>6</v>
      </c>
      <c r="Z15" s="55">
        <v>4</v>
      </c>
      <c r="AA15" s="38">
        <v>3</v>
      </c>
      <c r="AB15" s="39">
        <v>14</v>
      </c>
      <c r="AC15" s="39">
        <v>3</v>
      </c>
      <c r="AD15" s="39">
        <v>14</v>
      </c>
      <c r="AE15" s="39">
        <v>3</v>
      </c>
      <c r="AF15" s="40">
        <v>14</v>
      </c>
    </row>
    <row r="16" spans="2:32" s="1" customFormat="1" x14ac:dyDescent="0.2">
      <c r="B16" s="7" t="s">
        <v>10</v>
      </c>
      <c r="C16" s="60" t="s">
        <v>65</v>
      </c>
      <c r="D16" s="61" t="s">
        <v>65</v>
      </c>
      <c r="E16" s="62" t="s">
        <v>65</v>
      </c>
      <c r="F16" s="19">
        <v>1</v>
      </c>
      <c r="G16" s="47">
        <v>1</v>
      </c>
      <c r="H16" s="48">
        <v>1</v>
      </c>
      <c r="I16" s="38">
        <v>1</v>
      </c>
      <c r="J16" s="39">
        <v>1</v>
      </c>
      <c r="K16" s="40">
        <v>1</v>
      </c>
      <c r="L16" s="38">
        <v>1</v>
      </c>
      <c r="M16" s="39">
        <v>1</v>
      </c>
      <c r="N16" s="40">
        <v>1</v>
      </c>
      <c r="O16" s="38">
        <v>1</v>
      </c>
      <c r="P16" s="39">
        <v>1</v>
      </c>
      <c r="Q16" s="40">
        <v>1</v>
      </c>
      <c r="R16" s="38">
        <v>1</v>
      </c>
      <c r="S16" s="39">
        <v>1</v>
      </c>
      <c r="T16" s="40">
        <v>1</v>
      </c>
      <c r="U16" s="38">
        <v>1</v>
      </c>
      <c r="V16" s="39">
        <v>1</v>
      </c>
      <c r="W16" s="39">
        <v>1</v>
      </c>
      <c r="X16" s="39">
        <v>1</v>
      </c>
      <c r="Y16" s="39">
        <v>1</v>
      </c>
      <c r="Z16" s="55">
        <v>1</v>
      </c>
      <c r="AA16" s="38">
        <v>1</v>
      </c>
      <c r="AB16" s="39">
        <v>1</v>
      </c>
      <c r="AC16" s="39">
        <v>1</v>
      </c>
      <c r="AD16" s="39">
        <v>1</v>
      </c>
      <c r="AE16" s="39">
        <v>1</v>
      </c>
      <c r="AF16" s="40">
        <v>1</v>
      </c>
    </row>
    <row r="17" spans="2:32" s="1" customFormat="1" x14ac:dyDescent="0.2">
      <c r="B17" s="7" t="s">
        <v>9</v>
      </c>
      <c r="C17" s="63" t="s">
        <v>65</v>
      </c>
      <c r="D17" s="64" t="s">
        <v>65</v>
      </c>
      <c r="E17" s="65" t="s">
        <v>65</v>
      </c>
      <c r="F17" s="22">
        <v>3</v>
      </c>
      <c r="G17" s="49">
        <v>3</v>
      </c>
      <c r="H17" s="50">
        <v>3</v>
      </c>
      <c r="I17" s="38">
        <v>1</v>
      </c>
      <c r="J17" s="39">
        <v>1</v>
      </c>
      <c r="K17" s="40">
        <v>1</v>
      </c>
      <c r="L17" s="38">
        <v>2</v>
      </c>
      <c r="M17" s="39">
        <v>2</v>
      </c>
      <c r="N17" s="40">
        <v>2</v>
      </c>
      <c r="O17" s="38">
        <v>2</v>
      </c>
      <c r="P17" s="39">
        <v>2</v>
      </c>
      <c r="Q17" s="40">
        <v>2</v>
      </c>
      <c r="R17" s="38">
        <v>0</v>
      </c>
      <c r="S17" s="39">
        <v>0</v>
      </c>
      <c r="T17" s="40">
        <v>0</v>
      </c>
      <c r="U17" s="38">
        <v>2</v>
      </c>
      <c r="V17" s="39">
        <v>17</v>
      </c>
      <c r="W17" s="39">
        <v>2</v>
      </c>
      <c r="X17" s="39">
        <v>17</v>
      </c>
      <c r="Y17" s="39">
        <v>2</v>
      </c>
      <c r="Z17" s="55">
        <v>17</v>
      </c>
      <c r="AA17" s="38">
        <v>1</v>
      </c>
      <c r="AB17" s="39">
        <v>2</v>
      </c>
      <c r="AC17" s="39">
        <v>1</v>
      </c>
      <c r="AD17" s="39">
        <v>2</v>
      </c>
      <c r="AE17" s="39">
        <v>1</v>
      </c>
      <c r="AF17" s="40">
        <v>2</v>
      </c>
    </row>
    <row r="18" spans="2:32" s="1" customFormat="1" x14ac:dyDescent="0.2">
      <c r="B18" s="7" t="s">
        <v>11</v>
      </c>
      <c r="C18" s="60" t="s">
        <v>65</v>
      </c>
      <c r="D18" s="61" t="s">
        <v>65</v>
      </c>
      <c r="E18" s="62" t="s">
        <v>65</v>
      </c>
      <c r="F18" s="19">
        <v>6</v>
      </c>
      <c r="G18" s="47">
        <v>6</v>
      </c>
      <c r="H18" s="48">
        <v>6</v>
      </c>
      <c r="I18" s="38">
        <v>5</v>
      </c>
      <c r="J18" s="39">
        <v>5</v>
      </c>
      <c r="K18" s="40">
        <v>5</v>
      </c>
      <c r="L18" s="38">
        <v>13</v>
      </c>
      <c r="M18" s="39">
        <v>13</v>
      </c>
      <c r="N18" s="40">
        <v>13</v>
      </c>
      <c r="O18" s="38">
        <v>12</v>
      </c>
      <c r="P18" s="39">
        <v>12</v>
      </c>
      <c r="Q18" s="40">
        <v>12</v>
      </c>
      <c r="R18" s="38">
        <v>4</v>
      </c>
      <c r="S18" s="39">
        <v>5</v>
      </c>
      <c r="T18" s="40">
        <v>5</v>
      </c>
      <c r="U18" s="38">
        <v>12</v>
      </c>
      <c r="V18" s="39">
        <v>7</v>
      </c>
      <c r="W18" s="39">
        <v>12</v>
      </c>
      <c r="X18" s="39">
        <v>7</v>
      </c>
      <c r="Y18" s="39">
        <v>12</v>
      </c>
      <c r="Z18" s="55">
        <v>7</v>
      </c>
      <c r="AA18" s="38">
        <v>5</v>
      </c>
      <c r="AB18" s="39">
        <v>22</v>
      </c>
      <c r="AC18" s="39">
        <v>5</v>
      </c>
      <c r="AD18" s="39">
        <v>22</v>
      </c>
      <c r="AE18" s="39">
        <v>5</v>
      </c>
      <c r="AF18" s="40">
        <v>22</v>
      </c>
    </row>
    <row r="19" spans="2:32" s="1" customFormat="1" x14ac:dyDescent="0.2">
      <c r="B19" s="7" t="s">
        <v>12</v>
      </c>
      <c r="C19" s="60" t="s">
        <v>65</v>
      </c>
      <c r="D19" s="61" t="s">
        <v>65</v>
      </c>
      <c r="E19" s="62" t="s">
        <v>65</v>
      </c>
      <c r="F19" s="19">
        <v>6</v>
      </c>
      <c r="G19" s="47">
        <v>6</v>
      </c>
      <c r="H19" s="48">
        <v>6</v>
      </c>
      <c r="I19" s="38">
        <v>6</v>
      </c>
      <c r="J19" s="39">
        <v>6</v>
      </c>
      <c r="K19" s="40">
        <v>6</v>
      </c>
      <c r="L19" s="38">
        <v>6</v>
      </c>
      <c r="M19" s="39">
        <v>6</v>
      </c>
      <c r="N19" s="40">
        <v>6</v>
      </c>
      <c r="O19" s="38">
        <v>6</v>
      </c>
      <c r="P19" s="39">
        <v>6</v>
      </c>
      <c r="Q19" s="40">
        <v>6</v>
      </c>
      <c r="R19" s="38">
        <v>4</v>
      </c>
      <c r="S19" s="39">
        <v>4</v>
      </c>
      <c r="T19" s="40">
        <v>4</v>
      </c>
      <c r="U19" s="38">
        <v>1</v>
      </c>
      <c r="V19" s="39">
        <v>16</v>
      </c>
      <c r="W19" s="39">
        <v>1</v>
      </c>
      <c r="X19" s="39">
        <v>16</v>
      </c>
      <c r="Y19" s="39">
        <v>1</v>
      </c>
      <c r="Z19" s="55">
        <v>16</v>
      </c>
      <c r="AA19" s="38">
        <v>1</v>
      </c>
      <c r="AB19" s="39">
        <v>1</v>
      </c>
      <c r="AC19" s="39">
        <v>1</v>
      </c>
      <c r="AD19" s="39">
        <v>1</v>
      </c>
      <c r="AE19" s="39">
        <v>1</v>
      </c>
      <c r="AF19" s="40">
        <v>1</v>
      </c>
    </row>
    <row r="20" spans="2:32" s="74" customFormat="1" ht="12" customHeight="1" x14ac:dyDescent="0.2">
      <c r="B20" s="75" t="s">
        <v>68</v>
      </c>
      <c r="C20" s="76" t="s">
        <v>69</v>
      </c>
      <c r="D20" s="77" t="s">
        <v>69</v>
      </c>
      <c r="E20" s="78" t="s">
        <v>69</v>
      </c>
      <c r="F20" s="79">
        <v>105</v>
      </c>
      <c r="G20" s="80">
        <v>110</v>
      </c>
      <c r="H20" s="81">
        <v>110</v>
      </c>
      <c r="I20" s="82">
        <v>21</v>
      </c>
      <c r="J20" s="83">
        <v>21</v>
      </c>
      <c r="K20" s="84">
        <v>21</v>
      </c>
      <c r="L20" s="82">
        <v>70</v>
      </c>
      <c r="M20" s="83">
        <v>75</v>
      </c>
      <c r="N20" s="84">
        <v>80</v>
      </c>
      <c r="O20" s="82">
        <v>1</v>
      </c>
      <c r="P20" s="83">
        <v>1</v>
      </c>
      <c r="Q20" s="84">
        <v>1</v>
      </c>
      <c r="R20" s="82">
        <v>2</v>
      </c>
      <c r="S20" s="83">
        <v>2</v>
      </c>
      <c r="T20" s="84">
        <v>2</v>
      </c>
      <c r="U20" s="82">
        <v>1</v>
      </c>
      <c r="V20" s="83">
        <v>5</v>
      </c>
      <c r="W20" s="83">
        <v>1</v>
      </c>
      <c r="X20" s="83">
        <v>5</v>
      </c>
      <c r="Y20" s="83">
        <v>1</v>
      </c>
      <c r="Z20" s="85">
        <v>5</v>
      </c>
      <c r="AA20" s="82">
        <v>5</v>
      </c>
      <c r="AB20" s="83">
        <v>20</v>
      </c>
      <c r="AC20" s="83">
        <v>5</v>
      </c>
      <c r="AD20" s="83">
        <v>20</v>
      </c>
      <c r="AE20" s="83">
        <v>5</v>
      </c>
      <c r="AF20" s="84">
        <v>20</v>
      </c>
    </row>
    <row r="21" spans="2:32" s="1" customFormat="1" x14ac:dyDescent="0.2">
      <c r="B21" s="7" t="s">
        <v>13</v>
      </c>
      <c r="C21" s="60" t="s">
        <v>65</v>
      </c>
      <c r="D21" s="61" t="s">
        <v>65</v>
      </c>
      <c r="E21" s="62" t="s">
        <v>65</v>
      </c>
      <c r="F21" s="19">
        <v>21</v>
      </c>
      <c r="G21" s="47">
        <v>22</v>
      </c>
      <c r="H21" s="48">
        <v>22</v>
      </c>
      <c r="I21" s="38">
        <v>73</v>
      </c>
      <c r="J21" s="39">
        <v>75</v>
      </c>
      <c r="K21" s="40">
        <v>75</v>
      </c>
      <c r="L21" s="38">
        <v>73</v>
      </c>
      <c r="M21" s="39">
        <v>75</v>
      </c>
      <c r="N21" s="40">
        <v>75</v>
      </c>
      <c r="O21" s="38">
        <v>120</v>
      </c>
      <c r="P21" s="39">
        <v>120</v>
      </c>
      <c r="Q21" s="40">
        <v>120</v>
      </c>
      <c r="R21" s="38">
        <v>2</v>
      </c>
      <c r="S21" s="39">
        <v>2</v>
      </c>
      <c r="T21" s="40">
        <v>2</v>
      </c>
      <c r="U21" s="38">
        <v>1</v>
      </c>
      <c r="V21" s="39">
        <v>20</v>
      </c>
      <c r="W21" s="39">
        <v>1</v>
      </c>
      <c r="X21" s="39">
        <v>35</v>
      </c>
      <c r="Y21" s="39">
        <v>1</v>
      </c>
      <c r="Z21" s="55">
        <v>35</v>
      </c>
      <c r="AA21" s="38">
        <v>7</v>
      </c>
      <c r="AB21" s="39">
        <v>64</v>
      </c>
      <c r="AC21" s="39">
        <v>7</v>
      </c>
      <c r="AD21" s="39">
        <v>64</v>
      </c>
      <c r="AE21" s="39">
        <v>7</v>
      </c>
      <c r="AF21" s="40">
        <v>64</v>
      </c>
    </row>
    <row r="22" spans="2:32" s="1" customFormat="1" x14ac:dyDescent="0.2">
      <c r="B22" s="7" t="s">
        <v>14</v>
      </c>
      <c r="C22" s="60" t="s">
        <v>65</v>
      </c>
      <c r="D22" s="61" t="s">
        <v>65</v>
      </c>
      <c r="E22" s="62" t="s">
        <v>65</v>
      </c>
      <c r="F22" s="19">
        <v>200</v>
      </c>
      <c r="G22" s="47">
        <v>200</v>
      </c>
      <c r="H22" s="48">
        <v>200</v>
      </c>
      <c r="I22" s="38">
        <v>16</v>
      </c>
      <c r="J22" s="39">
        <v>16</v>
      </c>
      <c r="K22" s="40">
        <v>16</v>
      </c>
      <c r="L22" s="38">
        <v>80</v>
      </c>
      <c r="M22" s="39">
        <v>80</v>
      </c>
      <c r="N22" s="40">
        <v>80</v>
      </c>
      <c r="O22" s="38">
        <v>6</v>
      </c>
      <c r="P22" s="39">
        <v>6</v>
      </c>
      <c r="Q22" s="40">
        <v>6</v>
      </c>
      <c r="R22" s="38">
        <v>1</v>
      </c>
      <c r="S22" s="39">
        <v>1</v>
      </c>
      <c r="T22" s="40">
        <v>1</v>
      </c>
      <c r="U22" s="38">
        <v>6</v>
      </c>
      <c r="V22" s="39">
        <v>18</v>
      </c>
      <c r="W22" s="39">
        <v>6</v>
      </c>
      <c r="X22" s="39">
        <v>18</v>
      </c>
      <c r="Y22" s="39">
        <v>6</v>
      </c>
      <c r="Z22" s="55">
        <v>18</v>
      </c>
      <c r="AA22" s="38">
        <v>4</v>
      </c>
      <c r="AB22" s="39">
        <v>12</v>
      </c>
      <c r="AC22" s="39">
        <v>4</v>
      </c>
      <c r="AD22" s="39">
        <v>12</v>
      </c>
      <c r="AE22" s="39">
        <v>4</v>
      </c>
      <c r="AF22" s="40">
        <v>12</v>
      </c>
    </row>
    <row r="23" spans="2:32" s="1" customFormat="1" x14ac:dyDescent="0.2">
      <c r="B23" s="7" t="s">
        <v>40</v>
      </c>
      <c r="C23" s="60" t="s">
        <v>65</v>
      </c>
      <c r="D23" s="61" t="s">
        <v>65</v>
      </c>
      <c r="E23" s="62" t="s">
        <v>65</v>
      </c>
      <c r="F23" s="19">
        <v>48</v>
      </c>
      <c r="G23" s="47">
        <v>48</v>
      </c>
      <c r="H23" s="48">
        <v>48</v>
      </c>
      <c r="I23" s="38">
        <v>48</v>
      </c>
      <c r="J23" s="39">
        <v>48</v>
      </c>
      <c r="K23" s="40">
        <v>48</v>
      </c>
      <c r="L23" s="38">
        <v>33</v>
      </c>
      <c r="M23" s="39">
        <v>33</v>
      </c>
      <c r="N23" s="40">
        <v>33</v>
      </c>
      <c r="O23" s="38">
        <v>10</v>
      </c>
      <c r="P23" s="39">
        <v>10</v>
      </c>
      <c r="Q23" s="40">
        <v>10</v>
      </c>
      <c r="R23" s="38">
        <v>1</v>
      </c>
      <c r="S23" s="39">
        <v>1</v>
      </c>
      <c r="T23" s="40">
        <v>1</v>
      </c>
      <c r="U23" s="38">
        <v>10</v>
      </c>
      <c r="V23" s="39">
        <v>11</v>
      </c>
      <c r="W23" s="39">
        <v>10</v>
      </c>
      <c r="X23" s="39">
        <v>11</v>
      </c>
      <c r="Y23" s="39">
        <v>10</v>
      </c>
      <c r="Z23" s="55">
        <v>11</v>
      </c>
      <c r="AA23" s="38">
        <v>7</v>
      </c>
      <c r="AB23" s="39">
        <v>30</v>
      </c>
      <c r="AC23" s="39">
        <v>7</v>
      </c>
      <c r="AD23" s="39">
        <v>30</v>
      </c>
      <c r="AE23" s="39">
        <v>7</v>
      </c>
      <c r="AF23" s="40">
        <v>30</v>
      </c>
    </row>
    <row r="24" spans="2:32" s="1" customFormat="1" x14ac:dyDescent="0.2">
      <c r="B24" s="7" t="s">
        <v>15</v>
      </c>
      <c r="C24" s="60" t="s">
        <v>65</v>
      </c>
      <c r="D24" s="61" t="s">
        <v>65</v>
      </c>
      <c r="E24" s="62" t="s">
        <v>65</v>
      </c>
      <c r="F24" s="19">
        <v>12</v>
      </c>
      <c r="G24" s="47">
        <v>12</v>
      </c>
      <c r="H24" s="48">
        <v>12</v>
      </c>
      <c r="I24" s="38">
        <v>12</v>
      </c>
      <c r="J24" s="39">
        <v>12</v>
      </c>
      <c r="K24" s="40">
        <v>12</v>
      </c>
      <c r="L24" s="38">
        <v>2</v>
      </c>
      <c r="M24" s="39">
        <v>2</v>
      </c>
      <c r="N24" s="40">
        <v>2</v>
      </c>
      <c r="O24" s="38">
        <v>2</v>
      </c>
      <c r="P24" s="39">
        <v>2</v>
      </c>
      <c r="Q24" s="40">
        <v>2</v>
      </c>
      <c r="R24" s="38">
        <v>1</v>
      </c>
      <c r="S24" s="39">
        <v>1</v>
      </c>
      <c r="T24" s="40">
        <v>1</v>
      </c>
      <c r="U24" s="38">
        <v>1</v>
      </c>
      <c r="V24" s="39">
        <v>8</v>
      </c>
      <c r="W24" s="39">
        <v>1</v>
      </c>
      <c r="X24" s="39">
        <v>8</v>
      </c>
      <c r="Y24" s="39">
        <v>1</v>
      </c>
      <c r="Z24" s="55">
        <v>8</v>
      </c>
      <c r="AA24" s="38">
        <v>4</v>
      </c>
      <c r="AB24" s="39">
        <v>33</v>
      </c>
      <c r="AC24" s="39">
        <v>4</v>
      </c>
      <c r="AD24" s="39">
        <v>33</v>
      </c>
      <c r="AE24" s="39">
        <v>4</v>
      </c>
      <c r="AF24" s="40">
        <v>33</v>
      </c>
    </row>
    <row r="25" spans="2:32" s="1" customFormat="1" x14ac:dyDescent="0.2">
      <c r="B25" s="7" t="s">
        <v>16</v>
      </c>
      <c r="C25" s="63" t="s">
        <v>65</v>
      </c>
      <c r="D25" s="64" t="s">
        <v>65</v>
      </c>
      <c r="E25" s="65" t="s">
        <v>65</v>
      </c>
      <c r="F25" s="22">
        <v>8</v>
      </c>
      <c r="G25" s="49">
        <v>8</v>
      </c>
      <c r="H25" s="50">
        <v>8</v>
      </c>
      <c r="I25" s="38">
        <v>10</v>
      </c>
      <c r="J25" s="39">
        <v>12</v>
      </c>
      <c r="K25" s="40">
        <v>14</v>
      </c>
      <c r="L25" s="38">
        <v>1</v>
      </c>
      <c r="M25" s="39">
        <v>1</v>
      </c>
      <c r="N25" s="40">
        <v>1</v>
      </c>
      <c r="O25" s="38">
        <v>1</v>
      </c>
      <c r="P25" s="39">
        <v>1</v>
      </c>
      <c r="Q25" s="40">
        <v>1</v>
      </c>
      <c r="R25" s="38">
        <v>0</v>
      </c>
      <c r="S25" s="39">
        <v>0</v>
      </c>
      <c r="T25" s="40">
        <v>1</v>
      </c>
      <c r="U25" s="38">
        <v>1</v>
      </c>
      <c r="V25" s="39">
        <v>8</v>
      </c>
      <c r="W25" s="39">
        <v>1</v>
      </c>
      <c r="X25" s="39">
        <v>8</v>
      </c>
      <c r="Y25" s="39">
        <v>1</v>
      </c>
      <c r="Z25" s="55">
        <v>8</v>
      </c>
      <c r="AA25" s="38">
        <v>4</v>
      </c>
      <c r="AB25" s="39">
        <v>10</v>
      </c>
      <c r="AC25" s="39">
        <v>4</v>
      </c>
      <c r="AD25" s="39">
        <v>10</v>
      </c>
      <c r="AE25" s="39">
        <v>4</v>
      </c>
      <c r="AF25" s="40">
        <v>10</v>
      </c>
    </row>
    <row r="26" spans="2:32" s="1" customFormat="1" x14ac:dyDescent="0.2">
      <c r="B26" s="7" t="s">
        <v>18</v>
      </c>
      <c r="C26" s="63" t="s">
        <v>65</v>
      </c>
      <c r="D26" s="64" t="s">
        <v>65</v>
      </c>
      <c r="E26" s="65" t="s">
        <v>65</v>
      </c>
      <c r="F26" s="22">
        <v>300</v>
      </c>
      <c r="G26" s="49">
        <v>300</v>
      </c>
      <c r="H26" s="50">
        <v>300</v>
      </c>
      <c r="I26" s="38">
        <v>25</v>
      </c>
      <c r="J26" s="39">
        <v>25</v>
      </c>
      <c r="K26" s="40">
        <v>25</v>
      </c>
      <c r="L26" s="38">
        <v>160</v>
      </c>
      <c r="M26" s="39">
        <v>160</v>
      </c>
      <c r="N26" s="40">
        <v>160</v>
      </c>
      <c r="O26" s="38">
        <v>12</v>
      </c>
      <c r="P26" s="39">
        <v>12</v>
      </c>
      <c r="Q26" s="40">
        <v>12</v>
      </c>
      <c r="R26" s="38">
        <v>4</v>
      </c>
      <c r="S26" s="39">
        <v>4</v>
      </c>
      <c r="T26" s="40">
        <v>4</v>
      </c>
      <c r="U26" s="38">
        <v>48</v>
      </c>
      <c r="V26" s="39">
        <v>36</v>
      </c>
      <c r="W26" s="39">
        <v>48</v>
      </c>
      <c r="X26" s="39">
        <v>36</v>
      </c>
      <c r="Y26" s="39">
        <v>48</v>
      </c>
      <c r="Z26" s="55">
        <v>36</v>
      </c>
      <c r="AA26" s="38">
        <v>2</v>
      </c>
      <c r="AB26" s="39">
        <v>12</v>
      </c>
      <c r="AC26" s="39">
        <v>2</v>
      </c>
      <c r="AD26" s="39">
        <v>12</v>
      </c>
      <c r="AE26" s="39">
        <v>2</v>
      </c>
      <c r="AF26" s="40">
        <v>12</v>
      </c>
    </row>
    <row r="27" spans="2:32" s="1" customFormat="1" x14ac:dyDescent="0.2">
      <c r="B27" s="7" t="s">
        <v>19</v>
      </c>
      <c r="C27" s="63" t="s">
        <v>65</v>
      </c>
      <c r="D27" s="64" t="s">
        <v>65</v>
      </c>
      <c r="E27" s="65" t="s">
        <v>65</v>
      </c>
      <c r="F27" s="22">
        <v>144</v>
      </c>
      <c r="G27" s="49">
        <v>144</v>
      </c>
      <c r="H27" s="50">
        <v>144</v>
      </c>
      <c r="I27" s="38">
        <v>2</v>
      </c>
      <c r="J27" s="39">
        <v>2</v>
      </c>
      <c r="K27" s="40">
        <v>2</v>
      </c>
      <c r="L27" s="38">
        <v>12</v>
      </c>
      <c r="M27" s="39">
        <v>12</v>
      </c>
      <c r="N27" s="40">
        <v>12</v>
      </c>
      <c r="O27" s="38">
        <v>2</v>
      </c>
      <c r="P27" s="39">
        <v>2</v>
      </c>
      <c r="Q27" s="40">
        <v>2</v>
      </c>
      <c r="R27" s="38">
        <v>2</v>
      </c>
      <c r="S27" s="39">
        <v>2</v>
      </c>
      <c r="T27" s="40">
        <v>2</v>
      </c>
      <c r="U27" s="38">
        <v>2</v>
      </c>
      <c r="V27" s="39">
        <v>8</v>
      </c>
      <c r="W27" s="39">
        <v>2</v>
      </c>
      <c r="X27" s="39">
        <v>8</v>
      </c>
      <c r="Y27" s="39">
        <v>2</v>
      </c>
      <c r="Z27" s="55">
        <v>8</v>
      </c>
      <c r="AA27" s="38">
        <v>3</v>
      </c>
      <c r="AB27" s="39">
        <v>9</v>
      </c>
      <c r="AC27" s="39">
        <v>3</v>
      </c>
      <c r="AD27" s="39">
        <v>9</v>
      </c>
      <c r="AE27" s="39">
        <v>3</v>
      </c>
      <c r="AF27" s="40">
        <v>9</v>
      </c>
    </row>
    <row r="28" spans="2:32" s="1" customFormat="1" x14ac:dyDescent="0.2">
      <c r="B28" s="7" t="s">
        <v>17</v>
      </c>
      <c r="C28" s="60" t="s">
        <v>65</v>
      </c>
      <c r="D28" s="61" t="s">
        <v>65</v>
      </c>
      <c r="E28" s="62" t="s">
        <v>65</v>
      </c>
      <c r="F28" s="19">
        <v>12</v>
      </c>
      <c r="G28" s="47">
        <v>12</v>
      </c>
      <c r="H28" s="48">
        <v>12</v>
      </c>
      <c r="I28" s="38">
        <v>1</v>
      </c>
      <c r="J28" s="39">
        <v>1</v>
      </c>
      <c r="K28" s="40">
        <v>1</v>
      </c>
      <c r="L28" s="38">
        <v>12</v>
      </c>
      <c r="M28" s="39">
        <v>12</v>
      </c>
      <c r="N28" s="40">
        <v>12</v>
      </c>
      <c r="O28" s="38">
        <v>1</v>
      </c>
      <c r="P28" s="39">
        <v>1</v>
      </c>
      <c r="Q28" s="40">
        <v>1</v>
      </c>
      <c r="R28" s="38">
        <v>1</v>
      </c>
      <c r="S28" s="39">
        <v>1</v>
      </c>
      <c r="T28" s="40">
        <v>1</v>
      </c>
      <c r="U28" s="38">
        <v>12</v>
      </c>
      <c r="V28" s="39">
        <v>6</v>
      </c>
      <c r="W28" s="39">
        <v>12</v>
      </c>
      <c r="X28" s="39">
        <v>6</v>
      </c>
      <c r="Y28" s="39">
        <v>12</v>
      </c>
      <c r="Z28" s="55">
        <v>6</v>
      </c>
      <c r="AA28" s="38">
        <v>4</v>
      </c>
      <c r="AB28" s="39">
        <v>26</v>
      </c>
      <c r="AC28" s="39">
        <v>4</v>
      </c>
      <c r="AD28" s="39">
        <v>26</v>
      </c>
      <c r="AE28" s="39">
        <v>4</v>
      </c>
      <c r="AF28" s="40">
        <v>26</v>
      </c>
    </row>
    <row r="29" spans="2:32" s="1" customFormat="1" x14ac:dyDescent="0.2">
      <c r="B29" s="7" t="s">
        <v>20</v>
      </c>
      <c r="C29" s="60" t="s">
        <v>65</v>
      </c>
      <c r="D29" s="61" t="s">
        <v>65</v>
      </c>
      <c r="E29" s="62" t="s">
        <v>65</v>
      </c>
      <c r="F29" s="19">
        <v>4</v>
      </c>
      <c r="G29" s="47">
        <v>4</v>
      </c>
      <c r="H29" s="48">
        <v>4</v>
      </c>
      <c r="I29" s="38">
        <v>4</v>
      </c>
      <c r="J29" s="39">
        <v>4</v>
      </c>
      <c r="K29" s="40">
        <v>4</v>
      </c>
      <c r="L29" s="38">
        <v>1</v>
      </c>
      <c r="M29" s="39">
        <v>1</v>
      </c>
      <c r="N29" s="40">
        <v>1</v>
      </c>
      <c r="O29" s="38">
        <v>1</v>
      </c>
      <c r="P29" s="39">
        <v>1</v>
      </c>
      <c r="Q29" s="40">
        <v>1</v>
      </c>
      <c r="R29" s="38">
        <v>1</v>
      </c>
      <c r="S29" s="39">
        <v>1</v>
      </c>
      <c r="T29" s="40">
        <v>1</v>
      </c>
      <c r="U29" s="38">
        <v>1</v>
      </c>
      <c r="V29" s="39">
        <v>4</v>
      </c>
      <c r="W29" s="39">
        <v>1</v>
      </c>
      <c r="X29" s="39">
        <v>4</v>
      </c>
      <c r="Y29" s="39">
        <v>1</v>
      </c>
      <c r="Z29" s="55">
        <v>4</v>
      </c>
      <c r="AA29" s="38">
        <v>1</v>
      </c>
      <c r="AB29" s="39">
        <v>1</v>
      </c>
      <c r="AC29" s="39">
        <v>1</v>
      </c>
      <c r="AD29" s="39">
        <v>1</v>
      </c>
      <c r="AE29" s="39">
        <v>1</v>
      </c>
      <c r="AF29" s="40">
        <v>1</v>
      </c>
    </row>
    <row r="30" spans="2:32" s="1" customFormat="1" x14ac:dyDescent="0.2">
      <c r="B30" s="7" t="s">
        <v>22</v>
      </c>
      <c r="C30" s="60" t="s">
        <v>67</v>
      </c>
      <c r="D30" s="61" t="s">
        <v>67</v>
      </c>
      <c r="E30" s="62" t="s">
        <v>65</v>
      </c>
      <c r="F30" s="19">
        <v>0</v>
      </c>
      <c r="G30" s="47">
        <v>0</v>
      </c>
      <c r="H30" s="48">
        <v>1</v>
      </c>
      <c r="I30" s="38">
        <v>0</v>
      </c>
      <c r="J30" s="39">
        <v>0</v>
      </c>
      <c r="K30" s="40">
        <v>1</v>
      </c>
      <c r="L30" s="38">
        <v>3</v>
      </c>
      <c r="M30" s="39">
        <v>3</v>
      </c>
      <c r="N30" s="40">
        <v>3</v>
      </c>
      <c r="O30" s="38">
        <v>0</v>
      </c>
      <c r="P30" s="39">
        <v>0</v>
      </c>
      <c r="Q30" s="40">
        <v>1</v>
      </c>
      <c r="R30" s="38">
        <v>0</v>
      </c>
      <c r="S30" s="39">
        <v>0</v>
      </c>
      <c r="T30" s="40">
        <v>2</v>
      </c>
      <c r="U30" s="38">
        <v>0</v>
      </c>
      <c r="V30" s="39">
        <v>0</v>
      </c>
      <c r="W30" s="39">
        <v>0</v>
      </c>
      <c r="X30" s="39">
        <v>0</v>
      </c>
      <c r="Y30" s="39">
        <v>3</v>
      </c>
      <c r="Z30" s="55">
        <v>11</v>
      </c>
      <c r="AA30" s="38">
        <v>0</v>
      </c>
      <c r="AB30" s="39">
        <v>0</v>
      </c>
      <c r="AC30" s="39">
        <v>0</v>
      </c>
      <c r="AD30" s="39">
        <v>0</v>
      </c>
      <c r="AE30" s="39">
        <v>1</v>
      </c>
      <c r="AF30" s="40">
        <v>3</v>
      </c>
    </row>
    <row r="31" spans="2:32" s="1" customFormat="1" x14ac:dyDescent="0.2">
      <c r="B31" s="7" t="s">
        <v>21</v>
      </c>
      <c r="C31" s="60" t="s">
        <v>65</v>
      </c>
      <c r="D31" s="61" t="s">
        <v>65</v>
      </c>
      <c r="E31" s="62" t="s">
        <v>65</v>
      </c>
      <c r="F31" s="19">
        <v>40</v>
      </c>
      <c r="G31" s="47">
        <v>40</v>
      </c>
      <c r="H31" s="48">
        <v>40</v>
      </c>
      <c r="I31" s="38">
        <v>15</v>
      </c>
      <c r="J31" s="39">
        <v>15</v>
      </c>
      <c r="K31" s="40">
        <v>15</v>
      </c>
      <c r="L31" s="38">
        <v>500</v>
      </c>
      <c r="M31" s="39">
        <v>500</v>
      </c>
      <c r="N31" s="40">
        <v>500</v>
      </c>
      <c r="O31" s="38">
        <v>1</v>
      </c>
      <c r="P31" s="39">
        <v>1</v>
      </c>
      <c r="Q31" s="40">
        <v>1</v>
      </c>
      <c r="R31" s="38">
        <v>4</v>
      </c>
      <c r="S31" s="39">
        <v>5</v>
      </c>
      <c r="T31" s="40">
        <v>6</v>
      </c>
      <c r="U31" s="38">
        <v>3</v>
      </c>
      <c r="V31" s="39">
        <v>45</v>
      </c>
      <c r="W31" s="39">
        <v>3</v>
      </c>
      <c r="X31" s="39">
        <v>45</v>
      </c>
      <c r="Y31" s="39">
        <v>3</v>
      </c>
      <c r="Z31" s="55">
        <v>45</v>
      </c>
      <c r="AA31" s="38">
        <v>6</v>
      </c>
      <c r="AB31" s="39">
        <v>16</v>
      </c>
      <c r="AC31" s="39">
        <v>6</v>
      </c>
      <c r="AD31" s="39">
        <v>16</v>
      </c>
      <c r="AE31" s="39">
        <v>6</v>
      </c>
      <c r="AF31" s="40">
        <v>16</v>
      </c>
    </row>
    <row r="32" spans="2:32" s="1" customFormat="1" x14ac:dyDescent="0.2">
      <c r="B32" s="7" t="s">
        <v>23</v>
      </c>
      <c r="C32" s="63" t="s">
        <v>65</v>
      </c>
      <c r="D32" s="64" t="s">
        <v>65</v>
      </c>
      <c r="E32" s="65" t="s">
        <v>65</v>
      </c>
      <c r="F32" s="22">
        <v>12</v>
      </c>
      <c r="G32" s="49">
        <v>12</v>
      </c>
      <c r="H32" s="50">
        <v>12</v>
      </c>
      <c r="I32" s="38">
        <v>10</v>
      </c>
      <c r="J32" s="39">
        <v>10</v>
      </c>
      <c r="K32" s="40">
        <v>10</v>
      </c>
      <c r="L32" s="38">
        <v>10</v>
      </c>
      <c r="M32" s="39">
        <v>10</v>
      </c>
      <c r="N32" s="40">
        <v>10</v>
      </c>
      <c r="O32" s="38">
        <v>3</v>
      </c>
      <c r="P32" s="39">
        <v>3</v>
      </c>
      <c r="Q32" s="40">
        <v>3</v>
      </c>
      <c r="R32" s="38">
        <v>1</v>
      </c>
      <c r="S32" s="39">
        <v>1</v>
      </c>
      <c r="T32" s="40">
        <v>1</v>
      </c>
      <c r="U32" s="38">
        <v>3</v>
      </c>
      <c r="V32" s="39">
        <v>3</v>
      </c>
      <c r="W32" s="39">
        <v>3</v>
      </c>
      <c r="X32" s="39">
        <v>3</v>
      </c>
      <c r="Y32" s="39">
        <v>3</v>
      </c>
      <c r="Z32" s="55">
        <v>3</v>
      </c>
      <c r="AA32" s="38">
        <v>3</v>
      </c>
      <c r="AB32" s="39">
        <v>0</v>
      </c>
      <c r="AC32" s="39">
        <v>3</v>
      </c>
      <c r="AD32" s="39">
        <v>0</v>
      </c>
      <c r="AE32" s="39">
        <v>3</v>
      </c>
      <c r="AF32" s="40">
        <v>0</v>
      </c>
    </row>
    <row r="33" spans="2:32" s="1" customFormat="1" x14ac:dyDescent="0.2">
      <c r="B33" s="7" t="s">
        <v>24</v>
      </c>
      <c r="C33" s="63" t="s">
        <v>65</v>
      </c>
      <c r="D33" s="64" t="s">
        <v>65</v>
      </c>
      <c r="E33" s="65" t="s">
        <v>65</v>
      </c>
      <c r="F33" s="22">
        <v>40</v>
      </c>
      <c r="G33" s="49">
        <v>42</v>
      </c>
      <c r="H33" s="50">
        <v>44</v>
      </c>
      <c r="I33" s="38">
        <v>65</v>
      </c>
      <c r="J33" s="39">
        <v>65</v>
      </c>
      <c r="K33" s="40">
        <v>65</v>
      </c>
      <c r="L33" s="38">
        <v>6</v>
      </c>
      <c r="M33" s="39">
        <v>6</v>
      </c>
      <c r="N33" s="40">
        <v>6</v>
      </c>
      <c r="O33" s="38">
        <v>1</v>
      </c>
      <c r="P33" s="39">
        <v>1</v>
      </c>
      <c r="Q33" s="40">
        <v>1</v>
      </c>
      <c r="R33" s="38">
        <v>1</v>
      </c>
      <c r="S33" s="39">
        <v>1</v>
      </c>
      <c r="T33" s="40">
        <v>1</v>
      </c>
      <c r="U33" s="38">
        <v>1</v>
      </c>
      <c r="V33" s="39">
        <v>13</v>
      </c>
      <c r="W33" s="39">
        <v>1</v>
      </c>
      <c r="X33" s="39">
        <v>13</v>
      </c>
      <c r="Y33" s="39">
        <v>1</v>
      </c>
      <c r="Z33" s="55">
        <v>13</v>
      </c>
      <c r="AA33" s="38">
        <v>6</v>
      </c>
      <c r="AB33" s="39">
        <v>34</v>
      </c>
      <c r="AC33" s="39">
        <v>6</v>
      </c>
      <c r="AD33" s="39">
        <v>34</v>
      </c>
      <c r="AE33" s="39">
        <v>6</v>
      </c>
      <c r="AF33" s="40">
        <v>34</v>
      </c>
    </row>
    <row r="34" spans="2:32" s="1" customFormat="1" x14ac:dyDescent="0.2">
      <c r="B34" s="7" t="s">
        <v>25</v>
      </c>
      <c r="C34" s="60" t="s">
        <v>65</v>
      </c>
      <c r="D34" s="61" t="s">
        <v>65</v>
      </c>
      <c r="E34" s="62" t="s">
        <v>65</v>
      </c>
      <c r="F34" s="19">
        <v>10</v>
      </c>
      <c r="G34" s="47">
        <v>10</v>
      </c>
      <c r="H34" s="48">
        <v>10</v>
      </c>
      <c r="I34" s="38">
        <v>5</v>
      </c>
      <c r="J34" s="39">
        <v>5</v>
      </c>
      <c r="K34" s="40">
        <v>5</v>
      </c>
      <c r="L34" s="38">
        <v>10</v>
      </c>
      <c r="M34" s="39">
        <v>10</v>
      </c>
      <c r="N34" s="40">
        <v>10</v>
      </c>
      <c r="O34" s="38">
        <v>18</v>
      </c>
      <c r="P34" s="39">
        <v>18</v>
      </c>
      <c r="Q34" s="40">
        <v>18</v>
      </c>
      <c r="R34" s="38">
        <v>1</v>
      </c>
      <c r="S34" s="39">
        <v>1</v>
      </c>
      <c r="T34" s="40">
        <v>1</v>
      </c>
      <c r="U34" s="38">
        <v>4</v>
      </c>
      <c r="V34" s="39">
        <v>14</v>
      </c>
      <c r="W34" s="39">
        <v>4</v>
      </c>
      <c r="X34" s="39">
        <v>14</v>
      </c>
      <c r="Y34" s="39">
        <v>4</v>
      </c>
      <c r="Z34" s="55">
        <v>14</v>
      </c>
      <c r="AA34" s="38">
        <v>1</v>
      </c>
      <c r="AB34" s="39">
        <v>2</v>
      </c>
      <c r="AC34" s="39">
        <v>1</v>
      </c>
      <c r="AD34" s="39">
        <v>2</v>
      </c>
      <c r="AE34" s="39">
        <v>1</v>
      </c>
      <c r="AF34" s="40">
        <v>2</v>
      </c>
    </row>
    <row r="35" spans="2:32" s="1" customFormat="1" x14ac:dyDescent="0.2">
      <c r="B35" s="7" t="s">
        <v>26</v>
      </c>
      <c r="C35" s="60" t="s">
        <v>65</v>
      </c>
      <c r="D35" s="61" t="s">
        <v>65</v>
      </c>
      <c r="E35" s="62" t="s">
        <v>65</v>
      </c>
      <c r="F35" s="19">
        <v>1</v>
      </c>
      <c r="G35" s="47">
        <v>1</v>
      </c>
      <c r="H35" s="48">
        <v>1</v>
      </c>
      <c r="I35" s="38">
        <v>1</v>
      </c>
      <c r="J35" s="39">
        <v>1</v>
      </c>
      <c r="K35" s="40">
        <v>1</v>
      </c>
      <c r="L35" s="38">
        <v>4</v>
      </c>
      <c r="M35" s="39">
        <v>4</v>
      </c>
      <c r="N35" s="40">
        <v>4</v>
      </c>
      <c r="O35" s="38">
        <v>12</v>
      </c>
      <c r="P35" s="39">
        <v>12</v>
      </c>
      <c r="Q35" s="40">
        <v>12</v>
      </c>
      <c r="R35" s="38">
        <v>1</v>
      </c>
      <c r="S35" s="39">
        <v>1</v>
      </c>
      <c r="T35" s="40">
        <v>1</v>
      </c>
      <c r="U35" s="38">
        <v>4</v>
      </c>
      <c r="V35" s="39">
        <v>14</v>
      </c>
      <c r="W35" s="39">
        <v>4</v>
      </c>
      <c r="X35" s="39">
        <v>14</v>
      </c>
      <c r="Y35" s="39">
        <v>4</v>
      </c>
      <c r="Z35" s="55">
        <v>14</v>
      </c>
      <c r="AA35" s="38">
        <v>1</v>
      </c>
      <c r="AB35" s="39">
        <v>2</v>
      </c>
      <c r="AC35" s="39">
        <v>1</v>
      </c>
      <c r="AD35" s="39">
        <v>2</v>
      </c>
      <c r="AE35" s="39">
        <v>1</v>
      </c>
      <c r="AF35" s="40">
        <v>2</v>
      </c>
    </row>
    <row r="36" spans="2:32" s="1" customFormat="1" x14ac:dyDescent="0.2">
      <c r="B36" s="7" t="s">
        <v>27</v>
      </c>
      <c r="C36" s="60" t="s">
        <v>65</v>
      </c>
      <c r="D36" s="61" t="s">
        <v>65</v>
      </c>
      <c r="E36" s="62" t="s">
        <v>65</v>
      </c>
      <c r="F36" s="19">
        <v>1</v>
      </c>
      <c r="G36" s="47">
        <v>1</v>
      </c>
      <c r="H36" s="48">
        <v>1</v>
      </c>
      <c r="I36" s="38">
        <v>1</v>
      </c>
      <c r="J36" s="39">
        <v>1</v>
      </c>
      <c r="K36" s="40">
        <v>1</v>
      </c>
      <c r="L36" s="38">
        <v>1</v>
      </c>
      <c r="M36" s="39">
        <v>1</v>
      </c>
      <c r="N36" s="40">
        <v>1</v>
      </c>
      <c r="O36" s="38">
        <v>1</v>
      </c>
      <c r="P36" s="39">
        <v>1</v>
      </c>
      <c r="Q36" s="40">
        <v>1</v>
      </c>
      <c r="R36" s="38">
        <v>1</v>
      </c>
      <c r="S36" s="39">
        <v>1</v>
      </c>
      <c r="T36" s="40">
        <v>1</v>
      </c>
      <c r="U36" s="38">
        <v>1</v>
      </c>
      <c r="V36" s="39">
        <v>1</v>
      </c>
      <c r="W36" s="39">
        <v>1</v>
      </c>
      <c r="X36" s="39">
        <v>1</v>
      </c>
      <c r="Y36" s="39">
        <v>1</v>
      </c>
      <c r="Z36" s="55">
        <v>1</v>
      </c>
      <c r="AA36" s="38">
        <v>4</v>
      </c>
      <c r="AB36" s="39">
        <v>4</v>
      </c>
      <c r="AC36" s="39">
        <v>4</v>
      </c>
      <c r="AD36" s="39">
        <v>4</v>
      </c>
      <c r="AE36" s="39">
        <v>4</v>
      </c>
      <c r="AF36" s="40">
        <v>4</v>
      </c>
    </row>
    <row r="37" spans="2:32" s="1" customFormat="1" x14ac:dyDescent="0.2">
      <c r="B37" s="7" t="s">
        <v>0</v>
      </c>
      <c r="C37" s="60" t="s">
        <v>65</v>
      </c>
      <c r="D37" s="61" t="s">
        <v>65</v>
      </c>
      <c r="E37" s="62" t="s">
        <v>65</v>
      </c>
      <c r="F37" s="19">
        <v>510</v>
      </c>
      <c r="G37" s="47">
        <v>520</v>
      </c>
      <c r="H37" s="48">
        <v>530</v>
      </c>
      <c r="I37" s="38">
        <v>15</v>
      </c>
      <c r="J37" s="39">
        <v>15</v>
      </c>
      <c r="K37" s="40">
        <v>15</v>
      </c>
      <c r="L37" s="38">
        <v>25</v>
      </c>
      <c r="M37" s="39">
        <v>25</v>
      </c>
      <c r="N37" s="40">
        <v>25</v>
      </c>
      <c r="O37" s="38">
        <v>0</v>
      </c>
      <c r="P37" s="39">
        <v>0</v>
      </c>
      <c r="Q37" s="40">
        <v>0</v>
      </c>
      <c r="R37" s="38">
        <v>12</v>
      </c>
      <c r="S37" s="39">
        <v>13</v>
      </c>
      <c r="T37" s="40">
        <v>15</v>
      </c>
      <c r="U37" s="38">
        <v>0</v>
      </c>
      <c r="V37" s="39">
        <v>0</v>
      </c>
      <c r="W37" s="39">
        <v>0</v>
      </c>
      <c r="X37" s="39">
        <v>0</v>
      </c>
      <c r="Y37" s="39">
        <v>0</v>
      </c>
      <c r="Z37" s="55">
        <v>0</v>
      </c>
      <c r="AA37" s="38">
        <v>0</v>
      </c>
      <c r="AB37" s="39">
        <v>0</v>
      </c>
      <c r="AC37" s="39">
        <v>0</v>
      </c>
      <c r="AD37" s="39">
        <v>0</v>
      </c>
      <c r="AE37" s="39">
        <v>4</v>
      </c>
      <c r="AF37" s="40">
        <v>24</v>
      </c>
    </row>
    <row r="38" spans="2:32" s="1" customFormat="1" x14ac:dyDescent="0.2">
      <c r="B38" s="7" t="s">
        <v>28</v>
      </c>
      <c r="C38" s="60" t="s">
        <v>65</v>
      </c>
      <c r="D38" s="61" t="s">
        <v>65</v>
      </c>
      <c r="E38" s="62" t="s">
        <v>65</v>
      </c>
      <c r="F38" s="19">
        <v>12</v>
      </c>
      <c r="G38" s="47">
        <v>12</v>
      </c>
      <c r="H38" s="48">
        <v>12</v>
      </c>
      <c r="I38" s="38">
        <v>1</v>
      </c>
      <c r="J38" s="39">
        <v>1</v>
      </c>
      <c r="K38" s="40">
        <v>1</v>
      </c>
      <c r="L38" s="38">
        <v>1</v>
      </c>
      <c r="M38" s="39">
        <v>1</v>
      </c>
      <c r="N38" s="40">
        <v>1</v>
      </c>
      <c r="O38" s="38">
        <v>1</v>
      </c>
      <c r="P38" s="39">
        <v>1</v>
      </c>
      <c r="Q38" s="40">
        <v>1</v>
      </c>
      <c r="R38" s="38">
        <v>0</v>
      </c>
      <c r="S38" s="39">
        <v>1</v>
      </c>
      <c r="T38" s="40">
        <v>1</v>
      </c>
      <c r="U38" s="38">
        <v>1</v>
      </c>
      <c r="V38" s="39">
        <v>2</v>
      </c>
      <c r="W38" s="39">
        <v>1</v>
      </c>
      <c r="X38" s="39">
        <v>2</v>
      </c>
      <c r="Y38" s="39">
        <v>1</v>
      </c>
      <c r="Z38" s="55">
        <v>3</v>
      </c>
      <c r="AA38" s="38">
        <v>4</v>
      </c>
      <c r="AB38" s="39">
        <v>1</v>
      </c>
      <c r="AC38" s="39">
        <v>4</v>
      </c>
      <c r="AD38" s="39">
        <v>1</v>
      </c>
      <c r="AE38" s="39">
        <v>4</v>
      </c>
      <c r="AF38" s="40">
        <v>1</v>
      </c>
    </row>
    <row r="39" spans="2:32" s="1" customFormat="1" x14ac:dyDescent="0.2">
      <c r="B39" s="7" t="s">
        <v>29</v>
      </c>
      <c r="C39" s="60" t="s">
        <v>65</v>
      </c>
      <c r="D39" s="61" t="s">
        <v>65</v>
      </c>
      <c r="E39" s="62" t="s">
        <v>65</v>
      </c>
      <c r="F39" s="19">
        <v>4</v>
      </c>
      <c r="G39" s="47">
        <v>4</v>
      </c>
      <c r="H39" s="48">
        <v>4</v>
      </c>
      <c r="I39" s="38">
        <v>1</v>
      </c>
      <c r="J39" s="39">
        <v>1</v>
      </c>
      <c r="K39" s="40">
        <v>1</v>
      </c>
      <c r="L39" s="38">
        <v>1</v>
      </c>
      <c r="M39" s="39">
        <v>1</v>
      </c>
      <c r="N39" s="40">
        <v>1</v>
      </c>
      <c r="O39" s="38">
        <v>1</v>
      </c>
      <c r="P39" s="39">
        <v>1</v>
      </c>
      <c r="Q39" s="40">
        <v>1</v>
      </c>
      <c r="R39" s="38">
        <v>0</v>
      </c>
      <c r="S39" s="39">
        <v>1</v>
      </c>
      <c r="T39" s="40">
        <v>1</v>
      </c>
      <c r="U39" s="38">
        <v>1</v>
      </c>
      <c r="V39" s="39">
        <v>1</v>
      </c>
      <c r="W39" s="39">
        <v>1</v>
      </c>
      <c r="X39" s="39">
        <v>1</v>
      </c>
      <c r="Y39" s="39">
        <v>1</v>
      </c>
      <c r="Z39" s="55">
        <v>1</v>
      </c>
      <c r="AA39" s="38">
        <v>6</v>
      </c>
      <c r="AB39" s="39">
        <v>6</v>
      </c>
      <c r="AC39" s="39">
        <v>6</v>
      </c>
      <c r="AD39" s="39">
        <v>6</v>
      </c>
      <c r="AE39" s="39">
        <v>6</v>
      </c>
      <c r="AF39" s="40">
        <v>6</v>
      </c>
    </row>
    <row r="40" spans="2:32" s="1" customFormat="1" x14ac:dyDescent="0.2">
      <c r="B40" s="7" t="s">
        <v>30</v>
      </c>
      <c r="C40" s="63" t="s">
        <v>65</v>
      </c>
      <c r="D40" s="64" t="s">
        <v>65</v>
      </c>
      <c r="E40" s="65" t="s">
        <v>65</v>
      </c>
      <c r="F40" s="22">
        <v>1</v>
      </c>
      <c r="G40" s="49">
        <v>1</v>
      </c>
      <c r="H40" s="50">
        <v>1</v>
      </c>
      <c r="I40" s="38">
        <v>1</v>
      </c>
      <c r="J40" s="39">
        <v>1</v>
      </c>
      <c r="K40" s="40">
        <v>1</v>
      </c>
      <c r="L40" s="38">
        <v>1</v>
      </c>
      <c r="M40" s="39">
        <v>1</v>
      </c>
      <c r="N40" s="40">
        <v>1</v>
      </c>
      <c r="O40" s="38">
        <v>1</v>
      </c>
      <c r="P40" s="39">
        <v>1</v>
      </c>
      <c r="Q40" s="40">
        <v>1</v>
      </c>
      <c r="R40" s="38">
        <v>1</v>
      </c>
      <c r="S40" s="39">
        <v>1</v>
      </c>
      <c r="T40" s="40">
        <v>1</v>
      </c>
      <c r="U40" s="38">
        <v>1</v>
      </c>
      <c r="V40" s="39">
        <v>1</v>
      </c>
      <c r="W40" s="39">
        <v>1</v>
      </c>
      <c r="X40" s="39">
        <v>1</v>
      </c>
      <c r="Y40" s="39">
        <v>1</v>
      </c>
      <c r="Z40" s="55">
        <v>1</v>
      </c>
      <c r="AA40" s="38">
        <v>5</v>
      </c>
      <c r="AB40" s="39">
        <v>2</v>
      </c>
      <c r="AC40" s="39">
        <v>5</v>
      </c>
      <c r="AD40" s="39">
        <v>2</v>
      </c>
      <c r="AE40" s="39">
        <v>5</v>
      </c>
      <c r="AF40" s="40">
        <v>2</v>
      </c>
    </row>
    <row r="41" spans="2:32" s="1" customFormat="1" x14ac:dyDescent="0.2">
      <c r="B41" s="7" t="s">
        <v>31</v>
      </c>
      <c r="C41" s="60" t="s">
        <v>67</v>
      </c>
      <c r="D41" s="61" t="s">
        <v>67</v>
      </c>
      <c r="E41" s="62" t="s">
        <v>65</v>
      </c>
      <c r="F41" s="19">
        <v>0</v>
      </c>
      <c r="G41" s="47">
        <v>0</v>
      </c>
      <c r="H41" s="48">
        <v>1</v>
      </c>
      <c r="I41" s="38">
        <v>0</v>
      </c>
      <c r="J41" s="39">
        <v>0</v>
      </c>
      <c r="K41" s="40">
        <v>1</v>
      </c>
      <c r="L41" s="38">
        <v>0</v>
      </c>
      <c r="M41" s="39">
        <v>0</v>
      </c>
      <c r="N41" s="40">
        <v>1</v>
      </c>
      <c r="O41" s="38">
        <v>0</v>
      </c>
      <c r="P41" s="39">
        <v>0</v>
      </c>
      <c r="Q41" s="40">
        <v>1</v>
      </c>
      <c r="R41" s="38">
        <v>0</v>
      </c>
      <c r="S41" s="39">
        <v>0</v>
      </c>
      <c r="T41" s="40">
        <v>1</v>
      </c>
      <c r="U41" s="38">
        <v>0</v>
      </c>
      <c r="V41" s="39">
        <v>0</v>
      </c>
      <c r="W41" s="39">
        <v>0</v>
      </c>
      <c r="X41" s="39">
        <v>0</v>
      </c>
      <c r="Y41" s="39">
        <v>1</v>
      </c>
      <c r="Z41" s="55">
        <v>1</v>
      </c>
      <c r="AA41" s="38">
        <v>0</v>
      </c>
      <c r="AB41" s="39">
        <v>0</v>
      </c>
      <c r="AC41" s="39">
        <v>0</v>
      </c>
      <c r="AD41" s="39">
        <v>0</v>
      </c>
      <c r="AE41" s="39">
        <v>1</v>
      </c>
      <c r="AF41" s="40">
        <v>1</v>
      </c>
    </row>
    <row r="42" spans="2:32" s="1" customFormat="1" x14ac:dyDescent="0.2">
      <c r="B42" s="7" t="s">
        <v>32</v>
      </c>
      <c r="C42" s="63" t="s">
        <v>65</v>
      </c>
      <c r="D42" s="64" t="s">
        <v>65</v>
      </c>
      <c r="E42" s="65" t="s">
        <v>65</v>
      </c>
      <c r="F42" s="22">
        <v>2733</v>
      </c>
      <c r="G42" s="49">
        <v>2810</v>
      </c>
      <c r="H42" s="50">
        <v>2888</v>
      </c>
      <c r="I42" s="38">
        <v>4</v>
      </c>
      <c r="J42" s="39">
        <v>4</v>
      </c>
      <c r="K42" s="40">
        <v>4</v>
      </c>
      <c r="L42" s="38">
        <v>10</v>
      </c>
      <c r="M42" s="39">
        <v>10</v>
      </c>
      <c r="N42" s="40">
        <v>10</v>
      </c>
      <c r="O42" s="38">
        <v>10</v>
      </c>
      <c r="P42" s="39">
        <v>10</v>
      </c>
      <c r="Q42" s="40">
        <v>10</v>
      </c>
      <c r="R42" s="38">
        <v>1</v>
      </c>
      <c r="S42" s="39">
        <v>1</v>
      </c>
      <c r="T42" s="40">
        <v>1</v>
      </c>
      <c r="U42" s="38">
        <v>10</v>
      </c>
      <c r="V42" s="39">
        <v>40</v>
      </c>
      <c r="W42" s="39">
        <v>10</v>
      </c>
      <c r="X42" s="39">
        <v>40</v>
      </c>
      <c r="Y42" s="39">
        <v>10</v>
      </c>
      <c r="Z42" s="55">
        <v>40</v>
      </c>
      <c r="AA42" s="38">
        <v>5</v>
      </c>
      <c r="AB42" s="39">
        <v>45</v>
      </c>
      <c r="AC42" s="39">
        <v>5</v>
      </c>
      <c r="AD42" s="39">
        <v>45</v>
      </c>
      <c r="AE42" s="39">
        <v>5</v>
      </c>
      <c r="AF42" s="40">
        <v>45</v>
      </c>
    </row>
    <row r="43" spans="2:32" s="1" customFormat="1" x14ac:dyDescent="0.2">
      <c r="B43" s="7" t="s">
        <v>33</v>
      </c>
      <c r="C43" s="60" t="s">
        <v>65</v>
      </c>
      <c r="D43" s="61" t="s">
        <v>65</v>
      </c>
      <c r="E43" s="62" t="s">
        <v>65</v>
      </c>
      <c r="F43" s="19">
        <v>25</v>
      </c>
      <c r="G43" s="47">
        <v>25</v>
      </c>
      <c r="H43" s="48">
        <v>25</v>
      </c>
      <c r="I43" s="38">
        <v>30</v>
      </c>
      <c r="J43" s="39">
        <v>30</v>
      </c>
      <c r="K43" s="40">
        <v>30</v>
      </c>
      <c r="L43" s="38">
        <v>4</v>
      </c>
      <c r="M43" s="39">
        <v>4</v>
      </c>
      <c r="N43" s="40">
        <v>4</v>
      </c>
      <c r="O43" s="38">
        <v>1</v>
      </c>
      <c r="P43" s="39">
        <v>1</v>
      </c>
      <c r="Q43" s="40">
        <v>1</v>
      </c>
      <c r="R43" s="38">
        <v>1</v>
      </c>
      <c r="S43" s="39">
        <v>1</v>
      </c>
      <c r="T43" s="40">
        <v>2</v>
      </c>
      <c r="U43" s="38">
        <v>1</v>
      </c>
      <c r="V43" s="39">
        <v>25</v>
      </c>
      <c r="W43" s="39">
        <v>1</v>
      </c>
      <c r="X43" s="39">
        <v>25</v>
      </c>
      <c r="Y43" s="39">
        <v>1</v>
      </c>
      <c r="Z43" s="55">
        <v>25</v>
      </c>
      <c r="AA43" s="38">
        <v>5</v>
      </c>
      <c r="AB43" s="39">
        <v>20</v>
      </c>
      <c r="AC43" s="39">
        <v>5</v>
      </c>
      <c r="AD43" s="39">
        <v>20</v>
      </c>
      <c r="AE43" s="39">
        <v>5</v>
      </c>
      <c r="AF43" s="40">
        <v>20</v>
      </c>
    </row>
    <row r="44" spans="2:32" s="1" customFormat="1" x14ac:dyDescent="0.2">
      <c r="B44" s="7" t="s">
        <v>34</v>
      </c>
      <c r="C44" s="60" t="s">
        <v>65</v>
      </c>
      <c r="D44" s="61" t="s">
        <v>65</v>
      </c>
      <c r="E44" s="62" t="s">
        <v>65</v>
      </c>
      <c r="F44" s="19">
        <v>55</v>
      </c>
      <c r="G44" s="47">
        <v>60</v>
      </c>
      <c r="H44" s="48">
        <v>65</v>
      </c>
      <c r="I44" s="38">
        <v>1</v>
      </c>
      <c r="J44" s="39">
        <v>1</v>
      </c>
      <c r="K44" s="40">
        <v>1</v>
      </c>
      <c r="L44" s="38">
        <v>4</v>
      </c>
      <c r="M44" s="39">
        <v>4</v>
      </c>
      <c r="N44" s="40">
        <v>4</v>
      </c>
      <c r="O44" s="38">
        <v>1</v>
      </c>
      <c r="P44" s="39">
        <v>1</v>
      </c>
      <c r="Q44" s="40">
        <v>1</v>
      </c>
      <c r="R44" s="38">
        <v>2</v>
      </c>
      <c r="S44" s="39">
        <v>2</v>
      </c>
      <c r="T44" s="40">
        <v>2</v>
      </c>
      <c r="U44" s="38">
        <v>1</v>
      </c>
      <c r="V44" s="39">
        <v>10</v>
      </c>
      <c r="W44" s="39">
        <v>1</v>
      </c>
      <c r="X44" s="39">
        <v>10</v>
      </c>
      <c r="Y44" s="39">
        <v>1</v>
      </c>
      <c r="Z44" s="55">
        <v>10</v>
      </c>
      <c r="AA44" s="38">
        <v>3</v>
      </c>
      <c r="AB44" s="39">
        <v>10</v>
      </c>
      <c r="AC44" s="39">
        <v>3</v>
      </c>
      <c r="AD44" s="39">
        <v>10</v>
      </c>
      <c r="AE44" s="39">
        <v>3</v>
      </c>
      <c r="AF44" s="40">
        <v>10</v>
      </c>
    </row>
    <row r="45" spans="2:32" s="1" customFormat="1" x14ac:dyDescent="0.2">
      <c r="B45" s="7" t="s">
        <v>35</v>
      </c>
      <c r="C45" s="60" t="s">
        <v>67</v>
      </c>
      <c r="D45" s="61" t="s">
        <v>65</v>
      </c>
      <c r="E45" s="62" t="s">
        <v>65</v>
      </c>
      <c r="F45" s="19">
        <v>0</v>
      </c>
      <c r="G45" s="47">
        <v>6</v>
      </c>
      <c r="H45" s="48">
        <v>6</v>
      </c>
      <c r="I45" s="38">
        <v>0</v>
      </c>
      <c r="J45" s="39">
        <v>6</v>
      </c>
      <c r="K45" s="40">
        <v>6</v>
      </c>
      <c r="L45" s="38">
        <v>0</v>
      </c>
      <c r="M45" s="39">
        <v>6</v>
      </c>
      <c r="N45" s="40">
        <v>6</v>
      </c>
      <c r="O45" s="38">
        <v>0</v>
      </c>
      <c r="P45" s="39">
        <v>6</v>
      </c>
      <c r="Q45" s="40">
        <v>6</v>
      </c>
      <c r="R45" s="38">
        <v>0</v>
      </c>
      <c r="S45" s="39">
        <v>0</v>
      </c>
      <c r="T45" s="40">
        <v>0</v>
      </c>
      <c r="U45" s="38">
        <v>4</v>
      </c>
      <c r="V45" s="39">
        <v>15</v>
      </c>
      <c r="W45" s="39">
        <v>4</v>
      </c>
      <c r="X45" s="39">
        <v>15</v>
      </c>
      <c r="Y45" s="39">
        <v>4</v>
      </c>
      <c r="Z45" s="55">
        <v>15</v>
      </c>
      <c r="AA45" s="38">
        <v>3</v>
      </c>
      <c r="AB45" s="39">
        <v>14</v>
      </c>
      <c r="AC45" s="39">
        <v>3</v>
      </c>
      <c r="AD45" s="39">
        <v>14</v>
      </c>
      <c r="AE45" s="39">
        <v>3</v>
      </c>
      <c r="AF45" s="40">
        <v>14</v>
      </c>
    </row>
    <row r="46" spans="2:32" s="1" customFormat="1" x14ac:dyDescent="0.2">
      <c r="B46" s="7" t="s">
        <v>36</v>
      </c>
      <c r="C46" s="60" t="s">
        <v>65</v>
      </c>
      <c r="D46" s="61" t="s">
        <v>65</v>
      </c>
      <c r="E46" s="62" t="s">
        <v>65</v>
      </c>
      <c r="F46" s="19">
        <v>5</v>
      </c>
      <c r="G46" s="47">
        <v>5</v>
      </c>
      <c r="H46" s="48">
        <v>5</v>
      </c>
      <c r="I46" s="38">
        <v>10</v>
      </c>
      <c r="J46" s="39">
        <v>10</v>
      </c>
      <c r="K46" s="40">
        <v>10</v>
      </c>
      <c r="L46" s="38">
        <v>12</v>
      </c>
      <c r="M46" s="39">
        <v>12</v>
      </c>
      <c r="N46" s="40">
        <v>12</v>
      </c>
      <c r="O46" s="38">
        <v>30</v>
      </c>
      <c r="P46" s="39">
        <v>30</v>
      </c>
      <c r="Q46" s="40">
        <v>30</v>
      </c>
      <c r="R46" s="38">
        <v>1</v>
      </c>
      <c r="S46" s="39">
        <v>1</v>
      </c>
      <c r="T46" s="40">
        <v>1</v>
      </c>
      <c r="U46" s="38">
        <v>5</v>
      </c>
      <c r="V46" s="39">
        <v>50</v>
      </c>
      <c r="W46" s="39">
        <v>5</v>
      </c>
      <c r="X46" s="39">
        <v>50</v>
      </c>
      <c r="Y46" s="39">
        <v>5</v>
      </c>
      <c r="Z46" s="55">
        <v>50</v>
      </c>
      <c r="AA46" s="38">
        <v>1</v>
      </c>
      <c r="AB46" s="39">
        <v>12</v>
      </c>
      <c r="AC46" s="39">
        <v>1</v>
      </c>
      <c r="AD46" s="39">
        <v>12</v>
      </c>
      <c r="AE46" s="39">
        <v>1</v>
      </c>
      <c r="AF46" s="40">
        <v>12</v>
      </c>
    </row>
    <row r="47" spans="2:32" s="1" customFormat="1" x14ac:dyDescent="0.2">
      <c r="B47" s="7" t="s">
        <v>37</v>
      </c>
      <c r="C47" s="60" t="s">
        <v>67</v>
      </c>
      <c r="D47" s="61" t="s">
        <v>67</v>
      </c>
      <c r="E47" s="62" t="s">
        <v>65</v>
      </c>
      <c r="F47" s="19">
        <v>0</v>
      </c>
      <c r="G47" s="47">
        <v>0</v>
      </c>
      <c r="H47" s="48">
        <v>3</v>
      </c>
      <c r="I47" s="38">
        <v>12</v>
      </c>
      <c r="J47" s="39">
        <v>12</v>
      </c>
      <c r="K47" s="40">
        <v>12</v>
      </c>
      <c r="L47" s="38">
        <v>12</v>
      </c>
      <c r="M47" s="39">
        <v>12</v>
      </c>
      <c r="N47" s="40">
        <v>12</v>
      </c>
      <c r="O47" s="38">
        <v>12</v>
      </c>
      <c r="P47" s="39">
        <v>12</v>
      </c>
      <c r="Q47" s="40">
        <v>12</v>
      </c>
      <c r="R47" s="38">
        <v>0</v>
      </c>
      <c r="S47" s="39">
        <v>0</v>
      </c>
      <c r="T47" s="40">
        <v>2</v>
      </c>
      <c r="U47" s="38">
        <v>12</v>
      </c>
      <c r="V47" s="39">
        <v>15</v>
      </c>
      <c r="W47" s="39">
        <v>12</v>
      </c>
      <c r="X47" s="39">
        <v>16</v>
      </c>
      <c r="Y47" s="39">
        <v>12</v>
      </c>
      <c r="Z47" s="55">
        <v>17</v>
      </c>
      <c r="AA47" s="38">
        <v>3</v>
      </c>
      <c r="AB47" s="39">
        <v>14</v>
      </c>
      <c r="AC47" s="39">
        <v>3</v>
      </c>
      <c r="AD47" s="39">
        <v>15</v>
      </c>
      <c r="AE47" s="39">
        <v>4</v>
      </c>
      <c r="AF47" s="40">
        <v>16</v>
      </c>
    </row>
    <row r="48" spans="2:32" s="1" customFormat="1" x14ac:dyDescent="0.2">
      <c r="B48" s="7" t="s">
        <v>38</v>
      </c>
      <c r="C48" s="63" t="s">
        <v>65</v>
      </c>
      <c r="D48" s="64" t="s">
        <v>65</v>
      </c>
      <c r="E48" s="65" t="s">
        <v>65</v>
      </c>
      <c r="F48" s="22">
        <v>1</v>
      </c>
      <c r="G48" s="49">
        <v>1</v>
      </c>
      <c r="H48" s="50">
        <v>1</v>
      </c>
      <c r="I48" s="38">
        <v>1</v>
      </c>
      <c r="J48" s="39">
        <v>1</v>
      </c>
      <c r="K48" s="40">
        <v>1</v>
      </c>
      <c r="L48" s="38">
        <v>4</v>
      </c>
      <c r="M48" s="39">
        <v>4</v>
      </c>
      <c r="N48" s="40">
        <v>4</v>
      </c>
      <c r="O48" s="38">
        <v>1</v>
      </c>
      <c r="P48" s="39">
        <v>1</v>
      </c>
      <c r="Q48" s="40">
        <v>1</v>
      </c>
      <c r="R48" s="38">
        <v>2</v>
      </c>
      <c r="S48" s="39">
        <v>2</v>
      </c>
      <c r="T48" s="40">
        <v>2</v>
      </c>
      <c r="U48" s="38">
        <v>1</v>
      </c>
      <c r="V48" s="39">
        <v>10</v>
      </c>
      <c r="W48" s="39">
        <v>1</v>
      </c>
      <c r="X48" s="39">
        <v>10</v>
      </c>
      <c r="Y48" s="39">
        <v>1</v>
      </c>
      <c r="Z48" s="55">
        <v>10</v>
      </c>
      <c r="AA48" s="38">
        <v>3</v>
      </c>
      <c r="AB48" s="39">
        <v>10</v>
      </c>
      <c r="AC48" s="39">
        <v>3</v>
      </c>
      <c r="AD48" s="39">
        <v>10</v>
      </c>
      <c r="AE48" s="39">
        <v>3</v>
      </c>
      <c r="AF48" s="40">
        <v>10</v>
      </c>
    </row>
    <row r="49" spans="2:32" s="1" customFormat="1" ht="13.8" thickBot="1" x14ac:dyDescent="0.25">
      <c r="B49" s="8" t="s">
        <v>39</v>
      </c>
      <c r="C49" s="66" t="s">
        <v>67</v>
      </c>
      <c r="D49" s="67" t="s">
        <v>67</v>
      </c>
      <c r="E49" s="62" t="s">
        <v>65</v>
      </c>
      <c r="F49" s="51">
        <v>0</v>
      </c>
      <c r="G49" s="52">
        <v>0</v>
      </c>
      <c r="H49" s="48">
        <v>1</v>
      </c>
      <c r="I49" s="41">
        <v>1</v>
      </c>
      <c r="J49" s="42">
        <v>1</v>
      </c>
      <c r="K49" s="43">
        <v>1</v>
      </c>
      <c r="L49" s="41">
        <v>1</v>
      </c>
      <c r="M49" s="42">
        <v>1</v>
      </c>
      <c r="N49" s="43">
        <v>1</v>
      </c>
      <c r="O49" s="41">
        <v>1</v>
      </c>
      <c r="P49" s="42">
        <v>1</v>
      </c>
      <c r="Q49" s="43">
        <v>1</v>
      </c>
      <c r="R49" s="41">
        <v>0</v>
      </c>
      <c r="S49" s="42">
        <v>0</v>
      </c>
      <c r="T49" s="43">
        <v>0</v>
      </c>
      <c r="U49" s="41">
        <v>1</v>
      </c>
      <c r="V49" s="42">
        <v>1</v>
      </c>
      <c r="W49" s="42">
        <v>1</v>
      </c>
      <c r="X49" s="42">
        <v>1</v>
      </c>
      <c r="Y49" s="42">
        <v>1</v>
      </c>
      <c r="Z49" s="56">
        <v>1</v>
      </c>
      <c r="AA49" s="41">
        <v>4</v>
      </c>
      <c r="AB49" s="42">
        <v>10</v>
      </c>
      <c r="AC49" s="42">
        <v>4</v>
      </c>
      <c r="AD49" s="42">
        <v>10</v>
      </c>
      <c r="AE49" s="42">
        <v>4</v>
      </c>
      <c r="AF49" s="43">
        <v>10</v>
      </c>
    </row>
    <row r="50" spans="2:32" s="2" customFormat="1" ht="21" customHeight="1" thickBot="1" x14ac:dyDescent="0.25">
      <c r="B50" s="4" t="s">
        <v>42</v>
      </c>
      <c r="C50" s="68">
        <f>COUNTIF(C7:C49,$C$53)</f>
        <v>38</v>
      </c>
      <c r="D50" s="9">
        <f>COUNTIF(D7:D49,$C$53)</f>
        <v>39</v>
      </c>
      <c r="E50" s="69">
        <f>COUNTIF(E7:E49,$C$53)</f>
        <v>43</v>
      </c>
      <c r="F50" s="10">
        <f t="shared" ref="F50:K50" si="0">SUM(F7:F49)</f>
        <v>5530</v>
      </c>
      <c r="G50" s="9">
        <f t="shared" si="0"/>
        <v>5692</v>
      </c>
      <c r="H50" s="11">
        <f t="shared" si="0"/>
        <v>5849</v>
      </c>
      <c r="I50" s="44">
        <f t="shared" si="0"/>
        <v>799</v>
      </c>
      <c r="J50" s="45">
        <f t="shared" si="0"/>
        <v>828</v>
      </c>
      <c r="K50" s="46">
        <f t="shared" si="0"/>
        <v>851</v>
      </c>
      <c r="L50" s="44">
        <f t="shared" ref="L50:U50" si="1">SUM(L7:L49)</f>
        <v>2520</v>
      </c>
      <c r="M50" s="45">
        <f t="shared" si="1"/>
        <v>2556</v>
      </c>
      <c r="N50" s="46">
        <f t="shared" si="1"/>
        <v>2587</v>
      </c>
      <c r="O50" s="44">
        <f>SUM(O7:O49)</f>
        <v>319</v>
      </c>
      <c r="P50" s="45">
        <f>SUM(P7:P49)</f>
        <v>325</v>
      </c>
      <c r="Q50" s="46">
        <f>SUM(Q7:Q49)</f>
        <v>328</v>
      </c>
      <c r="R50" s="44">
        <f t="shared" si="1"/>
        <v>96</v>
      </c>
      <c r="S50" s="45">
        <f t="shared" si="1"/>
        <v>102</v>
      </c>
      <c r="T50" s="46">
        <f t="shared" si="1"/>
        <v>115</v>
      </c>
      <c r="U50" s="44">
        <f t="shared" si="1"/>
        <v>247</v>
      </c>
      <c r="V50" s="45">
        <f t="shared" ref="V50:AF50" si="2">SUM(V7:V49)</f>
        <v>822</v>
      </c>
      <c r="W50" s="45">
        <f t="shared" si="2"/>
        <v>295</v>
      </c>
      <c r="X50" s="45">
        <f t="shared" si="2"/>
        <v>1078</v>
      </c>
      <c r="Y50" s="45">
        <f t="shared" si="2"/>
        <v>347</v>
      </c>
      <c r="Z50" s="57">
        <f t="shared" si="2"/>
        <v>1332</v>
      </c>
      <c r="AA50" s="44">
        <f>SUM(AA7:AA49)</f>
        <v>160</v>
      </c>
      <c r="AB50" s="45">
        <f t="shared" si="2"/>
        <v>767</v>
      </c>
      <c r="AC50" s="45">
        <f t="shared" si="2"/>
        <v>160</v>
      </c>
      <c r="AD50" s="45">
        <f t="shared" si="2"/>
        <v>768</v>
      </c>
      <c r="AE50" s="45">
        <f t="shared" si="2"/>
        <v>167</v>
      </c>
      <c r="AF50" s="46">
        <f t="shared" si="2"/>
        <v>797</v>
      </c>
    </row>
    <row r="51" spans="2:32" ht="19.2" x14ac:dyDescent="0.2">
      <c r="B51" s="23"/>
      <c r="C51" s="26"/>
      <c r="D51" s="26"/>
      <c r="E51" s="26"/>
      <c r="F51" s="26"/>
      <c r="G51" s="26"/>
      <c r="H51" s="26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</row>
    <row r="52" spans="2:32" ht="16.2" x14ac:dyDescent="0.2">
      <c r="B52" s="15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</row>
    <row r="53" spans="2:32" x14ac:dyDescent="0.2">
      <c r="C53" s="59" t="s">
        <v>61</v>
      </c>
    </row>
    <row r="54" spans="2:32" x14ac:dyDescent="0.2">
      <c r="C54" s="59" t="s">
        <v>62</v>
      </c>
    </row>
  </sheetData>
  <mergeCells count="16">
    <mergeCell ref="G3:K3"/>
    <mergeCell ref="F4:H4"/>
    <mergeCell ref="O4:Q4"/>
    <mergeCell ref="R4:T4"/>
    <mergeCell ref="U4:Z4"/>
    <mergeCell ref="C4:E4"/>
    <mergeCell ref="B4:B6"/>
    <mergeCell ref="I4:K4"/>
    <mergeCell ref="L4:N4"/>
    <mergeCell ref="AA4:AF4"/>
    <mergeCell ref="AA5:AB5"/>
    <mergeCell ref="AC5:AD5"/>
    <mergeCell ref="AE5:AF5"/>
    <mergeCell ref="U5:V5"/>
    <mergeCell ref="W5:X5"/>
    <mergeCell ref="Y5:Z5"/>
  </mergeCells>
  <phoneticPr fontId="2"/>
  <dataValidations count="1">
    <dataValidation type="list" allowBlank="1" showInputMessage="1" sqref="C7:E49 IY20:JA20 SU20:SW20 ACQ20:ACS20 AMM20:AMO20 AWI20:AWK20 BGE20:BGG20 BQA20:BQC20 BZW20:BZY20 CJS20:CJU20 CTO20:CTQ20 DDK20:DDM20 DNG20:DNI20 DXC20:DXE20 EGY20:EHA20 EQU20:EQW20 FAQ20:FAS20 FKM20:FKO20 FUI20:FUK20 GEE20:GEG20 GOA20:GOC20 GXW20:GXY20 HHS20:HHU20 HRO20:HRQ20 IBK20:IBM20 ILG20:ILI20 IVC20:IVE20 JEY20:JFA20 JOU20:JOW20 JYQ20:JYS20 KIM20:KIO20 KSI20:KSK20 LCE20:LCG20 LMA20:LMC20 LVW20:LVY20 MFS20:MFU20 MPO20:MPQ20 MZK20:MZM20 NJG20:NJI20 NTC20:NTE20 OCY20:ODA20 OMU20:OMW20 OWQ20:OWS20 PGM20:PGO20 PQI20:PQK20 QAE20:QAG20 QKA20:QKC20 QTW20:QTY20 RDS20:RDU20 RNO20:RNQ20 RXK20:RXM20 SHG20:SHI20 SRC20:SRE20 TAY20:TBA20 TKU20:TKW20 TUQ20:TUS20 UEM20:UEO20 UOI20:UOK20 UYE20:UYG20 VIA20:VIC20 VRW20:VRY20 WBS20:WBU20 WLO20:WLQ20 WVK20:WVM20" xr:uid="{00000000-0002-0000-0000-000000000000}">
      <formula1>$C$53:$C$54</formula1>
    </dataValidation>
  </dataValidations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42" firstPageNumber="170" orientation="landscape" useFirstPageNumber="1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相談支援体制の充実・強化のための取組</vt:lpstr>
      <vt:lpstr>相談支援体制の充実・強化のための取組!Print_Area</vt:lpstr>
      <vt:lpstr>相談支援体制の充実・強化のための取組!Print_Titles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瀧岡　輝</cp:lastModifiedBy>
  <cp:lastPrinted>2024-01-11T09:13:28Z</cp:lastPrinted>
  <dcterms:created xsi:type="dcterms:W3CDTF">2003-05-20T08:23:38Z</dcterms:created>
  <dcterms:modified xsi:type="dcterms:W3CDTF">2024-01-11T09:13:38Z</dcterms:modified>
</cp:coreProperties>
</file>