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0ws701745\F\企画調整T\009 認証制度\大阪版食の安全安心認証制度\○認証制度実施要綱\R3.10.1改正\HP\"/>
    </mc:Choice>
  </mc:AlternateContent>
  <bookViews>
    <workbookView xWindow="0" yWindow="0" windowWidth="20490" windowHeight="7680"/>
  </bookViews>
  <sheets>
    <sheet name="製造業・衛生管理" sheetId="1" r:id="rId1"/>
    <sheet name="製造業・コンプラ" sheetId="2" r:id="rId2"/>
  </sheets>
  <definedNames>
    <definedName name="_xlnm.Print_Area" localSheetId="1">製造業・コンプラ!$A$1:$G$68</definedName>
    <definedName name="_xlnm.Print_Area" localSheetId="0">製造業・衛生管理!$A$1:$G$77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6" i="2" l="1"/>
  <c r="E57" i="2" s="1"/>
  <c r="G54" i="2"/>
  <c r="E50" i="2"/>
  <c r="E51" i="2" s="1"/>
  <c r="G48" i="2"/>
  <c r="E45" i="2"/>
  <c r="E44" i="2"/>
  <c r="G42" i="2"/>
  <c r="G36" i="2"/>
  <c r="F43" i="2" s="1"/>
  <c r="G69" i="1"/>
  <c r="G70" i="1" s="1"/>
  <c r="G43" i="2" l="1"/>
  <c r="F44" i="2"/>
  <c r="F49" i="2"/>
  <c r="G37" i="2"/>
  <c r="F55" i="2" s="1"/>
  <c r="F56" i="2" l="1"/>
  <c r="G55" i="2"/>
  <c r="G44" i="2"/>
  <c r="F45" i="2"/>
  <c r="G45" i="2" s="1"/>
  <c r="F50" i="2"/>
  <c r="G49" i="2"/>
  <c r="F51" i="2" l="1"/>
  <c r="G51" i="2" s="1"/>
  <c r="G50" i="2"/>
  <c r="F57" i="2"/>
  <c r="G57" i="2" s="1"/>
  <c r="G56" i="2"/>
</calcChain>
</file>

<file path=xl/sharedStrings.xml><?xml version="1.0" encoding="utf-8"?>
<sst xmlns="http://schemas.openxmlformats.org/spreadsheetml/2006/main" count="316" uniqueCount="208">
  <si>
    <t>認証基準（自主点検評価表）－食品を製造する営業－</t>
    <rPh sb="0" eb="2">
      <t>ニンショウ</t>
    </rPh>
    <rPh sb="2" eb="4">
      <t>キジュン</t>
    </rPh>
    <rPh sb="5" eb="7">
      <t>ジシュ</t>
    </rPh>
    <rPh sb="7" eb="9">
      <t>テンケン</t>
    </rPh>
    <rPh sb="9" eb="11">
      <t>ヒョウカ</t>
    </rPh>
    <rPh sb="11" eb="12">
      <t>ヒョウ</t>
    </rPh>
    <rPh sb="14" eb="16">
      <t>ショクヒン</t>
    </rPh>
    <rPh sb="17" eb="19">
      <t>セイゾウ</t>
    </rPh>
    <rPh sb="21" eb="23">
      <t>エイギョウ</t>
    </rPh>
    <phoneticPr fontId="2"/>
  </si>
  <si>
    <t>R3.10.1改正
別表２</t>
    <rPh sb="7" eb="9">
      <t>カイセイ</t>
    </rPh>
    <rPh sb="10" eb="12">
      <t>ベッピョウ</t>
    </rPh>
    <phoneticPr fontId="2"/>
  </si>
  <si>
    <t>衛生管理項目</t>
    <rPh sb="0" eb="2">
      <t>エイセイ</t>
    </rPh>
    <rPh sb="2" eb="4">
      <t>カンリ</t>
    </rPh>
    <rPh sb="4" eb="6">
      <t>コウモク</t>
    </rPh>
    <phoneticPr fontId="2"/>
  </si>
  <si>
    <t>番号</t>
    <rPh sb="0" eb="2">
      <t>バンゴウ</t>
    </rPh>
    <phoneticPr fontId="2"/>
  </si>
  <si>
    <t>評価項目</t>
    <rPh sb="0" eb="2">
      <t>ヒョウカ</t>
    </rPh>
    <rPh sb="2" eb="4">
      <t>コウモク</t>
    </rPh>
    <phoneticPr fontId="2"/>
  </si>
  <si>
    <t>記録・書類</t>
    <rPh sb="0" eb="1">
      <t>キ</t>
    </rPh>
    <rPh sb="1" eb="2">
      <t>ロク</t>
    </rPh>
    <rPh sb="3" eb="5">
      <t>ショルイ</t>
    </rPh>
    <phoneticPr fontId="2"/>
  </si>
  <si>
    <t>自主点検欄</t>
    <rPh sb="0" eb="2">
      <t>ジシュ</t>
    </rPh>
    <rPh sb="2" eb="4">
      <t>テンケン</t>
    </rPh>
    <rPh sb="4" eb="5">
      <t>ラン</t>
    </rPh>
    <phoneticPr fontId="2"/>
  </si>
  <si>
    <t>備考（評価時の確認事項）　</t>
    <rPh sb="0" eb="2">
      <t>ビコウ</t>
    </rPh>
    <rPh sb="3" eb="5">
      <t>ヒョウカ</t>
    </rPh>
    <rPh sb="5" eb="6">
      <t>ジ</t>
    </rPh>
    <rPh sb="7" eb="9">
      <t>カクニン</t>
    </rPh>
    <rPh sb="9" eb="11">
      <t>ジコウ</t>
    </rPh>
    <phoneticPr fontId="2"/>
  </si>
  <si>
    <t>確認</t>
    <rPh sb="0" eb="2">
      <t>カクニン</t>
    </rPh>
    <phoneticPr fontId="2"/>
  </si>
  <si>
    <t>必須</t>
    <rPh sb="0" eb="2">
      <t>ヒッス</t>
    </rPh>
    <phoneticPr fontId="2"/>
  </si>
  <si>
    <t>(製造場内の衛生管理)</t>
    <rPh sb="1" eb="3">
      <t>セイゾウ</t>
    </rPh>
    <rPh sb="3" eb="4">
      <t>バ</t>
    </rPh>
    <rPh sb="4" eb="5">
      <t>ナイ</t>
    </rPh>
    <rPh sb="6" eb="8">
      <t>エイセイ</t>
    </rPh>
    <rPh sb="8" eb="10">
      <t>カンリ</t>
    </rPh>
    <phoneticPr fontId="2"/>
  </si>
  <si>
    <t>消毒石けん液を備えた手洗い設備がある</t>
    <rPh sb="0" eb="2">
      <t>ショウドク</t>
    </rPh>
    <rPh sb="2" eb="3">
      <t>セッ</t>
    </rPh>
    <rPh sb="5" eb="6">
      <t>エキ</t>
    </rPh>
    <rPh sb="7" eb="8">
      <t>ソナ</t>
    </rPh>
    <rPh sb="10" eb="12">
      <t>テアラ</t>
    </rPh>
    <rPh sb="13" eb="15">
      <t>セツビ</t>
    </rPh>
    <phoneticPr fontId="2"/>
  </si>
  <si>
    <t>・ 手洗い専用の設備があり、かつ薬用石けんや業務用消毒石けん液等、殺菌・消毒効果のある石けん液が備え付けられていること</t>
    <rPh sb="2" eb="4">
      <t>テアラ</t>
    </rPh>
    <rPh sb="5" eb="7">
      <t>センヨウ</t>
    </rPh>
    <rPh sb="8" eb="10">
      <t>セツビ</t>
    </rPh>
    <rPh sb="16" eb="18">
      <t>ヤクヨウ</t>
    </rPh>
    <rPh sb="18" eb="19">
      <t>セッ</t>
    </rPh>
    <rPh sb="22" eb="25">
      <t>ギョウムヨウ</t>
    </rPh>
    <rPh sb="25" eb="27">
      <t>ショウドク</t>
    </rPh>
    <rPh sb="27" eb="28">
      <t>セッ</t>
    </rPh>
    <rPh sb="30" eb="31">
      <t>エキ</t>
    </rPh>
    <rPh sb="31" eb="32">
      <t>ナド</t>
    </rPh>
    <rPh sb="33" eb="35">
      <t>サッキン</t>
    </rPh>
    <rPh sb="36" eb="38">
      <t>ショウドク</t>
    </rPh>
    <rPh sb="38" eb="40">
      <t>コウカ</t>
    </rPh>
    <rPh sb="43" eb="44">
      <t>セッ</t>
    </rPh>
    <rPh sb="46" eb="47">
      <t>エキ</t>
    </rPh>
    <rPh sb="48" eb="49">
      <t>ソナ</t>
    </rPh>
    <rPh sb="50" eb="51">
      <t>ツ</t>
    </rPh>
    <phoneticPr fontId="2"/>
  </si>
  <si>
    <t>○</t>
    <phoneticPr fontId="2"/>
  </si>
  <si>
    <t>消毒用アルコールを備えている</t>
    <rPh sb="0" eb="3">
      <t>ショウドクヨウ</t>
    </rPh>
    <rPh sb="9" eb="10">
      <t>ソナ</t>
    </rPh>
    <phoneticPr fontId="2"/>
  </si>
  <si>
    <t>・ 手洗い設備、製造場等に消毒用アルコールが備え付けられていること</t>
    <rPh sb="2" eb="4">
      <t>テアラ</t>
    </rPh>
    <rPh sb="5" eb="7">
      <t>セツビ</t>
    </rPh>
    <rPh sb="8" eb="10">
      <t>セイゾウ</t>
    </rPh>
    <rPh sb="10" eb="11">
      <t>バ</t>
    </rPh>
    <rPh sb="11" eb="12">
      <t>ナド</t>
    </rPh>
    <rPh sb="13" eb="16">
      <t>ショウドクヨウ</t>
    </rPh>
    <rPh sb="22" eb="23">
      <t>ソナ</t>
    </rPh>
    <rPh sb="24" eb="25">
      <t>ツ</t>
    </rPh>
    <phoneticPr fontId="2"/>
  </si>
  <si>
    <t>ドライタオル又はペーパータオルを備えている</t>
    <rPh sb="6" eb="7">
      <t>マタ</t>
    </rPh>
    <rPh sb="16" eb="17">
      <t>ソナ</t>
    </rPh>
    <phoneticPr fontId="2"/>
  </si>
  <si>
    <t>・ ドライタオル又はペーパータオルがあること</t>
    <phoneticPr fontId="2"/>
  </si>
  <si>
    <t>・ 布タオルなどを使用していないこと</t>
    <phoneticPr fontId="2"/>
  </si>
  <si>
    <t>床及び内壁は耐水性(コンクリートやステンレス等）で清掃しやすい構造である</t>
    <rPh sb="0" eb="1">
      <t>ユカ</t>
    </rPh>
    <rPh sb="1" eb="2">
      <t>オヨ</t>
    </rPh>
    <rPh sb="3" eb="5">
      <t>ナイヘキ</t>
    </rPh>
    <rPh sb="6" eb="9">
      <t>タイスイセイ</t>
    </rPh>
    <rPh sb="22" eb="23">
      <t>トウ</t>
    </rPh>
    <rPh sb="25" eb="27">
      <t>セイソウ</t>
    </rPh>
    <rPh sb="31" eb="33">
      <t>コウゾウ</t>
    </rPh>
    <phoneticPr fontId="2"/>
  </si>
  <si>
    <t>・ 製造場の床面及び内壁がコンクリートやステンレス等の耐水性構造であること</t>
    <rPh sb="2" eb="4">
      <t>セイゾウ</t>
    </rPh>
    <rPh sb="4" eb="5">
      <t>ジョウ</t>
    </rPh>
    <rPh sb="6" eb="7">
      <t>ユカ</t>
    </rPh>
    <rPh sb="7" eb="8">
      <t>メン</t>
    </rPh>
    <rPh sb="8" eb="9">
      <t>オヨ</t>
    </rPh>
    <rPh sb="10" eb="12">
      <t>ナイヘキ</t>
    </rPh>
    <rPh sb="25" eb="26">
      <t>ナド</t>
    </rPh>
    <rPh sb="27" eb="30">
      <t>タイスイセイ</t>
    </rPh>
    <rPh sb="30" eb="32">
      <t>コウゾウ</t>
    </rPh>
    <phoneticPr fontId="2"/>
  </si>
  <si>
    <t>・ 適度な傾斜があり、水たまりがないこと</t>
    <phoneticPr fontId="2"/>
  </si>
  <si>
    <t>天井は清掃され、ほこり等がたまっていない</t>
    <rPh sb="0" eb="2">
      <t>テンジョウ</t>
    </rPh>
    <rPh sb="3" eb="5">
      <t>セイソウ</t>
    </rPh>
    <rPh sb="11" eb="12">
      <t>トウ</t>
    </rPh>
    <phoneticPr fontId="2"/>
  </si>
  <si>
    <t>・ 天井・照明器具等にほこりがたまっていないこと</t>
    <rPh sb="2" eb="4">
      <t>テンジョウ</t>
    </rPh>
    <rPh sb="5" eb="7">
      <t>ショウメイ</t>
    </rPh>
    <rPh sb="7" eb="10">
      <t>キグナド</t>
    </rPh>
    <phoneticPr fontId="2"/>
  </si>
  <si>
    <t>施設の床を毎日清掃している</t>
    <rPh sb="0" eb="2">
      <t>シセツ</t>
    </rPh>
    <rPh sb="3" eb="4">
      <t>ユカ</t>
    </rPh>
    <rPh sb="5" eb="7">
      <t>マイニチ</t>
    </rPh>
    <rPh sb="7" eb="9">
      <t>セイソウ</t>
    </rPh>
    <phoneticPr fontId="2"/>
  </si>
  <si>
    <t>・ 汚れがたまっていないこと</t>
    <rPh sb="2" eb="3">
      <t>ヨゴ</t>
    </rPh>
    <phoneticPr fontId="2"/>
  </si>
  <si>
    <t>製造に使用する機械器具等は、洗浄消毒等されている</t>
    <rPh sb="0" eb="2">
      <t>セイゾウ</t>
    </rPh>
    <rPh sb="3" eb="5">
      <t>シヨウ</t>
    </rPh>
    <rPh sb="7" eb="9">
      <t>キカイ</t>
    </rPh>
    <rPh sb="9" eb="11">
      <t>キグ</t>
    </rPh>
    <rPh sb="11" eb="12">
      <t>トウ</t>
    </rPh>
    <rPh sb="14" eb="16">
      <t>センジョウ</t>
    </rPh>
    <rPh sb="16" eb="19">
      <t>ショウドクトウ</t>
    </rPh>
    <phoneticPr fontId="2"/>
  </si>
  <si>
    <t>・ 始業時、終業時、製造品目の変更時など、洗浄するタイミングを決めていること</t>
    <rPh sb="2" eb="4">
      <t>シギョウ</t>
    </rPh>
    <rPh sb="4" eb="5">
      <t>ジ</t>
    </rPh>
    <rPh sb="6" eb="8">
      <t>シュウギョウ</t>
    </rPh>
    <rPh sb="8" eb="9">
      <t>ジ</t>
    </rPh>
    <rPh sb="10" eb="12">
      <t>セイゾウ</t>
    </rPh>
    <rPh sb="12" eb="14">
      <t>ヒンモク</t>
    </rPh>
    <rPh sb="15" eb="17">
      <t>ヘンコウ</t>
    </rPh>
    <rPh sb="17" eb="18">
      <t>ジ</t>
    </rPh>
    <rPh sb="21" eb="23">
      <t>センジョウ</t>
    </rPh>
    <rPh sb="31" eb="32">
      <t>キ</t>
    </rPh>
    <phoneticPr fontId="2"/>
  </si>
  <si>
    <t>・ 使用前の器具が汚れたままで放置されていないこと</t>
    <rPh sb="2" eb="4">
      <t>シヨウ</t>
    </rPh>
    <rPh sb="4" eb="5">
      <t>マエ</t>
    </rPh>
    <rPh sb="6" eb="8">
      <t>キグ</t>
    </rPh>
    <rPh sb="9" eb="10">
      <t>ヨゴ</t>
    </rPh>
    <rPh sb="15" eb="17">
      <t>ホウチ</t>
    </rPh>
    <phoneticPr fontId="2"/>
  </si>
  <si>
    <t>十分なお湯が使える洗浄設備がある</t>
    <rPh sb="0" eb="2">
      <t>ジュウブン</t>
    </rPh>
    <rPh sb="4" eb="5">
      <t>ユ</t>
    </rPh>
    <rPh sb="6" eb="7">
      <t>ツカ</t>
    </rPh>
    <rPh sb="9" eb="11">
      <t>センジョウ</t>
    </rPh>
    <rPh sb="11" eb="13">
      <t>セツビ</t>
    </rPh>
    <phoneticPr fontId="2"/>
  </si>
  <si>
    <t>・ 器具等の洗浄のため、十分なお湯が使えること</t>
    <rPh sb="2" eb="4">
      <t>キグ</t>
    </rPh>
    <rPh sb="4" eb="5">
      <t>トウ</t>
    </rPh>
    <rPh sb="6" eb="7">
      <t>セン</t>
    </rPh>
    <rPh sb="7" eb="8">
      <t>ジョウ</t>
    </rPh>
    <rPh sb="12" eb="14">
      <t>ジュウブン</t>
    </rPh>
    <rPh sb="16" eb="17">
      <t>ユ</t>
    </rPh>
    <rPh sb="18" eb="19">
      <t>ツカ</t>
    </rPh>
    <phoneticPr fontId="2"/>
  </si>
  <si>
    <t>製造に使用する機械器具等を拭くダスターは、常に衛生的なものを使用している</t>
    <rPh sb="0" eb="2">
      <t>セイゾウ</t>
    </rPh>
    <rPh sb="3" eb="5">
      <t>シヨウ</t>
    </rPh>
    <rPh sb="7" eb="9">
      <t>キカイ</t>
    </rPh>
    <rPh sb="9" eb="11">
      <t>キグ</t>
    </rPh>
    <rPh sb="11" eb="12">
      <t>ナド</t>
    </rPh>
    <rPh sb="13" eb="14">
      <t>フ</t>
    </rPh>
    <rPh sb="21" eb="22">
      <t>ツネ</t>
    </rPh>
    <rPh sb="23" eb="26">
      <t>エイセイテキ</t>
    </rPh>
    <rPh sb="30" eb="32">
      <t>シヨウ</t>
    </rPh>
    <phoneticPr fontId="2"/>
  </si>
  <si>
    <t>・ 作業台、器具等用途に合わせて使い分けていること</t>
    <rPh sb="2" eb="4">
      <t>サギョウ</t>
    </rPh>
    <phoneticPr fontId="2"/>
  </si>
  <si>
    <t>・ 作業中も必要に応じて交換し清潔を保てるよう、複数枚あること</t>
    <phoneticPr fontId="2"/>
  </si>
  <si>
    <t>始業前に冷凍冷蔵庫の温度確認をしている</t>
    <rPh sb="0" eb="2">
      <t>シギョウ</t>
    </rPh>
    <rPh sb="2" eb="3">
      <t>マエ</t>
    </rPh>
    <rPh sb="4" eb="6">
      <t>レイトウ</t>
    </rPh>
    <rPh sb="6" eb="9">
      <t>レイゾウコ</t>
    </rPh>
    <rPh sb="10" eb="12">
      <t>オンド</t>
    </rPh>
    <rPh sb="12" eb="14">
      <t>カクニン</t>
    </rPh>
    <phoneticPr fontId="2"/>
  </si>
  <si>
    <t>・ 確認した温度を点検票に記録していること</t>
    <rPh sb="2" eb="4">
      <t>カクニン</t>
    </rPh>
    <rPh sb="6" eb="8">
      <t>オンド</t>
    </rPh>
    <rPh sb="9" eb="11">
      <t>テンケン</t>
    </rPh>
    <rPh sb="11" eb="12">
      <t>ヒョウ</t>
    </rPh>
    <rPh sb="13" eb="15">
      <t>キロク</t>
    </rPh>
    <phoneticPr fontId="2"/>
  </si>
  <si>
    <t>冷凍冷蔵庫内で原材料と半製品、製品を区分けし、ドリップ（肉汁）などで汚染しないように保管している</t>
    <rPh sb="0" eb="2">
      <t>レイトウ</t>
    </rPh>
    <rPh sb="2" eb="5">
      <t>レイゾウコ</t>
    </rPh>
    <rPh sb="5" eb="6">
      <t>ナイ</t>
    </rPh>
    <rPh sb="11" eb="14">
      <t>ハンセイヒン</t>
    </rPh>
    <rPh sb="15" eb="17">
      <t>セイヒン</t>
    </rPh>
    <rPh sb="18" eb="20">
      <t>クワ</t>
    </rPh>
    <rPh sb="28" eb="30">
      <t>ニクジル</t>
    </rPh>
    <rPh sb="34" eb="36">
      <t>オセン</t>
    </rPh>
    <rPh sb="42" eb="44">
      <t>ホカン</t>
    </rPh>
    <phoneticPr fontId="2"/>
  </si>
  <si>
    <t>・ 原材料と半製品、製品とは場所を分けて保管していること</t>
    <rPh sb="14" eb="16">
      <t>バショ</t>
    </rPh>
    <phoneticPr fontId="2"/>
  </si>
  <si>
    <t>・ ビニール袋やバット等を活用し、ドリップ等による汚染を防いでいること</t>
    <rPh sb="6" eb="7">
      <t>ブクロ</t>
    </rPh>
    <rPh sb="11" eb="12">
      <t>ナド</t>
    </rPh>
    <rPh sb="13" eb="15">
      <t>カツヨウ</t>
    </rPh>
    <rPh sb="21" eb="22">
      <t>ナド</t>
    </rPh>
    <rPh sb="25" eb="27">
      <t>オセン</t>
    </rPh>
    <rPh sb="28" eb="29">
      <t>フセ</t>
    </rPh>
    <phoneticPr fontId="2"/>
  </si>
  <si>
    <t>原材料はダンボール箱等のまま冷蔵庫等に持ち込んでいない</t>
    <rPh sb="9" eb="10">
      <t>バコ</t>
    </rPh>
    <rPh sb="10" eb="11">
      <t>トウ</t>
    </rPh>
    <rPh sb="14" eb="17">
      <t>レイゾウコ</t>
    </rPh>
    <rPh sb="17" eb="18">
      <t>ナド</t>
    </rPh>
    <rPh sb="19" eb="20">
      <t>モ</t>
    </rPh>
    <rPh sb="21" eb="22">
      <t>コ</t>
    </rPh>
    <phoneticPr fontId="2"/>
  </si>
  <si>
    <t>・ 冷蔵庫内にダンボール等がないこと</t>
    <rPh sb="2" eb="5">
      <t>レイゾウコ</t>
    </rPh>
    <rPh sb="5" eb="6">
      <t>ナイ</t>
    </rPh>
    <rPh sb="12" eb="13">
      <t>トウ</t>
    </rPh>
    <phoneticPr fontId="2"/>
  </si>
  <si>
    <t>製造や包装作業を行う場所が分けられている</t>
    <rPh sb="0" eb="2">
      <t>セイゾウ</t>
    </rPh>
    <rPh sb="3" eb="5">
      <t>ホウソウ</t>
    </rPh>
    <rPh sb="5" eb="7">
      <t>サギョウ</t>
    </rPh>
    <rPh sb="8" eb="9">
      <t>オコナ</t>
    </rPh>
    <rPh sb="10" eb="12">
      <t>バショ</t>
    </rPh>
    <rPh sb="13" eb="14">
      <t>ワ</t>
    </rPh>
    <phoneticPr fontId="2"/>
  </si>
  <si>
    <t>・ 製造や包装作業を行う場所が分けられていること
　　　例）盛付台や包装台が専用に設けられている
　　　      専用の充填室がある</t>
    <rPh sb="15" eb="16">
      <t>ワ</t>
    </rPh>
    <rPh sb="28" eb="29">
      <t>レイ</t>
    </rPh>
    <rPh sb="30" eb="32">
      <t>モリツケ</t>
    </rPh>
    <rPh sb="32" eb="33">
      <t>ダイ</t>
    </rPh>
    <rPh sb="34" eb="36">
      <t>ホウソウ</t>
    </rPh>
    <rPh sb="36" eb="37">
      <t>ダイ</t>
    </rPh>
    <rPh sb="38" eb="40">
      <t>センヨウ</t>
    </rPh>
    <rPh sb="41" eb="42">
      <t>モウ</t>
    </rPh>
    <rPh sb="58" eb="60">
      <t>センヨウ</t>
    </rPh>
    <rPh sb="61" eb="63">
      <t>ジュウテン</t>
    </rPh>
    <rPh sb="63" eb="64">
      <t>シツ</t>
    </rPh>
    <phoneticPr fontId="2"/>
  </si>
  <si>
    <t>製造及び充填包装作業で使用する作業台はステンレス等耐水性の材質である</t>
    <rPh sb="11" eb="13">
      <t>シヨウ</t>
    </rPh>
    <rPh sb="15" eb="17">
      <t>サギョウ</t>
    </rPh>
    <rPh sb="17" eb="18">
      <t>ダイ</t>
    </rPh>
    <rPh sb="24" eb="25">
      <t>トウ</t>
    </rPh>
    <rPh sb="25" eb="28">
      <t>タイスイセイ</t>
    </rPh>
    <rPh sb="29" eb="31">
      <t>ザイシツ</t>
    </rPh>
    <phoneticPr fontId="2"/>
  </si>
  <si>
    <t>・ ステンレス等の作業台があること</t>
    <rPh sb="7" eb="8">
      <t>ナド</t>
    </rPh>
    <rPh sb="9" eb="11">
      <t>サギョウ</t>
    </rPh>
    <rPh sb="11" eb="12">
      <t>ダイ</t>
    </rPh>
    <phoneticPr fontId="2"/>
  </si>
  <si>
    <t>米、調味料、缶詰など常温で保存するものは場所を決め管理している</t>
    <rPh sb="0" eb="1">
      <t>コメ</t>
    </rPh>
    <rPh sb="2" eb="5">
      <t>チョウミリョウ</t>
    </rPh>
    <rPh sb="6" eb="8">
      <t>カンヅメ</t>
    </rPh>
    <rPh sb="10" eb="12">
      <t>ジョウオン</t>
    </rPh>
    <rPh sb="13" eb="15">
      <t>ホゾン</t>
    </rPh>
    <rPh sb="20" eb="22">
      <t>バショ</t>
    </rPh>
    <rPh sb="23" eb="24">
      <t>キ</t>
    </rPh>
    <rPh sb="25" eb="27">
      <t>カンリ</t>
    </rPh>
    <phoneticPr fontId="2"/>
  </si>
  <si>
    <t>・ 直射日光を避け、衛生的に保管できる場所を定めていること</t>
    <phoneticPr fontId="2"/>
  </si>
  <si>
    <t>・ 周辺に昆虫類の発生がないこと</t>
    <phoneticPr fontId="2"/>
  </si>
  <si>
    <t>・ 先入れ先出しを行いやすくするため、日付管理、整理整頓をしていること</t>
    <rPh sb="2" eb="4">
      <t>サキイ</t>
    </rPh>
    <rPh sb="5" eb="7">
      <t>サキダ</t>
    </rPh>
    <rPh sb="9" eb="10">
      <t>オコナ</t>
    </rPh>
    <rPh sb="19" eb="21">
      <t>ヒヅケ</t>
    </rPh>
    <rPh sb="21" eb="23">
      <t>カンリ</t>
    </rPh>
    <rPh sb="24" eb="26">
      <t>セイリ</t>
    </rPh>
    <rPh sb="26" eb="28">
      <t>セイトン</t>
    </rPh>
    <phoneticPr fontId="2"/>
  </si>
  <si>
    <t>整理整頓を行い、不必要なものは持ち込んでいない</t>
    <rPh sb="0" eb="2">
      <t>セイリ</t>
    </rPh>
    <rPh sb="2" eb="4">
      <t>セイトン</t>
    </rPh>
    <rPh sb="5" eb="6">
      <t>オコナ</t>
    </rPh>
    <rPh sb="8" eb="11">
      <t>フヒツヨウ</t>
    </rPh>
    <rPh sb="15" eb="16">
      <t>モ</t>
    </rPh>
    <rPh sb="17" eb="18">
      <t>コ</t>
    </rPh>
    <phoneticPr fontId="2"/>
  </si>
  <si>
    <t>・ 個人の荷物やタバコなど、製造に不必要なものが置かれていないこと</t>
    <rPh sb="2" eb="4">
      <t>コジン</t>
    </rPh>
    <rPh sb="5" eb="7">
      <t>ニモツ</t>
    </rPh>
    <rPh sb="14" eb="16">
      <t>セイゾウ</t>
    </rPh>
    <rPh sb="17" eb="20">
      <t>フヒツヨウ</t>
    </rPh>
    <rPh sb="24" eb="25">
      <t>オ</t>
    </rPh>
    <phoneticPr fontId="2"/>
  </si>
  <si>
    <t>製造施設内に廃棄物容器が備え付けられている</t>
    <rPh sb="0" eb="2">
      <t>セイゾウ</t>
    </rPh>
    <rPh sb="2" eb="4">
      <t>シセツ</t>
    </rPh>
    <rPh sb="4" eb="5">
      <t>ナイ</t>
    </rPh>
    <rPh sb="6" eb="9">
      <t>ハイキブツ</t>
    </rPh>
    <rPh sb="9" eb="11">
      <t>ヨウキ</t>
    </rPh>
    <rPh sb="12" eb="13">
      <t>ソナ</t>
    </rPh>
    <rPh sb="14" eb="15">
      <t>ツ</t>
    </rPh>
    <phoneticPr fontId="2"/>
  </si>
  <si>
    <t>・ 作業中にでたゴミをすぐに捨てることができる容器があること</t>
    <rPh sb="2" eb="4">
      <t>サギョウ</t>
    </rPh>
    <rPh sb="4" eb="5">
      <t>チュウ</t>
    </rPh>
    <rPh sb="14" eb="15">
      <t>ス</t>
    </rPh>
    <rPh sb="23" eb="25">
      <t>ヨウキ</t>
    </rPh>
    <phoneticPr fontId="2"/>
  </si>
  <si>
    <t>使用する添加物は、正確に計量している</t>
    <rPh sb="0" eb="2">
      <t>シヨウ</t>
    </rPh>
    <rPh sb="4" eb="7">
      <t>テンカブツ</t>
    </rPh>
    <rPh sb="9" eb="11">
      <t>セイカク</t>
    </rPh>
    <rPh sb="12" eb="14">
      <t>ケイリョウ</t>
    </rPh>
    <phoneticPr fontId="2"/>
  </si>
  <si>
    <t>・ 添加物のレシピ（原材料と配合量）と計量器があること</t>
    <rPh sb="2" eb="5">
      <t>テンカブツ</t>
    </rPh>
    <rPh sb="10" eb="13">
      <t>ゲンザイリョウ</t>
    </rPh>
    <rPh sb="14" eb="16">
      <t>ハイゴウ</t>
    </rPh>
    <rPh sb="16" eb="17">
      <t>リョウ</t>
    </rPh>
    <rPh sb="19" eb="22">
      <t>ケイリョウキ</t>
    </rPh>
    <phoneticPr fontId="2"/>
  </si>
  <si>
    <t>食中毒などの事故を起こさないようにするための衛生管理の注意点（加熱、冷却、殺菌など）を明確にし、それを管理するための基準（温度、濃度など）、確認するタイミング、方法を決め、作業を担当する従事者全員がその内容を認識している</t>
    <rPh sb="0" eb="3">
      <t>ショクチュウドク</t>
    </rPh>
    <rPh sb="6" eb="8">
      <t>ジコ</t>
    </rPh>
    <rPh sb="9" eb="10">
      <t>オ</t>
    </rPh>
    <rPh sb="22" eb="24">
      <t>エイセイ</t>
    </rPh>
    <rPh sb="24" eb="26">
      <t>カンリ</t>
    </rPh>
    <rPh sb="27" eb="30">
      <t>チュウイテン</t>
    </rPh>
    <rPh sb="31" eb="33">
      <t>カネツ</t>
    </rPh>
    <rPh sb="34" eb="36">
      <t>レイキャク</t>
    </rPh>
    <rPh sb="37" eb="39">
      <t>サッキン</t>
    </rPh>
    <rPh sb="43" eb="45">
      <t>メイカク</t>
    </rPh>
    <rPh sb="51" eb="53">
      <t>カンリ</t>
    </rPh>
    <rPh sb="58" eb="60">
      <t>キジュン</t>
    </rPh>
    <rPh sb="61" eb="63">
      <t>オンド</t>
    </rPh>
    <rPh sb="64" eb="66">
      <t>ノウド</t>
    </rPh>
    <rPh sb="70" eb="72">
      <t>カクニン</t>
    </rPh>
    <rPh sb="80" eb="82">
      <t>ホウホウ</t>
    </rPh>
    <rPh sb="83" eb="84">
      <t>キ</t>
    </rPh>
    <rPh sb="86" eb="88">
      <t>サギョウ</t>
    </rPh>
    <rPh sb="89" eb="91">
      <t>タントウ</t>
    </rPh>
    <rPh sb="93" eb="96">
      <t>ジュウジシャ</t>
    </rPh>
    <rPh sb="96" eb="98">
      <t>ゼンイン</t>
    </rPh>
    <rPh sb="101" eb="103">
      <t>ナイヨウ</t>
    </rPh>
    <rPh sb="104" eb="106">
      <t>ニンシキ</t>
    </rPh>
    <phoneticPr fontId="2"/>
  </si>
  <si>
    <r>
      <t>・ 衛生管理の注意点、管理のための基準、確認するタイミング、方法を決めて資料を作成し、作業担当者全員で共有していること
例）ミンチカツの製造
衛生管理の注意点：ミンチカツ</t>
    </r>
    <r>
      <rPr>
        <sz val="10"/>
        <rFont val="Meiryo UI"/>
        <family val="3"/>
        <charset val="128"/>
      </rPr>
      <t>の中心まで十分に火が通るように</t>
    </r>
    <r>
      <rPr>
        <sz val="10"/>
        <color theme="1"/>
        <rFont val="Meiryo UI"/>
        <family val="3"/>
        <charset val="128"/>
      </rPr>
      <t>揚げる
管理のための基準：フライヤーの油温が160℃以上、揚げる時間が5分以上
確認のためのタイミング：冷凍のミンチカツをフライヤーに投入する時と油から引き上げる時
確認方法：フライヤーの油温を</t>
    </r>
    <r>
      <rPr>
        <sz val="10"/>
        <rFont val="Meiryo UI"/>
        <family val="3"/>
        <charset val="128"/>
      </rPr>
      <t>確認し</t>
    </r>
    <r>
      <rPr>
        <sz val="10"/>
        <color theme="1"/>
        <rFont val="Meiryo UI"/>
        <family val="3"/>
        <charset val="128"/>
      </rPr>
      <t>、時計を見る</t>
    </r>
    <rPh sb="2" eb="4">
      <t>エイセイ</t>
    </rPh>
    <rPh sb="4" eb="6">
      <t>カンリ</t>
    </rPh>
    <rPh sb="7" eb="10">
      <t>チュウイテン</t>
    </rPh>
    <rPh sb="11" eb="13">
      <t>カンリ</t>
    </rPh>
    <rPh sb="17" eb="19">
      <t>キジュン</t>
    </rPh>
    <rPh sb="20" eb="22">
      <t>カクニン</t>
    </rPh>
    <rPh sb="30" eb="32">
      <t>ホウホウ</t>
    </rPh>
    <rPh sb="33" eb="34">
      <t>キ</t>
    </rPh>
    <rPh sb="36" eb="38">
      <t>シリョウ</t>
    </rPh>
    <rPh sb="39" eb="41">
      <t>サクセイ</t>
    </rPh>
    <rPh sb="43" eb="45">
      <t>サギョウ</t>
    </rPh>
    <rPh sb="45" eb="48">
      <t>タントウシャ</t>
    </rPh>
    <rPh sb="48" eb="50">
      <t>ゼンイン</t>
    </rPh>
    <rPh sb="51" eb="53">
      <t>キョウユウ</t>
    </rPh>
    <rPh sb="60" eb="61">
      <t>レイ</t>
    </rPh>
    <rPh sb="68" eb="70">
      <t>セイゾウ</t>
    </rPh>
    <rPh sb="71" eb="73">
      <t>エイセイ</t>
    </rPh>
    <rPh sb="73" eb="75">
      <t>カンリ</t>
    </rPh>
    <rPh sb="76" eb="79">
      <t>チュウイテン</t>
    </rPh>
    <rPh sb="86" eb="88">
      <t>チュウシン</t>
    </rPh>
    <rPh sb="90" eb="92">
      <t>ジュウブン</t>
    </rPh>
    <rPh sb="93" eb="94">
      <t>ヒ</t>
    </rPh>
    <rPh sb="95" eb="96">
      <t>トオ</t>
    </rPh>
    <rPh sb="100" eb="101">
      <t>ア</t>
    </rPh>
    <rPh sb="104" eb="106">
      <t>カンリ</t>
    </rPh>
    <rPh sb="110" eb="112">
      <t>キジュン</t>
    </rPh>
    <rPh sb="119" eb="120">
      <t>ユ</t>
    </rPh>
    <rPh sb="120" eb="121">
      <t>オン</t>
    </rPh>
    <rPh sb="126" eb="128">
      <t>イジョウ</t>
    </rPh>
    <rPh sb="129" eb="130">
      <t>ア</t>
    </rPh>
    <rPh sb="132" eb="134">
      <t>ジカン</t>
    </rPh>
    <rPh sb="136" eb="137">
      <t>フン</t>
    </rPh>
    <rPh sb="137" eb="139">
      <t>イジョウ</t>
    </rPh>
    <rPh sb="140" eb="142">
      <t>カクニン</t>
    </rPh>
    <rPh sb="152" eb="154">
      <t>レイトウ</t>
    </rPh>
    <rPh sb="167" eb="169">
      <t>トウニュウ</t>
    </rPh>
    <rPh sb="171" eb="172">
      <t>トキ</t>
    </rPh>
    <rPh sb="173" eb="174">
      <t>アブラ</t>
    </rPh>
    <rPh sb="176" eb="177">
      <t>ヒ</t>
    </rPh>
    <rPh sb="178" eb="179">
      <t>ア</t>
    </rPh>
    <rPh sb="181" eb="182">
      <t>トキ</t>
    </rPh>
    <rPh sb="183" eb="185">
      <t>カクニン</t>
    </rPh>
    <rPh sb="185" eb="187">
      <t>ホウホウ</t>
    </rPh>
    <rPh sb="194" eb="195">
      <t>ユ</t>
    </rPh>
    <rPh sb="195" eb="196">
      <t>オン</t>
    </rPh>
    <rPh sb="197" eb="199">
      <t>カクニン</t>
    </rPh>
    <rPh sb="201" eb="203">
      <t>トケイ</t>
    </rPh>
    <rPh sb="204" eb="205">
      <t>ミ</t>
    </rPh>
    <phoneticPr fontId="2"/>
  </si>
  <si>
    <t>衛生管理の注意点（加熱、冷却、殺菌など）で、作業が適切に管理されていることを決めたとおりの基準（温度、濃度など）、タイミング、方法で確認し、その結果を記録している</t>
    <rPh sb="0" eb="2">
      <t>エイセイ</t>
    </rPh>
    <rPh sb="2" eb="4">
      <t>カンリ</t>
    </rPh>
    <rPh sb="5" eb="8">
      <t>チュウイテン</t>
    </rPh>
    <rPh sb="9" eb="11">
      <t>カネツ</t>
    </rPh>
    <rPh sb="12" eb="14">
      <t>レイキャク</t>
    </rPh>
    <rPh sb="15" eb="17">
      <t>サッキン</t>
    </rPh>
    <rPh sb="22" eb="24">
      <t>サギョウ</t>
    </rPh>
    <rPh sb="25" eb="27">
      <t>テキセツ</t>
    </rPh>
    <rPh sb="28" eb="30">
      <t>カンリ</t>
    </rPh>
    <rPh sb="38" eb="39">
      <t>キ</t>
    </rPh>
    <rPh sb="45" eb="47">
      <t>キジュン</t>
    </rPh>
    <rPh sb="48" eb="50">
      <t>オンド</t>
    </rPh>
    <rPh sb="51" eb="53">
      <t>ノウド</t>
    </rPh>
    <rPh sb="63" eb="65">
      <t>ホウホウ</t>
    </rPh>
    <rPh sb="66" eb="68">
      <t>カクニン</t>
    </rPh>
    <rPh sb="72" eb="74">
      <t>ケッカ</t>
    </rPh>
    <rPh sb="75" eb="77">
      <t>キロク</t>
    </rPh>
    <phoneticPr fontId="2"/>
  </si>
  <si>
    <t>・ 注意点において、衛生管理に関連する項目（食品の温度、冷蔵庫や冷凍庫の温度など）が基準を満たしていることを確認し、その結果を書面又はデータで記録していること</t>
    <rPh sb="2" eb="5">
      <t>チュウイテン</t>
    </rPh>
    <rPh sb="10" eb="12">
      <t>エイセイ</t>
    </rPh>
    <rPh sb="12" eb="14">
      <t>カンリ</t>
    </rPh>
    <rPh sb="15" eb="17">
      <t>カンレン</t>
    </rPh>
    <rPh sb="19" eb="21">
      <t>コウモク</t>
    </rPh>
    <rPh sb="22" eb="24">
      <t>ショクヒン</t>
    </rPh>
    <rPh sb="25" eb="27">
      <t>オンド</t>
    </rPh>
    <rPh sb="28" eb="31">
      <t>レイゾウコ</t>
    </rPh>
    <rPh sb="32" eb="35">
      <t>レイトウコ</t>
    </rPh>
    <rPh sb="36" eb="38">
      <t>オンド</t>
    </rPh>
    <rPh sb="42" eb="44">
      <t>キジュン</t>
    </rPh>
    <rPh sb="45" eb="46">
      <t>ミ</t>
    </rPh>
    <rPh sb="54" eb="56">
      <t>カクニン</t>
    </rPh>
    <rPh sb="60" eb="62">
      <t>ケッカ</t>
    </rPh>
    <rPh sb="63" eb="65">
      <t>ショメン</t>
    </rPh>
    <rPh sb="65" eb="66">
      <t>マタ</t>
    </rPh>
    <rPh sb="71" eb="73">
      <t>キロク</t>
    </rPh>
    <phoneticPr fontId="2"/>
  </si>
  <si>
    <t>（従事者その他の衛生管理）</t>
    <rPh sb="6" eb="7">
      <t>タ</t>
    </rPh>
    <rPh sb="8" eb="10">
      <t>エイセイ</t>
    </rPh>
    <rPh sb="10" eb="12">
      <t>カンリ</t>
    </rPh>
    <phoneticPr fontId="2"/>
  </si>
  <si>
    <t>営業許可証及び食品衛生責任者氏名を見やすい場所に掲示している</t>
    <rPh sb="0" eb="2">
      <t>エイギョウ</t>
    </rPh>
    <rPh sb="2" eb="5">
      <t>キョカショウ</t>
    </rPh>
    <rPh sb="5" eb="6">
      <t>オヨ</t>
    </rPh>
    <rPh sb="7" eb="9">
      <t>ショクヒン</t>
    </rPh>
    <rPh sb="9" eb="11">
      <t>エイセイ</t>
    </rPh>
    <rPh sb="11" eb="14">
      <t>セキニンシャ</t>
    </rPh>
    <rPh sb="14" eb="16">
      <t>シメイ</t>
    </rPh>
    <rPh sb="17" eb="18">
      <t>ミ</t>
    </rPh>
    <rPh sb="21" eb="23">
      <t>バショ</t>
    </rPh>
    <rPh sb="24" eb="26">
      <t>ケイジ</t>
    </rPh>
    <phoneticPr fontId="2"/>
  </si>
  <si>
    <t>・ 製造施設で販売もしている場合は、店内に掲示していること（それ以外は事務所内でも可）</t>
    <rPh sb="2" eb="4">
      <t>セイゾウ</t>
    </rPh>
    <rPh sb="4" eb="6">
      <t>シセツ</t>
    </rPh>
    <rPh sb="7" eb="9">
      <t>ハンバイ</t>
    </rPh>
    <rPh sb="14" eb="16">
      <t>バアイ</t>
    </rPh>
    <rPh sb="18" eb="20">
      <t>テンナイ</t>
    </rPh>
    <rPh sb="21" eb="23">
      <t>ケイジ</t>
    </rPh>
    <rPh sb="32" eb="34">
      <t>イガイ</t>
    </rPh>
    <rPh sb="35" eb="37">
      <t>ジム</t>
    </rPh>
    <rPh sb="37" eb="38">
      <t>ショ</t>
    </rPh>
    <rPh sb="38" eb="39">
      <t>ナイ</t>
    </rPh>
    <rPh sb="41" eb="42">
      <t>カ</t>
    </rPh>
    <phoneticPr fontId="2"/>
  </si>
  <si>
    <t>掃除用具はいつでも使えるように、一定の場所に保管している</t>
    <rPh sb="0" eb="2">
      <t>ソウジ</t>
    </rPh>
    <rPh sb="2" eb="4">
      <t>ヨウグ</t>
    </rPh>
    <rPh sb="9" eb="10">
      <t>ツカ</t>
    </rPh>
    <rPh sb="16" eb="18">
      <t>イッテイ</t>
    </rPh>
    <rPh sb="19" eb="21">
      <t>バショ</t>
    </rPh>
    <rPh sb="22" eb="24">
      <t>ホカン</t>
    </rPh>
    <phoneticPr fontId="2"/>
  </si>
  <si>
    <t>・ 保管場所を決めていること</t>
    <phoneticPr fontId="2"/>
  </si>
  <si>
    <t>・ 掃除用具を整理整頓して保管していること</t>
    <rPh sb="2" eb="4">
      <t>ソウジ</t>
    </rPh>
    <rPh sb="4" eb="6">
      <t>ヨウグ</t>
    </rPh>
    <rPh sb="7" eb="9">
      <t>セイリ</t>
    </rPh>
    <rPh sb="9" eb="11">
      <t>セイトン</t>
    </rPh>
    <rPh sb="13" eb="15">
      <t>ホカン</t>
    </rPh>
    <phoneticPr fontId="2"/>
  </si>
  <si>
    <t>製品の保管スペースや販売スペースを毎日清掃している</t>
    <rPh sb="0" eb="2">
      <t>セイヒン</t>
    </rPh>
    <rPh sb="3" eb="5">
      <t>ホカン</t>
    </rPh>
    <rPh sb="10" eb="12">
      <t>ハンバイ</t>
    </rPh>
    <rPh sb="17" eb="19">
      <t>マイニチ</t>
    </rPh>
    <rPh sb="19" eb="21">
      <t>セイソウ</t>
    </rPh>
    <phoneticPr fontId="2"/>
  </si>
  <si>
    <t>・ 汚れがたまっていないこと</t>
    <phoneticPr fontId="2"/>
  </si>
  <si>
    <t>屋外の廃棄物容器は、専用の場所で衛生的に保管している</t>
    <rPh sb="0" eb="2">
      <t>オクガイ</t>
    </rPh>
    <rPh sb="3" eb="6">
      <t>ハイキブツ</t>
    </rPh>
    <rPh sb="6" eb="8">
      <t>ヨウキ</t>
    </rPh>
    <rPh sb="10" eb="12">
      <t>センヨウ</t>
    </rPh>
    <rPh sb="13" eb="15">
      <t>バショ</t>
    </rPh>
    <rPh sb="16" eb="19">
      <t>エイセイテキ</t>
    </rPh>
    <rPh sb="20" eb="22">
      <t>ホカン</t>
    </rPh>
    <phoneticPr fontId="2"/>
  </si>
  <si>
    <t>・ 廃棄物の保管場所が定められていること</t>
    <rPh sb="2" eb="5">
      <t>ハイキブツ</t>
    </rPh>
    <rPh sb="6" eb="8">
      <t>ホカン</t>
    </rPh>
    <rPh sb="8" eb="10">
      <t>バショ</t>
    </rPh>
    <rPh sb="11" eb="12">
      <t>サダ</t>
    </rPh>
    <phoneticPr fontId="2"/>
  </si>
  <si>
    <t>・ 専用容器に入れるなどし、汚臭や汚液がもれないよう保管していること</t>
    <phoneticPr fontId="2"/>
  </si>
  <si>
    <t>トイレは毎日清掃を行っている</t>
    <rPh sb="4" eb="6">
      <t>マイニチ</t>
    </rPh>
    <rPh sb="6" eb="8">
      <t>セイソウ</t>
    </rPh>
    <rPh sb="9" eb="10">
      <t>オコナ</t>
    </rPh>
    <phoneticPr fontId="2"/>
  </si>
  <si>
    <t>・ 1日1回以上清掃し、その結果を記録していること（営業日のみ）</t>
    <rPh sb="3" eb="4">
      <t>ニチ</t>
    </rPh>
    <rPh sb="5" eb="8">
      <t>カイイジョウ</t>
    </rPh>
    <rPh sb="8" eb="10">
      <t>セイソウ</t>
    </rPh>
    <rPh sb="14" eb="16">
      <t>ケッカ</t>
    </rPh>
    <rPh sb="17" eb="19">
      <t>キロク</t>
    </rPh>
    <rPh sb="26" eb="29">
      <t>エイギョウビ</t>
    </rPh>
    <phoneticPr fontId="2"/>
  </si>
  <si>
    <t>必要に応じ、そ族昆虫の駆除を実施している</t>
    <rPh sb="0" eb="2">
      <t>ヒツヨウ</t>
    </rPh>
    <rPh sb="3" eb="4">
      <t>オウ</t>
    </rPh>
    <rPh sb="7" eb="8">
      <t>ゾク</t>
    </rPh>
    <rPh sb="8" eb="10">
      <t>コンチュウ</t>
    </rPh>
    <rPh sb="11" eb="13">
      <t>クジョ</t>
    </rPh>
    <rPh sb="14" eb="16">
      <t>ジッシ</t>
    </rPh>
    <phoneticPr fontId="2"/>
  </si>
  <si>
    <t>・ トラップ等の設置など、そ族昆虫の駆除対策を実施し、記録していること</t>
    <rPh sb="14" eb="15">
      <t>ゾク</t>
    </rPh>
    <rPh sb="15" eb="17">
      <t>コンチュウ</t>
    </rPh>
    <rPh sb="18" eb="20">
      <t>クジョ</t>
    </rPh>
    <rPh sb="20" eb="22">
      <t>タイサク</t>
    </rPh>
    <rPh sb="23" eb="25">
      <t>ジッシ</t>
    </rPh>
    <rPh sb="27" eb="29">
      <t>キロク</t>
    </rPh>
    <phoneticPr fontId="2"/>
  </si>
  <si>
    <t>・ 業者委託している場合は、その実施記録を保管していること</t>
    <rPh sb="2" eb="4">
      <t>ギョウシャ</t>
    </rPh>
    <rPh sb="4" eb="6">
      <t>イタク</t>
    </rPh>
    <rPh sb="10" eb="12">
      <t>バアイ</t>
    </rPh>
    <rPh sb="16" eb="18">
      <t>ジッシ</t>
    </rPh>
    <rPh sb="18" eb="20">
      <t>キロク</t>
    </rPh>
    <rPh sb="21" eb="23">
      <t>ホカン</t>
    </rPh>
    <phoneticPr fontId="2"/>
  </si>
  <si>
    <t>製造場は禁煙にしている</t>
    <rPh sb="0" eb="2">
      <t>セイゾウ</t>
    </rPh>
    <rPh sb="2" eb="3">
      <t>バ</t>
    </rPh>
    <rPh sb="4" eb="6">
      <t>キンエン</t>
    </rPh>
    <phoneticPr fontId="2"/>
  </si>
  <si>
    <t>・ 製造場内に灰皿や吸殻がないこと</t>
    <phoneticPr fontId="2"/>
  </si>
  <si>
    <t>・ 従事者がそのルールを認識し、守っていること</t>
    <rPh sb="2" eb="5">
      <t>ジュウジシャ</t>
    </rPh>
    <rPh sb="12" eb="14">
      <t>ニンシキ</t>
    </rPh>
    <rPh sb="16" eb="17">
      <t>マモ</t>
    </rPh>
    <phoneticPr fontId="2"/>
  </si>
  <si>
    <t>原材料の納入時には従事者が立ち会うなど、衛生管理体制がある</t>
    <rPh sb="4" eb="6">
      <t>ノウニュウ</t>
    </rPh>
    <rPh sb="6" eb="7">
      <t>ジ</t>
    </rPh>
    <rPh sb="9" eb="12">
      <t>ジュウジシャ</t>
    </rPh>
    <rPh sb="13" eb="14">
      <t>タ</t>
    </rPh>
    <rPh sb="15" eb="16">
      <t>ア</t>
    </rPh>
    <rPh sb="20" eb="22">
      <t>エイセイ</t>
    </rPh>
    <rPh sb="22" eb="24">
      <t>カンリ</t>
    </rPh>
    <rPh sb="24" eb="26">
      <t>タイセイ</t>
    </rPh>
    <phoneticPr fontId="2"/>
  </si>
  <si>
    <t>・ 原材料の納入時の管理ルールが決められていること
　例）仕入れに行く場合は、立ち会いと同等とする
　　　管理できる場所（一般人が自由に入ることのできない場所）に納品させている</t>
    <rPh sb="6" eb="8">
      <t>ノウニュウ</t>
    </rPh>
    <rPh sb="8" eb="9">
      <t>ドキ</t>
    </rPh>
    <rPh sb="10" eb="12">
      <t>カンリ</t>
    </rPh>
    <rPh sb="16" eb="17">
      <t>キ</t>
    </rPh>
    <rPh sb="27" eb="28">
      <t>レイ</t>
    </rPh>
    <rPh sb="29" eb="31">
      <t>シイ</t>
    </rPh>
    <rPh sb="33" eb="34">
      <t>イ</t>
    </rPh>
    <rPh sb="35" eb="37">
      <t>バアイ</t>
    </rPh>
    <rPh sb="39" eb="40">
      <t>タ</t>
    </rPh>
    <rPh sb="41" eb="42">
      <t>ア</t>
    </rPh>
    <rPh sb="44" eb="46">
      <t>ドウトウ</t>
    </rPh>
    <rPh sb="53" eb="55">
      <t>カンリ</t>
    </rPh>
    <rPh sb="58" eb="60">
      <t>バショ</t>
    </rPh>
    <rPh sb="61" eb="63">
      <t>イッパン</t>
    </rPh>
    <rPh sb="63" eb="64">
      <t>ジン</t>
    </rPh>
    <rPh sb="65" eb="67">
      <t>ジユウ</t>
    </rPh>
    <rPh sb="68" eb="69">
      <t>ハイ</t>
    </rPh>
    <rPh sb="77" eb="79">
      <t>バショ</t>
    </rPh>
    <rPh sb="81" eb="83">
      <t>ノウヒン</t>
    </rPh>
    <phoneticPr fontId="2"/>
  </si>
  <si>
    <t>納入品は、品質・鮮度・期限表示・異物混入等の確認を行っている</t>
    <rPh sb="0" eb="2">
      <t>ノウニュウ</t>
    </rPh>
    <rPh sb="2" eb="3">
      <t>ヒン</t>
    </rPh>
    <rPh sb="5" eb="7">
      <t>ヒンシツ</t>
    </rPh>
    <rPh sb="8" eb="10">
      <t>センド</t>
    </rPh>
    <rPh sb="11" eb="13">
      <t>キゲン</t>
    </rPh>
    <rPh sb="13" eb="15">
      <t>ヒョウジ</t>
    </rPh>
    <rPh sb="16" eb="18">
      <t>イブツ</t>
    </rPh>
    <rPh sb="18" eb="20">
      <t>コンニュウ</t>
    </rPh>
    <rPh sb="20" eb="21">
      <t>ナド</t>
    </rPh>
    <rPh sb="22" eb="24">
      <t>カクニン</t>
    </rPh>
    <rPh sb="25" eb="26">
      <t>オコナ</t>
    </rPh>
    <phoneticPr fontId="2"/>
  </si>
  <si>
    <t>・ 品質・鮮度・期限表示・異物混入等の確認を行い、その結果を記録していること（納品伝票や仕入票への記入も可）</t>
    <rPh sb="2" eb="4">
      <t>ヒンシツ</t>
    </rPh>
    <rPh sb="5" eb="7">
      <t>センド</t>
    </rPh>
    <rPh sb="8" eb="10">
      <t>キゲン</t>
    </rPh>
    <rPh sb="10" eb="12">
      <t>ヒョウジ</t>
    </rPh>
    <rPh sb="13" eb="15">
      <t>イブツ</t>
    </rPh>
    <rPh sb="15" eb="18">
      <t>コンニュウナド</t>
    </rPh>
    <rPh sb="19" eb="21">
      <t>カクニン</t>
    </rPh>
    <rPh sb="22" eb="23">
      <t>オコ</t>
    </rPh>
    <rPh sb="27" eb="29">
      <t>ケッカ</t>
    </rPh>
    <rPh sb="30" eb="32">
      <t>キロク</t>
    </rPh>
    <rPh sb="39" eb="41">
      <t>ノウヒン</t>
    </rPh>
    <rPh sb="41" eb="43">
      <t>デンピョウ</t>
    </rPh>
    <rPh sb="44" eb="46">
      <t>シイレ</t>
    </rPh>
    <rPh sb="46" eb="47">
      <t>ヒョウ</t>
    </rPh>
    <rPh sb="49" eb="51">
      <t>キニュウ</t>
    </rPh>
    <rPh sb="52" eb="53">
      <t>カ</t>
    </rPh>
    <phoneticPr fontId="2"/>
  </si>
  <si>
    <r>
      <t>（１）　(期限表示義務のある食品の取扱いがある場合)
　　　製品の期限は科学的根拠に基づき設定し、その期限をお客様に</t>
    </r>
    <r>
      <rPr>
        <sz val="10"/>
        <rFont val="Meiryo UI"/>
        <family val="3"/>
        <charset val="128"/>
      </rPr>
      <t>分</t>
    </r>
    <r>
      <rPr>
        <sz val="10"/>
        <color theme="1"/>
        <rFont val="Meiryo UI"/>
        <family val="3"/>
        <charset val="128"/>
      </rPr>
      <t>かるようにしている</t>
    </r>
    <rPh sb="5" eb="7">
      <t>キゲン</t>
    </rPh>
    <rPh sb="7" eb="9">
      <t>ヒョウジ</t>
    </rPh>
    <rPh sb="9" eb="11">
      <t>ギム</t>
    </rPh>
    <rPh sb="14" eb="16">
      <t>ショクヒン</t>
    </rPh>
    <rPh sb="17" eb="19">
      <t>トリアツカイ</t>
    </rPh>
    <rPh sb="23" eb="25">
      <t>バアイ</t>
    </rPh>
    <rPh sb="30" eb="32">
      <t>セイヒン</t>
    </rPh>
    <rPh sb="33" eb="35">
      <t>キゲン</t>
    </rPh>
    <rPh sb="36" eb="39">
      <t>カガクテキ</t>
    </rPh>
    <rPh sb="39" eb="41">
      <t>コンキョ</t>
    </rPh>
    <rPh sb="42" eb="43">
      <t>モト</t>
    </rPh>
    <rPh sb="45" eb="47">
      <t>セッテイ</t>
    </rPh>
    <rPh sb="51" eb="53">
      <t>キゲン</t>
    </rPh>
    <rPh sb="55" eb="57">
      <t>キャクサマ</t>
    </rPh>
    <rPh sb="58" eb="59">
      <t>フン</t>
    </rPh>
    <phoneticPr fontId="2"/>
  </si>
  <si>
    <r>
      <t>・ 製品に期限が表示されており、期限設定の根拠を示す資料（</t>
    </r>
    <r>
      <rPr>
        <sz val="10"/>
        <rFont val="Meiryo UI"/>
        <family val="3"/>
        <charset val="128"/>
      </rPr>
      <t>保存試験の結果</t>
    </r>
    <r>
      <rPr>
        <sz val="10"/>
        <color theme="1"/>
        <rFont val="Meiryo UI"/>
        <family val="3"/>
        <charset val="128"/>
      </rPr>
      <t>等）を備えていること</t>
    </r>
    <rPh sb="2" eb="4">
      <t>セイヒン</t>
    </rPh>
    <rPh sb="5" eb="7">
      <t>キゲン</t>
    </rPh>
    <rPh sb="8" eb="10">
      <t>ヒョウジ</t>
    </rPh>
    <rPh sb="18" eb="20">
      <t>セッテイ</t>
    </rPh>
    <rPh sb="21" eb="23">
      <t>コンキョ</t>
    </rPh>
    <rPh sb="24" eb="25">
      <t>シメ</t>
    </rPh>
    <rPh sb="26" eb="28">
      <t>シリョウ</t>
    </rPh>
    <rPh sb="29" eb="31">
      <t>ホゾン</t>
    </rPh>
    <rPh sb="31" eb="33">
      <t>シケン</t>
    </rPh>
    <rPh sb="34" eb="36">
      <t>ケッカ</t>
    </rPh>
    <rPh sb="36" eb="37">
      <t>トウ</t>
    </rPh>
    <rPh sb="39" eb="40">
      <t>ソナ</t>
    </rPh>
    <phoneticPr fontId="2"/>
  </si>
  <si>
    <r>
      <t>（２）　(期限表示義務のある食品の取扱いがない場合)
　　　製品の期限は科学的根拠に基づき設定し、その期限をお客様に</t>
    </r>
    <r>
      <rPr>
        <sz val="10"/>
        <rFont val="Meiryo UI"/>
        <family val="3"/>
        <charset val="128"/>
      </rPr>
      <t>分</t>
    </r>
    <r>
      <rPr>
        <sz val="10"/>
        <color theme="1"/>
        <rFont val="Meiryo UI"/>
        <family val="3"/>
        <charset val="128"/>
      </rPr>
      <t>かるようにしている</t>
    </r>
    <rPh sb="5" eb="7">
      <t>キゲン</t>
    </rPh>
    <rPh sb="7" eb="9">
      <t>ヒョウジ</t>
    </rPh>
    <rPh sb="9" eb="11">
      <t>ギム</t>
    </rPh>
    <rPh sb="14" eb="16">
      <t>ショクヒン</t>
    </rPh>
    <rPh sb="17" eb="19">
      <t>トリアツカ</t>
    </rPh>
    <rPh sb="23" eb="25">
      <t>バアイ</t>
    </rPh>
    <rPh sb="30" eb="32">
      <t>セイヒン</t>
    </rPh>
    <rPh sb="33" eb="35">
      <t>キゲン</t>
    </rPh>
    <rPh sb="36" eb="39">
      <t>カガクテキ</t>
    </rPh>
    <rPh sb="39" eb="41">
      <t>コンキョ</t>
    </rPh>
    <rPh sb="42" eb="43">
      <t>モト</t>
    </rPh>
    <rPh sb="45" eb="47">
      <t>セッテイ</t>
    </rPh>
    <rPh sb="51" eb="53">
      <t>キゲン</t>
    </rPh>
    <rPh sb="55" eb="57">
      <t>キャクサマ</t>
    </rPh>
    <rPh sb="58" eb="59">
      <t>フン</t>
    </rPh>
    <phoneticPr fontId="2"/>
  </si>
  <si>
    <t>・ 製品表示や店内掲示などで期限がお客様にわかるようになっており、期限設定の根拠も有していること（根拠は口頭説明でも可）</t>
    <rPh sb="2" eb="4">
      <t>セイヒン</t>
    </rPh>
    <rPh sb="4" eb="6">
      <t>ヒョウジ</t>
    </rPh>
    <rPh sb="7" eb="9">
      <t>テンナイ</t>
    </rPh>
    <rPh sb="9" eb="11">
      <t>ケイジ</t>
    </rPh>
    <rPh sb="14" eb="16">
      <t>キゲン</t>
    </rPh>
    <rPh sb="18" eb="20">
      <t>キャクサマ</t>
    </rPh>
    <rPh sb="33" eb="35">
      <t>キゲン</t>
    </rPh>
    <rPh sb="35" eb="37">
      <t>セッテイ</t>
    </rPh>
    <rPh sb="38" eb="40">
      <t>コンキョ</t>
    </rPh>
    <rPh sb="41" eb="42">
      <t>ユウ</t>
    </rPh>
    <rPh sb="49" eb="51">
      <t>コンキョ</t>
    </rPh>
    <rPh sb="52" eb="54">
      <t>コウトウ</t>
    </rPh>
    <rPh sb="54" eb="56">
      <t>セツメイ</t>
    </rPh>
    <rPh sb="58" eb="59">
      <t>カ</t>
    </rPh>
    <phoneticPr fontId="2"/>
  </si>
  <si>
    <t>製品の自主検査を適宜行っている</t>
    <rPh sb="0" eb="2">
      <t>セイヒン</t>
    </rPh>
    <rPh sb="3" eb="5">
      <t>ジシュ</t>
    </rPh>
    <rPh sb="5" eb="7">
      <t>ケンサ</t>
    </rPh>
    <rPh sb="8" eb="10">
      <t>テキギ</t>
    </rPh>
    <rPh sb="10" eb="11">
      <t>オコナ</t>
    </rPh>
    <phoneticPr fontId="2"/>
  </si>
  <si>
    <t>・ 官能検査（例：風味異常、包装からの漏れ、異物混入などがないか確認）や細菌検査などの実施状況、結果を記録していること</t>
    <rPh sb="2" eb="4">
      <t>カンノウ</t>
    </rPh>
    <rPh sb="4" eb="6">
      <t>ケンサ</t>
    </rPh>
    <rPh sb="7" eb="8">
      <t>レイ</t>
    </rPh>
    <rPh sb="32" eb="34">
      <t>カクニン</t>
    </rPh>
    <rPh sb="36" eb="38">
      <t>サイキン</t>
    </rPh>
    <rPh sb="38" eb="40">
      <t>ケンサ</t>
    </rPh>
    <rPh sb="43" eb="45">
      <t>ジッシ</t>
    </rPh>
    <rPh sb="45" eb="47">
      <t>ジョウキョウ</t>
    </rPh>
    <rPh sb="48" eb="50">
      <t>ケッカ</t>
    </rPh>
    <rPh sb="51" eb="53">
      <t>キロク</t>
    </rPh>
    <phoneticPr fontId="2"/>
  </si>
  <si>
    <t>必要に応じ、仕入先に原材料の産地について確認し購入している</t>
    <rPh sb="0" eb="2">
      <t>ヒツヨウ</t>
    </rPh>
    <rPh sb="3" eb="4">
      <t>オウ</t>
    </rPh>
    <rPh sb="6" eb="8">
      <t>シイレ</t>
    </rPh>
    <rPh sb="8" eb="9">
      <t>サキ</t>
    </rPh>
    <rPh sb="10" eb="13">
      <t>ゲンザイリョウ</t>
    </rPh>
    <rPh sb="14" eb="16">
      <t>サンチ</t>
    </rPh>
    <rPh sb="20" eb="22">
      <t>カクニン</t>
    </rPh>
    <rPh sb="23" eb="25">
      <t>コウニュウ</t>
    </rPh>
    <phoneticPr fontId="2"/>
  </si>
  <si>
    <t>・ 産地の確認を行っていること</t>
    <phoneticPr fontId="2"/>
  </si>
  <si>
    <t>・ 記録票があること（納品伝票や仕入票への記入も可）</t>
    <rPh sb="21" eb="23">
      <t>キニュウ</t>
    </rPh>
    <phoneticPr fontId="2"/>
  </si>
  <si>
    <r>
      <t xml:space="preserve">・ </t>
    </r>
    <r>
      <rPr>
        <sz val="10"/>
        <rFont val="Meiryo UI"/>
        <family val="3"/>
        <charset val="128"/>
      </rPr>
      <t>施設</t>
    </r>
    <r>
      <rPr>
        <sz val="10"/>
        <color theme="1"/>
        <rFont val="Meiryo UI"/>
        <family val="3"/>
        <charset val="128"/>
      </rPr>
      <t>毎に確認していない場合は、本部等で一括して確認していること</t>
    </r>
    <rPh sb="2" eb="4">
      <t>シセツ</t>
    </rPh>
    <rPh sb="4" eb="5">
      <t>ゴト</t>
    </rPh>
    <rPh sb="6" eb="8">
      <t>カクニン</t>
    </rPh>
    <rPh sb="13" eb="15">
      <t>バアイ</t>
    </rPh>
    <rPh sb="17" eb="20">
      <t>ホンブナド</t>
    </rPh>
    <rPh sb="21" eb="23">
      <t>イッカツ</t>
    </rPh>
    <rPh sb="25" eb="27">
      <t>カクニン</t>
    </rPh>
    <phoneticPr fontId="2"/>
  </si>
  <si>
    <t>使用時に原材料の期限表示を確認して使用している</t>
    <rPh sb="0" eb="3">
      <t>シヨウジ</t>
    </rPh>
    <rPh sb="4" eb="7">
      <t>ゲンザイリョウ</t>
    </rPh>
    <rPh sb="8" eb="10">
      <t>キゲン</t>
    </rPh>
    <rPh sb="10" eb="12">
      <t>ヒョウジ</t>
    </rPh>
    <rPh sb="13" eb="15">
      <t>カクニン</t>
    </rPh>
    <rPh sb="17" eb="19">
      <t>シヨウ</t>
    </rPh>
    <phoneticPr fontId="2"/>
  </si>
  <si>
    <r>
      <t>・ 保管品に期限切れの</t>
    </r>
    <r>
      <rPr>
        <sz val="10"/>
        <rFont val="Meiryo UI"/>
        <family val="3"/>
        <charset val="128"/>
      </rPr>
      <t>原材料</t>
    </r>
    <r>
      <rPr>
        <sz val="10"/>
        <color theme="1"/>
        <rFont val="Meiryo UI"/>
        <family val="3"/>
        <charset val="128"/>
      </rPr>
      <t>が無いこと</t>
    </r>
    <rPh sb="2" eb="4">
      <t>ホカン</t>
    </rPh>
    <rPh sb="4" eb="5">
      <t>シナ</t>
    </rPh>
    <rPh sb="6" eb="8">
      <t>キゲン</t>
    </rPh>
    <rPh sb="8" eb="9">
      <t>ギ</t>
    </rPh>
    <rPh sb="11" eb="14">
      <t>ゲンザイリョウ</t>
    </rPh>
    <rPh sb="15" eb="16">
      <t>ナ</t>
    </rPh>
    <phoneticPr fontId="2"/>
  </si>
  <si>
    <t>調味料等（期限表示のある物）の開封後の使用期限を定めている</t>
    <rPh sb="0" eb="3">
      <t>チョウミリョウ</t>
    </rPh>
    <rPh sb="3" eb="4">
      <t>トウ</t>
    </rPh>
    <rPh sb="5" eb="7">
      <t>キゲン</t>
    </rPh>
    <rPh sb="7" eb="9">
      <t>ヒョウジ</t>
    </rPh>
    <rPh sb="12" eb="13">
      <t>モノ</t>
    </rPh>
    <rPh sb="15" eb="17">
      <t>カイフウ</t>
    </rPh>
    <rPh sb="17" eb="18">
      <t>ゴ</t>
    </rPh>
    <rPh sb="19" eb="21">
      <t>シヨウ</t>
    </rPh>
    <rPh sb="21" eb="23">
      <t>キゲン</t>
    </rPh>
    <rPh sb="24" eb="25">
      <t>サダ</t>
    </rPh>
    <phoneticPr fontId="2"/>
  </si>
  <si>
    <t>・ 商品に開封日の記載を行うなどして開封日がわかるようにしていること</t>
    <rPh sb="2" eb="4">
      <t>ショウヒン</t>
    </rPh>
    <rPh sb="5" eb="7">
      <t>カイフウ</t>
    </rPh>
    <rPh sb="7" eb="8">
      <t>ビ</t>
    </rPh>
    <rPh sb="9" eb="11">
      <t>キサイ</t>
    </rPh>
    <rPh sb="12" eb="13">
      <t>オコナ</t>
    </rPh>
    <rPh sb="18" eb="20">
      <t>カイフウ</t>
    </rPh>
    <rPh sb="20" eb="21">
      <t>ビ</t>
    </rPh>
    <phoneticPr fontId="2"/>
  </si>
  <si>
    <r>
      <t>・ 一定の使用期限を定めて使用し、</t>
    </r>
    <r>
      <rPr>
        <sz val="10"/>
        <rFont val="Meiryo UI"/>
        <family val="3"/>
        <charset val="128"/>
      </rPr>
      <t>従事者</t>
    </r>
    <r>
      <rPr>
        <sz val="10"/>
        <color theme="1"/>
        <rFont val="Meiryo UI"/>
        <family val="3"/>
        <charset val="128"/>
      </rPr>
      <t>がそのルールを把握していること</t>
    </r>
    <rPh sb="17" eb="20">
      <t>ジュウジシャ</t>
    </rPh>
    <rPh sb="27" eb="29">
      <t>ハアク</t>
    </rPh>
    <phoneticPr fontId="2"/>
  </si>
  <si>
    <t>作業開始前の健康チェックを行っている</t>
    <rPh sb="0" eb="2">
      <t>サギョウ</t>
    </rPh>
    <rPh sb="2" eb="4">
      <t>カイシ</t>
    </rPh>
    <rPh sb="4" eb="5">
      <t>ゼン</t>
    </rPh>
    <rPh sb="6" eb="8">
      <t>ケンコウ</t>
    </rPh>
    <rPh sb="13" eb="14">
      <t>オコナ</t>
    </rPh>
    <phoneticPr fontId="2"/>
  </si>
  <si>
    <t>・ 健康チェック表を作成し、自主点検を行った結果を記録していること</t>
    <rPh sb="2" eb="4">
      <t>ケンコウ</t>
    </rPh>
    <rPh sb="8" eb="9">
      <t>オモテ</t>
    </rPh>
    <rPh sb="10" eb="12">
      <t>サクセイ</t>
    </rPh>
    <rPh sb="14" eb="16">
      <t>ジシュ</t>
    </rPh>
    <rPh sb="16" eb="18">
      <t>テンケン</t>
    </rPh>
    <rPh sb="19" eb="20">
      <t>オコナ</t>
    </rPh>
    <rPh sb="22" eb="24">
      <t>ケッカ</t>
    </rPh>
    <rPh sb="25" eb="27">
      <t>キロク</t>
    </rPh>
    <phoneticPr fontId="2"/>
  </si>
  <si>
    <t>定期的に健康診断を受けている</t>
    <rPh sb="0" eb="3">
      <t>テイキテキ</t>
    </rPh>
    <rPh sb="4" eb="6">
      <t>ケンコウ</t>
    </rPh>
    <rPh sb="6" eb="8">
      <t>シンダン</t>
    </rPh>
    <rPh sb="9" eb="10">
      <t>ウ</t>
    </rPh>
    <phoneticPr fontId="2"/>
  </si>
  <si>
    <t>・ 健康診断（市町村主催のものでもよい）を受けていること</t>
    <rPh sb="2" eb="4">
      <t>ケンコウ</t>
    </rPh>
    <rPh sb="4" eb="6">
      <t>シンダン</t>
    </rPh>
    <rPh sb="7" eb="10">
      <t>シチョウソン</t>
    </rPh>
    <rPh sb="10" eb="12">
      <t>シュサイ</t>
    </rPh>
    <rPh sb="21" eb="22">
      <t>ウ</t>
    </rPh>
    <phoneticPr fontId="2"/>
  </si>
  <si>
    <t>清潔な作業着を着用している</t>
    <rPh sb="0" eb="2">
      <t>セイケツ</t>
    </rPh>
    <rPh sb="3" eb="6">
      <t>サギョウギ</t>
    </rPh>
    <rPh sb="7" eb="9">
      <t>チャクヨウ</t>
    </rPh>
    <phoneticPr fontId="2"/>
  </si>
  <si>
    <t>・ 従事者が着用している作業着に汚れ等がなく、清潔であること</t>
    <rPh sb="2" eb="5">
      <t>ジュウジシャ</t>
    </rPh>
    <rPh sb="6" eb="8">
      <t>チャクヨウ</t>
    </rPh>
    <rPh sb="12" eb="15">
      <t>サギョウギ</t>
    </rPh>
    <rPh sb="16" eb="17">
      <t>ヨゴ</t>
    </rPh>
    <rPh sb="18" eb="19">
      <t>ナド</t>
    </rPh>
    <rPh sb="23" eb="25">
      <t>セイケツ</t>
    </rPh>
    <phoneticPr fontId="2"/>
  </si>
  <si>
    <t>・ 交換できるよう、洗濯された作業着が複数枚あること</t>
    <phoneticPr fontId="2"/>
  </si>
  <si>
    <t>マスク、手袋を備えている</t>
    <rPh sb="4" eb="6">
      <t>テブクロ</t>
    </rPh>
    <rPh sb="7" eb="8">
      <t>ソナ</t>
    </rPh>
    <phoneticPr fontId="2"/>
  </si>
  <si>
    <t>・ マスク、手袋を使えるように備えていること</t>
    <rPh sb="6" eb="8">
      <t>テブクロ</t>
    </rPh>
    <rPh sb="9" eb="10">
      <t>ツカ</t>
    </rPh>
    <rPh sb="15" eb="16">
      <t>ソナ</t>
    </rPh>
    <phoneticPr fontId="2"/>
  </si>
  <si>
    <t>手洗いの方法を周知している</t>
    <rPh sb="0" eb="1">
      <t>テ</t>
    </rPh>
    <rPh sb="1" eb="2">
      <t>アラ</t>
    </rPh>
    <rPh sb="4" eb="6">
      <t>ホウホウ</t>
    </rPh>
    <rPh sb="7" eb="9">
      <t>シュウチ</t>
    </rPh>
    <phoneticPr fontId="2"/>
  </si>
  <si>
    <t>・ 手洗いの方法について衛生教育を行っていること</t>
    <rPh sb="2" eb="4">
      <t>テアラ</t>
    </rPh>
    <rPh sb="6" eb="8">
      <t>ホウホウ</t>
    </rPh>
    <rPh sb="17" eb="18">
      <t>オコナ</t>
    </rPh>
    <phoneticPr fontId="2"/>
  </si>
  <si>
    <t>・ 手洗い場所に手順を示した紙を掲示するなど、従事者に周知していること</t>
    <rPh sb="2" eb="4">
      <t>テアラ</t>
    </rPh>
    <rPh sb="5" eb="7">
      <t>バショ</t>
    </rPh>
    <rPh sb="8" eb="10">
      <t>テジュン</t>
    </rPh>
    <rPh sb="11" eb="12">
      <t>シメ</t>
    </rPh>
    <rPh sb="14" eb="15">
      <t>カミ</t>
    </rPh>
    <rPh sb="16" eb="18">
      <t>ケイジ</t>
    </rPh>
    <rPh sb="23" eb="26">
      <t>ジュウジシャ</t>
    </rPh>
    <rPh sb="27" eb="29">
      <t>シュウチ</t>
    </rPh>
    <phoneticPr fontId="2"/>
  </si>
  <si>
    <t>作業前及び用便後は必ず手指を洗浄し消毒している</t>
    <rPh sb="0" eb="2">
      <t>サギョウ</t>
    </rPh>
    <rPh sb="2" eb="3">
      <t>マエ</t>
    </rPh>
    <rPh sb="3" eb="4">
      <t>オヨ</t>
    </rPh>
    <rPh sb="5" eb="7">
      <t>ヨウベン</t>
    </rPh>
    <rPh sb="7" eb="8">
      <t>ゴ</t>
    </rPh>
    <rPh sb="9" eb="10">
      <t>カナラ</t>
    </rPh>
    <rPh sb="11" eb="12">
      <t>テ</t>
    </rPh>
    <rPh sb="12" eb="13">
      <t>ユビ</t>
    </rPh>
    <rPh sb="14" eb="16">
      <t>センジョウ</t>
    </rPh>
    <rPh sb="17" eb="19">
      <t>ショウドク</t>
    </rPh>
    <phoneticPr fontId="2"/>
  </si>
  <si>
    <t>・ 手洗いのタイミングや手順についてルールを決めていること</t>
    <rPh sb="2" eb="4">
      <t>テアラ</t>
    </rPh>
    <rPh sb="12" eb="14">
      <t>テジュン</t>
    </rPh>
    <rPh sb="22" eb="23">
      <t>キ</t>
    </rPh>
    <phoneticPr fontId="2"/>
  </si>
  <si>
    <t>従事者に対し年1回以上の衛生教育を実施している</t>
    <rPh sb="0" eb="3">
      <t>ジュウジシャ</t>
    </rPh>
    <rPh sb="4" eb="5">
      <t>タイ</t>
    </rPh>
    <rPh sb="6" eb="7">
      <t>ネン</t>
    </rPh>
    <rPh sb="8" eb="9">
      <t>カイ</t>
    </rPh>
    <rPh sb="9" eb="11">
      <t>イジョウ</t>
    </rPh>
    <rPh sb="12" eb="14">
      <t>エイセイ</t>
    </rPh>
    <rPh sb="14" eb="16">
      <t>キョウイク</t>
    </rPh>
    <rPh sb="17" eb="19">
      <t>ジッシ</t>
    </rPh>
    <phoneticPr fontId="2"/>
  </si>
  <si>
    <t>・ 衛生教育の実施結果を記録していること</t>
    <rPh sb="2" eb="4">
      <t>エイセイ</t>
    </rPh>
    <rPh sb="4" eb="6">
      <t>キョウイク</t>
    </rPh>
    <rPh sb="7" eb="9">
      <t>ジッシ</t>
    </rPh>
    <rPh sb="9" eb="11">
      <t>ケッカ</t>
    </rPh>
    <rPh sb="12" eb="14">
      <t>キロク</t>
    </rPh>
    <phoneticPr fontId="2"/>
  </si>
  <si>
    <t>器具等の洗浄・殺菌の方法を決め、手順書を作成している</t>
    <phoneticPr fontId="2"/>
  </si>
  <si>
    <t>・ ルールを決め、ノートなどに書き留めたうえで、従事者全員がいつでも確認できるようにしていること</t>
    <rPh sb="24" eb="27">
      <t>ジュウジシャ</t>
    </rPh>
    <rPh sb="27" eb="29">
      <t>ゼンイン</t>
    </rPh>
    <rPh sb="34" eb="36">
      <t>カクニン</t>
    </rPh>
    <phoneticPr fontId="2"/>
  </si>
  <si>
    <r>
      <t>原材料等の保管</t>
    </r>
    <r>
      <rPr>
        <sz val="10"/>
        <color theme="1"/>
        <rFont val="Meiryo UI"/>
        <family val="3"/>
        <charset val="128"/>
      </rPr>
      <t>の方法を決め、手順書を作成している</t>
    </r>
    <phoneticPr fontId="2"/>
  </si>
  <si>
    <t>記録類の保管期限を決めて管理している</t>
    <rPh sb="0" eb="2">
      <t>キロク</t>
    </rPh>
    <rPh sb="2" eb="3">
      <t>ルイ</t>
    </rPh>
    <rPh sb="4" eb="6">
      <t>ホカン</t>
    </rPh>
    <rPh sb="6" eb="8">
      <t>キゲン</t>
    </rPh>
    <rPh sb="9" eb="10">
      <t>キ</t>
    </rPh>
    <rPh sb="12" eb="14">
      <t>カンリ</t>
    </rPh>
    <phoneticPr fontId="2"/>
  </si>
  <si>
    <t>・ 記録類（「記録・書類」の欄に○がついているもの）の保管期限を決め、整理して保管していること</t>
    <rPh sb="2" eb="4">
      <t>キロク</t>
    </rPh>
    <rPh sb="4" eb="5">
      <t>ルイ</t>
    </rPh>
    <rPh sb="7" eb="9">
      <t>キロク</t>
    </rPh>
    <rPh sb="10" eb="12">
      <t>ショルイ</t>
    </rPh>
    <rPh sb="14" eb="15">
      <t>ラン</t>
    </rPh>
    <rPh sb="27" eb="29">
      <t>ホカン</t>
    </rPh>
    <rPh sb="29" eb="31">
      <t>キゲン</t>
    </rPh>
    <rPh sb="32" eb="33">
      <t>キ</t>
    </rPh>
    <rPh sb="35" eb="37">
      <t>セイリ</t>
    </rPh>
    <rPh sb="39" eb="41">
      <t>ホカン</t>
    </rPh>
    <phoneticPr fontId="2"/>
  </si>
  <si>
    <t>記録類の記入不備がないかどうかを定期的に確認している</t>
    <rPh sb="0" eb="2">
      <t>キロク</t>
    </rPh>
    <rPh sb="2" eb="3">
      <t>ルイ</t>
    </rPh>
    <rPh sb="4" eb="6">
      <t>キニュウ</t>
    </rPh>
    <rPh sb="6" eb="8">
      <t>フビ</t>
    </rPh>
    <rPh sb="16" eb="19">
      <t>テイキテキ</t>
    </rPh>
    <rPh sb="20" eb="22">
      <t>カクニン</t>
    </rPh>
    <phoneticPr fontId="2"/>
  </si>
  <si>
    <t>・ 記録類に、記入者以外の確認者のサインもしくは押印があること</t>
    <phoneticPr fontId="2"/>
  </si>
  <si>
    <t>・ 記録類に、記入時と記録確認時両方のサインもしくは押印があること</t>
    <rPh sb="2" eb="4">
      <t>キロク</t>
    </rPh>
    <rPh sb="4" eb="5">
      <t>ルイ</t>
    </rPh>
    <rPh sb="7" eb="9">
      <t>キニュウ</t>
    </rPh>
    <rPh sb="9" eb="10">
      <t>ジ</t>
    </rPh>
    <rPh sb="11" eb="13">
      <t>キロク</t>
    </rPh>
    <rPh sb="13" eb="15">
      <t>カクニン</t>
    </rPh>
    <rPh sb="15" eb="16">
      <t>ジ</t>
    </rPh>
    <rPh sb="16" eb="18">
      <t>リョウホウ</t>
    </rPh>
    <rPh sb="26" eb="28">
      <t>オウイン</t>
    </rPh>
    <phoneticPr fontId="2"/>
  </si>
  <si>
    <t>（３０（１）の場合）４５項目中の必須項目数</t>
    <rPh sb="7" eb="9">
      <t>バアイ</t>
    </rPh>
    <rPh sb="12" eb="14">
      <t>コウモク</t>
    </rPh>
    <rPh sb="14" eb="15">
      <t>チュウ</t>
    </rPh>
    <rPh sb="16" eb="18">
      <t>ヒッス</t>
    </rPh>
    <rPh sb="18" eb="20">
      <t>コウモク</t>
    </rPh>
    <rPh sb="20" eb="21">
      <t>スウ</t>
    </rPh>
    <phoneticPr fontId="2"/>
  </si>
  <si>
    <t>（３０（２）の場合）４５項目中の必須項目数</t>
    <rPh sb="7" eb="9">
      <t>バアイ</t>
    </rPh>
    <rPh sb="12" eb="14">
      <t>コウモク</t>
    </rPh>
    <rPh sb="14" eb="15">
      <t>チュウ</t>
    </rPh>
    <rPh sb="16" eb="18">
      <t>ヒッス</t>
    </rPh>
    <rPh sb="18" eb="20">
      <t>コウモク</t>
    </rPh>
    <rPh sb="20" eb="21">
      <t>スウ</t>
    </rPh>
    <phoneticPr fontId="2"/>
  </si>
  <si>
    <t>■</t>
    <phoneticPr fontId="2"/>
  </si>
  <si>
    <t>衛生管理項目の項目３０について</t>
    <rPh sb="0" eb="2">
      <t>エイセイ</t>
    </rPh>
    <rPh sb="2" eb="4">
      <t>カンリ</t>
    </rPh>
    <rPh sb="4" eb="6">
      <t>コウモク</t>
    </rPh>
    <rPh sb="7" eb="9">
      <t>コウモク</t>
    </rPh>
    <phoneticPr fontId="2"/>
  </si>
  <si>
    <t>　　　　　期限表示義務のある食品の取扱いがある場合は（１）のチェックを行う。（必須項目）</t>
    <phoneticPr fontId="2"/>
  </si>
  <si>
    <t>　　　　　期限表示義務のある食品の取扱いがない場合は（２）のチェックを行う。（一般項目）</t>
    <rPh sb="5" eb="7">
      <t>キゲン</t>
    </rPh>
    <rPh sb="7" eb="9">
      <t>ヒョウジ</t>
    </rPh>
    <rPh sb="9" eb="11">
      <t>ギム</t>
    </rPh>
    <rPh sb="14" eb="16">
      <t>ショクヒン</t>
    </rPh>
    <rPh sb="17" eb="19">
      <t>トリアツカイ</t>
    </rPh>
    <rPh sb="23" eb="25">
      <t>バアイ</t>
    </rPh>
    <rPh sb="35" eb="36">
      <t>オコナ</t>
    </rPh>
    <rPh sb="39" eb="41">
      <t>イッパン</t>
    </rPh>
    <rPh sb="41" eb="43">
      <t>コウモク</t>
    </rPh>
    <phoneticPr fontId="2"/>
  </si>
  <si>
    <t>施設設備等に破損しているなど支障がある場合は評価されません</t>
  </si>
  <si>
    <t>「記録・書類」の欄に○がない項目は、店舗の従事者に直接尋ねることがあります（アルバイトに対しても可能）</t>
    <rPh sb="1" eb="2">
      <t>キ</t>
    </rPh>
    <rPh sb="2" eb="3">
      <t>ロク</t>
    </rPh>
    <rPh sb="4" eb="6">
      <t>ショルイ</t>
    </rPh>
    <rPh sb="8" eb="9">
      <t>ラン</t>
    </rPh>
    <rPh sb="14" eb="16">
      <t>コウモク</t>
    </rPh>
    <rPh sb="18" eb="20">
      <t>テンポ</t>
    </rPh>
    <rPh sb="21" eb="24">
      <t>ジュウジシャ</t>
    </rPh>
    <rPh sb="25" eb="27">
      <t>チョクセツ</t>
    </rPh>
    <rPh sb="27" eb="28">
      <t>タズ</t>
    </rPh>
    <rPh sb="44" eb="45">
      <t>タイ</t>
    </rPh>
    <rPh sb="48" eb="50">
      <t>カノウ</t>
    </rPh>
    <phoneticPr fontId="2"/>
  </si>
  <si>
    <t>お客様：消費者だけでなく、流通業者も含んだ販売先</t>
    <rPh sb="1" eb="3">
      <t>キャクサマ</t>
    </rPh>
    <rPh sb="4" eb="7">
      <t>ショウヒシャ</t>
    </rPh>
    <rPh sb="13" eb="15">
      <t>リュウツウ</t>
    </rPh>
    <rPh sb="15" eb="17">
      <t>ギョウシャ</t>
    </rPh>
    <rPh sb="18" eb="19">
      <t>フク</t>
    </rPh>
    <rPh sb="21" eb="23">
      <t>ハンバイ</t>
    </rPh>
    <rPh sb="23" eb="24">
      <t>サキ</t>
    </rPh>
    <phoneticPr fontId="2"/>
  </si>
  <si>
    <t>コンプライアンス・危機管理項目</t>
    <rPh sb="9" eb="11">
      <t>キキ</t>
    </rPh>
    <rPh sb="11" eb="13">
      <t>カンリ</t>
    </rPh>
    <rPh sb="13" eb="15">
      <t>コウモク</t>
    </rPh>
    <phoneticPr fontId="2"/>
  </si>
  <si>
    <t>施設全体で自主衛生管理に取り組むことにより、お客様の健康の保護等を第一に営業を行うことを社訓等で明確にしている</t>
    <rPh sb="0" eb="2">
      <t>シセツ</t>
    </rPh>
    <rPh sb="2" eb="4">
      <t>ゼンタイ</t>
    </rPh>
    <rPh sb="5" eb="7">
      <t>ジシュ</t>
    </rPh>
    <rPh sb="7" eb="9">
      <t>エイセイ</t>
    </rPh>
    <rPh sb="9" eb="11">
      <t>カンリ</t>
    </rPh>
    <rPh sb="12" eb="13">
      <t>ト</t>
    </rPh>
    <rPh sb="14" eb="15">
      <t>ク</t>
    </rPh>
    <rPh sb="23" eb="25">
      <t>キャクサマ</t>
    </rPh>
    <rPh sb="26" eb="28">
      <t>ケンコウ</t>
    </rPh>
    <rPh sb="29" eb="31">
      <t>ホゴ</t>
    </rPh>
    <rPh sb="31" eb="32">
      <t>トウ</t>
    </rPh>
    <rPh sb="33" eb="35">
      <t>ダイイチ</t>
    </rPh>
    <rPh sb="36" eb="38">
      <t>エイギョウ</t>
    </rPh>
    <rPh sb="39" eb="40">
      <t>オコナ</t>
    </rPh>
    <rPh sb="44" eb="46">
      <t>シャクン</t>
    </rPh>
    <rPh sb="46" eb="47">
      <t>トウ</t>
    </rPh>
    <rPh sb="48" eb="50">
      <t>メイカク</t>
    </rPh>
    <phoneticPr fontId="2"/>
  </si>
  <si>
    <t>・ 社訓や店内表示、ホームページなどで取組姿勢が明示されており、従事者全員がそれを知っていること</t>
    <rPh sb="19" eb="20">
      <t>ト</t>
    </rPh>
    <rPh sb="20" eb="21">
      <t>ク</t>
    </rPh>
    <rPh sb="21" eb="23">
      <t>シセイ</t>
    </rPh>
    <rPh sb="32" eb="35">
      <t>ジュウジシャ</t>
    </rPh>
    <rPh sb="35" eb="37">
      <t>ゼンイン</t>
    </rPh>
    <rPh sb="41" eb="42">
      <t>シ</t>
    </rPh>
    <phoneticPr fontId="2"/>
  </si>
  <si>
    <t>ルールやマニュアルを必要に応じて見直している</t>
    <rPh sb="10" eb="12">
      <t>ヒツヨウ</t>
    </rPh>
    <rPh sb="13" eb="14">
      <t>オウ</t>
    </rPh>
    <rPh sb="16" eb="18">
      <t>ミナオ</t>
    </rPh>
    <phoneticPr fontId="2"/>
  </si>
  <si>
    <t>・ 会議やミーティングなどの機会に、必要に応じてルールやマニュアルを見直していること</t>
    <rPh sb="14" eb="16">
      <t>キカイ</t>
    </rPh>
    <rPh sb="18" eb="20">
      <t>ヒツヨウ</t>
    </rPh>
    <rPh sb="21" eb="22">
      <t>オウ</t>
    </rPh>
    <phoneticPr fontId="2"/>
  </si>
  <si>
    <r>
      <t>朝礼など</t>
    </r>
    <r>
      <rPr>
        <sz val="10"/>
        <color theme="1"/>
        <rFont val="Meiryo UI"/>
        <family val="3"/>
        <charset val="128"/>
      </rPr>
      <t>従事者同士のコミュニケーションの場を設定している</t>
    </r>
    <rPh sb="0" eb="2">
      <t>チョウレイ</t>
    </rPh>
    <phoneticPr fontId="2"/>
  </si>
  <si>
    <t>・ ミーティングなどの時間をとって、従事者や営業者とのコミュニケーションの場を設けていること</t>
    <phoneticPr fontId="2"/>
  </si>
  <si>
    <t>営業者・従事者は食品衛生関連法規に関して勉強している</t>
    <rPh sb="0" eb="3">
      <t>エイギョウシャ</t>
    </rPh>
    <rPh sb="12" eb="14">
      <t>カンレン</t>
    </rPh>
    <rPh sb="14" eb="16">
      <t>ホウキ</t>
    </rPh>
    <rPh sb="17" eb="18">
      <t>カン</t>
    </rPh>
    <rPh sb="20" eb="22">
      <t>ベンキョウ</t>
    </rPh>
    <phoneticPr fontId="2"/>
  </si>
  <si>
    <t>・ 食品衛生関係の雑誌を講読したり、組合へ加入したり、講習会へ参加したりして積極的に知識を得るように努力していること</t>
    <phoneticPr fontId="2"/>
  </si>
  <si>
    <t>営業者・従事者は食の安全安心に関する勉強をしている
（食品表示法、景品表示法、食育など）</t>
    <rPh sb="27" eb="29">
      <t>ショクヒン</t>
    </rPh>
    <rPh sb="29" eb="31">
      <t>ヒョウジ</t>
    </rPh>
    <rPh sb="31" eb="32">
      <t>ホウ</t>
    </rPh>
    <rPh sb="33" eb="35">
      <t>ケイヒン</t>
    </rPh>
    <rPh sb="35" eb="38">
      <t>ヒョウジホウ</t>
    </rPh>
    <rPh sb="39" eb="40">
      <t>ショク</t>
    </rPh>
    <rPh sb="40" eb="41">
      <t>イク</t>
    </rPh>
    <phoneticPr fontId="2"/>
  </si>
  <si>
    <t>・ 食品衛生法規以外の食品表示法、景品表示法や食育などについても、積極的に知識を得るように努力していること</t>
    <rPh sb="6" eb="8">
      <t>ホウキ</t>
    </rPh>
    <rPh sb="11" eb="13">
      <t>ショクヒン</t>
    </rPh>
    <rPh sb="13" eb="15">
      <t>ヒョウジ</t>
    </rPh>
    <phoneticPr fontId="2"/>
  </si>
  <si>
    <t>営業者・従事者は食品に関するリスクコミュニケーション、シンポジウム、セミナー等に参加している</t>
    <rPh sb="0" eb="3">
      <t>エイギョウシャ</t>
    </rPh>
    <rPh sb="8" eb="10">
      <t>ショクヒン</t>
    </rPh>
    <rPh sb="11" eb="12">
      <t>カン</t>
    </rPh>
    <rPh sb="38" eb="39">
      <t>トウ</t>
    </rPh>
    <rPh sb="40" eb="42">
      <t>サンカ</t>
    </rPh>
    <phoneticPr fontId="2"/>
  </si>
  <si>
    <r>
      <t>・ 食品衛生関連法規や食の安全安心以外の、食品に関するリスクコミュニケーションやシンポジウム、セミナー等の参加実績があること　（当日の配布資料等の確認も可）
　例）</t>
    </r>
    <r>
      <rPr>
        <sz val="10"/>
        <rFont val="Meiryo UI"/>
        <family val="3"/>
        <charset val="128"/>
      </rPr>
      <t>食品の製造技術のセミ</t>
    </r>
    <r>
      <rPr>
        <sz val="10"/>
        <color theme="1"/>
        <rFont val="Meiryo UI"/>
        <family val="3"/>
        <charset val="128"/>
      </rPr>
      <t>ナー、食品業界の意見交換会など</t>
    </r>
    <rPh sb="76" eb="77">
      <t>カ</t>
    </rPh>
    <rPh sb="82" eb="84">
      <t>ショクヒン</t>
    </rPh>
    <rPh sb="85" eb="87">
      <t>セイゾウ</t>
    </rPh>
    <phoneticPr fontId="2"/>
  </si>
  <si>
    <t>お客様からの相談窓口を設置している</t>
    <rPh sb="1" eb="2">
      <t>キャク</t>
    </rPh>
    <rPh sb="2" eb="3">
      <t>サマ</t>
    </rPh>
    <rPh sb="6" eb="8">
      <t>ソウダン</t>
    </rPh>
    <rPh sb="8" eb="10">
      <t>マドグチ</t>
    </rPh>
    <rPh sb="11" eb="13">
      <t>セッチ</t>
    </rPh>
    <phoneticPr fontId="2"/>
  </si>
  <si>
    <t>・ 電話番号の掲示やホームページ（専用でなくて良い）などで、問い合わせ先や相談窓口を明示していること</t>
    <phoneticPr fontId="2"/>
  </si>
  <si>
    <t>お客様からの相談、苦情、事故処理のための体制があり、対応した記録を残している</t>
    <rPh sb="1" eb="3">
      <t>キャクサマ</t>
    </rPh>
    <rPh sb="6" eb="8">
      <t>ソウダン</t>
    </rPh>
    <rPh sb="9" eb="11">
      <t>クジョウ</t>
    </rPh>
    <rPh sb="12" eb="14">
      <t>ジコ</t>
    </rPh>
    <rPh sb="14" eb="16">
      <t>ショリ</t>
    </rPh>
    <rPh sb="20" eb="22">
      <t>タイセイ</t>
    </rPh>
    <rPh sb="26" eb="28">
      <t>タイオウ</t>
    </rPh>
    <rPh sb="30" eb="32">
      <t>キロク</t>
    </rPh>
    <rPh sb="33" eb="34">
      <t>ノコ</t>
    </rPh>
    <phoneticPr fontId="2"/>
  </si>
  <si>
    <t>・ お客様から受けた連絡は、誰に報告するかルール化されており、誰でも同じ対応ができること</t>
    <phoneticPr fontId="2"/>
  </si>
  <si>
    <t>・ 相談内容や対応を行った記録や決まった記録票があること</t>
    <phoneticPr fontId="2"/>
  </si>
  <si>
    <t>お客様からの相談、苦情、事故の原因究明と再発防止に努めている(検証)</t>
    <rPh sb="1" eb="3">
      <t>キャクサマ</t>
    </rPh>
    <rPh sb="6" eb="8">
      <t>ソウダン</t>
    </rPh>
    <rPh sb="9" eb="11">
      <t>クジョウ</t>
    </rPh>
    <rPh sb="12" eb="14">
      <t>ジコ</t>
    </rPh>
    <rPh sb="15" eb="17">
      <t>ゲンイン</t>
    </rPh>
    <rPh sb="17" eb="19">
      <t>キュウメイ</t>
    </rPh>
    <rPh sb="20" eb="22">
      <t>サイハツ</t>
    </rPh>
    <rPh sb="22" eb="24">
      <t>ボウシ</t>
    </rPh>
    <rPh sb="25" eb="26">
      <t>ツト</t>
    </rPh>
    <rPh sb="31" eb="33">
      <t>ケンショウ</t>
    </rPh>
    <phoneticPr fontId="2"/>
  </si>
  <si>
    <t>・ 相談や苦情、事故の記録に、原因究明や再発防止対策などが記載されていること</t>
    <phoneticPr fontId="2"/>
  </si>
  <si>
    <t>営業者と従事者の緊急連絡体制を確保している</t>
    <rPh sb="0" eb="2">
      <t>エイギョウ</t>
    </rPh>
    <rPh sb="2" eb="3">
      <t>シャ</t>
    </rPh>
    <rPh sb="8" eb="10">
      <t>キンキュウ</t>
    </rPh>
    <rPh sb="10" eb="12">
      <t>レンラク</t>
    </rPh>
    <rPh sb="12" eb="14">
      <t>タイセイ</t>
    </rPh>
    <rPh sb="15" eb="17">
      <t>カクホ</t>
    </rPh>
    <phoneticPr fontId="2"/>
  </si>
  <si>
    <r>
      <t>・ 緊急連絡網を作成するなど</t>
    </r>
    <r>
      <rPr>
        <sz val="10"/>
        <color theme="1"/>
        <rFont val="Meiryo UI"/>
        <family val="3"/>
        <charset val="128"/>
      </rPr>
      <t>、緊急時の体制を確保していること</t>
    </r>
    <phoneticPr fontId="2"/>
  </si>
  <si>
    <t>健康被害などが認められる場合は保健所へ報告することとしている</t>
    <rPh sb="19" eb="21">
      <t>ホウコク</t>
    </rPh>
    <phoneticPr fontId="2"/>
  </si>
  <si>
    <t>・ 営業者はどのような場合に、保健所へ報告するかを決めていること</t>
    <rPh sb="25" eb="26">
      <t>キ</t>
    </rPh>
    <phoneticPr fontId="2"/>
  </si>
  <si>
    <t>・ 保健所等の連絡先を把握していること</t>
    <rPh sb="11" eb="13">
      <t>ハアク</t>
    </rPh>
    <phoneticPr fontId="2"/>
  </si>
  <si>
    <t>食品事故の拡大のおそれがある場合、自らが公表することとしている</t>
    <rPh sb="0" eb="2">
      <t>ショクヒン</t>
    </rPh>
    <rPh sb="2" eb="4">
      <t>ジコ</t>
    </rPh>
    <rPh sb="5" eb="7">
      <t>カクダイ</t>
    </rPh>
    <rPh sb="14" eb="16">
      <t>バアイ</t>
    </rPh>
    <rPh sb="17" eb="18">
      <t>ミズカ</t>
    </rPh>
    <rPh sb="20" eb="22">
      <t>コウヒョウ</t>
    </rPh>
    <phoneticPr fontId="2"/>
  </si>
  <si>
    <r>
      <t>・ 公表基準などを決めている、又は検討していること
　例）食品事故</t>
    </r>
    <r>
      <rPr>
        <sz val="10"/>
        <rFont val="Meiryo UI"/>
        <family val="3"/>
        <charset val="128"/>
      </rPr>
      <t>が発生するおそれがあ</t>
    </r>
    <r>
      <rPr>
        <sz val="10"/>
        <color theme="1"/>
        <rFont val="Meiryo UI"/>
        <family val="3"/>
        <charset val="128"/>
      </rPr>
      <t>る場合は、店頭掲示やホームページ</t>
    </r>
    <r>
      <rPr>
        <sz val="10"/>
        <rFont val="Meiryo UI"/>
        <family val="3"/>
        <charset val="128"/>
      </rPr>
      <t>で</t>
    </r>
    <r>
      <rPr>
        <sz val="10"/>
        <color theme="1"/>
        <rFont val="Meiryo UI"/>
        <family val="3"/>
        <charset val="128"/>
      </rPr>
      <t>の記載や社告にて公表することにしている</t>
    </r>
    <rPh sb="9" eb="10">
      <t>キ</t>
    </rPh>
    <rPh sb="15" eb="16">
      <t>マタ</t>
    </rPh>
    <rPh sb="34" eb="36">
      <t>ハッセイ</t>
    </rPh>
    <phoneticPr fontId="2"/>
  </si>
  <si>
    <t>従事者が食品偽装など店内の不正に意見を述べることによって、不利益を受けることのないよう配慮している</t>
    <rPh sb="0" eb="3">
      <t>ジュウジシャ</t>
    </rPh>
    <rPh sb="4" eb="6">
      <t>ショクヒン</t>
    </rPh>
    <rPh sb="6" eb="8">
      <t>ギソウ</t>
    </rPh>
    <rPh sb="10" eb="12">
      <t>テンナイ</t>
    </rPh>
    <rPh sb="13" eb="15">
      <t>フセイ</t>
    </rPh>
    <rPh sb="16" eb="18">
      <t>イケン</t>
    </rPh>
    <rPh sb="19" eb="20">
      <t>ノ</t>
    </rPh>
    <rPh sb="29" eb="32">
      <t>フリエキ</t>
    </rPh>
    <rPh sb="33" eb="34">
      <t>ウ</t>
    </rPh>
    <rPh sb="43" eb="45">
      <t>ハイリョ</t>
    </rPh>
    <phoneticPr fontId="2"/>
  </si>
  <si>
    <t>・ 従事者から営業者へのホットラインがあること</t>
    <phoneticPr fontId="2"/>
  </si>
  <si>
    <r>
      <t>・ 従事者が不利益を被らない</t>
    </r>
    <r>
      <rPr>
        <sz val="10"/>
        <rFont val="Meiryo UI"/>
        <family val="3"/>
        <charset val="128"/>
      </rPr>
      <t>よう、</t>
    </r>
    <r>
      <rPr>
        <sz val="10"/>
        <color theme="1"/>
        <rFont val="Meiryo UI"/>
        <family val="3"/>
        <charset val="128"/>
      </rPr>
      <t>匿名</t>
    </r>
    <r>
      <rPr>
        <sz val="10"/>
        <rFont val="Meiryo UI"/>
        <family val="3"/>
        <charset val="128"/>
      </rPr>
      <t>で意見を述べる</t>
    </r>
    <r>
      <rPr>
        <sz val="10"/>
        <color theme="1"/>
        <rFont val="Meiryo UI"/>
        <family val="3"/>
        <charset val="128"/>
      </rPr>
      <t>などの仕組みがあること</t>
    </r>
    <rPh sb="20" eb="22">
      <t>イケン</t>
    </rPh>
    <rPh sb="23" eb="24">
      <t>ノ</t>
    </rPh>
    <phoneticPr fontId="2"/>
  </si>
  <si>
    <t>従事者に接客教育を行っている</t>
    <rPh sb="6" eb="8">
      <t>キョウイク</t>
    </rPh>
    <rPh sb="9" eb="10">
      <t>オコナ</t>
    </rPh>
    <phoneticPr fontId="2"/>
  </si>
  <si>
    <t>・ 採用時や、定期的に接客対応について勉強していること</t>
    <phoneticPr fontId="2"/>
  </si>
  <si>
    <t>・ 従業員教育の実施結果を記録していること</t>
    <rPh sb="2" eb="5">
      <t>ジュウギョウイン</t>
    </rPh>
    <rPh sb="5" eb="7">
      <t>キョウイク</t>
    </rPh>
    <rPh sb="8" eb="10">
      <t>ジッシ</t>
    </rPh>
    <rPh sb="10" eb="12">
      <t>ケッカ</t>
    </rPh>
    <rPh sb="13" eb="15">
      <t>キロク</t>
    </rPh>
    <phoneticPr fontId="2"/>
  </si>
  <si>
    <t>施設周囲の環境への措置を適切に講じている（排気や排水、ゴミなどによる周囲等への悪影響）</t>
    <rPh sb="0" eb="2">
      <t>シセツ</t>
    </rPh>
    <rPh sb="2" eb="4">
      <t>シュウイ</t>
    </rPh>
    <rPh sb="5" eb="7">
      <t>カンキョウ</t>
    </rPh>
    <rPh sb="9" eb="11">
      <t>ソチ</t>
    </rPh>
    <rPh sb="12" eb="14">
      <t>テキセツ</t>
    </rPh>
    <rPh sb="15" eb="16">
      <t>コウ</t>
    </rPh>
    <rPh sb="21" eb="23">
      <t>ハイキ</t>
    </rPh>
    <rPh sb="24" eb="26">
      <t>ハイスイ</t>
    </rPh>
    <rPh sb="34" eb="37">
      <t>シュウイトウ</t>
    </rPh>
    <rPh sb="39" eb="42">
      <t>アクエイキョウ</t>
    </rPh>
    <phoneticPr fontId="2"/>
  </si>
  <si>
    <t>・ 周囲に悪臭などを出していないこと</t>
    <phoneticPr fontId="2"/>
  </si>
  <si>
    <t>・ 排気や排水、ゴミなどにより周囲に迷惑をかけないよう施設周囲を清掃していること</t>
    <phoneticPr fontId="2"/>
  </si>
  <si>
    <t>（１）　（包装食品を製造している場合）
アレルギー物質（特定原材料：えび、かに、小麦、そば、卵、乳及び落花生の７品目）や添加物の適切な表示を行っている</t>
    <rPh sb="5" eb="7">
      <t>ホウソウ</t>
    </rPh>
    <rPh sb="7" eb="9">
      <t>ショクヒン</t>
    </rPh>
    <rPh sb="10" eb="12">
      <t>セイゾウ</t>
    </rPh>
    <rPh sb="16" eb="18">
      <t>バアイ</t>
    </rPh>
    <rPh sb="25" eb="27">
      <t>ブッシツ</t>
    </rPh>
    <rPh sb="28" eb="30">
      <t>トクテイ</t>
    </rPh>
    <rPh sb="30" eb="33">
      <t>ゲンザイリョウ</t>
    </rPh>
    <rPh sb="40" eb="42">
      <t>コムギ</t>
    </rPh>
    <rPh sb="46" eb="47">
      <t>タマゴ</t>
    </rPh>
    <rPh sb="48" eb="49">
      <t>ニュウ</t>
    </rPh>
    <rPh sb="49" eb="50">
      <t>オヨ</t>
    </rPh>
    <rPh sb="51" eb="54">
      <t>ラッカセイ</t>
    </rPh>
    <rPh sb="56" eb="58">
      <t>ヒンモク</t>
    </rPh>
    <rPh sb="60" eb="63">
      <t>テンカブツ</t>
    </rPh>
    <rPh sb="64" eb="66">
      <t>テキセツ</t>
    </rPh>
    <rPh sb="67" eb="69">
      <t>ヒョウジ</t>
    </rPh>
    <rPh sb="70" eb="71">
      <t>オコナ</t>
    </rPh>
    <phoneticPr fontId="2"/>
  </si>
  <si>
    <t>・ 適切に表示されており、その根拠となる資料があること
　　例）原材料の中に特定原材料や添加物が含まれていることがわかる資料</t>
    <rPh sb="2" eb="4">
      <t>テキセツ</t>
    </rPh>
    <rPh sb="5" eb="7">
      <t>ヒョウジ</t>
    </rPh>
    <rPh sb="15" eb="17">
      <t>コンキョ</t>
    </rPh>
    <rPh sb="20" eb="22">
      <t>シリョウ</t>
    </rPh>
    <rPh sb="30" eb="31">
      <t>レイ</t>
    </rPh>
    <rPh sb="32" eb="35">
      <t>ゲンザイリョウ</t>
    </rPh>
    <rPh sb="36" eb="37">
      <t>ナカ</t>
    </rPh>
    <rPh sb="38" eb="40">
      <t>トクテイ</t>
    </rPh>
    <rPh sb="40" eb="43">
      <t>ゲンザイリョウ</t>
    </rPh>
    <rPh sb="44" eb="47">
      <t>テンカブツ</t>
    </rPh>
    <rPh sb="48" eb="49">
      <t>フク</t>
    </rPh>
    <rPh sb="60" eb="62">
      <t>シリョウ</t>
    </rPh>
    <phoneticPr fontId="2"/>
  </si>
  <si>
    <t>（２）　（包装食品を製造していない場合）
お客様にアレルギー物質（特定原材料：えび、かに、小麦、そば、卵、乳及び落花生の７品目）や添加物が含まれていることをわかるようにしている</t>
    <rPh sb="5" eb="7">
      <t>ホウソウ</t>
    </rPh>
    <rPh sb="7" eb="9">
      <t>ショクヒン</t>
    </rPh>
    <rPh sb="10" eb="12">
      <t>セイゾウ</t>
    </rPh>
    <rPh sb="17" eb="19">
      <t>バアイ</t>
    </rPh>
    <rPh sb="22" eb="24">
      <t>キャクサマ</t>
    </rPh>
    <rPh sb="69" eb="70">
      <t>フク</t>
    </rPh>
    <phoneticPr fontId="2"/>
  </si>
  <si>
    <t>・ 店内の掲示や販売時にお客様へ情報提供していること</t>
    <rPh sb="2" eb="4">
      <t>テンナイ</t>
    </rPh>
    <rPh sb="5" eb="7">
      <t>ケイジ</t>
    </rPh>
    <rPh sb="8" eb="10">
      <t>ハンバイ</t>
    </rPh>
    <rPh sb="10" eb="11">
      <t>ジ</t>
    </rPh>
    <rPh sb="13" eb="15">
      <t>キャクサマ</t>
    </rPh>
    <rPh sb="16" eb="18">
      <t>ジョウホウ</t>
    </rPh>
    <rPh sb="18" eb="20">
      <t>テイキョウ</t>
    </rPh>
    <phoneticPr fontId="2"/>
  </si>
  <si>
    <t xml:space="preserve">アレルギーに関し特定原材料（えび、かに、小麦、そば、卵、乳及び落花生の７品目）以外の表示にも取り組んでいる   </t>
    <rPh sb="6" eb="7">
      <t>カン</t>
    </rPh>
    <rPh sb="8" eb="10">
      <t>トクテイ</t>
    </rPh>
    <rPh sb="10" eb="13">
      <t>ゲンザイリョウ</t>
    </rPh>
    <rPh sb="20" eb="22">
      <t>コムギ</t>
    </rPh>
    <rPh sb="39" eb="41">
      <t>イガイ</t>
    </rPh>
    <rPh sb="42" eb="44">
      <t>ヒョウジ</t>
    </rPh>
    <rPh sb="46" eb="47">
      <t>ト</t>
    </rPh>
    <rPh sb="48" eb="49">
      <t>ク</t>
    </rPh>
    <phoneticPr fontId="2"/>
  </si>
  <si>
    <t>・ 店内掲示などに含まれるアレルギー物質（特定原材料）を明記していること</t>
    <rPh sb="2" eb="4">
      <t>テンナイ</t>
    </rPh>
    <rPh sb="4" eb="6">
      <t>ケイジ</t>
    </rPh>
    <rPh sb="9" eb="10">
      <t>フク</t>
    </rPh>
    <rPh sb="18" eb="20">
      <t>ブッシツ</t>
    </rPh>
    <rPh sb="21" eb="23">
      <t>トクテイ</t>
    </rPh>
    <rPh sb="23" eb="26">
      <t>ゲンザイリョウ</t>
    </rPh>
    <rPh sb="28" eb="30">
      <t>メイキ</t>
    </rPh>
    <phoneticPr fontId="2"/>
  </si>
  <si>
    <t>・ 特定原材料以外の物質も記載していること（表示の確認）</t>
    <rPh sb="2" eb="4">
      <t>トクテイ</t>
    </rPh>
    <rPh sb="4" eb="7">
      <t>ゲンザイリョウ</t>
    </rPh>
    <rPh sb="7" eb="9">
      <t>イガイ</t>
    </rPh>
    <rPh sb="10" eb="12">
      <t>ブッシツ</t>
    </rPh>
    <rPh sb="13" eb="15">
      <t>キサイ</t>
    </rPh>
    <rPh sb="22" eb="24">
      <t>ヒョウジ</t>
    </rPh>
    <rPh sb="25" eb="27">
      <t>カクニン</t>
    </rPh>
    <phoneticPr fontId="2"/>
  </si>
  <si>
    <t>製品がいつ製造されたかわかるようにしている</t>
    <rPh sb="0" eb="2">
      <t>セイヒン</t>
    </rPh>
    <rPh sb="5" eb="7">
      <t>セイゾウ</t>
    </rPh>
    <phoneticPr fontId="2"/>
  </si>
  <si>
    <t>・ 製品がいつ製造されたか記録していること</t>
    <rPh sb="2" eb="4">
      <t>セイヒン</t>
    </rPh>
    <rPh sb="7" eb="9">
      <t>セイゾウ</t>
    </rPh>
    <rPh sb="13" eb="15">
      <t>キロク</t>
    </rPh>
    <phoneticPr fontId="2"/>
  </si>
  <si>
    <t>自主回収の措置基準(公表方法も含む)について設定している</t>
    <rPh sb="0" eb="2">
      <t>ジシュ</t>
    </rPh>
    <rPh sb="2" eb="4">
      <t>カイシュウ</t>
    </rPh>
    <rPh sb="5" eb="7">
      <t>ソチ</t>
    </rPh>
    <rPh sb="7" eb="9">
      <t>キジュン</t>
    </rPh>
    <rPh sb="10" eb="12">
      <t>コウヒョウ</t>
    </rPh>
    <rPh sb="12" eb="14">
      <t>ホウホウ</t>
    </rPh>
    <rPh sb="15" eb="16">
      <t>フク</t>
    </rPh>
    <rPh sb="22" eb="24">
      <t>セッテイ</t>
    </rPh>
    <phoneticPr fontId="2"/>
  </si>
  <si>
    <r>
      <t>・　</t>
    </r>
    <r>
      <rPr>
        <sz val="10"/>
        <rFont val="Meiryo UI"/>
        <family val="3"/>
        <charset val="128"/>
      </rPr>
      <t>自主回収を行う判断基準</t>
    </r>
    <r>
      <rPr>
        <sz val="10"/>
        <color theme="1"/>
        <rFont val="Meiryo UI"/>
        <family val="3"/>
        <charset val="128"/>
      </rPr>
      <t>や公表方法を設定していること
例）不良食品（異物混入や表示の不備）に気付いた時に、自主回収し、公表することにしている</t>
    </r>
    <rPh sb="2" eb="4">
      <t>ジシュ</t>
    </rPh>
    <rPh sb="4" eb="6">
      <t>カイシュウ</t>
    </rPh>
    <rPh sb="7" eb="8">
      <t>オコナ</t>
    </rPh>
    <rPh sb="9" eb="11">
      <t>ハンダン</t>
    </rPh>
    <rPh sb="14" eb="16">
      <t>コウヒョウ</t>
    </rPh>
    <phoneticPr fontId="2"/>
  </si>
  <si>
    <t>主要製品については、製造日ごとに一定期間サンプルを保存している</t>
    <rPh sb="0" eb="2">
      <t>シュヨウ</t>
    </rPh>
    <rPh sb="2" eb="4">
      <t>セイヒン</t>
    </rPh>
    <rPh sb="10" eb="13">
      <t>セイゾウビ</t>
    </rPh>
    <rPh sb="16" eb="18">
      <t>イッテイ</t>
    </rPh>
    <rPh sb="18" eb="20">
      <t>キカン</t>
    </rPh>
    <rPh sb="25" eb="27">
      <t>ホゾン</t>
    </rPh>
    <phoneticPr fontId="2"/>
  </si>
  <si>
    <t>・ 製品の消費期限又は賞味期限以上の期間、サンプルが保存されていること</t>
    <rPh sb="2" eb="4">
      <t>セイヒン</t>
    </rPh>
    <rPh sb="5" eb="7">
      <t>ショウヒ</t>
    </rPh>
    <rPh sb="7" eb="9">
      <t>キゲン</t>
    </rPh>
    <rPh sb="9" eb="10">
      <t>マタ</t>
    </rPh>
    <rPh sb="11" eb="13">
      <t>ショウミ</t>
    </rPh>
    <rPh sb="13" eb="15">
      <t>キゲン</t>
    </rPh>
    <rPh sb="15" eb="17">
      <t>イジョウ</t>
    </rPh>
    <rPh sb="18" eb="20">
      <t>キカン</t>
    </rPh>
    <rPh sb="26" eb="28">
      <t>ホゾン</t>
    </rPh>
    <phoneticPr fontId="2"/>
  </si>
  <si>
    <t>ホームページに産地を記載し、公表に努めている</t>
    <rPh sb="7" eb="9">
      <t>サンチ</t>
    </rPh>
    <rPh sb="10" eb="12">
      <t>キサイ</t>
    </rPh>
    <rPh sb="14" eb="16">
      <t>コウヒョウ</t>
    </rPh>
    <rPh sb="17" eb="18">
      <t>ツト</t>
    </rPh>
    <phoneticPr fontId="2"/>
  </si>
  <si>
    <t>・ ホームページなどに食材の産地を記載していること</t>
    <rPh sb="11" eb="13">
      <t>ショクザイ</t>
    </rPh>
    <rPh sb="14" eb="16">
      <t>サンチ</t>
    </rPh>
    <rPh sb="17" eb="19">
      <t>キサイ</t>
    </rPh>
    <phoneticPr fontId="2"/>
  </si>
  <si>
    <t>期限切れや回収品などの不適切な原材料を使用していない</t>
    <rPh sb="0" eb="2">
      <t>キゲン</t>
    </rPh>
    <rPh sb="2" eb="3">
      <t>ギ</t>
    </rPh>
    <rPh sb="5" eb="7">
      <t>カイシュウ</t>
    </rPh>
    <rPh sb="7" eb="8">
      <t>ヒン</t>
    </rPh>
    <rPh sb="11" eb="14">
      <t>フテキセツ</t>
    </rPh>
    <rPh sb="19" eb="21">
      <t>シヨウ</t>
    </rPh>
    <phoneticPr fontId="2"/>
  </si>
  <si>
    <t>・ 期限切れや回収品などの不適切な原材料を使用していないこと</t>
    <phoneticPr fontId="2"/>
  </si>
  <si>
    <t>その他、食の安全安心の情報発信に努めている</t>
    <rPh sb="2" eb="3">
      <t>タ</t>
    </rPh>
    <rPh sb="4" eb="5">
      <t>ショク</t>
    </rPh>
    <rPh sb="6" eb="10">
      <t>アンゼンアンシン</t>
    </rPh>
    <rPh sb="11" eb="13">
      <t>ジョウホウ</t>
    </rPh>
    <rPh sb="13" eb="15">
      <t>ハッシン</t>
    </rPh>
    <rPh sb="16" eb="17">
      <t>ツト</t>
    </rPh>
    <phoneticPr fontId="2"/>
  </si>
  <si>
    <r>
      <t>・ 製品の情報</t>
    </r>
    <r>
      <rPr>
        <sz val="10"/>
        <color theme="1"/>
        <rFont val="Meiryo UI"/>
        <family val="3"/>
        <charset val="128"/>
      </rPr>
      <t>、食育の情報</t>
    </r>
    <r>
      <rPr>
        <sz val="10"/>
        <color theme="1"/>
        <rFont val="Meiryo UI"/>
        <family val="3"/>
        <charset val="128"/>
      </rPr>
      <t>などを、ホームページ・施設内掲示などで明示していること</t>
    </r>
    <phoneticPr fontId="2"/>
  </si>
  <si>
    <t>食品に関する行政や各種業界団体等が認めている認証や表彰を受けている</t>
    <rPh sb="0" eb="2">
      <t>ショクヒン</t>
    </rPh>
    <rPh sb="3" eb="4">
      <t>カン</t>
    </rPh>
    <rPh sb="6" eb="8">
      <t>ギョウセイ</t>
    </rPh>
    <rPh sb="9" eb="11">
      <t>カクシュ</t>
    </rPh>
    <rPh sb="11" eb="13">
      <t>ギョウカイ</t>
    </rPh>
    <rPh sb="13" eb="15">
      <t>ダンタイ</t>
    </rPh>
    <rPh sb="15" eb="16">
      <t>トウ</t>
    </rPh>
    <rPh sb="17" eb="18">
      <t>ミト</t>
    </rPh>
    <rPh sb="22" eb="24">
      <t>ニンショウ</t>
    </rPh>
    <rPh sb="25" eb="27">
      <t>ヒョウショウ</t>
    </rPh>
    <rPh sb="28" eb="29">
      <t>ウ</t>
    </rPh>
    <phoneticPr fontId="2"/>
  </si>
  <si>
    <t>・ その施設が受けている食品衛生にかかる認証や表彰の証書等を提示できること</t>
    <rPh sb="4" eb="6">
      <t>シセツ</t>
    </rPh>
    <rPh sb="7" eb="8">
      <t>ウ</t>
    </rPh>
    <rPh sb="12" eb="14">
      <t>ショクヒン</t>
    </rPh>
    <rPh sb="14" eb="16">
      <t>エイセイ</t>
    </rPh>
    <rPh sb="20" eb="22">
      <t>ニンショウ</t>
    </rPh>
    <rPh sb="23" eb="25">
      <t>ヒョウショウ</t>
    </rPh>
    <rPh sb="26" eb="29">
      <t>ショウショナド</t>
    </rPh>
    <rPh sb="30" eb="32">
      <t>テイジ</t>
    </rPh>
    <phoneticPr fontId="2"/>
  </si>
  <si>
    <t>危機管理事象発生時に備え、従業員教育を実施している</t>
    <rPh sb="0" eb="2">
      <t>キキ</t>
    </rPh>
    <rPh sb="2" eb="4">
      <t>カンリ</t>
    </rPh>
    <rPh sb="4" eb="6">
      <t>ジショウ</t>
    </rPh>
    <rPh sb="6" eb="8">
      <t>ハッセイ</t>
    </rPh>
    <rPh sb="8" eb="9">
      <t>ジ</t>
    </rPh>
    <rPh sb="10" eb="11">
      <t>ソナ</t>
    </rPh>
    <rPh sb="13" eb="16">
      <t>ジュウギョウイン</t>
    </rPh>
    <rPh sb="16" eb="18">
      <t>キョウイク</t>
    </rPh>
    <phoneticPr fontId="2"/>
  </si>
  <si>
    <t>・ 避難誘導の方法など具体的内容を決めていること</t>
    <rPh sb="2" eb="4">
      <t>ヒナン</t>
    </rPh>
    <rPh sb="4" eb="6">
      <t>ユウドウ</t>
    </rPh>
    <rPh sb="7" eb="9">
      <t>ホウホウ</t>
    </rPh>
    <rPh sb="11" eb="14">
      <t>グタイテキ</t>
    </rPh>
    <rPh sb="14" eb="16">
      <t>ナイヨウ</t>
    </rPh>
    <rPh sb="17" eb="18">
      <t>キ</t>
    </rPh>
    <phoneticPr fontId="2"/>
  </si>
  <si>
    <t>（１６（１）の場合）２５項目中の必須項目数</t>
    <rPh sb="7" eb="9">
      <t>バアイ</t>
    </rPh>
    <rPh sb="12" eb="14">
      <t>コウモク</t>
    </rPh>
    <rPh sb="14" eb="15">
      <t>チュウ</t>
    </rPh>
    <rPh sb="16" eb="18">
      <t>ヒッス</t>
    </rPh>
    <rPh sb="18" eb="20">
      <t>コウモク</t>
    </rPh>
    <rPh sb="20" eb="21">
      <t>スウ</t>
    </rPh>
    <phoneticPr fontId="2"/>
  </si>
  <si>
    <t>（１６（２）の場合）２５項目中の必須項目数</t>
    <rPh sb="7" eb="9">
      <t>バアイ</t>
    </rPh>
    <rPh sb="12" eb="14">
      <t>コウモク</t>
    </rPh>
    <rPh sb="14" eb="15">
      <t>チュウ</t>
    </rPh>
    <rPh sb="16" eb="18">
      <t>ヒッス</t>
    </rPh>
    <rPh sb="18" eb="20">
      <t>コウモク</t>
    </rPh>
    <rPh sb="20" eb="21">
      <t>スウ</t>
    </rPh>
    <phoneticPr fontId="2"/>
  </si>
  <si>
    <t>（衛生管理項目３０（１）かつｺﾝﾌﾟﾗｲｱﾝｽ・危機管理項目１６（１）の場合）</t>
    <rPh sb="1" eb="3">
      <t>エイセイ</t>
    </rPh>
    <rPh sb="3" eb="5">
      <t>カンリ</t>
    </rPh>
    <rPh sb="5" eb="7">
      <t>コウモク</t>
    </rPh>
    <rPh sb="24" eb="26">
      <t>キキ</t>
    </rPh>
    <rPh sb="26" eb="28">
      <t>カンリ</t>
    </rPh>
    <rPh sb="28" eb="30">
      <t>コウモク</t>
    </rPh>
    <rPh sb="36" eb="38">
      <t>バアイ</t>
    </rPh>
    <phoneticPr fontId="2"/>
  </si>
  <si>
    <t>全項目</t>
    <rPh sb="0" eb="3">
      <t>ゼンコウモク</t>
    </rPh>
    <phoneticPr fontId="2"/>
  </si>
  <si>
    <t>必須項目</t>
    <rPh sb="0" eb="2">
      <t>ヒッス</t>
    </rPh>
    <rPh sb="2" eb="4">
      <t>コウモク</t>
    </rPh>
    <phoneticPr fontId="2"/>
  </si>
  <si>
    <t>必須以外</t>
    <rPh sb="0" eb="2">
      <t>ヒッス</t>
    </rPh>
    <rPh sb="2" eb="4">
      <t>イガイ</t>
    </rPh>
    <phoneticPr fontId="2"/>
  </si>
  <si>
    <t>合計</t>
    <rPh sb="0" eb="2">
      <t>ゴウケイ</t>
    </rPh>
    <phoneticPr fontId="2"/>
  </si>
  <si>
    <t>８割とるには</t>
    <rPh sb="1" eb="2">
      <t>ワリ</t>
    </rPh>
    <phoneticPr fontId="2"/>
  </si>
  <si>
    <t>（衛生管理項目３０（２）かつｺﾝﾌﾟﾗｲｱﾝｽ・危機管理項目１６（１）の場合）</t>
    <rPh sb="1" eb="3">
      <t>エイセイ</t>
    </rPh>
    <rPh sb="3" eb="5">
      <t>カンリ</t>
    </rPh>
    <rPh sb="5" eb="7">
      <t>コウモク</t>
    </rPh>
    <rPh sb="24" eb="26">
      <t>キキ</t>
    </rPh>
    <rPh sb="26" eb="28">
      <t>カンリ</t>
    </rPh>
    <rPh sb="28" eb="30">
      <t>コウモク</t>
    </rPh>
    <rPh sb="36" eb="38">
      <t>バアイ</t>
    </rPh>
    <phoneticPr fontId="2"/>
  </si>
  <si>
    <t>（衛生管理項目３０（２）かつｺﾝﾌﾟﾗｲｱﾝｽ・危機管理項目１６（２）の場合）</t>
    <rPh sb="1" eb="3">
      <t>エイセイ</t>
    </rPh>
    <rPh sb="3" eb="5">
      <t>カンリ</t>
    </rPh>
    <rPh sb="5" eb="7">
      <t>コウモク</t>
    </rPh>
    <rPh sb="24" eb="26">
      <t>キキ</t>
    </rPh>
    <rPh sb="26" eb="28">
      <t>カンリ</t>
    </rPh>
    <rPh sb="28" eb="30">
      <t>コウモク</t>
    </rPh>
    <rPh sb="36" eb="38">
      <t>バアイ</t>
    </rPh>
    <phoneticPr fontId="2"/>
  </si>
  <si>
    <r>
      <t>※</t>
    </r>
    <r>
      <rPr>
        <sz val="11"/>
        <color theme="1"/>
        <rFont val="Meiryo UI"/>
        <family val="3"/>
        <charset val="128"/>
      </rPr>
      <t>コンプライアンス・危機管理項目</t>
    </r>
    <r>
      <rPr>
        <sz val="12"/>
        <color theme="1"/>
        <rFont val="Meiryo UI"/>
        <family val="3"/>
        <charset val="128"/>
      </rPr>
      <t>の項目１６について</t>
    </r>
    <rPh sb="10" eb="12">
      <t>キキ</t>
    </rPh>
    <rPh sb="12" eb="14">
      <t>カンリ</t>
    </rPh>
    <rPh sb="14" eb="16">
      <t>コウモク</t>
    </rPh>
    <rPh sb="17" eb="19">
      <t>コウモク</t>
    </rPh>
    <phoneticPr fontId="2"/>
  </si>
  <si>
    <t>　　　　　包装食品を製造している場合は（１）のチェックを行う。（必須項目）</t>
    <phoneticPr fontId="2"/>
  </si>
  <si>
    <t>　　　　　包装食品を製造してない場合は（２）のチェックを行う。（一般項目）</t>
    <rPh sb="5" eb="7">
      <t>ホウソウ</t>
    </rPh>
    <rPh sb="7" eb="9">
      <t>ショクヒン</t>
    </rPh>
    <rPh sb="10" eb="12">
      <t>セイゾウ</t>
    </rPh>
    <rPh sb="16" eb="18">
      <t>バアイ</t>
    </rPh>
    <rPh sb="28" eb="29">
      <t>オコナ</t>
    </rPh>
    <rPh sb="32" eb="34">
      <t>イッパン</t>
    </rPh>
    <rPh sb="34" eb="36">
      <t>コウモク</t>
    </rPh>
    <phoneticPr fontId="2"/>
  </si>
  <si>
    <t>基準表の見方の概要は下記のとおりです。</t>
    <rPh sb="0" eb="2">
      <t>キジュン</t>
    </rPh>
    <rPh sb="2" eb="3">
      <t>ヒョウ</t>
    </rPh>
    <rPh sb="4" eb="6">
      <t>ミカタ</t>
    </rPh>
    <rPh sb="7" eb="9">
      <t>ガイヨウ</t>
    </rPh>
    <rPh sb="10" eb="12">
      <t>カキ</t>
    </rPh>
    <phoneticPr fontId="2"/>
  </si>
  <si>
    <t>１．事業者は各項目について○か×かで自主点検を行った上で、認証の要件を満たしていることを確認し、認証機関に申請を行う。</t>
    <rPh sb="2" eb="5">
      <t>ジギョウシャ</t>
    </rPh>
    <rPh sb="6" eb="7">
      <t>カク</t>
    </rPh>
    <rPh sb="7" eb="9">
      <t>コウモク</t>
    </rPh>
    <rPh sb="18" eb="20">
      <t>ジシュ</t>
    </rPh>
    <rPh sb="20" eb="22">
      <t>テンケン</t>
    </rPh>
    <rPh sb="23" eb="24">
      <t>オコナ</t>
    </rPh>
    <rPh sb="26" eb="27">
      <t>ウエ</t>
    </rPh>
    <rPh sb="29" eb="31">
      <t>ニンショウ</t>
    </rPh>
    <rPh sb="32" eb="34">
      <t>ヨウケン</t>
    </rPh>
    <rPh sb="35" eb="36">
      <t>ミ</t>
    </rPh>
    <rPh sb="44" eb="46">
      <t>カクニン</t>
    </rPh>
    <rPh sb="48" eb="50">
      <t>ニンショウ</t>
    </rPh>
    <rPh sb="50" eb="52">
      <t>キカン</t>
    </rPh>
    <rPh sb="53" eb="55">
      <t>シンセイ</t>
    </rPh>
    <rPh sb="56" eb="57">
      <t>オコナ</t>
    </rPh>
    <phoneticPr fontId="2"/>
  </si>
  <si>
    <t>　　認証機関は、現地での施設確認又は聴き取りなどにより審査を行う。</t>
    <rPh sb="2" eb="6">
      <t>ニンショウキカン</t>
    </rPh>
    <rPh sb="8" eb="10">
      <t>ゲンチ</t>
    </rPh>
    <rPh sb="12" eb="14">
      <t>シセツ</t>
    </rPh>
    <rPh sb="14" eb="16">
      <t>カクニン</t>
    </rPh>
    <rPh sb="16" eb="17">
      <t>マタ</t>
    </rPh>
    <rPh sb="27" eb="29">
      <t>シンサ</t>
    </rPh>
    <rPh sb="30" eb="31">
      <t>オコナ</t>
    </rPh>
    <phoneticPr fontId="2"/>
  </si>
  <si>
    <t>２．認証の要件は、</t>
    <rPh sb="2" eb="4">
      <t>ニンショウ</t>
    </rPh>
    <rPh sb="5" eb="7">
      <t>ヨウケン</t>
    </rPh>
    <phoneticPr fontId="2"/>
  </si>
  <si>
    <t>　　①必須項目が全て○であること</t>
    <rPh sb="3" eb="5">
      <t>ヒッス</t>
    </rPh>
    <rPh sb="5" eb="7">
      <t>コウモク</t>
    </rPh>
    <rPh sb="8" eb="9">
      <t>スベ</t>
    </rPh>
    <phoneticPr fontId="2"/>
  </si>
  <si>
    <t>　　②必須項目を含め、合計で８割以上の項目が○であること</t>
    <rPh sb="3" eb="5">
      <t>ヒッス</t>
    </rPh>
    <rPh sb="5" eb="7">
      <t>コウモク</t>
    </rPh>
    <rPh sb="8" eb="9">
      <t>フク</t>
    </rPh>
    <rPh sb="11" eb="13">
      <t>ゴウケイ</t>
    </rPh>
    <rPh sb="15" eb="16">
      <t>ワリ</t>
    </rPh>
    <rPh sb="16" eb="18">
      <t>イジョウ</t>
    </rPh>
    <rPh sb="19" eb="21">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</si>
</sst>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b/>
      <sz val="20"/>
      <color theme="1"/>
      <name val="Meiryo UI"/>
      <family val="3"/>
      <charset val="128"/>
    </font>
    <font>
      <sz val="6"/>
      <name val="ＭＳ Ｐゴシック"/>
      <family val="3"/>
      <charset val="128"/>
    </font>
    <font>
      <sz val="10"/>
      <color theme="1"/>
      <name val="Meiryo UI"/>
      <family val="3"/>
      <charset val="128"/>
    </font>
    <font>
      <sz val="11"/>
      <name val="Meiryo UI"/>
      <family val="3"/>
      <charset val="128"/>
    </font>
    <font>
      <sz val="11"/>
      <color theme="1"/>
      <name val="Meiryo UI"/>
      <family val="3"/>
      <charset val="128"/>
    </font>
    <font>
      <b/>
      <sz val="12"/>
      <color theme="1"/>
      <name val="Meiryo UI"/>
      <family val="3"/>
      <charset val="128"/>
    </font>
    <font>
      <sz val="9"/>
      <color theme="1"/>
      <name val="Meiryo UI"/>
      <family val="3"/>
      <charset val="128"/>
    </font>
    <font>
      <sz val="8"/>
      <color theme="1"/>
      <name val="Meiryo UI"/>
      <family val="3"/>
      <charset val="128"/>
    </font>
    <font>
      <sz val="9"/>
      <name val="Meiryo UI"/>
      <family val="3"/>
      <charset val="128"/>
    </font>
    <font>
      <sz val="12"/>
      <color theme="1"/>
      <name val="Meiryo UI"/>
      <family val="3"/>
      <charset val="128"/>
    </font>
    <font>
      <sz val="10"/>
      <name val="Meiryo UI"/>
      <family val="3"/>
      <charset val="128"/>
    </font>
    <font>
      <sz val="20"/>
      <color theme="1"/>
      <name val="Meiryo UI"/>
      <family val="3"/>
      <charset val="128"/>
    </font>
    <font>
      <strike/>
      <sz val="12"/>
      <color rgb="FFFF0000"/>
      <name val="Meiryo UI"/>
      <family val="3"/>
      <charset val="128"/>
    </font>
  </fonts>
  <fills count="6">
    <fill>
      <patternFill patternType="none"/>
    </fill>
    <fill>
      <patternFill patternType="gray125"/>
    </fill>
    <fill>
      <patternFill patternType="solid">
        <fgColor rgb="FFEAEAEA"/>
        <bgColor indexed="64"/>
      </patternFill>
    </fill>
    <fill>
      <patternFill patternType="solid">
        <fgColor indexed="9"/>
        <bgColor indexed="64"/>
      </patternFill>
    </fill>
    <fill>
      <patternFill patternType="solid">
        <fgColor theme="0"/>
        <bgColor indexed="64"/>
      </patternFill>
    </fill>
    <fill>
      <patternFill patternType="solid">
        <fgColor indexed="47"/>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71">
    <xf numFmtId="0" fontId="0" fillId="0" borderId="0" xfId="0">
      <alignment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3" fillId="0" borderId="0" xfId="0" applyFont="1" applyBorder="1" applyAlignment="1">
      <alignment horizontal="right" vertical="top" wrapText="1"/>
    </xf>
    <xf numFmtId="0" fontId="4" fillId="0" borderId="0" xfId="0" applyFont="1">
      <alignment vertical="center"/>
    </xf>
    <xf numFmtId="0" fontId="5" fillId="0" borderId="0" xfId="0" applyFont="1" applyFill="1" applyAlignment="1">
      <alignment horizontal="center" vertical="center"/>
    </xf>
    <xf numFmtId="0" fontId="6" fillId="0" borderId="0" xfId="0" applyFont="1" applyAlignment="1">
      <alignment horizontal="left" vertical="center"/>
    </xf>
    <xf numFmtId="0" fontId="7" fillId="0" borderId="0" xfId="0" applyFont="1">
      <alignment vertical="center"/>
    </xf>
    <xf numFmtId="0" fontId="3" fillId="0" borderId="1" xfId="0" applyFont="1" applyBorder="1" applyAlignment="1">
      <alignment horizontal="right" vertical="top" wrapText="1"/>
    </xf>
    <xf numFmtId="0" fontId="8"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9" fillId="0" borderId="0" xfId="0" applyFont="1" applyAlignment="1">
      <alignment vertical="center" wrapText="1"/>
    </xf>
    <xf numFmtId="0" fontId="3" fillId="0" borderId="3" xfId="0" applyFont="1" applyFill="1" applyBorder="1" applyAlignment="1">
      <alignment vertical="center" wrapText="1"/>
    </xf>
    <xf numFmtId="0" fontId="10"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0" fillId="0" borderId="2"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1" fillId="2" borderId="5" xfId="0" applyFont="1" applyFill="1" applyBorder="1" applyAlignment="1">
      <alignment vertical="center" wrapText="1"/>
    </xf>
    <xf numFmtId="0" fontId="3" fillId="2" borderId="5" xfId="0" applyFont="1" applyFill="1" applyBorder="1" applyAlignment="1">
      <alignment horizontal="center" vertical="center" wrapText="1"/>
    </xf>
    <xf numFmtId="0" fontId="3" fillId="0" borderId="3" xfId="0" applyFont="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5" xfId="0" applyFont="1" applyFill="1" applyBorder="1" applyAlignment="1">
      <alignment horizontal="center" vertical="center" wrapText="1"/>
    </xf>
    <xf numFmtId="0" fontId="3" fillId="0" borderId="6" xfId="0" applyFont="1" applyBorder="1" applyAlignment="1">
      <alignment horizontal="left" vertical="center" wrapText="1"/>
    </xf>
    <xf numFmtId="0" fontId="10"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9" xfId="0" applyFont="1" applyBorder="1" applyAlignment="1">
      <alignment horizontal="left" vertical="center" wrapText="1"/>
    </xf>
    <xf numFmtId="0" fontId="3" fillId="0" borderId="8" xfId="0" applyFont="1" applyFill="1" applyBorder="1" applyAlignment="1">
      <alignment vertical="center" wrapText="1"/>
    </xf>
    <xf numFmtId="0" fontId="3" fillId="2" borderId="6" xfId="0" applyFont="1" applyFill="1" applyBorder="1" applyAlignment="1">
      <alignment horizontal="left" vertical="center" wrapText="1"/>
    </xf>
    <xf numFmtId="0" fontId="10"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vertical="center" wrapText="1"/>
    </xf>
    <xf numFmtId="0" fontId="3" fillId="2" borderId="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10"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2" xfId="0" applyFont="1" applyFill="1" applyBorder="1" applyAlignment="1">
      <alignment vertical="center" wrapText="1"/>
    </xf>
    <xf numFmtId="0" fontId="3" fillId="2" borderId="5" xfId="0" applyFont="1" applyFill="1" applyBorder="1" applyAlignment="1">
      <alignment vertical="center" wrapText="1"/>
    </xf>
    <xf numFmtId="0" fontId="11" fillId="2" borderId="3" xfId="0" applyFont="1" applyFill="1" applyBorder="1" applyAlignment="1">
      <alignment vertical="center" wrapText="1"/>
    </xf>
    <xf numFmtId="0" fontId="11" fillId="2" borderId="2" xfId="0" applyFont="1" applyFill="1" applyBorder="1" applyAlignment="1">
      <alignment vertical="center" wrapText="1"/>
    </xf>
    <xf numFmtId="0" fontId="3" fillId="0" borderId="6" xfId="0" applyFont="1" applyFill="1" applyBorder="1" applyAlignment="1">
      <alignment horizontal="left" vertical="center"/>
    </xf>
    <xf numFmtId="0" fontId="10" fillId="0" borderId="2" xfId="0" applyFont="1" applyFill="1" applyBorder="1" applyAlignment="1">
      <alignment horizontal="center" vertical="center"/>
    </xf>
    <xf numFmtId="0" fontId="3" fillId="0" borderId="7" xfId="0" applyFont="1" applyFill="1" applyBorder="1" applyAlignment="1">
      <alignment horizontal="center" vertical="center" wrapText="1"/>
    </xf>
    <xf numFmtId="0" fontId="9" fillId="0" borderId="0" xfId="0" applyFont="1" applyFill="1" applyAlignment="1">
      <alignment vertical="center" wrapText="1"/>
    </xf>
    <xf numFmtId="0" fontId="3" fillId="0" borderId="9" xfId="0" applyFont="1" applyFill="1" applyBorder="1" applyAlignment="1">
      <alignment horizontal="left" vertical="center"/>
    </xf>
    <xf numFmtId="0" fontId="3" fillId="0" borderId="11" xfId="0" applyFont="1" applyFill="1" applyBorder="1" applyAlignment="1">
      <alignment horizontal="center" vertical="center" wrapText="1"/>
    </xf>
    <xf numFmtId="0" fontId="3" fillId="0" borderId="5"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11" fillId="0" borderId="2" xfId="0" applyFont="1" applyFill="1" applyBorder="1" applyAlignment="1">
      <alignment vertical="center" wrapText="1"/>
    </xf>
    <xf numFmtId="0" fontId="10" fillId="0" borderId="2" xfId="0" applyFont="1" applyBorder="1" applyAlignment="1">
      <alignment horizontal="center" vertical="center"/>
    </xf>
    <xf numFmtId="0" fontId="3" fillId="0" borderId="6"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9" xfId="0" applyFont="1" applyFill="1" applyBorder="1" applyAlignment="1">
      <alignment horizontal="left" vertical="center" wrapText="1"/>
    </xf>
    <xf numFmtId="0" fontId="3" fillId="2" borderId="0" xfId="0" applyFont="1" applyFill="1" applyAlignment="1">
      <alignment vertical="center" wrapText="1"/>
    </xf>
    <xf numFmtId="0" fontId="11" fillId="2" borderId="8" xfId="0" applyFont="1" applyFill="1" applyBorder="1" applyAlignment="1">
      <alignment vertical="center" wrapText="1"/>
    </xf>
    <xf numFmtId="0" fontId="3" fillId="2" borderId="2" xfId="0" applyFont="1" applyFill="1" applyBorder="1" applyAlignment="1">
      <alignment horizontal="left" vertical="center" wrapText="1"/>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0" xfId="0" applyFont="1" applyFill="1">
      <alignment vertical="center"/>
    </xf>
    <xf numFmtId="0" fontId="3" fillId="2" borderId="5" xfId="0" applyFont="1" applyFill="1" applyBorder="1" applyAlignment="1">
      <alignment horizontal="left" vertical="center" wrapText="1"/>
    </xf>
    <xf numFmtId="0" fontId="3" fillId="3" borderId="3" xfId="0" applyFont="1" applyFill="1" applyBorder="1" applyAlignment="1">
      <alignment vertical="center" wrapText="1"/>
    </xf>
    <xf numFmtId="0" fontId="10" fillId="3" borderId="2" xfId="0" applyFont="1" applyFill="1" applyBorder="1" applyAlignment="1">
      <alignment horizontal="center" vertical="center" wrapText="1"/>
    </xf>
    <xf numFmtId="0" fontId="3" fillId="0" borderId="4" xfId="0" applyFont="1" applyBorder="1">
      <alignment vertical="center"/>
    </xf>
    <xf numFmtId="0" fontId="3" fillId="0" borderId="7" xfId="0" applyFont="1" applyBorder="1"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horizontal="center" vertical="center"/>
    </xf>
    <xf numFmtId="0" fontId="10" fillId="0" borderId="2" xfId="0" applyFont="1" applyBorder="1" applyAlignment="1">
      <alignment horizontal="center" vertical="center" wrapText="1"/>
    </xf>
    <xf numFmtId="0" fontId="3" fillId="0" borderId="11" xfId="0" applyFont="1" applyBorder="1" applyAlignment="1">
      <alignment horizontal="center" vertical="center"/>
    </xf>
    <xf numFmtId="0" fontId="3" fillId="0" borderId="8" xfId="0" applyFont="1" applyBorder="1" applyAlignment="1">
      <alignment vertical="center" wrapText="1"/>
    </xf>
    <xf numFmtId="0" fontId="3" fillId="0" borderId="8" xfId="0" applyFont="1" applyBorder="1" applyAlignment="1">
      <alignment horizontal="center" vertical="center"/>
    </xf>
    <xf numFmtId="0" fontId="3" fillId="2" borderId="4" xfId="0" applyFont="1" applyFill="1" applyBorder="1">
      <alignment vertical="center"/>
    </xf>
    <xf numFmtId="0" fontId="3" fillId="2" borderId="2" xfId="0" applyFont="1" applyFill="1" applyBorder="1">
      <alignment vertical="center"/>
    </xf>
    <xf numFmtId="0" fontId="9" fillId="0" borderId="0" xfId="0" applyFont="1" applyFill="1" applyBorder="1" applyAlignment="1">
      <alignment vertical="center" wrapText="1"/>
    </xf>
    <xf numFmtId="0" fontId="10" fillId="0" borderId="2" xfId="0" applyFont="1" applyFill="1" applyBorder="1" applyAlignment="1">
      <alignment horizontal="center" vertical="center"/>
    </xf>
    <xf numFmtId="0" fontId="3" fillId="2" borderId="5" xfId="0" applyFont="1" applyFill="1" applyBorder="1">
      <alignment vertical="center"/>
    </xf>
    <xf numFmtId="0" fontId="3" fillId="4" borderId="5" xfId="0" applyFont="1" applyFill="1" applyBorder="1" applyAlignment="1">
      <alignment horizontal="center"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xf>
    <xf numFmtId="0" fontId="3" fillId="2" borderId="5" xfId="0" applyFont="1" applyFill="1" applyBorder="1" applyAlignment="1">
      <alignment vertical="center"/>
    </xf>
    <xf numFmtId="0" fontId="3" fillId="4" borderId="5" xfId="0" applyFont="1" applyFill="1" applyBorder="1" applyAlignment="1">
      <alignment horizontal="center" vertical="center" shrinkToFit="1"/>
    </xf>
    <xf numFmtId="0" fontId="3" fillId="4" borderId="8" xfId="0" applyFont="1" applyFill="1" applyBorder="1" applyAlignment="1">
      <alignment horizontal="center" vertical="center" shrinkToFit="1"/>
    </xf>
    <xf numFmtId="0" fontId="3" fillId="0" borderId="0" xfId="0" applyFont="1" applyFill="1" applyAlignment="1">
      <alignment horizontal="center" vertical="center"/>
    </xf>
    <xf numFmtId="0" fontId="3" fillId="0" borderId="0" xfId="0" applyFont="1">
      <alignment vertical="center"/>
    </xf>
    <xf numFmtId="0" fontId="3" fillId="0" borderId="3" xfId="0" applyFont="1" applyBorder="1">
      <alignment vertical="center"/>
    </xf>
    <xf numFmtId="0" fontId="3" fillId="0" borderId="2" xfId="0" applyFont="1" applyBorder="1" applyAlignment="1">
      <alignment horizontal="right" vertical="center"/>
    </xf>
    <xf numFmtId="0" fontId="5" fillId="0" borderId="0" xfId="0" applyFo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1" fillId="0" borderId="0" xfId="0" applyFont="1" applyAlignment="1">
      <alignment vertical="center"/>
    </xf>
    <xf numFmtId="0" fontId="12" fillId="0" borderId="0" xfId="0" applyFont="1" applyAlignment="1">
      <alignment vertical="center"/>
    </xf>
    <xf numFmtId="0" fontId="5" fillId="0" borderId="0" xfId="0" applyFont="1" applyAlignment="1">
      <alignment vertical="center" wrapText="1"/>
    </xf>
    <xf numFmtId="0" fontId="10" fillId="2" borderId="2" xfId="0" applyFont="1" applyFill="1" applyBorder="1" applyAlignment="1">
      <alignment horizontal="center" vertical="center"/>
    </xf>
    <xf numFmtId="0" fontId="9" fillId="0" borderId="0" xfId="0" applyFont="1">
      <alignment vertical="center"/>
    </xf>
    <xf numFmtId="0" fontId="10" fillId="2" borderId="2" xfId="0" applyFont="1" applyFill="1" applyBorder="1" applyAlignment="1">
      <alignment vertical="center" wrapText="1"/>
    </xf>
    <xf numFmtId="0" fontId="10" fillId="0" borderId="2" xfId="0" applyFont="1" applyFill="1" applyBorder="1" applyAlignment="1">
      <alignment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0" fillId="2"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2" xfId="0" applyFont="1" applyFill="1" applyBorder="1" applyAlignment="1">
      <alignment vertical="center" wrapText="1"/>
    </xf>
    <xf numFmtId="0" fontId="10" fillId="2" borderId="1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9" xfId="0" applyFont="1" applyFill="1" applyBorder="1" applyAlignment="1">
      <alignment vertical="center" wrapText="1"/>
    </xf>
    <xf numFmtId="0" fontId="3" fillId="0" borderId="7" xfId="0" applyFont="1" applyFill="1" applyBorder="1" applyAlignment="1">
      <alignment horizontal="center" vertical="center"/>
    </xf>
    <xf numFmtId="0" fontId="3" fillId="0" borderId="6" xfId="0" applyFont="1" applyFill="1" applyBorder="1" applyAlignment="1">
      <alignment horizontal="center"/>
    </xf>
    <xf numFmtId="0" fontId="10" fillId="0" borderId="2" xfId="0" applyFont="1" applyBorder="1" applyAlignment="1">
      <alignment horizontal="center"/>
    </xf>
    <xf numFmtId="0" fontId="4" fillId="0" borderId="0" xfId="0" applyFont="1" applyAlignment="1"/>
    <xf numFmtId="0" fontId="3" fillId="0" borderId="11" xfId="0" applyFont="1" applyFill="1" applyBorder="1" applyAlignment="1">
      <alignment horizontal="center" vertical="center"/>
    </xf>
    <xf numFmtId="0" fontId="3" fillId="0" borderId="9" xfId="0" applyFont="1" applyFill="1" applyBorder="1" applyAlignment="1">
      <alignment horizontal="center"/>
    </xf>
    <xf numFmtId="0" fontId="13" fillId="0" borderId="2" xfId="0" applyFont="1" applyFill="1" applyBorder="1" applyAlignment="1">
      <alignment horizontal="center" vertical="center" wrapText="1"/>
    </xf>
    <xf numFmtId="0" fontId="11" fillId="0" borderId="5" xfId="0" applyFont="1" applyFill="1" applyBorder="1" applyAlignment="1">
      <alignment vertical="center" wrapText="1"/>
    </xf>
    <xf numFmtId="0" fontId="3" fillId="0" borderId="6" xfId="0" applyFont="1" applyFill="1" applyBorder="1" applyAlignment="1">
      <alignment horizontal="center" vertical="center" wrapText="1"/>
    </xf>
    <xf numFmtId="0" fontId="11" fillId="0" borderId="8"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5" xfId="0" applyFont="1" applyBorder="1" applyAlignment="1">
      <alignment horizontal="center" vertical="center"/>
    </xf>
    <xf numFmtId="0" fontId="4" fillId="0" borderId="0" xfId="0" applyFont="1" applyBorder="1">
      <alignment vertical="center"/>
    </xf>
    <xf numFmtId="0" fontId="3" fillId="0" borderId="2" xfId="0" applyFont="1" applyBorder="1" applyAlignment="1">
      <alignment vertical="center" wrapText="1"/>
    </xf>
    <xf numFmtId="0" fontId="4" fillId="0" borderId="0" xfId="0" applyFont="1" applyBorder="1" applyAlignment="1">
      <alignment horizontal="center" vertical="center"/>
    </xf>
    <xf numFmtId="0" fontId="3" fillId="2" borderId="3" xfId="0" applyFont="1" applyFill="1" applyBorder="1">
      <alignment vertical="center"/>
    </xf>
    <xf numFmtId="0" fontId="10" fillId="2" borderId="2"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Border="1">
      <alignment vertical="center"/>
    </xf>
    <xf numFmtId="0" fontId="3" fillId="0" borderId="3" xfId="0" applyFont="1" applyBorder="1" applyAlignment="1">
      <alignment horizontal="right" vertical="center"/>
    </xf>
    <xf numFmtId="0" fontId="5" fillId="0" borderId="0" xfId="0" applyFont="1" applyFill="1">
      <alignment vertical="center"/>
    </xf>
    <xf numFmtId="0" fontId="5" fillId="0" borderId="0" xfId="0" applyFont="1" applyAlignment="1">
      <alignment horizontal="right" vertical="center"/>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5" fillId="0" borderId="0" xfId="0" applyFont="1" applyAlignment="1">
      <alignment horizontal="right" vertical="center" indent="1"/>
    </xf>
    <xf numFmtId="0" fontId="5" fillId="0" borderId="14" xfId="0"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Fill="1" applyBorder="1">
      <alignment vertical="center"/>
    </xf>
    <xf numFmtId="0" fontId="5" fillId="0" borderId="0" xfId="0" applyFont="1" applyFill="1" applyBorder="1" applyAlignment="1">
      <alignment horizontal="right" vertical="center" indent="1"/>
    </xf>
    <xf numFmtId="0" fontId="5" fillId="0" borderId="17" xfId="0" applyFont="1" applyBorder="1" applyAlignment="1">
      <alignment horizontal="center" vertical="center" wrapText="1"/>
    </xf>
    <xf numFmtId="0" fontId="5" fillId="0" borderId="2"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5" borderId="19" xfId="0" applyFont="1" applyFill="1" applyBorder="1" applyAlignment="1">
      <alignment horizontal="center" vertical="center" wrapText="1"/>
    </xf>
    <xf numFmtId="0" fontId="5" fillId="5" borderId="20" xfId="0" applyFont="1" applyFill="1" applyBorder="1" applyAlignment="1">
      <alignment horizontal="center" vertical="center"/>
    </xf>
    <xf numFmtId="0" fontId="5" fillId="5" borderId="21" xfId="0" applyFont="1" applyFill="1" applyBorder="1" applyAlignment="1">
      <alignment horizontal="center" vertical="center"/>
    </xf>
    <xf numFmtId="0" fontId="10" fillId="0" borderId="0" xfId="0" applyFont="1" applyFill="1" applyBorder="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148168</xdr:colOff>
      <xdr:row>36</xdr:row>
      <xdr:rowOff>116422</xdr:rowOff>
    </xdr:from>
    <xdr:to>
      <xdr:col>2</xdr:col>
      <xdr:colOff>2252</xdr:colOff>
      <xdr:row>38</xdr:row>
      <xdr:rowOff>263367</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5368" y="14080072"/>
          <a:ext cx="5235709" cy="870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77"/>
  <sheetViews>
    <sheetView showGridLines="0" tabSelected="1" view="pageBreakPreview" zoomScale="90" zoomScaleNormal="100" zoomScaleSheetLayoutView="90" workbookViewId="0">
      <selection activeCell="B12" sqref="B12:B14"/>
    </sheetView>
  </sheetViews>
  <sheetFormatPr defaultRowHeight="15.75" x14ac:dyDescent="0.15"/>
  <cols>
    <col min="1" max="1" width="6" style="5" customWidth="1"/>
    <col min="2" max="2" width="65.625" style="104" customWidth="1"/>
    <col min="3" max="3" width="8.625" style="104" customWidth="1"/>
    <col min="4" max="4" width="7.625" style="7" customWidth="1"/>
    <col min="5" max="5" width="80.625" style="7" customWidth="1"/>
    <col min="6" max="6" width="8.625" style="7" customWidth="1"/>
    <col min="7" max="7" width="8.625" style="106" customWidth="1"/>
    <col min="8" max="8" width="26.875" style="4" customWidth="1"/>
    <col min="9" max="256" width="9" style="4"/>
    <col min="257" max="257" width="3.625" style="4" customWidth="1"/>
    <col min="258" max="258" width="64.5" style="4" customWidth="1"/>
    <col min="259" max="259" width="7" style="4" customWidth="1"/>
    <col min="260" max="260" width="62.5" style="4" bestFit="1" customWidth="1"/>
    <col min="261" max="261" width="7.625" style="4" customWidth="1"/>
    <col min="262" max="262" width="0" style="4" hidden="1" customWidth="1"/>
    <col min="263" max="263" width="4.5" style="4" bestFit="1" customWidth="1"/>
    <col min="264" max="264" width="26.875" style="4" customWidth="1"/>
    <col min="265" max="512" width="9" style="4"/>
    <col min="513" max="513" width="3.625" style="4" customWidth="1"/>
    <col min="514" max="514" width="64.5" style="4" customWidth="1"/>
    <col min="515" max="515" width="7" style="4" customWidth="1"/>
    <col min="516" max="516" width="62.5" style="4" bestFit="1" customWidth="1"/>
    <col min="517" max="517" width="7.625" style="4" customWidth="1"/>
    <col min="518" max="518" width="0" style="4" hidden="1" customWidth="1"/>
    <col min="519" max="519" width="4.5" style="4" bestFit="1" customWidth="1"/>
    <col min="520" max="520" width="26.875" style="4" customWidth="1"/>
    <col min="521" max="768" width="9" style="4"/>
    <col min="769" max="769" width="3.625" style="4" customWidth="1"/>
    <col min="770" max="770" width="64.5" style="4" customWidth="1"/>
    <col min="771" max="771" width="7" style="4" customWidth="1"/>
    <col min="772" max="772" width="62.5" style="4" bestFit="1" customWidth="1"/>
    <col min="773" max="773" width="7.625" style="4" customWidth="1"/>
    <col min="774" max="774" width="0" style="4" hidden="1" customWidth="1"/>
    <col min="775" max="775" width="4.5" style="4" bestFit="1" customWidth="1"/>
    <col min="776" max="776" width="26.875" style="4" customWidth="1"/>
    <col min="777" max="1024" width="9" style="4"/>
    <col min="1025" max="1025" width="3.625" style="4" customWidth="1"/>
    <col min="1026" max="1026" width="64.5" style="4" customWidth="1"/>
    <col min="1027" max="1027" width="7" style="4" customWidth="1"/>
    <col min="1028" max="1028" width="62.5" style="4" bestFit="1" customWidth="1"/>
    <col min="1029" max="1029" width="7.625" style="4" customWidth="1"/>
    <col min="1030" max="1030" width="0" style="4" hidden="1" customWidth="1"/>
    <col min="1031" max="1031" width="4.5" style="4" bestFit="1" customWidth="1"/>
    <col min="1032" max="1032" width="26.875" style="4" customWidth="1"/>
    <col min="1033" max="1280" width="9" style="4"/>
    <col min="1281" max="1281" width="3.625" style="4" customWidth="1"/>
    <col min="1282" max="1282" width="64.5" style="4" customWidth="1"/>
    <col min="1283" max="1283" width="7" style="4" customWidth="1"/>
    <col min="1284" max="1284" width="62.5" style="4" bestFit="1" customWidth="1"/>
    <col min="1285" max="1285" width="7.625" style="4" customWidth="1"/>
    <col min="1286" max="1286" width="0" style="4" hidden="1" customWidth="1"/>
    <col min="1287" max="1287" width="4.5" style="4" bestFit="1" customWidth="1"/>
    <col min="1288" max="1288" width="26.875" style="4" customWidth="1"/>
    <col min="1289" max="1536" width="9" style="4"/>
    <col min="1537" max="1537" width="3.625" style="4" customWidth="1"/>
    <col min="1538" max="1538" width="64.5" style="4" customWidth="1"/>
    <col min="1539" max="1539" width="7" style="4" customWidth="1"/>
    <col min="1540" max="1540" width="62.5" style="4" bestFit="1" customWidth="1"/>
    <col min="1541" max="1541" width="7.625" style="4" customWidth="1"/>
    <col min="1542" max="1542" width="0" style="4" hidden="1" customWidth="1"/>
    <col min="1543" max="1543" width="4.5" style="4" bestFit="1" customWidth="1"/>
    <col min="1544" max="1544" width="26.875" style="4" customWidth="1"/>
    <col min="1545" max="1792" width="9" style="4"/>
    <col min="1793" max="1793" width="3.625" style="4" customWidth="1"/>
    <col min="1794" max="1794" width="64.5" style="4" customWidth="1"/>
    <col min="1795" max="1795" width="7" style="4" customWidth="1"/>
    <col min="1796" max="1796" width="62.5" style="4" bestFit="1" customWidth="1"/>
    <col min="1797" max="1797" width="7.625" style="4" customWidth="1"/>
    <col min="1798" max="1798" width="0" style="4" hidden="1" customWidth="1"/>
    <col min="1799" max="1799" width="4.5" style="4" bestFit="1" customWidth="1"/>
    <col min="1800" max="1800" width="26.875" style="4" customWidth="1"/>
    <col min="1801" max="2048" width="9" style="4"/>
    <col min="2049" max="2049" width="3.625" style="4" customWidth="1"/>
    <col min="2050" max="2050" width="64.5" style="4" customWidth="1"/>
    <col min="2051" max="2051" width="7" style="4" customWidth="1"/>
    <col min="2052" max="2052" width="62.5" style="4" bestFit="1" customWidth="1"/>
    <col min="2053" max="2053" width="7.625" style="4" customWidth="1"/>
    <col min="2054" max="2054" width="0" style="4" hidden="1" customWidth="1"/>
    <col min="2055" max="2055" width="4.5" style="4" bestFit="1" customWidth="1"/>
    <col min="2056" max="2056" width="26.875" style="4" customWidth="1"/>
    <col min="2057" max="2304" width="9" style="4"/>
    <col min="2305" max="2305" width="3.625" style="4" customWidth="1"/>
    <col min="2306" max="2306" width="64.5" style="4" customWidth="1"/>
    <col min="2307" max="2307" width="7" style="4" customWidth="1"/>
    <col min="2308" max="2308" width="62.5" style="4" bestFit="1" customWidth="1"/>
    <col min="2309" max="2309" width="7.625" style="4" customWidth="1"/>
    <col min="2310" max="2310" width="0" style="4" hidden="1" customWidth="1"/>
    <col min="2311" max="2311" width="4.5" style="4" bestFit="1" customWidth="1"/>
    <col min="2312" max="2312" width="26.875" style="4" customWidth="1"/>
    <col min="2313" max="2560" width="9" style="4"/>
    <col min="2561" max="2561" width="3.625" style="4" customWidth="1"/>
    <col min="2562" max="2562" width="64.5" style="4" customWidth="1"/>
    <col min="2563" max="2563" width="7" style="4" customWidth="1"/>
    <col min="2564" max="2564" width="62.5" style="4" bestFit="1" customWidth="1"/>
    <col min="2565" max="2565" width="7.625" style="4" customWidth="1"/>
    <col min="2566" max="2566" width="0" style="4" hidden="1" customWidth="1"/>
    <col min="2567" max="2567" width="4.5" style="4" bestFit="1" customWidth="1"/>
    <col min="2568" max="2568" width="26.875" style="4" customWidth="1"/>
    <col min="2569" max="2816" width="9" style="4"/>
    <col min="2817" max="2817" width="3.625" style="4" customWidth="1"/>
    <col min="2818" max="2818" width="64.5" style="4" customWidth="1"/>
    <col min="2819" max="2819" width="7" style="4" customWidth="1"/>
    <col min="2820" max="2820" width="62.5" style="4" bestFit="1" customWidth="1"/>
    <col min="2821" max="2821" width="7.625" style="4" customWidth="1"/>
    <col min="2822" max="2822" width="0" style="4" hidden="1" customWidth="1"/>
    <col min="2823" max="2823" width="4.5" style="4" bestFit="1" customWidth="1"/>
    <col min="2824" max="2824" width="26.875" style="4" customWidth="1"/>
    <col min="2825" max="3072" width="9" style="4"/>
    <col min="3073" max="3073" width="3.625" style="4" customWidth="1"/>
    <col min="3074" max="3074" width="64.5" style="4" customWidth="1"/>
    <col min="3075" max="3075" width="7" style="4" customWidth="1"/>
    <col min="3076" max="3076" width="62.5" style="4" bestFit="1" customWidth="1"/>
    <col min="3077" max="3077" width="7.625" style="4" customWidth="1"/>
    <col min="3078" max="3078" width="0" style="4" hidden="1" customWidth="1"/>
    <col min="3079" max="3079" width="4.5" style="4" bestFit="1" customWidth="1"/>
    <col min="3080" max="3080" width="26.875" style="4" customWidth="1"/>
    <col min="3081" max="3328" width="9" style="4"/>
    <col min="3329" max="3329" width="3.625" style="4" customWidth="1"/>
    <col min="3330" max="3330" width="64.5" style="4" customWidth="1"/>
    <col min="3331" max="3331" width="7" style="4" customWidth="1"/>
    <col min="3332" max="3332" width="62.5" style="4" bestFit="1" customWidth="1"/>
    <col min="3333" max="3333" width="7.625" style="4" customWidth="1"/>
    <col min="3334" max="3334" width="0" style="4" hidden="1" customWidth="1"/>
    <col min="3335" max="3335" width="4.5" style="4" bestFit="1" customWidth="1"/>
    <col min="3336" max="3336" width="26.875" style="4" customWidth="1"/>
    <col min="3337" max="3584" width="9" style="4"/>
    <col min="3585" max="3585" width="3.625" style="4" customWidth="1"/>
    <col min="3586" max="3586" width="64.5" style="4" customWidth="1"/>
    <col min="3587" max="3587" width="7" style="4" customWidth="1"/>
    <col min="3588" max="3588" width="62.5" style="4" bestFit="1" customWidth="1"/>
    <col min="3589" max="3589" width="7.625" style="4" customWidth="1"/>
    <col min="3590" max="3590" width="0" style="4" hidden="1" customWidth="1"/>
    <col min="3591" max="3591" width="4.5" style="4" bestFit="1" customWidth="1"/>
    <col min="3592" max="3592" width="26.875" style="4" customWidth="1"/>
    <col min="3593" max="3840" width="9" style="4"/>
    <col min="3841" max="3841" width="3.625" style="4" customWidth="1"/>
    <col min="3842" max="3842" width="64.5" style="4" customWidth="1"/>
    <col min="3843" max="3843" width="7" style="4" customWidth="1"/>
    <col min="3844" max="3844" width="62.5" style="4" bestFit="1" customWidth="1"/>
    <col min="3845" max="3845" width="7.625" style="4" customWidth="1"/>
    <col min="3846" max="3846" width="0" style="4" hidden="1" customWidth="1"/>
    <col min="3847" max="3847" width="4.5" style="4" bestFit="1" customWidth="1"/>
    <col min="3848" max="3848" width="26.875" style="4" customWidth="1"/>
    <col min="3849" max="4096" width="9" style="4"/>
    <col min="4097" max="4097" width="3.625" style="4" customWidth="1"/>
    <col min="4098" max="4098" width="64.5" style="4" customWidth="1"/>
    <col min="4099" max="4099" width="7" style="4" customWidth="1"/>
    <col min="4100" max="4100" width="62.5" style="4" bestFit="1" customWidth="1"/>
    <col min="4101" max="4101" width="7.625" style="4" customWidth="1"/>
    <col min="4102" max="4102" width="0" style="4" hidden="1" customWidth="1"/>
    <col min="4103" max="4103" width="4.5" style="4" bestFit="1" customWidth="1"/>
    <col min="4104" max="4104" width="26.875" style="4" customWidth="1"/>
    <col min="4105" max="4352" width="9" style="4"/>
    <col min="4353" max="4353" width="3.625" style="4" customWidth="1"/>
    <col min="4354" max="4354" width="64.5" style="4" customWidth="1"/>
    <col min="4355" max="4355" width="7" style="4" customWidth="1"/>
    <col min="4356" max="4356" width="62.5" style="4" bestFit="1" customWidth="1"/>
    <col min="4357" max="4357" width="7.625" style="4" customWidth="1"/>
    <col min="4358" max="4358" width="0" style="4" hidden="1" customWidth="1"/>
    <col min="4359" max="4359" width="4.5" style="4" bestFit="1" customWidth="1"/>
    <col min="4360" max="4360" width="26.875" style="4" customWidth="1"/>
    <col min="4361" max="4608" width="9" style="4"/>
    <col min="4609" max="4609" width="3.625" style="4" customWidth="1"/>
    <col min="4610" max="4610" width="64.5" style="4" customWidth="1"/>
    <col min="4611" max="4611" width="7" style="4" customWidth="1"/>
    <col min="4612" max="4612" width="62.5" style="4" bestFit="1" customWidth="1"/>
    <col min="4613" max="4613" width="7.625" style="4" customWidth="1"/>
    <col min="4614" max="4614" width="0" style="4" hidden="1" customWidth="1"/>
    <col min="4615" max="4615" width="4.5" style="4" bestFit="1" customWidth="1"/>
    <col min="4616" max="4616" width="26.875" style="4" customWidth="1"/>
    <col min="4617" max="4864" width="9" style="4"/>
    <col min="4865" max="4865" width="3.625" style="4" customWidth="1"/>
    <col min="4866" max="4866" width="64.5" style="4" customWidth="1"/>
    <col min="4867" max="4867" width="7" style="4" customWidth="1"/>
    <col min="4868" max="4868" width="62.5" style="4" bestFit="1" customWidth="1"/>
    <col min="4869" max="4869" width="7.625" style="4" customWidth="1"/>
    <col min="4870" max="4870" width="0" style="4" hidden="1" customWidth="1"/>
    <col min="4871" max="4871" width="4.5" style="4" bestFit="1" customWidth="1"/>
    <col min="4872" max="4872" width="26.875" style="4" customWidth="1"/>
    <col min="4873" max="5120" width="9" style="4"/>
    <col min="5121" max="5121" width="3.625" style="4" customWidth="1"/>
    <col min="5122" max="5122" width="64.5" style="4" customWidth="1"/>
    <col min="5123" max="5123" width="7" style="4" customWidth="1"/>
    <col min="5124" max="5124" width="62.5" style="4" bestFit="1" customWidth="1"/>
    <col min="5125" max="5125" width="7.625" style="4" customWidth="1"/>
    <col min="5126" max="5126" width="0" style="4" hidden="1" customWidth="1"/>
    <col min="5127" max="5127" width="4.5" style="4" bestFit="1" customWidth="1"/>
    <col min="5128" max="5128" width="26.875" style="4" customWidth="1"/>
    <col min="5129" max="5376" width="9" style="4"/>
    <col min="5377" max="5377" width="3.625" style="4" customWidth="1"/>
    <col min="5378" max="5378" width="64.5" style="4" customWidth="1"/>
    <col min="5379" max="5379" width="7" style="4" customWidth="1"/>
    <col min="5380" max="5380" width="62.5" style="4" bestFit="1" customWidth="1"/>
    <col min="5381" max="5381" width="7.625" style="4" customWidth="1"/>
    <col min="5382" max="5382" width="0" style="4" hidden="1" customWidth="1"/>
    <col min="5383" max="5383" width="4.5" style="4" bestFit="1" customWidth="1"/>
    <col min="5384" max="5384" width="26.875" style="4" customWidth="1"/>
    <col min="5385" max="5632" width="9" style="4"/>
    <col min="5633" max="5633" width="3.625" style="4" customWidth="1"/>
    <col min="5634" max="5634" width="64.5" style="4" customWidth="1"/>
    <col min="5635" max="5635" width="7" style="4" customWidth="1"/>
    <col min="5636" max="5636" width="62.5" style="4" bestFit="1" customWidth="1"/>
    <col min="5637" max="5637" width="7.625" style="4" customWidth="1"/>
    <col min="5638" max="5638" width="0" style="4" hidden="1" customWidth="1"/>
    <col min="5639" max="5639" width="4.5" style="4" bestFit="1" customWidth="1"/>
    <col min="5640" max="5640" width="26.875" style="4" customWidth="1"/>
    <col min="5641" max="5888" width="9" style="4"/>
    <col min="5889" max="5889" width="3.625" style="4" customWidth="1"/>
    <col min="5890" max="5890" width="64.5" style="4" customWidth="1"/>
    <col min="5891" max="5891" width="7" style="4" customWidth="1"/>
    <col min="5892" max="5892" width="62.5" style="4" bestFit="1" customWidth="1"/>
    <col min="5893" max="5893" width="7.625" style="4" customWidth="1"/>
    <col min="5894" max="5894" width="0" style="4" hidden="1" customWidth="1"/>
    <col min="5895" max="5895" width="4.5" style="4" bestFit="1" customWidth="1"/>
    <col min="5896" max="5896" width="26.875" style="4" customWidth="1"/>
    <col min="5897" max="6144" width="9" style="4"/>
    <col min="6145" max="6145" width="3.625" style="4" customWidth="1"/>
    <col min="6146" max="6146" width="64.5" style="4" customWidth="1"/>
    <col min="6147" max="6147" width="7" style="4" customWidth="1"/>
    <col min="6148" max="6148" width="62.5" style="4" bestFit="1" customWidth="1"/>
    <col min="6149" max="6149" width="7.625" style="4" customWidth="1"/>
    <col min="6150" max="6150" width="0" style="4" hidden="1" customWidth="1"/>
    <col min="6151" max="6151" width="4.5" style="4" bestFit="1" customWidth="1"/>
    <col min="6152" max="6152" width="26.875" style="4" customWidth="1"/>
    <col min="6153" max="6400" width="9" style="4"/>
    <col min="6401" max="6401" width="3.625" style="4" customWidth="1"/>
    <col min="6402" max="6402" width="64.5" style="4" customWidth="1"/>
    <col min="6403" max="6403" width="7" style="4" customWidth="1"/>
    <col min="6404" max="6404" width="62.5" style="4" bestFit="1" customWidth="1"/>
    <col min="6405" max="6405" width="7.625" style="4" customWidth="1"/>
    <col min="6406" max="6406" width="0" style="4" hidden="1" customWidth="1"/>
    <col min="6407" max="6407" width="4.5" style="4" bestFit="1" customWidth="1"/>
    <col min="6408" max="6408" width="26.875" style="4" customWidth="1"/>
    <col min="6409" max="6656" width="9" style="4"/>
    <col min="6657" max="6657" width="3.625" style="4" customWidth="1"/>
    <col min="6658" max="6658" width="64.5" style="4" customWidth="1"/>
    <col min="6659" max="6659" width="7" style="4" customWidth="1"/>
    <col min="6660" max="6660" width="62.5" style="4" bestFit="1" customWidth="1"/>
    <col min="6661" max="6661" width="7.625" style="4" customWidth="1"/>
    <col min="6662" max="6662" width="0" style="4" hidden="1" customWidth="1"/>
    <col min="6663" max="6663" width="4.5" style="4" bestFit="1" customWidth="1"/>
    <col min="6664" max="6664" width="26.875" style="4" customWidth="1"/>
    <col min="6665" max="6912" width="9" style="4"/>
    <col min="6913" max="6913" width="3.625" style="4" customWidth="1"/>
    <col min="6914" max="6914" width="64.5" style="4" customWidth="1"/>
    <col min="6915" max="6915" width="7" style="4" customWidth="1"/>
    <col min="6916" max="6916" width="62.5" style="4" bestFit="1" customWidth="1"/>
    <col min="6917" max="6917" width="7.625" style="4" customWidth="1"/>
    <col min="6918" max="6918" width="0" style="4" hidden="1" customWidth="1"/>
    <col min="6919" max="6919" width="4.5" style="4" bestFit="1" customWidth="1"/>
    <col min="6920" max="6920" width="26.875" style="4" customWidth="1"/>
    <col min="6921" max="7168" width="9" style="4"/>
    <col min="7169" max="7169" width="3.625" style="4" customWidth="1"/>
    <col min="7170" max="7170" width="64.5" style="4" customWidth="1"/>
    <col min="7171" max="7171" width="7" style="4" customWidth="1"/>
    <col min="7172" max="7172" width="62.5" style="4" bestFit="1" customWidth="1"/>
    <col min="7173" max="7173" width="7.625" style="4" customWidth="1"/>
    <col min="7174" max="7174" width="0" style="4" hidden="1" customWidth="1"/>
    <col min="7175" max="7175" width="4.5" style="4" bestFit="1" customWidth="1"/>
    <col min="7176" max="7176" width="26.875" style="4" customWidth="1"/>
    <col min="7177" max="7424" width="9" style="4"/>
    <col min="7425" max="7425" width="3.625" style="4" customWidth="1"/>
    <col min="7426" max="7426" width="64.5" style="4" customWidth="1"/>
    <col min="7427" max="7427" width="7" style="4" customWidth="1"/>
    <col min="7428" max="7428" width="62.5" style="4" bestFit="1" customWidth="1"/>
    <col min="7429" max="7429" width="7.625" style="4" customWidth="1"/>
    <col min="7430" max="7430" width="0" style="4" hidden="1" customWidth="1"/>
    <col min="7431" max="7431" width="4.5" style="4" bestFit="1" customWidth="1"/>
    <col min="7432" max="7432" width="26.875" style="4" customWidth="1"/>
    <col min="7433" max="7680" width="9" style="4"/>
    <col min="7681" max="7681" width="3.625" style="4" customWidth="1"/>
    <col min="7682" max="7682" width="64.5" style="4" customWidth="1"/>
    <col min="7683" max="7683" width="7" style="4" customWidth="1"/>
    <col min="7684" max="7684" width="62.5" style="4" bestFit="1" customWidth="1"/>
    <col min="7685" max="7685" width="7.625" style="4" customWidth="1"/>
    <col min="7686" max="7686" width="0" style="4" hidden="1" customWidth="1"/>
    <col min="7687" max="7687" width="4.5" style="4" bestFit="1" customWidth="1"/>
    <col min="7688" max="7688" width="26.875" style="4" customWidth="1"/>
    <col min="7689" max="7936" width="9" style="4"/>
    <col min="7937" max="7937" width="3.625" style="4" customWidth="1"/>
    <col min="7938" max="7938" width="64.5" style="4" customWidth="1"/>
    <col min="7939" max="7939" width="7" style="4" customWidth="1"/>
    <col min="7940" max="7940" width="62.5" style="4" bestFit="1" customWidth="1"/>
    <col min="7941" max="7941" width="7.625" style="4" customWidth="1"/>
    <col min="7942" max="7942" width="0" style="4" hidden="1" customWidth="1"/>
    <col min="7943" max="7943" width="4.5" style="4" bestFit="1" customWidth="1"/>
    <col min="7944" max="7944" width="26.875" style="4" customWidth="1"/>
    <col min="7945" max="8192" width="9" style="4"/>
    <col min="8193" max="8193" width="3.625" style="4" customWidth="1"/>
    <col min="8194" max="8194" width="64.5" style="4" customWidth="1"/>
    <col min="8195" max="8195" width="7" style="4" customWidth="1"/>
    <col min="8196" max="8196" width="62.5" style="4" bestFit="1" customWidth="1"/>
    <col min="8197" max="8197" width="7.625" style="4" customWidth="1"/>
    <col min="8198" max="8198" width="0" style="4" hidden="1" customWidth="1"/>
    <col min="8199" max="8199" width="4.5" style="4" bestFit="1" customWidth="1"/>
    <col min="8200" max="8200" width="26.875" style="4" customWidth="1"/>
    <col min="8201" max="8448" width="9" style="4"/>
    <col min="8449" max="8449" width="3.625" style="4" customWidth="1"/>
    <col min="8450" max="8450" width="64.5" style="4" customWidth="1"/>
    <col min="8451" max="8451" width="7" style="4" customWidth="1"/>
    <col min="8452" max="8452" width="62.5" style="4" bestFit="1" customWidth="1"/>
    <col min="8453" max="8453" width="7.625" style="4" customWidth="1"/>
    <col min="8454" max="8454" width="0" style="4" hidden="1" customWidth="1"/>
    <col min="8455" max="8455" width="4.5" style="4" bestFit="1" customWidth="1"/>
    <col min="8456" max="8456" width="26.875" style="4" customWidth="1"/>
    <col min="8457" max="8704" width="9" style="4"/>
    <col min="8705" max="8705" width="3.625" style="4" customWidth="1"/>
    <col min="8706" max="8706" width="64.5" style="4" customWidth="1"/>
    <col min="8707" max="8707" width="7" style="4" customWidth="1"/>
    <col min="8708" max="8708" width="62.5" style="4" bestFit="1" customWidth="1"/>
    <col min="8709" max="8709" width="7.625" style="4" customWidth="1"/>
    <col min="8710" max="8710" width="0" style="4" hidden="1" customWidth="1"/>
    <col min="8711" max="8711" width="4.5" style="4" bestFit="1" customWidth="1"/>
    <col min="8712" max="8712" width="26.875" style="4" customWidth="1"/>
    <col min="8713" max="8960" width="9" style="4"/>
    <col min="8961" max="8961" width="3.625" style="4" customWidth="1"/>
    <col min="8962" max="8962" width="64.5" style="4" customWidth="1"/>
    <col min="8963" max="8963" width="7" style="4" customWidth="1"/>
    <col min="8964" max="8964" width="62.5" style="4" bestFit="1" customWidth="1"/>
    <col min="8965" max="8965" width="7.625" style="4" customWidth="1"/>
    <col min="8966" max="8966" width="0" style="4" hidden="1" customWidth="1"/>
    <col min="8967" max="8967" width="4.5" style="4" bestFit="1" customWidth="1"/>
    <col min="8968" max="8968" width="26.875" style="4" customWidth="1"/>
    <col min="8969" max="9216" width="9" style="4"/>
    <col min="9217" max="9217" width="3.625" style="4" customWidth="1"/>
    <col min="9218" max="9218" width="64.5" style="4" customWidth="1"/>
    <col min="9219" max="9219" width="7" style="4" customWidth="1"/>
    <col min="9220" max="9220" width="62.5" style="4" bestFit="1" customWidth="1"/>
    <col min="9221" max="9221" width="7.625" style="4" customWidth="1"/>
    <col min="9222" max="9222" width="0" style="4" hidden="1" customWidth="1"/>
    <col min="9223" max="9223" width="4.5" style="4" bestFit="1" customWidth="1"/>
    <col min="9224" max="9224" width="26.875" style="4" customWidth="1"/>
    <col min="9225" max="9472" width="9" style="4"/>
    <col min="9473" max="9473" width="3.625" style="4" customWidth="1"/>
    <col min="9474" max="9474" width="64.5" style="4" customWidth="1"/>
    <col min="9475" max="9475" width="7" style="4" customWidth="1"/>
    <col min="9476" max="9476" width="62.5" style="4" bestFit="1" customWidth="1"/>
    <col min="9477" max="9477" width="7.625" style="4" customWidth="1"/>
    <col min="9478" max="9478" width="0" style="4" hidden="1" customWidth="1"/>
    <col min="9479" max="9479" width="4.5" style="4" bestFit="1" customWidth="1"/>
    <col min="9480" max="9480" width="26.875" style="4" customWidth="1"/>
    <col min="9481" max="9728" width="9" style="4"/>
    <col min="9729" max="9729" width="3.625" style="4" customWidth="1"/>
    <col min="9730" max="9730" width="64.5" style="4" customWidth="1"/>
    <col min="9731" max="9731" width="7" style="4" customWidth="1"/>
    <col min="9732" max="9732" width="62.5" style="4" bestFit="1" customWidth="1"/>
    <col min="9733" max="9733" width="7.625" style="4" customWidth="1"/>
    <col min="9734" max="9734" width="0" style="4" hidden="1" customWidth="1"/>
    <col min="9735" max="9735" width="4.5" style="4" bestFit="1" customWidth="1"/>
    <col min="9736" max="9736" width="26.875" style="4" customWidth="1"/>
    <col min="9737" max="9984" width="9" style="4"/>
    <col min="9985" max="9985" width="3.625" style="4" customWidth="1"/>
    <col min="9986" max="9986" width="64.5" style="4" customWidth="1"/>
    <col min="9987" max="9987" width="7" style="4" customWidth="1"/>
    <col min="9988" max="9988" width="62.5" style="4" bestFit="1" customWidth="1"/>
    <col min="9989" max="9989" width="7.625" style="4" customWidth="1"/>
    <col min="9990" max="9990" width="0" style="4" hidden="1" customWidth="1"/>
    <col min="9991" max="9991" width="4.5" style="4" bestFit="1" customWidth="1"/>
    <col min="9992" max="9992" width="26.875" style="4" customWidth="1"/>
    <col min="9993" max="10240" width="9" style="4"/>
    <col min="10241" max="10241" width="3.625" style="4" customWidth="1"/>
    <col min="10242" max="10242" width="64.5" style="4" customWidth="1"/>
    <col min="10243" max="10243" width="7" style="4" customWidth="1"/>
    <col min="10244" max="10244" width="62.5" style="4" bestFit="1" customWidth="1"/>
    <col min="10245" max="10245" width="7.625" style="4" customWidth="1"/>
    <col min="10246" max="10246" width="0" style="4" hidden="1" customWidth="1"/>
    <col min="10247" max="10247" width="4.5" style="4" bestFit="1" customWidth="1"/>
    <col min="10248" max="10248" width="26.875" style="4" customWidth="1"/>
    <col min="10249" max="10496" width="9" style="4"/>
    <col min="10497" max="10497" width="3.625" style="4" customWidth="1"/>
    <col min="10498" max="10498" width="64.5" style="4" customWidth="1"/>
    <col min="10499" max="10499" width="7" style="4" customWidth="1"/>
    <col min="10500" max="10500" width="62.5" style="4" bestFit="1" customWidth="1"/>
    <col min="10501" max="10501" width="7.625" style="4" customWidth="1"/>
    <col min="10502" max="10502" width="0" style="4" hidden="1" customWidth="1"/>
    <col min="10503" max="10503" width="4.5" style="4" bestFit="1" customWidth="1"/>
    <col min="10504" max="10504" width="26.875" style="4" customWidth="1"/>
    <col min="10505" max="10752" width="9" style="4"/>
    <col min="10753" max="10753" width="3.625" style="4" customWidth="1"/>
    <col min="10754" max="10754" width="64.5" style="4" customWidth="1"/>
    <col min="10755" max="10755" width="7" style="4" customWidth="1"/>
    <col min="10756" max="10756" width="62.5" style="4" bestFit="1" customWidth="1"/>
    <col min="10757" max="10757" width="7.625" style="4" customWidth="1"/>
    <col min="10758" max="10758" width="0" style="4" hidden="1" customWidth="1"/>
    <col min="10759" max="10759" width="4.5" style="4" bestFit="1" customWidth="1"/>
    <col min="10760" max="10760" width="26.875" style="4" customWidth="1"/>
    <col min="10761" max="11008" width="9" style="4"/>
    <col min="11009" max="11009" width="3.625" style="4" customWidth="1"/>
    <col min="11010" max="11010" width="64.5" style="4" customWidth="1"/>
    <col min="11011" max="11011" width="7" style="4" customWidth="1"/>
    <col min="11012" max="11012" width="62.5" style="4" bestFit="1" customWidth="1"/>
    <col min="11013" max="11013" width="7.625" style="4" customWidth="1"/>
    <col min="11014" max="11014" width="0" style="4" hidden="1" customWidth="1"/>
    <col min="11015" max="11015" width="4.5" style="4" bestFit="1" customWidth="1"/>
    <col min="11016" max="11016" width="26.875" style="4" customWidth="1"/>
    <col min="11017" max="11264" width="9" style="4"/>
    <col min="11265" max="11265" width="3.625" style="4" customWidth="1"/>
    <col min="11266" max="11266" width="64.5" style="4" customWidth="1"/>
    <col min="11267" max="11267" width="7" style="4" customWidth="1"/>
    <col min="11268" max="11268" width="62.5" style="4" bestFit="1" customWidth="1"/>
    <col min="11269" max="11269" width="7.625" style="4" customWidth="1"/>
    <col min="11270" max="11270" width="0" style="4" hidden="1" customWidth="1"/>
    <col min="11271" max="11271" width="4.5" style="4" bestFit="1" customWidth="1"/>
    <col min="11272" max="11272" width="26.875" style="4" customWidth="1"/>
    <col min="11273" max="11520" width="9" style="4"/>
    <col min="11521" max="11521" width="3.625" style="4" customWidth="1"/>
    <col min="11522" max="11522" width="64.5" style="4" customWidth="1"/>
    <col min="11523" max="11523" width="7" style="4" customWidth="1"/>
    <col min="11524" max="11524" width="62.5" style="4" bestFit="1" customWidth="1"/>
    <col min="11525" max="11525" width="7.625" style="4" customWidth="1"/>
    <col min="11526" max="11526" width="0" style="4" hidden="1" customWidth="1"/>
    <col min="11527" max="11527" width="4.5" style="4" bestFit="1" customWidth="1"/>
    <col min="11528" max="11528" width="26.875" style="4" customWidth="1"/>
    <col min="11529" max="11776" width="9" style="4"/>
    <col min="11777" max="11777" width="3.625" style="4" customWidth="1"/>
    <col min="11778" max="11778" width="64.5" style="4" customWidth="1"/>
    <col min="11779" max="11779" width="7" style="4" customWidth="1"/>
    <col min="11780" max="11780" width="62.5" style="4" bestFit="1" customWidth="1"/>
    <col min="11781" max="11781" width="7.625" style="4" customWidth="1"/>
    <col min="11782" max="11782" width="0" style="4" hidden="1" customWidth="1"/>
    <col min="11783" max="11783" width="4.5" style="4" bestFit="1" customWidth="1"/>
    <col min="11784" max="11784" width="26.875" style="4" customWidth="1"/>
    <col min="11785" max="12032" width="9" style="4"/>
    <col min="12033" max="12033" width="3.625" style="4" customWidth="1"/>
    <col min="12034" max="12034" width="64.5" style="4" customWidth="1"/>
    <col min="12035" max="12035" width="7" style="4" customWidth="1"/>
    <col min="12036" max="12036" width="62.5" style="4" bestFit="1" customWidth="1"/>
    <col min="12037" max="12037" width="7.625" style="4" customWidth="1"/>
    <col min="12038" max="12038" width="0" style="4" hidden="1" customWidth="1"/>
    <col min="12039" max="12039" width="4.5" style="4" bestFit="1" customWidth="1"/>
    <col min="12040" max="12040" width="26.875" style="4" customWidth="1"/>
    <col min="12041" max="12288" width="9" style="4"/>
    <col min="12289" max="12289" width="3.625" style="4" customWidth="1"/>
    <col min="12290" max="12290" width="64.5" style="4" customWidth="1"/>
    <col min="12291" max="12291" width="7" style="4" customWidth="1"/>
    <col min="12292" max="12292" width="62.5" style="4" bestFit="1" customWidth="1"/>
    <col min="12293" max="12293" width="7.625" style="4" customWidth="1"/>
    <col min="12294" max="12294" width="0" style="4" hidden="1" customWidth="1"/>
    <col min="12295" max="12295" width="4.5" style="4" bestFit="1" customWidth="1"/>
    <col min="12296" max="12296" width="26.875" style="4" customWidth="1"/>
    <col min="12297" max="12544" width="9" style="4"/>
    <col min="12545" max="12545" width="3.625" style="4" customWidth="1"/>
    <col min="12546" max="12546" width="64.5" style="4" customWidth="1"/>
    <col min="12547" max="12547" width="7" style="4" customWidth="1"/>
    <col min="12548" max="12548" width="62.5" style="4" bestFit="1" customWidth="1"/>
    <col min="12549" max="12549" width="7.625" style="4" customWidth="1"/>
    <col min="12550" max="12550" width="0" style="4" hidden="1" customWidth="1"/>
    <col min="12551" max="12551" width="4.5" style="4" bestFit="1" customWidth="1"/>
    <col min="12552" max="12552" width="26.875" style="4" customWidth="1"/>
    <col min="12553" max="12800" width="9" style="4"/>
    <col min="12801" max="12801" width="3.625" style="4" customWidth="1"/>
    <col min="12802" max="12802" width="64.5" style="4" customWidth="1"/>
    <col min="12803" max="12803" width="7" style="4" customWidth="1"/>
    <col min="12804" max="12804" width="62.5" style="4" bestFit="1" customWidth="1"/>
    <col min="12805" max="12805" width="7.625" style="4" customWidth="1"/>
    <col min="12806" max="12806" width="0" style="4" hidden="1" customWidth="1"/>
    <col min="12807" max="12807" width="4.5" style="4" bestFit="1" customWidth="1"/>
    <col min="12808" max="12808" width="26.875" style="4" customWidth="1"/>
    <col min="12809" max="13056" width="9" style="4"/>
    <col min="13057" max="13057" width="3.625" style="4" customWidth="1"/>
    <col min="13058" max="13058" width="64.5" style="4" customWidth="1"/>
    <col min="13059" max="13059" width="7" style="4" customWidth="1"/>
    <col min="13060" max="13060" width="62.5" style="4" bestFit="1" customWidth="1"/>
    <col min="13061" max="13061" width="7.625" style="4" customWidth="1"/>
    <col min="13062" max="13062" width="0" style="4" hidden="1" customWidth="1"/>
    <col min="13063" max="13063" width="4.5" style="4" bestFit="1" customWidth="1"/>
    <col min="13064" max="13064" width="26.875" style="4" customWidth="1"/>
    <col min="13065" max="13312" width="9" style="4"/>
    <col min="13313" max="13313" width="3.625" style="4" customWidth="1"/>
    <col min="13314" max="13314" width="64.5" style="4" customWidth="1"/>
    <col min="13315" max="13315" width="7" style="4" customWidth="1"/>
    <col min="13316" max="13316" width="62.5" style="4" bestFit="1" customWidth="1"/>
    <col min="13317" max="13317" width="7.625" style="4" customWidth="1"/>
    <col min="13318" max="13318" width="0" style="4" hidden="1" customWidth="1"/>
    <col min="13319" max="13319" width="4.5" style="4" bestFit="1" customWidth="1"/>
    <col min="13320" max="13320" width="26.875" style="4" customWidth="1"/>
    <col min="13321" max="13568" width="9" style="4"/>
    <col min="13569" max="13569" width="3.625" style="4" customWidth="1"/>
    <col min="13570" max="13570" width="64.5" style="4" customWidth="1"/>
    <col min="13571" max="13571" width="7" style="4" customWidth="1"/>
    <col min="13572" max="13572" width="62.5" style="4" bestFit="1" customWidth="1"/>
    <col min="13573" max="13573" width="7.625" style="4" customWidth="1"/>
    <col min="13574" max="13574" width="0" style="4" hidden="1" customWidth="1"/>
    <col min="13575" max="13575" width="4.5" style="4" bestFit="1" customWidth="1"/>
    <col min="13576" max="13576" width="26.875" style="4" customWidth="1"/>
    <col min="13577" max="13824" width="9" style="4"/>
    <col min="13825" max="13825" width="3.625" style="4" customWidth="1"/>
    <col min="13826" max="13826" width="64.5" style="4" customWidth="1"/>
    <col min="13827" max="13827" width="7" style="4" customWidth="1"/>
    <col min="13828" max="13828" width="62.5" style="4" bestFit="1" customWidth="1"/>
    <col min="13829" max="13829" width="7.625" style="4" customWidth="1"/>
    <col min="13830" max="13830" width="0" style="4" hidden="1" customWidth="1"/>
    <col min="13831" max="13831" width="4.5" style="4" bestFit="1" customWidth="1"/>
    <col min="13832" max="13832" width="26.875" style="4" customWidth="1"/>
    <col min="13833" max="14080" width="9" style="4"/>
    <col min="14081" max="14081" width="3.625" style="4" customWidth="1"/>
    <col min="14082" max="14082" width="64.5" style="4" customWidth="1"/>
    <col min="14083" max="14083" width="7" style="4" customWidth="1"/>
    <col min="14084" max="14084" width="62.5" style="4" bestFit="1" customWidth="1"/>
    <col min="14085" max="14085" width="7.625" style="4" customWidth="1"/>
    <col min="14086" max="14086" width="0" style="4" hidden="1" customWidth="1"/>
    <col min="14087" max="14087" width="4.5" style="4" bestFit="1" customWidth="1"/>
    <col min="14088" max="14088" width="26.875" style="4" customWidth="1"/>
    <col min="14089" max="14336" width="9" style="4"/>
    <col min="14337" max="14337" width="3.625" style="4" customWidth="1"/>
    <col min="14338" max="14338" width="64.5" style="4" customWidth="1"/>
    <col min="14339" max="14339" width="7" style="4" customWidth="1"/>
    <col min="14340" max="14340" width="62.5" style="4" bestFit="1" customWidth="1"/>
    <col min="14341" max="14341" width="7.625" style="4" customWidth="1"/>
    <col min="14342" max="14342" width="0" style="4" hidden="1" customWidth="1"/>
    <col min="14343" max="14343" width="4.5" style="4" bestFit="1" customWidth="1"/>
    <col min="14344" max="14344" width="26.875" style="4" customWidth="1"/>
    <col min="14345" max="14592" width="9" style="4"/>
    <col min="14593" max="14593" width="3.625" style="4" customWidth="1"/>
    <col min="14594" max="14594" width="64.5" style="4" customWidth="1"/>
    <col min="14595" max="14595" width="7" style="4" customWidth="1"/>
    <col min="14596" max="14596" width="62.5" style="4" bestFit="1" customWidth="1"/>
    <col min="14597" max="14597" width="7.625" style="4" customWidth="1"/>
    <col min="14598" max="14598" width="0" style="4" hidden="1" customWidth="1"/>
    <col min="14599" max="14599" width="4.5" style="4" bestFit="1" customWidth="1"/>
    <col min="14600" max="14600" width="26.875" style="4" customWidth="1"/>
    <col min="14601" max="14848" width="9" style="4"/>
    <col min="14849" max="14849" width="3.625" style="4" customWidth="1"/>
    <col min="14850" max="14850" width="64.5" style="4" customWidth="1"/>
    <col min="14851" max="14851" width="7" style="4" customWidth="1"/>
    <col min="14852" max="14852" width="62.5" style="4" bestFit="1" customWidth="1"/>
    <col min="14853" max="14853" width="7.625" style="4" customWidth="1"/>
    <col min="14854" max="14854" width="0" style="4" hidden="1" customWidth="1"/>
    <col min="14855" max="14855" width="4.5" style="4" bestFit="1" customWidth="1"/>
    <col min="14856" max="14856" width="26.875" style="4" customWidth="1"/>
    <col min="14857" max="15104" width="9" style="4"/>
    <col min="15105" max="15105" width="3.625" style="4" customWidth="1"/>
    <col min="15106" max="15106" width="64.5" style="4" customWidth="1"/>
    <col min="15107" max="15107" width="7" style="4" customWidth="1"/>
    <col min="15108" max="15108" width="62.5" style="4" bestFit="1" customWidth="1"/>
    <col min="15109" max="15109" width="7.625" style="4" customWidth="1"/>
    <col min="15110" max="15110" width="0" style="4" hidden="1" customWidth="1"/>
    <col min="15111" max="15111" width="4.5" style="4" bestFit="1" customWidth="1"/>
    <col min="15112" max="15112" width="26.875" style="4" customWidth="1"/>
    <col min="15113" max="15360" width="9" style="4"/>
    <col min="15361" max="15361" width="3.625" style="4" customWidth="1"/>
    <col min="15362" max="15362" width="64.5" style="4" customWidth="1"/>
    <col min="15363" max="15363" width="7" style="4" customWidth="1"/>
    <col min="15364" max="15364" width="62.5" style="4" bestFit="1" customWidth="1"/>
    <col min="15365" max="15365" width="7.625" style="4" customWidth="1"/>
    <col min="15366" max="15366" width="0" style="4" hidden="1" customWidth="1"/>
    <col min="15367" max="15367" width="4.5" style="4" bestFit="1" customWidth="1"/>
    <col min="15368" max="15368" width="26.875" style="4" customWidth="1"/>
    <col min="15369" max="15616" width="9" style="4"/>
    <col min="15617" max="15617" width="3.625" style="4" customWidth="1"/>
    <col min="15618" max="15618" width="64.5" style="4" customWidth="1"/>
    <col min="15619" max="15619" width="7" style="4" customWidth="1"/>
    <col min="15620" max="15620" width="62.5" style="4" bestFit="1" customWidth="1"/>
    <col min="15621" max="15621" width="7.625" style="4" customWidth="1"/>
    <col min="15622" max="15622" width="0" style="4" hidden="1" customWidth="1"/>
    <col min="15623" max="15623" width="4.5" style="4" bestFit="1" customWidth="1"/>
    <col min="15624" max="15624" width="26.875" style="4" customWidth="1"/>
    <col min="15625" max="15872" width="9" style="4"/>
    <col min="15873" max="15873" width="3.625" style="4" customWidth="1"/>
    <col min="15874" max="15874" width="64.5" style="4" customWidth="1"/>
    <col min="15875" max="15875" width="7" style="4" customWidth="1"/>
    <col min="15876" max="15876" width="62.5" style="4" bestFit="1" customWidth="1"/>
    <col min="15877" max="15877" width="7.625" style="4" customWidth="1"/>
    <col min="15878" max="15878" width="0" style="4" hidden="1" customWidth="1"/>
    <col min="15879" max="15879" width="4.5" style="4" bestFit="1" customWidth="1"/>
    <col min="15880" max="15880" width="26.875" style="4" customWidth="1"/>
    <col min="15881" max="16128" width="9" style="4"/>
    <col min="16129" max="16129" width="3.625" style="4" customWidth="1"/>
    <col min="16130" max="16130" width="64.5" style="4" customWidth="1"/>
    <col min="16131" max="16131" width="7" style="4" customWidth="1"/>
    <col min="16132" max="16132" width="62.5" style="4" bestFit="1" customWidth="1"/>
    <col min="16133" max="16133" width="7.625" style="4" customWidth="1"/>
    <col min="16134" max="16134" width="0" style="4" hidden="1" customWidth="1"/>
    <col min="16135" max="16135" width="4.5" style="4" bestFit="1" customWidth="1"/>
    <col min="16136" max="16136" width="26.875" style="4" customWidth="1"/>
    <col min="16137" max="16384" width="9" style="4"/>
  </cols>
  <sheetData>
    <row r="1" spans="1:7" ht="30" customHeight="1" x14ac:dyDescent="0.15">
      <c r="A1" s="1" t="s">
        <v>0</v>
      </c>
      <c r="B1" s="1"/>
      <c r="C1" s="1"/>
      <c r="D1" s="1"/>
      <c r="E1" s="2"/>
      <c r="F1" s="3" t="s">
        <v>1</v>
      </c>
      <c r="G1" s="3"/>
    </row>
    <row r="2" spans="1:7" ht="18" customHeight="1" x14ac:dyDescent="0.15">
      <c r="B2" s="6" t="s">
        <v>2</v>
      </c>
      <c r="C2" s="6"/>
      <c r="F2" s="8"/>
      <c r="G2" s="8"/>
    </row>
    <row r="3" spans="1:7" s="15" customFormat="1" ht="24" customHeight="1" x14ac:dyDescent="0.15">
      <c r="A3" s="9" t="s">
        <v>3</v>
      </c>
      <c r="B3" s="10" t="s">
        <v>4</v>
      </c>
      <c r="C3" s="11" t="s">
        <v>5</v>
      </c>
      <c r="D3" s="12" t="s">
        <v>6</v>
      </c>
      <c r="E3" s="13" t="s">
        <v>7</v>
      </c>
      <c r="F3" s="13" t="s">
        <v>8</v>
      </c>
      <c r="G3" s="14" t="s">
        <v>9</v>
      </c>
    </row>
    <row r="4" spans="1:7" s="15" customFormat="1" ht="21" customHeight="1" x14ac:dyDescent="0.15">
      <c r="A4" s="13"/>
      <c r="B4" s="16" t="s">
        <v>10</v>
      </c>
      <c r="C4" s="17"/>
      <c r="D4" s="18"/>
      <c r="E4" s="13"/>
      <c r="F4" s="13"/>
      <c r="G4" s="19"/>
    </row>
    <row r="5" spans="1:7" s="15" customFormat="1" ht="35.25" customHeight="1" x14ac:dyDescent="0.15">
      <c r="A5" s="20">
        <v>1</v>
      </c>
      <c r="B5" s="21" t="s">
        <v>11</v>
      </c>
      <c r="C5" s="22"/>
      <c r="D5" s="23"/>
      <c r="E5" s="24" t="s">
        <v>12</v>
      </c>
      <c r="F5" s="25"/>
      <c r="G5" s="22" t="s">
        <v>13</v>
      </c>
    </row>
    <row r="6" spans="1:7" s="15" customFormat="1" ht="24" customHeight="1" x14ac:dyDescent="0.15">
      <c r="A6" s="13">
        <v>2</v>
      </c>
      <c r="B6" s="26" t="s">
        <v>14</v>
      </c>
      <c r="C6" s="19"/>
      <c r="D6" s="27"/>
      <c r="E6" s="28" t="s">
        <v>15</v>
      </c>
      <c r="F6" s="28"/>
      <c r="G6" s="19"/>
    </row>
    <row r="7" spans="1:7" s="15" customFormat="1" ht="18" customHeight="1" x14ac:dyDescent="0.15">
      <c r="A7" s="29">
        <v>3</v>
      </c>
      <c r="B7" s="30" t="s">
        <v>16</v>
      </c>
      <c r="C7" s="31"/>
      <c r="D7" s="32"/>
      <c r="E7" s="33" t="s">
        <v>17</v>
      </c>
      <c r="F7" s="29"/>
      <c r="G7" s="31"/>
    </row>
    <row r="8" spans="1:7" s="15" customFormat="1" ht="18" customHeight="1" x14ac:dyDescent="0.15">
      <c r="A8" s="34"/>
      <c r="B8" s="35"/>
      <c r="C8" s="31"/>
      <c r="D8" s="32"/>
      <c r="E8" s="36" t="s">
        <v>18</v>
      </c>
      <c r="F8" s="34"/>
      <c r="G8" s="31"/>
    </row>
    <row r="9" spans="1:7" s="15" customFormat="1" ht="18" customHeight="1" x14ac:dyDescent="0.15">
      <c r="A9" s="29">
        <v>4</v>
      </c>
      <c r="B9" s="37" t="s">
        <v>19</v>
      </c>
      <c r="C9" s="38"/>
      <c r="D9" s="39"/>
      <c r="E9" s="40" t="s">
        <v>20</v>
      </c>
      <c r="F9" s="41"/>
      <c r="G9" s="42" t="s">
        <v>13</v>
      </c>
    </row>
    <row r="10" spans="1:7" s="15" customFormat="1" ht="18" customHeight="1" x14ac:dyDescent="0.15">
      <c r="A10" s="34"/>
      <c r="B10" s="43"/>
      <c r="C10" s="44"/>
      <c r="D10" s="45"/>
      <c r="E10" s="46" t="s">
        <v>21</v>
      </c>
      <c r="F10" s="47"/>
      <c r="G10" s="42"/>
    </row>
    <row r="11" spans="1:7" s="15" customFormat="1" ht="24" customHeight="1" x14ac:dyDescent="0.15">
      <c r="A11" s="13">
        <v>5</v>
      </c>
      <c r="B11" s="48" t="s">
        <v>22</v>
      </c>
      <c r="C11" s="22"/>
      <c r="D11" s="49"/>
      <c r="E11" s="50" t="s">
        <v>23</v>
      </c>
      <c r="F11" s="50"/>
      <c r="G11" s="22" t="s">
        <v>13</v>
      </c>
    </row>
    <row r="12" spans="1:7" s="15" customFormat="1" ht="24" customHeight="1" x14ac:dyDescent="0.15">
      <c r="A12" s="13">
        <v>6</v>
      </c>
      <c r="B12" s="48" t="s">
        <v>24</v>
      </c>
      <c r="C12" s="22"/>
      <c r="D12" s="49"/>
      <c r="E12" s="50" t="s">
        <v>25</v>
      </c>
      <c r="F12" s="50"/>
      <c r="G12" s="22" t="s">
        <v>13</v>
      </c>
    </row>
    <row r="13" spans="1:7" s="15" customFormat="1" ht="18" customHeight="1" x14ac:dyDescent="0.15">
      <c r="A13" s="29">
        <v>7</v>
      </c>
      <c r="B13" s="37" t="s">
        <v>26</v>
      </c>
      <c r="C13" s="42"/>
      <c r="D13" s="39"/>
      <c r="E13" s="51" t="s">
        <v>27</v>
      </c>
      <c r="F13" s="41"/>
      <c r="G13" s="42" t="s">
        <v>13</v>
      </c>
    </row>
    <row r="14" spans="1:7" s="15" customFormat="1" ht="18" customHeight="1" x14ac:dyDescent="0.15">
      <c r="A14" s="34"/>
      <c r="B14" s="43"/>
      <c r="C14" s="42"/>
      <c r="D14" s="45"/>
      <c r="E14" s="46" t="s">
        <v>28</v>
      </c>
      <c r="F14" s="47"/>
      <c r="G14" s="42"/>
    </row>
    <row r="15" spans="1:7" s="15" customFormat="1" ht="24" customHeight="1" x14ac:dyDescent="0.15">
      <c r="A15" s="13">
        <v>8</v>
      </c>
      <c r="B15" s="52" t="s">
        <v>29</v>
      </c>
      <c r="C15" s="22"/>
      <c r="D15" s="49"/>
      <c r="E15" s="53" t="s">
        <v>30</v>
      </c>
      <c r="F15" s="50"/>
      <c r="G15" s="22" t="s">
        <v>13</v>
      </c>
    </row>
    <row r="16" spans="1:7" s="57" customFormat="1" ht="18" customHeight="1" x14ac:dyDescent="0.15">
      <c r="A16" s="29">
        <v>9</v>
      </c>
      <c r="B16" s="54" t="s">
        <v>31</v>
      </c>
      <c r="C16" s="55"/>
      <c r="D16" s="56"/>
      <c r="E16" s="33" t="s">
        <v>32</v>
      </c>
      <c r="F16" s="29"/>
      <c r="G16" s="31"/>
    </row>
    <row r="17" spans="1:7" s="57" customFormat="1" ht="18" customHeight="1" x14ac:dyDescent="0.15">
      <c r="A17" s="34"/>
      <c r="B17" s="58"/>
      <c r="C17" s="55"/>
      <c r="D17" s="59"/>
      <c r="E17" s="36" t="s">
        <v>33</v>
      </c>
      <c r="F17" s="34"/>
      <c r="G17" s="31"/>
    </row>
    <row r="18" spans="1:7" s="57" customFormat="1" ht="24" customHeight="1" x14ac:dyDescent="0.15">
      <c r="A18" s="11">
        <v>10</v>
      </c>
      <c r="B18" s="48" t="s">
        <v>34</v>
      </c>
      <c r="C18" s="22" t="s">
        <v>13</v>
      </c>
      <c r="D18" s="49"/>
      <c r="E18" s="50" t="s">
        <v>35</v>
      </c>
      <c r="F18" s="50"/>
      <c r="G18" s="22" t="s">
        <v>13</v>
      </c>
    </row>
    <row r="19" spans="1:7" s="57" customFormat="1" ht="18" customHeight="1" x14ac:dyDescent="0.15">
      <c r="A19" s="60">
        <v>11</v>
      </c>
      <c r="B19" s="37" t="s">
        <v>36</v>
      </c>
      <c r="C19" s="42"/>
      <c r="D19" s="39"/>
      <c r="E19" s="51" t="s">
        <v>37</v>
      </c>
      <c r="F19" s="41"/>
      <c r="G19" s="42" t="s">
        <v>13</v>
      </c>
    </row>
    <row r="20" spans="1:7" s="57" customFormat="1" ht="18" customHeight="1" x14ac:dyDescent="0.15">
      <c r="A20" s="61"/>
      <c r="B20" s="43"/>
      <c r="C20" s="42"/>
      <c r="D20" s="45"/>
      <c r="E20" s="46" t="s">
        <v>38</v>
      </c>
      <c r="F20" s="47"/>
      <c r="G20" s="42"/>
    </row>
    <row r="21" spans="1:7" s="57" customFormat="1" ht="24" customHeight="1" x14ac:dyDescent="0.15">
      <c r="A21" s="13">
        <v>12</v>
      </c>
      <c r="B21" s="16" t="s">
        <v>39</v>
      </c>
      <c r="C21" s="17"/>
      <c r="D21" s="27"/>
      <c r="E21" s="62" t="s">
        <v>40</v>
      </c>
      <c r="F21" s="28"/>
      <c r="G21" s="63"/>
    </row>
    <row r="22" spans="1:7" s="57" customFormat="1" ht="48" customHeight="1" x14ac:dyDescent="0.15">
      <c r="A22" s="13">
        <v>13</v>
      </c>
      <c r="B22" s="48" t="s">
        <v>41</v>
      </c>
      <c r="C22" s="22"/>
      <c r="D22" s="49"/>
      <c r="E22" s="50" t="s">
        <v>42</v>
      </c>
      <c r="F22" s="50"/>
      <c r="G22" s="22" t="s">
        <v>13</v>
      </c>
    </row>
    <row r="23" spans="1:7" s="57" customFormat="1" ht="24" customHeight="1" x14ac:dyDescent="0.15">
      <c r="A23" s="13">
        <v>14</v>
      </c>
      <c r="B23" s="16" t="s">
        <v>43</v>
      </c>
      <c r="C23" s="17"/>
      <c r="D23" s="27"/>
      <c r="E23" s="28" t="s">
        <v>44</v>
      </c>
      <c r="F23" s="28"/>
      <c r="G23" s="17"/>
    </row>
    <row r="24" spans="1:7" s="57" customFormat="1" ht="16.5" customHeight="1" x14ac:dyDescent="0.15">
      <c r="A24" s="29">
        <v>15</v>
      </c>
      <c r="B24" s="64" t="s">
        <v>45</v>
      </c>
      <c r="C24" s="31"/>
      <c r="D24" s="56"/>
      <c r="E24" s="33" t="s">
        <v>46</v>
      </c>
      <c r="F24" s="29"/>
      <c r="G24" s="31"/>
    </row>
    <row r="25" spans="1:7" s="57" customFormat="1" ht="16.5" customHeight="1" x14ac:dyDescent="0.15">
      <c r="A25" s="65"/>
      <c r="B25" s="66"/>
      <c r="C25" s="31"/>
      <c r="D25" s="67"/>
      <c r="E25" s="68" t="s">
        <v>47</v>
      </c>
      <c r="F25" s="65"/>
      <c r="G25" s="31"/>
    </row>
    <row r="26" spans="1:7" ht="16.5" customHeight="1" x14ac:dyDescent="0.15">
      <c r="A26" s="34"/>
      <c r="B26" s="69"/>
      <c r="C26" s="31"/>
      <c r="D26" s="59"/>
      <c r="E26" s="36" t="s">
        <v>48</v>
      </c>
      <c r="F26" s="34"/>
      <c r="G26" s="31"/>
    </row>
    <row r="27" spans="1:7" s="57" customFormat="1" ht="24" customHeight="1" x14ac:dyDescent="0.15">
      <c r="A27" s="13">
        <v>16</v>
      </c>
      <c r="B27" s="48" t="s">
        <v>49</v>
      </c>
      <c r="C27" s="22"/>
      <c r="D27" s="49"/>
      <c r="E27" s="50" t="s">
        <v>50</v>
      </c>
      <c r="F27" s="50"/>
      <c r="G27" s="22" t="s">
        <v>13</v>
      </c>
    </row>
    <row r="28" spans="1:7" s="57" customFormat="1" ht="24" customHeight="1" x14ac:dyDescent="0.15">
      <c r="A28" s="13">
        <v>17</v>
      </c>
      <c r="B28" s="48" t="s">
        <v>51</v>
      </c>
      <c r="C28" s="22"/>
      <c r="D28" s="49"/>
      <c r="E28" s="50" t="s">
        <v>52</v>
      </c>
      <c r="F28" s="50"/>
      <c r="G28" s="22" t="s">
        <v>13</v>
      </c>
    </row>
    <row r="29" spans="1:7" s="57" customFormat="1" ht="24" customHeight="1" x14ac:dyDescent="0.15">
      <c r="A29" s="13">
        <v>18</v>
      </c>
      <c r="B29" s="48" t="s">
        <v>53</v>
      </c>
      <c r="C29" s="22" t="s">
        <v>13</v>
      </c>
      <c r="D29" s="49"/>
      <c r="E29" s="50" t="s">
        <v>54</v>
      </c>
      <c r="F29" s="50"/>
      <c r="G29" s="22" t="s">
        <v>13</v>
      </c>
    </row>
    <row r="30" spans="1:7" s="57" customFormat="1" ht="117" customHeight="1" x14ac:dyDescent="0.15">
      <c r="A30" s="13">
        <v>19</v>
      </c>
      <c r="B30" s="48" t="s">
        <v>55</v>
      </c>
      <c r="C30" s="22" t="s">
        <v>13</v>
      </c>
      <c r="D30" s="49"/>
      <c r="E30" s="50" t="s">
        <v>56</v>
      </c>
      <c r="F30" s="50"/>
      <c r="G30" s="22" t="s">
        <v>13</v>
      </c>
    </row>
    <row r="31" spans="1:7" s="57" customFormat="1" ht="36" customHeight="1" x14ac:dyDescent="0.15">
      <c r="A31" s="13">
        <v>20</v>
      </c>
      <c r="B31" s="48" t="s">
        <v>57</v>
      </c>
      <c r="C31" s="22" t="s">
        <v>13</v>
      </c>
      <c r="D31" s="49"/>
      <c r="E31" s="70" t="s">
        <v>58</v>
      </c>
      <c r="F31" s="50"/>
      <c r="G31" s="22" t="s">
        <v>13</v>
      </c>
    </row>
    <row r="32" spans="1:7" s="57" customFormat="1" ht="20.25" customHeight="1" x14ac:dyDescent="0.15">
      <c r="A32" s="13"/>
      <c r="B32" s="16" t="s">
        <v>59</v>
      </c>
      <c r="C32" s="17"/>
      <c r="D32" s="27"/>
      <c r="E32" s="28"/>
      <c r="F32" s="28"/>
      <c r="G32" s="17"/>
    </row>
    <row r="33" spans="1:8" ht="24" customHeight="1" x14ac:dyDescent="0.15">
      <c r="A33" s="20">
        <v>21</v>
      </c>
      <c r="B33" s="21" t="s">
        <v>60</v>
      </c>
      <c r="C33" s="22"/>
      <c r="D33" s="23"/>
      <c r="E33" s="51" t="s">
        <v>61</v>
      </c>
      <c r="F33" s="25"/>
      <c r="G33" s="22" t="s">
        <v>13</v>
      </c>
      <c r="H33" s="57"/>
    </row>
    <row r="34" spans="1:8" ht="18" customHeight="1" x14ac:dyDescent="0.15">
      <c r="A34" s="29">
        <v>22</v>
      </c>
      <c r="B34" s="37" t="s">
        <v>62</v>
      </c>
      <c r="C34" s="38"/>
      <c r="D34" s="39"/>
      <c r="E34" s="51" t="s">
        <v>63</v>
      </c>
      <c r="F34" s="41"/>
      <c r="G34" s="42" t="s">
        <v>13</v>
      </c>
      <c r="H34" s="57"/>
    </row>
    <row r="35" spans="1:8" ht="18" customHeight="1" x14ac:dyDescent="0.15">
      <c r="A35" s="34"/>
      <c r="B35" s="43"/>
      <c r="C35" s="44"/>
      <c r="D35" s="45"/>
      <c r="E35" s="71" t="s">
        <v>64</v>
      </c>
      <c r="F35" s="47"/>
      <c r="G35" s="42"/>
      <c r="H35" s="57"/>
    </row>
    <row r="36" spans="1:8" ht="24" customHeight="1" x14ac:dyDescent="0.15">
      <c r="A36" s="13">
        <v>23</v>
      </c>
      <c r="B36" s="16" t="s">
        <v>65</v>
      </c>
      <c r="C36" s="17"/>
      <c r="D36" s="27"/>
      <c r="E36" s="28" t="s">
        <v>66</v>
      </c>
      <c r="F36" s="28"/>
      <c r="G36" s="19"/>
    </row>
    <row r="37" spans="1:8" ht="18" customHeight="1" x14ac:dyDescent="0.15">
      <c r="A37" s="29">
        <v>24</v>
      </c>
      <c r="B37" s="37" t="s">
        <v>67</v>
      </c>
      <c r="C37" s="38"/>
      <c r="D37" s="39"/>
      <c r="E37" s="51" t="s">
        <v>68</v>
      </c>
      <c r="F37" s="41"/>
      <c r="G37" s="42" t="s">
        <v>13</v>
      </c>
      <c r="H37" s="57"/>
    </row>
    <row r="38" spans="1:8" ht="18" customHeight="1" x14ac:dyDescent="0.15">
      <c r="A38" s="34"/>
      <c r="B38" s="43"/>
      <c r="C38" s="44"/>
      <c r="D38" s="45"/>
      <c r="E38" s="46" t="s">
        <v>69</v>
      </c>
      <c r="F38" s="47"/>
      <c r="G38" s="42"/>
      <c r="H38" s="57"/>
    </row>
    <row r="39" spans="1:8" ht="24" customHeight="1" x14ac:dyDescent="0.15">
      <c r="A39" s="13">
        <v>25</v>
      </c>
      <c r="B39" s="48" t="s">
        <v>70</v>
      </c>
      <c r="C39" s="22" t="s">
        <v>13</v>
      </c>
      <c r="D39" s="49"/>
      <c r="E39" s="72" t="s">
        <v>71</v>
      </c>
      <c r="F39" s="50"/>
      <c r="G39" s="22" t="s">
        <v>13</v>
      </c>
    </row>
    <row r="40" spans="1:8" ht="18" customHeight="1" x14ac:dyDescent="0.15">
      <c r="A40" s="29">
        <v>26</v>
      </c>
      <c r="B40" s="37" t="s">
        <v>72</v>
      </c>
      <c r="C40" s="42" t="s">
        <v>13</v>
      </c>
      <c r="D40" s="73"/>
      <c r="E40" s="51" t="s">
        <v>73</v>
      </c>
      <c r="F40" s="74"/>
      <c r="G40" s="42" t="s">
        <v>13</v>
      </c>
    </row>
    <row r="41" spans="1:8" ht="18" customHeight="1" x14ac:dyDescent="0.15">
      <c r="A41" s="34"/>
      <c r="B41" s="43"/>
      <c r="C41" s="42"/>
      <c r="D41" s="75"/>
      <c r="E41" s="46" t="s">
        <v>74</v>
      </c>
      <c r="F41" s="76"/>
      <c r="G41" s="42"/>
    </row>
    <row r="42" spans="1:8" ht="18" customHeight="1" x14ac:dyDescent="0.15">
      <c r="A42" s="29">
        <v>27</v>
      </c>
      <c r="B42" s="37" t="s">
        <v>75</v>
      </c>
      <c r="C42" s="38"/>
      <c r="D42" s="73"/>
      <c r="E42" s="51" t="s">
        <v>76</v>
      </c>
      <c r="F42" s="74"/>
      <c r="G42" s="42" t="s">
        <v>13</v>
      </c>
      <c r="H42" s="77"/>
    </row>
    <row r="43" spans="1:8" ht="18" customHeight="1" x14ac:dyDescent="0.15">
      <c r="A43" s="34"/>
      <c r="B43" s="43"/>
      <c r="C43" s="44"/>
      <c r="D43" s="75"/>
      <c r="E43" s="46" t="s">
        <v>77</v>
      </c>
      <c r="F43" s="76"/>
      <c r="G43" s="42"/>
    </row>
    <row r="44" spans="1:8" ht="48" customHeight="1" x14ac:dyDescent="0.15">
      <c r="A44" s="13">
        <v>28</v>
      </c>
      <c r="B44" s="26" t="s">
        <v>78</v>
      </c>
      <c r="C44" s="19"/>
      <c r="D44" s="27"/>
      <c r="E44" s="28" t="s">
        <v>79</v>
      </c>
      <c r="F44" s="28"/>
      <c r="G44" s="63"/>
    </row>
    <row r="45" spans="1:8" ht="35.25" customHeight="1" x14ac:dyDescent="0.15">
      <c r="A45" s="13">
        <v>29</v>
      </c>
      <c r="B45" s="48" t="s">
        <v>80</v>
      </c>
      <c r="C45" s="22" t="s">
        <v>13</v>
      </c>
      <c r="D45" s="49"/>
      <c r="E45" s="78" t="s">
        <v>81</v>
      </c>
      <c r="F45" s="50"/>
      <c r="G45" s="22" t="s">
        <v>13</v>
      </c>
    </row>
    <row r="46" spans="1:8" ht="35.25" customHeight="1" x14ac:dyDescent="0.15">
      <c r="A46" s="29">
        <v>30</v>
      </c>
      <c r="B46" s="48" t="s">
        <v>82</v>
      </c>
      <c r="C46" s="22" t="s">
        <v>13</v>
      </c>
      <c r="D46" s="49"/>
      <c r="E46" s="50" t="s">
        <v>83</v>
      </c>
      <c r="F46" s="50"/>
      <c r="G46" s="22" t="s">
        <v>13</v>
      </c>
    </row>
    <row r="47" spans="1:8" ht="35.25" customHeight="1" x14ac:dyDescent="0.15">
      <c r="A47" s="34"/>
      <c r="B47" s="79" t="s">
        <v>84</v>
      </c>
      <c r="C47" s="80" t="s">
        <v>13</v>
      </c>
      <c r="D47" s="81"/>
      <c r="E47" s="28" t="s">
        <v>85</v>
      </c>
      <c r="F47" s="28"/>
      <c r="G47" s="17"/>
    </row>
    <row r="48" spans="1:8" ht="35.25" customHeight="1" x14ac:dyDescent="0.15">
      <c r="A48" s="13">
        <v>31</v>
      </c>
      <c r="B48" s="48" t="s">
        <v>86</v>
      </c>
      <c r="C48" s="22" t="s">
        <v>13</v>
      </c>
      <c r="D48" s="49"/>
      <c r="E48" s="50" t="s">
        <v>87</v>
      </c>
      <c r="F48" s="50"/>
      <c r="G48" s="22" t="s">
        <v>13</v>
      </c>
    </row>
    <row r="49" spans="1:8" ht="16.5" customHeight="1" x14ac:dyDescent="0.15">
      <c r="A49" s="29">
        <v>32</v>
      </c>
      <c r="B49" s="64" t="s">
        <v>88</v>
      </c>
      <c r="C49" s="31"/>
      <c r="D49" s="56"/>
      <c r="E49" s="33" t="s">
        <v>89</v>
      </c>
      <c r="F49" s="29"/>
      <c r="G49" s="31"/>
    </row>
    <row r="50" spans="1:8" ht="16.5" customHeight="1" x14ac:dyDescent="0.15">
      <c r="A50" s="65"/>
      <c r="B50" s="66"/>
      <c r="C50" s="31"/>
      <c r="D50" s="67"/>
      <c r="E50" s="68" t="s">
        <v>90</v>
      </c>
      <c r="F50" s="65"/>
      <c r="G50" s="31"/>
    </row>
    <row r="51" spans="1:8" ht="16.5" customHeight="1" x14ac:dyDescent="0.15">
      <c r="A51" s="34"/>
      <c r="B51" s="69"/>
      <c r="C51" s="31"/>
      <c r="D51" s="59"/>
      <c r="E51" s="68" t="s">
        <v>91</v>
      </c>
      <c r="F51" s="34"/>
      <c r="G51" s="31"/>
    </row>
    <row r="52" spans="1:8" ht="24" customHeight="1" x14ac:dyDescent="0.15">
      <c r="A52" s="13">
        <v>33</v>
      </c>
      <c r="B52" s="48" t="s">
        <v>92</v>
      </c>
      <c r="C52" s="22"/>
      <c r="D52" s="49"/>
      <c r="E52" s="50" t="s">
        <v>93</v>
      </c>
      <c r="F52" s="50"/>
      <c r="G52" s="22" t="s">
        <v>13</v>
      </c>
    </row>
    <row r="53" spans="1:8" ht="18" customHeight="1" x14ac:dyDescent="0.15">
      <c r="A53" s="29">
        <v>34</v>
      </c>
      <c r="B53" s="64" t="s">
        <v>94</v>
      </c>
      <c r="C53" s="31"/>
      <c r="D53" s="82"/>
      <c r="E53" s="83" t="s">
        <v>95</v>
      </c>
      <c r="F53" s="84"/>
      <c r="G53" s="85"/>
      <c r="H53" s="77"/>
    </row>
    <row r="54" spans="1:8" ht="18" customHeight="1" x14ac:dyDescent="0.15">
      <c r="A54" s="34"/>
      <c r="B54" s="69"/>
      <c r="C54" s="31"/>
      <c r="D54" s="86"/>
      <c r="E54" s="87" t="s">
        <v>96</v>
      </c>
      <c r="F54" s="88"/>
      <c r="G54" s="85"/>
      <c r="H54" s="77"/>
    </row>
    <row r="55" spans="1:8" ht="24" customHeight="1" x14ac:dyDescent="0.15">
      <c r="A55" s="13">
        <v>35</v>
      </c>
      <c r="B55" s="48" t="s">
        <v>97</v>
      </c>
      <c r="C55" s="22" t="s">
        <v>13</v>
      </c>
      <c r="D55" s="89"/>
      <c r="E55" s="50" t="s">
        <v>98</v>
      </c>
      <c r="F55" s="90"/>
      <c r="G55" s="22" t="s">
        <v>13</v>
      </c>
      <c r="H55" s="91"/>
    </row>
    <row r="56" spans="1:8" ht="24" customHeight="1" x14ac:dyDescent="0.15">
      <c r="A56" s="13">
        <v>36</v>
      </c>
      <c r="B56" s="16" t="s">
        <v>99</v>
      </c>
      <c r="C56" s="17"/>
      <c r="D56" s="27"/>
      <c r="E56" s="28" t="s">
        <v>100</v>
      </c>
      <c r="F56" s="28"/>
      <c r="G56" s="63"/>
    </row>
    <row r="57" spans="1:8" ht="18" customHeight="1" x14ac:dyDescent="0.15">
      <c r="A57" s="29">
        <v>37</v>
      </c>
      <c r="B57" s="37" t="s">
        <v>101</v>
      </c>
      <c r="C57" s="38"/>
      <c r="D57" s="39"/>
      <c r="E57" s="24" t="s">
        <v>102</v>
      </c>
      <c r="F57" s="41"/>
      <c r="G57" s="42" t="s">
        <v>13</v>
      </c>
    </row>
    <row r="58" spans="1:8" ht="18" customHeight="1" x14ac:dyDescent="0.15">
      <c r="A58" s="34"/>
      <c r="B58" s="43"/>
      <c r="C58" s="44"/>
      <c r="D58" s="45"/>
      <c r="E58" s="71" t="s">
        <v>103</v>
      </c>
      <c r="F58" s="47"/>
      <c r="G58" s="42"/>
    </row>
    <row r="59" spans="1:8" s="77" customFormat="1" ht="24" customHeight="1" x14ac:dyDescent="0.15">
      <c r="A59" s="13">
        <v>38</v>
      </c>
      <c r="B59" s="16" t="s">
        <v>104</v>
      </c>
      <c r="C59" s="17"/>
      <c r="D59" s="27"/>
      <c r="E59" s="28" t="s">
        <v>105</v>
      </c>
      <c r="F59" s="28"/>
      <c r="G59" s="92"/>
      <c r="H59" s="4"/>
    </row>
    <row r="60" spans="1:8" ht="18" customHeight="1" x14ac:dyDescent="0.15">
      <c r="A60" s="60">
        <v>39</v>
      </c>
      <c r="B60" s="37" t="s">
        <v>106</v>
      </c>
      <c r="C60" s="42" t="s">
        <v>13</v>
      </c>
      <c r="D60" s="73"/>
      <c r="E60" s="93" t="s">
        <v>107</v>
      </c>
      <c r="F60" s="74"/>
      <c r="G60" s="42" t="s">
        <v>13</v>
      </c>
    </row>
    <row r="61" spans="1:8" ht="18" customHeight="1" x14ac:dyDescent="0.15">
      <c r="A61" s="61"/>
      <c r="B61" s="43"/>
      <c r="C61" s="42"/>
      <c r="D61" s="75"/>
      <c r="E61" s="46" t="s">
        <v>108</v>
      </c>
      <c r="F61" s="76"/>
      <c r="G61" s="42"/>
    </row>
    <row r="62" spans="1:8" ht="24" customHeight="1" x14ac:dyDescent="0.15">
      <c r="A62" s="11">
        <v>40</v>
      </c>
      <c r="B62" s="48" t="s">
        <v>109</v>
      </c>
      <c r="C62" s="22"/>
      <c r="D62" s="49"/>
      <c r="E62" s="53" t="s">
        <v>110</v>
      </c>
      <c r="F62" s="50"/>
      <c r="G62" s="22" t="s">
        <v>13</v>
      </c>
    </row>
    <row r="63" spans="1:8" ht="24" customHeight="1" x14ac:dyDescent="0.15">
      <c r="A63" s="11">
        <v>41</v>
      </c>
      <c r="B63" s="48" t="s">
        <v>111</v>
      </c>
      <c r="C63" s="22" t="s">
        <v>13</v>
      </c>
      <c r="D63" s="89"/>
      <c r="E63" s="90" t="s">
        <v>112</v>
      </c>
      <c r="F63" s="90"/>
      <c r="G63" s="22" t="s">
        <v>13</v>
      </c>
    </row>
    <row r="64" spans="1:8" ht="24.75" customHeight="1" x14ac:dyDescent="0.15">
      <c r="A64" s="13">
        <v>42</v>
      </c>
      <c r="B64" s="48" t="s">
        <v>113</v>
      </c>
      <c r="C64" s="22" t="s">
        <v>13</v>
      </c>
      <c r="D64" s="89"/>
      <c r="E64" s="24" t="s">
        <v>114</v>
      </c>
      <c r="F64" s="90"/>
      <c r="G64" s="22" t="s">
        <v>13</v>
      </c>
    </row>
    <row r="65" spans="1:7" ht="24.75" customHeight="1" x14ac:dyDescent="0.15">
      <c r="A65" s="13">
        <v>43</v>
      </c>
      <c r="B65" s="48" t="s">
        <v>115</v>
      </c>
      <c r="C65" s="22" t="s">
        <v>13</v>
      </c>
      <c r="D65" s="89"/>
      <c r="E65" s="53" t="s">
        <v>114</v>
      </c>
      <c r="F65" s="90"/>
      <c r="G65" s="22" t="s">
        <v>13</v>
      </c>
    </row>
    <row r="66" spans="1:7" ht="24.75" customHeight="1" x14ac:dyDescent="0.15">
      <c r="A66" s="94">
        <v>44</v>
      </c>
      <c r="B66" s="95" t="s">
        <v>116</v>
      </c>
      <c r="C66" s="22" t="s">
        <v>13</v>
      </c>
      <c r="D66" s="96"/>
      <c r="E66" s="50" t="s">
        <v>117</v>
      </c>
      <c r="F66" s="97"/>
      <c r="G66" s="22" t="s">
        <v>13</v>
      </c>
    </row>
    <row r="67" spans="1:7" ht="18" customHeight="1" x14ac:dyDescent="0.15">
      <c r="A67" s="98">
        <v>45</v>
      </c>
      <c r="B67" s="37" t="s">
        <v>118</v>
      </c>
      <c r="C67" s="42" t="s">
        <v>13</v>
      </c>
      <c r="D67" s="73"/>
      <c r="E67" s="51" t="s">
        <v>119</v>
      </c>
      <c r="F67" s="74"/>
      <c r="G67" s="42" t="s">
        <v>13</v>
      </c>
    </row>
    <row r="68" spans="1:7" ht="18" customHeight="1" x14ac:dyDescent="0.15">
      <c r="A68" s="99"/>
      <c r="B68" s="43"/>
      <c r="C68" s="42"/>
      <c r="D68" s="75"/>
      <c r="E68" s="46" t="s">
        <v>120</v>
      </c>
      <c r="F68" s="76"/>
      <c r="G68" s="42"/>
    </row>
    <row r="69" spans="1:7" ht="27" customHeight="1" x14ac:dyDescent="0.15">
      <c r="A69" s="100"/>
      <c r="B69" s="101"/>
      <c r="C69" s="101"/>
      <c r="D69" s="101"/>
      <c r="E69" s="102"/>
      <c r="F69" s="103" t="s">
        <v>121</v>
      </c>
      <c r="G69" s="63">
        <f>COUNTIF(G4:G68,"○")</f>
        <v>33</v>
      </c>
    </row>
    <row r="70" spans="1:7" ht="27" customHeight="1" x14ac:dyDescent="0.15">
      <c r="A70" s="101"/>
      <c r="B70" s="101"/>
      <c r="C70" s="101"/>
      <c r="D70" s="101"/>
      <c r="E70" s="102"/>
      <c r="F70" s="103" t="s">
        <v>122</v>
      </c>
      <c r="G70" s="63">
        <f>G69-1</f>
        <v>32</v>
      </c>
    </row>
    <row r="71" spans="1:7" ht="9" customHeight="1" x14ac:dyDescent="0.15">
      <c r="A71" s="104"/>
      <c r="G71" s="5"/>
    </row>
    <row r="72" spans="1:7" ht="16.5" customHeight="1" x14ac:dyDescent="0.15">
      <c r="A72" s="5" t="s">
        <v>123</v>
      </c>
      <c r="B72" s="105" t="s">
        <v>124</v>
      </c>
      <c r="C72" s="105"/>
    </row>
    <row r="73" spans="1:7" ht="16.5" customHeight="1" x14ac:dyDescent="0.15">
      <c r="B73" s="105" t="s">
        <v>125</v>
      </c>
      <c r="C73" s="105"/>
    </row>
    <row r="74" spans="1:7" ht="16.5" customHeight="1" x14ac:dyDescent="0.15">
      <c r="B74" s="105" t="s">
        <v>126</v>
      </c>
      <c r="C74" s="105"/>
    </row>
    <row r="75" spans="1:7" ht="16.5" customHeight="1" x14ac:dyDescent="0.15">
      <c r="A75" s="5" t="s">
        <v>123</v>
      </c>
      <c r="B75" s="104" t="s">
        <v>127</v>
      </c>
    </row>
    <row r="76" spans="1:7" ht="16.5" customHeight="1" x14ac:dyDescent="0.15">
      <c r="A76" s="5" t="s">
        <v>123</v>
      </c>
      <c r="B76" s="104" t="s">
        <v>128</v>
      </c>
    </row>
    <row r="77" spans="1:7" ht="16.5" customHeight="1" x14ac:dyDescent="0.15">
      <c r="A77" s="5" t="s">
        <v>123</v>
      </c>
      <c r="B77" s="104" t="s">
        <v>129</v>
      </c>
    </row>
  </sheetData>
  <mergeCells count="93">
    <mergeCell ref="A67:A68"/>
    <mergeCell ref="B67:B68"/>
    <mergeCell ref="C67:C68"/>
    <mergeCell ref="D67:D68"/>
    <mergeCell ref="F67:F68"/>
    <mergeCell ref="G67:G68"/>
    <mergeCell ref="A60:A61"/>
    <mergeCell ref="B60:B61"/>
    <mergeCell ref="C60:C61"/>
    <mergeCell ref="D60:D61"/>
    <mergeCell ref="F60:F61"/>
    <mergeCell ref="G60:G61"/>
    <mergeCell ref="A57:A58"/>
    <mergeCell ref="B57:B58"/>
    <mergeCell ref="C57:C58"/>
    <mergeCell ref="D57:D58"/>
    <mergeCell ref="F57:F58"/>
    <mergeCell ref="G57:G58"/>
    <mergeCell ref="G49:G51"/>
    <mergeCell ref="A53:A54"/>
    <mergeCell ref="B53:B54"/>
    <mergeCell ref="C53:C54"/>
    <mergeCell ref="D53:D54"/>
    <mergeCell ref="F53:F54"/>
    <mergeCell ref="G53:G54"/>
    <mergeCell ref="A46:A47"/>
    <mergeCell ref="A49:A51"/>
    <mergeCell ref="B49:B51"/>
    <mergeCell ref="C49:C51"/>
    <mergeCell ref="D49:D51"/>
    <mergeCell ref="F49:F51"/>
    <mergeCell ref="A42:A43"/>
    <mergeCell ref="B42:B43"/>
    <mergeCell ref="C42:C43"/>
    <mergeCell ref="D42:D43"/>
    <mergeCell ref="F42:F43"/>
    <mergeCell ref="G42:G43"/>
    <mergeCell ref="A40:A41"/>
    <mergeCell ref="B40:B41"/>
    <mergeCell ref="C40:C41"/>
    <mergeCell ref="D40:D41"/>
    <mergeCell ref="F40:F41"/>
    <mergeCell ref="G40:G41"/>
    <mergeCell ref="A37:A38"/>
    <mergeCell ref="B37:B38"/>
    <mergeCell ref="C37:C38"/>
    <mergeCell ref="D37:D38"/>
    <mergeCell ref="F37:F38"/>
    <mergeCell ref="G37:G38"/>
    <mergeCell ref="A34:A35"/>
    <mergeCell ref="B34:B35"/>
    <mergeCell ref="C34:C35"/>
    <mergeCell ref="D34:D35"/>
    <mergeCell ref="F34:F35"/>
    <mergeCell ref="G34:G35"/>
    <mergeCell ref="A24:A26"/>
    <mergeCell ref="B24:B26"/>
    <mergeCell ref="C24:C26"/>
    <mergeCell ref="D24:D26"/>
    <mergeCell ref="F24:F26"/>
    <mergeCell ref="G24:G26"/>
    <mergeCell ref="A19:A20"/>
    <mergeCell ref="B19:B20"/>
    <mergeCell ref="C19:C20"/>
    <mergeCell ref="D19:D20"/>
    <mergeCell ref="F19:F20"/>
    <mergeCell ref="G19:G20"/>
    <mergeCell ref="A16:A17"/>
    <mergeCell ref="B16:B17"/>
    <mergeCell ref="C16:C17"/>
    <mergeCell ref="D16:D17"/>
    <mergeCell ref="F16:F17"/>
    <mergeCell ref="G16:G17"/>
    <mergeCell ref="A13:A14"/>
    <mergeCell ref="B13:B14"/>
    <mergeCell ref="C13:C14"/>
    <mergeCell ref="D13:D14"/>
    <mergeCell ref="F13:F14"/>
    <mergeCell ref="G13:G14"/>
    <mergeCell ref="A9:A10"/>
    <mergeCell ref="B9:B10"/>
    <mergeCell ref="C9:C10"/>
    <mergeCell ref="D9:D10"/>
    <mergeCell ref="F9:F10"/>
    <mergeCell ref="G9:G10"/>
    <mergeCell ref="A1:E1"/>
    <mergeCell ref="F1:G2"/>
    <mergeCell ref="A7:A8"/>
    <mergeCell ref="B7:B8"/>
    <mergeCell ref="C7:C8"/>
    <mergeCell ref="D7:D8"/>
    <mergeCell ref="F7:F8"/>
    <mergeCell ref="G7:G8"/>
  </mergeCells>
  <phoneticPr fontId="2"/>
  <printOptions horizontalCentered="1"/>
  <pageMargins left="0.31496062992125984" right="0.27559055118110237" top="0.47244094488188981" bottom="0.23622047244094491" header="0.31496062992125984" footer="0.31496062992125984"/>
  <pageSetup paperSize="9" scale="4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68"/>
  <sheetViews>
    <sheetView showGridLines="0" view="pageBreakPreview" topLeftCell="E1" zoomScaleNormal="90" zoomScaleSheetLayoutView="100" workbookViewId="0">
      <selection activeCell="B12" sqref="B12:B14"/>
    </sheetView>
  </sheetViews>
  <sheetFormatPr defaultRowHeight="31.5" customHeight="1" x14ac:dyDescent="0.15"/>
  <cols>
    <col min="1" max="1" width="6" style="5" customWidth="1"/>
    <col min="2" max="2" width="70.625" style="104" customWidth="1"/>
    <col min="3" max="4" width="8.625" style="104" customWidth="1"/>
    <col min="5" max="5" width="74.5" style="109" customWidth="1"/>
    <col min="6" max="6" width="8.625" style="104" customWidth="1"/>
    <col min="7" max="7" width="8.625" style="106" customWidth="1"/>
    <col min="8" max="257" width="9" style="4"/>
    <col min="258" max="258" width="3.625" style="4" customWidth="1"/>
    <col min="259" max="259" width="70.875" style="4" customWidth="1"/>
    <col min="260" max="260" width="9" style="4"/>
    <col min="261" max="261" width="65.5" style="4" bestFit="1" customWidth="1"/>
    <col min="262" max="513" width="9" style="4"/>
    <col min="514" max="514" width="3.625" style="4" customWidth="1"/>
    <col min="515" max="515" width="70.875" style="4" customWidth="1"/>
    <col min="516" max="516" width="9" style="4"/>
    <col min="517" max="517" width="65.5" style="4" bestFit="1" customWidth="1"/>
    <col min="518" max="769" width="9" style="4"/>
    <col min="770" max="770" width="3.625" style="4" customWidth="1"/>
    <col min="771" max="771" width="70.875" style="4" customWidth="1"/>
    <col min="772" max="772" width="9" style="4"/>
    <col min="773" max="773" width="65.5" style="4" bestFit="1" customWidth="1"/>
    <col min="774" max="1025" width="9" style="4"/>
    <col min="1026" max="1026" width="3.625" style="4" customWidth="1"/>
    <col min="1027" max="1027" width="70.875" style="4" customWidth="1"/>
    <col min="1028" max="1028" width="9" style="4"/>
    <col min="1029" max="1029" width="65.5" style="4" bestFit="1" customWidth="1"/>
    <col min="1030" max="1281" width="9" style="4"/>
    <col min="1282" max="1282" width="3.625" style="4" customWidth="1"/>
    <col min="1283" max="1283" width="70.875" style="4" customWidth="1"/>
    <col min="1284" max="1284" width="9" style="4"/>
    <col min="1285" max="1285" width="65.5" style="4" bestFit="1" customWidth="1"/>
    <col min="1286" max="1537" width="9" style="4"/>
    <col min="1538" max="1538" width="3.625" style="4" customWidth="1"/>
    <col min="1539" max="1539" width="70.875" style="4" customWidth="1"/>
    <col min="1540" max="1540" width="9" style="4"/>
    <col min="1541" max="1541" width="65.5" style="4" bestFit="1" customWidth="1"/>
    <col min="1542" max="1793" width="9" style="4"/>
    <col min="1794" max="1794" width="3.625" style="4" customWidth="1"/>
    <col min="1795" max="1795" width="70.875" style="4" customWidth="1"/>
    <col min="1796" max="1796" width="9" style="4"/>
    <col min="1797" max="1797" width="65.5" style="4" bestFit="1" customWidth="1"/>
    <col min="1798" max="2049" width="9" style="4"/>
    <col min="2050" max="2050" width="3.625" style="4" customWidth="1"/>
    <col min="2051" max="2051" width="70.875" style="4" customWidth="1"/>
    <col min="2052" max="2052" width="9" style="4"/>
    <col min="2053" max="2053" width="65.5" style="4" bestFit="1" customWidth="1"/>
    <col min="2054" max="2305" width="9" style="4"/>
    <col min="2306" max="2306" width="3.625" style="4" customWidth="1"/>
    <col min="2307" max="2307" width="70.875" style="4" customWidth="1"/>
    <col min="2308" max="2308" width="9" style="4"/>
    <col min="2309" max="2309" width="65.5" style="4" bestFit="1" customWidth="1"/>
    <col min="2310" max="2561" width="9" style="4"/>
    <col min="2562" max="2562" width="3.625" style="4" customWidth="1"/>
    <col min="2563" max="2563" width="70.875" style="4" customWidth="1"/>
    <col min="2564" max="2564" width="9" style="4"/>
    <col min="2565" max="2565" width="65.5" style="4" bestFit="1" customWidth="1"/>
    <col min="2566" max="2817" width="9" style="4"/>
    <col min="2818" max="2818" width="3.625" style="4" customWidth="1"/>
    <col min="2819" max="2819" width="70.875" style="4" customWidth="1"/>
    <col min="2820" max="2820" width="9" style="4"/>
    <col min="2821" max="2821" width="65.5" style="4" bestFit="1" customWidth="1"/>
    <col min="2822" max="3073" width="9" style="4"/>
    <col min="3074" max="3074" width="3.625" style="4" customWidth="1"/>
    <col min="3075" max="3075" width="70.875" style="4" customWidth="1"/>
    <col min="3076" max="3076" width="9" style="4"/>
    <col min="3077" max="3077" width="65.5" style="4" bestFit="1" customWidth="1"/>
    <col min="3078" max="3329" width="9" style="4"/>
    <col min="3330" max="3330" width="3.625" style="4" customWidth="1"/>
    <col min="3331" max="3331" width="70.875" style="4" customWidth="1"/>
    <col min="3332" max="3332" width="9" style="4"/>
    <col min="3333" max="3333" width="65.5" style="4" bestFit="1" customWidth="1"/>
    <col min="3334" max="3585" width="9" style="4"/>
    <col min="3586" max="3586" width="3.625" style="4" customWidth="1"/>
    <col min="3587" max="3587" width="70.875" style="4" customWidth="1"/>
    <col min="3588" max="3588" width="9" style="4"/>
    <col min="3589" max="3589" width="65.5" style="4" bestFit="1" customWidth="1"/>
    <col min="3590" max="3841" width="9" style="4"/>
    <col min="3842" max="3842" width="3.625" style="4" customWidth="1"/>
    <col min="3843" max="3843" width="70.875" style="4" customWidth="1"/>
    <col min="3844" max="3844" width="9" style="4"/>
    <col min="3845" max="3845" width="65.5" style="4" bestFit="1" customWidth="1"/>
    <col min="3846" max="4097" width="9" style="4"/>
    <col min="4098" max="4098" width="3.625" style="4" customWidth="1"/>
    <col min="4099" max="4099" width="70.875" style="4" customWidth="1"/>
    <col min="4100" max="4100" width="9" style="4"/>
    <col min="4101" max="4101" width="65.5" style="4" bestFit="1" customWidth="1"/>
    <col min="4102" max="4353" width="9" style="4"/>
    <col min="4354" max="4354" width="3.625" style="4" customWidth="1"/>
    <col min="4355" max="4355" width="70.875" style="4" customWidth="1"/>
    <col min="4356" max="4356" width="9" style="4"/>
    <col min="4357" max="4357" width="65.5" style="4" bestFit="1" customWidth="1"/>
    <col min="4358" max="4609" width="9" style="4"/>
    <col min="4610" max="4610" width="3.625" style="4" customWidth="1"/>
    <col min="4611" max="4611" width="70.875" style="4" customWidth="1"/>
    <col min="4612" max="4612" width="9" style="4"/>
    <col min="4613" max="4613" width="65.5" style="4" bestFit="1" customWidth="1"/>
    <col min="4614" max="4865" width="9" style="4"/>
    <col min="4866" max="4866" width="3.625" style="4" customWidth="1"/>
    <col min="4867" max="4867" width="70.875" style="4" customWidth="1"/>
    <col min="4868" max="4868" width="9" style="4"/>
    <col min="4869" max="4869" width="65.5" style="4" bestFit="1" customWidth="1"/>
    <col min="4870" max="5121" width="9" style="4"/>
    <col min="5122" max="5122" width="3.625" style="4" customWidth="1"/>
    <col min="5123" max="5123" width="70.875" style="4" customWidth="1"/>
    <col min="5124" max="5124" width="9" style="4"/>
    <col min="5125" max="5125" width="65.5" style="4" bestFit="1" customWidth="1"/>
    <col min="5126" max="5377" width="9" style="4"/>
    <col min="5378" max="5378" width="3.625" style="4" customWidth="1"/>
    <col min="5379" max="5379" width="70.875" style="4" customWidth="1"/>
    <col min="5380" max="5380" width="9" style="4"/>
    <col min="5381" max="5381" width="65.5" style="4" bestFit="1" customWidth="1"/>
    <col min="5382" max="5633" width="9" style="4"/>
    <col min="5634" max="5634" width="3.625" style="4" customWidth="1"/>
    <col min="5635" max="5635" width="70.875" style="4" customWidth="1"/>
    <col min="5636" max="5636" width="9" style="4"/>
    <col min="5637" max="5637" width="65.5" style="4" bestFit="1" customWidth="1"/>
    <col min="5638" max="5889" width="9" style="4"/>
    <col min="5890" max="5890" width="3.625" style="4" customWidth="1"/>
    <col min="5891" max="5891" width="70.875" style="4" customWidth="1"/>
    <col min="5892" max="5892" width="9" style="4"/>
    <col min="5893" max="5893" width="65.5" style="4" bestFit="1" customWidth="1"/>
    <col min="5894" max="6145" width="9" style="4"/>
    <col min="6146" max="6146" width="3.625" style="4" customWidth="1"/>
    <col min="6147" max="6147" width="70.875" style="4" customWidth="1"/>
    <col min="6148" max="6148" width="9" style="4"/>
    <col min="6149" max="6149" width="65.5" style="4" bestFit="1" customWidth="1"/>
    <col min="6150" max="6401" width="9" style="4"/>
    <col min="6402" max="6402" width="3.625" style="4" customWidth="1"/>
    <col min="6403" max="6403" width="70.875" style="4" customWidth="1"/>
    <col min="6404" max="6404" width="9" style="4"/>
    <col min="6405" max="6405" width="65.5" style="4" bestFit="1" customWidth="1"/>
    <col min="6406" max="6657" width="9" style="4"/>
    <col min="6658" max="6658" width="3.625" style="4" customWidth="1"/>
    <col min="6659" max="6659" width="70.875" style="4" customWidth="1"/>
    <col min="6660" max="6660" width="9" style="4"/>
    <col min="6661" max="6661" width="65.5" style="4" bestFit="1" customWidth="1"/>
    <col min="6662" max="6913" width="9" style="4"/>
    <col min="6914" max="6914" width="3.625" style="4" customWidth="1"/>
    <col min="6915" max="6915" width="70.875" style="4" customWidth="1"/>
    <col min="6916" max="6916" width="9" style="4"/>
    <col min="6917" max="6917" width="65.5" style="4" bestFit="1" customWidth="1"/>
    <col min="6918" max="7169" width="9" style="4"/>
    <col min="7170" max="7170" width="3.625" style="4" customWidth="1"/>
    <col min="7171" max="7171" width="70.875" style="4" customWidth="1"/>
    <col min="7172" max="7172" width="9" style="4"/>
    <col min="7173" max="7173" width="65.5" style="4" bestFit="1" customWidth="1"/>
    <col min="7174" max="7425" width="9" style="4"/>
    <col min="7426" max="7426" width="3.625" style="4" customWidth="1"/>
    <col min="7427" max="7427" width="70.875" style="4" customWidth="1"/>
    <col min="7428" max="7428" width="9" style="4"/>
    <col min="7429" max="7429" width="65.5" style="4" bestFit="1" customWidth="1"/>
    <col min="7430" max="7681" width="9" style="4"/>
    <col min="7682" max="7682" width="3.625" style="4" customWidth="1"/>
    <col min="7683" max="7683" width="70.875" style="4" customWidth="1"/>
    <col min="7684" max="7684" width="9" style="4"/>
    <col min="7685" max="7685" width="65.5" style="4" bestFit="1" customWidth="1"/>
    <col min="7686" max="7937" width="9" style="4"/>
    <col min="7938" max="7938" width="3.625" style="4" customWidth="1"/>
    <col min="7939" max="7939" width="70.875" style="4" customWidth="1"/>
    <col min="7940" max="7940" width="9" style="4"/>
    <col min="7941" max="7941" width="65.5" style="4" bestFit="1" customWidth="1"/>
    <col min="7942" max="8193" width="9" style="4"/>
    <col min="8194" max="8194" width="3.625" style="4" customWidth="1"/>
    <col min="8195" max="8195" width="70.875" style="4" customWidth="1"/>
    <col min="8196" max="8196" width="9" style="4"/>
    <col min="8197" max="8197" width="65.5" style="4" bestFit="1" customWidth="1"/>
    <col min="8198" max="8449" width="9" style="4"/>
    <col min="8450" max="8450" width="3.625" style="4" customWidth="1"/>
    <col min="8451" max="8451" width="70.875" style="4" customWidth="1"/>
    <col min="8452" max="8452" width="9" style="4"/>
    <col min="8453" max="8453" width="65.5" style="4" bestFit="1" customWidth="1"/>
    <col min="8454" max="8705" width="9" style="4"/>
    <col min="8706" max="8706" width="3.625" style="4" customWidth="1"/>
    <col min="8707" max="8707" width="70.875" style="4" customWidth="1"/>
    <col min="8708" max="8708" width="9" style="4"/>
    <col min="8709" max="8709" width="65.5" style="4" bestFit="1" customWidth="1"/>
    <col min="8710" max="8961" width="9" style="4"/>
    <col min="8962" max="8962" width="3.625" style="4" customWidth="1"/>
    <col min="8963" max="8963" width="70.875" style="4" customWidth="1"/>
    <col min="8964" max="8964" width="9" style="4"/>
    <col min="8965" max="8965" width="65.5" style="4" bestFit="1" customWidth="1"/>
    <col min="8966" max="9217" width="9" style="4"/>
    <col min="9218" max="9218" width="3.625" style="4" customWidth="1"/>
    <col min="9219" max="9219" width="70.875" style="4" customWidth="1"/>
    <col min="9220" max="9220" width="9" style="4"/>
    <col min="9221" max="9221" width="65.5" style="4" bestFit="1" customWidth="1"/>
    <col min="9222" max="9473" width="9" style="4"/>
    <col min="9474" max="9474" width="3.625" style="4" customWidth="1"/>
    <col min="9475" max="9475" width="70.875" style="4" customWidth="1"/>
    <col min="9476" max="9476" width="9" style="4"/>
    <col min="9477" max="9477" width="65.5" style="4" bestFit="1" customWidth="1"/>
    <col min="9478" max="9729" width="9" style="4"/>
    <col min="9730" max="9730" width="3.625" style="4" customWidth="1"/>
    <col min="9731" max="9731" width="70.875" style="4" customWidth="1"/>
    <col min="9732" max="9732" width="9" style="4"/>
    <col min="9733" max="9733" width="65.5" style="4" bestFit="1" customWidth="1"/>
    <col min="9734" max="9985" width="9" style="4"/>
    <col min="9986" max="9986" width="3.625" style="4" customWidth="1"/>
    <col min="9987" max="9987" width="70.875" style="4" customWidth="1"/>
    <col min="9988" max="9988" width="9" style="4"/>
    <col min="9989" max="9989" width="65.5" style="4" bestFit="1" customWidth="1"/>
    <col min="9990" max="10241" width="9" style="4"/>
    <col min="10242" max="10242" width="3.625" style="4" customWidth="1"/>
    <col min="10243" max="10243" width="70.875" style="4" customWidth="1"/>
    <col min="10244" max="10244" width="9" style="4"/>
    <col min="10245" max="10245" width="65.5" style="4" bestFit="1" customWidth="1"/>
    <col min="10246" max="10497" width="9" style="4"/>
    <col min="10498" max="10498" width="3.625" style="4" customWidth="1"/>
    <col min="10499" max="10499" width="70.875" style="4" customWidth="1"/>
    <col min="10500" max="10500" width="9" style="4"/>
    <col min="10501" max="10501" width="65.5" style="4" bestFit="1" customWidth="1"/>
    <col min="10502" max="10753" width="9" style="4"/>
    <col min="10754" max="10754" width="3.625" style="4" customWidth="1"/>
    <col min="10755" max="10755" width="70.875" style="4" customWidth="1"/>
    <col min="10756" max="10756" width="9" style="4"/>
    <col min="10757" max="10757" width="65.5" style="4" bestFit="1" customWidth="1"/>
    <col min="10758" max="11009" width="9" style="4"/>
    <col min="11010" max="11010" width="3.625" style="4" customWidth="1"/>
    <col min="11011" max="11011" width="70.875" style="4" customWidth="1"/>
    <col min="11012" max="11012" width="9" style="4"/>
    <col min="11013" max="11013" width="65.5" style="4" bestFit="1" customWidth="1"/>
    <col min="11014" max="11265" width="9" style="4"/>
    <col min="11266" max="11266" width="3.625" style="4" customWidth="1"/>
    <col min="11267" max="11267" width="70.875" style="4" customWidth="1"/>
    <col min="11268" max="11268" width="9" style="4"/>
    <col min="11269" max="11269" width="65.5" style="4" bestFit="1" customWidth="1"/>
    <col min="11270" max="11521" width="9" style="4"/>
    <col min="11522" max="11522" width="3.625" style="4" customWidth="1"/>
    <col min="11523" max="11523" width="70.875" style="4" customWidth="1"/>
    <col min="11524" max="11524" width="9" style="4"/>
    <col min="11525" max="11525" width="65.5" style="4" bestFit="1" customWidth="1"/>
    <col min="11526" max="11777" width="9" style="4"/>
    <col min="11778" max="11778" width="3.625" style="4" customWidth="1"/>
    <col min="11779" max="11779" width="70.875" style="4" customWidth="1"/>
    <col min="11780" max="11780" width="9" style="4"/>
    <col min="11781" max="11781" width="65.5" style="4" bestFit="1" customWidth="1"/>
    <col min="11782" max="12033" width="9" style="4"/>
    <col min="12034" max="12034" width="3.625" style="4" customWidth="1"/>
    <col min="12035" max="12035" width="70.875" style="4" customWidth="1"/>
    <col min="12036" max="12036" width="9" style="4"/>
    <col min="12037" max="12037" width="65.5" style="4" bestFit="1" customWidth="1"/>
    <col min="12038" max="12289" width="9" style="4"/>
    <col min="12290" max="12290" width="3.625" style="4" customWidth="1"/>
    <col min="12291" max="12291" width="70.875" style="4" customWidth="1"/>
    <col min="12292" max="12292" width="9" style="4"/>
    <col min="12293" max="12293" width="65.5" style="4" bestFit="1" customWidth="1"/>
    <col min="12294" max="12545" width="9" style="4"/>
    <col min="12546" max="12546" width="3.625" style="4" customWidth="1"/>
    <col min="12547" max="12547" width="70.875" style="4" customWidth="1"/>
    <col min="12548" max="12548" width="9" style="4"/>
    <col min="12549" max="12549" width="65.5" style="4" bestFit="1" customWidth="1"/>
    <col min="12550" max="12801" width="9" style="4"/>
    <col min="12802" max="12802" width="3.625" style="4" customWidth="1"/>
    <col min="12803" max="12803" width="70.875" style="4" customWidth="1"/>
    <col min="12804" max="12804" width="9" style="4"/>
    <col min="12805" max="12805" width="65.5" style="4" bestFit="1" customWidth="1"/>
    <col min="12806" max="13057" width="9" style="4"/>
    <col min="13058" max="13058" width="3.625" style="4" customWidth="1"/>
    <col min="13059" max="13059" width="70.875" style="4" customWidth="1"/>
    <col min="13060" max="13060" width="9" style="4"/>
    <col min="13061" max="13061" width="65.5" style="4" bestFit="1" customWidth="1"/>
    <col min="13062" max="13313" width="9" style="4"/>
    <col min="13314" max="13314" width="3.625" style="4" customWidth="1"/>
    <col min="13315" max="13315" width="70.875" style="4" customWidth="1"/>
    <col min="13316" max="13316" width="9" style="4"/>
    <col min="13317" max="13317" width="65.5" style="4" bestFit="1" customWidth="1"/>
    <col min="13318" max="13569" width="9" style="4"/>
    <col min="13570" max="13570" width="3.625" style="4" customWidth="1"/>
    <col min="13571" max="13571" width="70.875" style="4" customWidth="1"/>
    <col min="13572" max="13572" width="9" style="4"/>
    <col min="13573" max="13573" width="65.5" style="4" bestFit="1" customWidth="1"/>
    <col min="13574" max="13825" width="9" style="4"/>
    <col min="13826" max="13826" width="3.625" style="4" customWidth="1"/>
    <col min="13827" max="13827" width="70.875" style="4" customWidth="1"/>
    <col min="13828" max="13828" width="9" style="4"/>
    <col min="13829" max="13829" width="65.5" style="4" bestFit="1" customWidth="1"/>
    <col min="13830" max="14081" width="9" style="4"/>
    <col min="14082" max="14082" width="3.625" style="4" customWidth="1"/>
    <col min="14083" max="14083" width="70.875" style="4" customWidth="1"/>
    <col min="14084" max="14084" width="9" style="4"/>
    <col min="14085" max="14085" width="65.5" style="4" bestFit="1" customWidth="1"/>
    <col min="14086" max="14337" width="9" style="4"/>
    <col min="14338" max="14338" width="3.625" style="4" customWidth="1"/>
    <col min="14339" max="14339" width="70.875" style="4" customWidth="1"/>
    <col min="14340" max="14340" width="9" style="4"/>
    <col min="14341" max="14341" width="65.5" style="4" bestFit="1" customWidth="1"/>
    <col min="14342" max="14593" width="9" style="4"/>
    <col min="14594" max="14594" width="3.625" style="4" customWidth="1"/>
    <col min="14595" max="14595" width="70.875" style="4" customWidth="1"/>
    <col min="14596" max="14596" width="9" style="4"/>
    <col min="14597" max="14597" width="65.5" style="4" bestFit="1" customWidth="1"/>
    <col min="14598" max="14849" width="9" style="4"/>
    <col min="14850" max="14850" width="3.625" style="4" customWidth="1"/>
    <col min="14851" max="14851" width="70.875" style="4" customWidth="1"/>
    <col min="14852" max="14852" width="9" style="4"/>
    <col min="14853" max="14853" width="65.5" style="4" bestFit="1" customWidth="1"/>
    <col min="14854" max="15105" width="9" style="4"/>
    <col min="15106" max="15106" width="3.625" style="4" customWidth="1"/>
    <col min="15107" max="15107" width="70.875" style="4" customWidth="1"/>
    <col min="15108" max="15108" width="9" style="4"/>
    <col min="15109" max="15109" width="65.5" style="4" bestFit="1" customWidth="1"/>
    <col min="15110" max="15361" width="9" style="4"/>
    <col min="15362" max="15362" width="3.625" style="4" customWidth="1"/>
    <col min="15363" max="15363" width="70.875" style="4" customWidth="1"/>
    <col min="15364" max="15364" width="9" style="4"/>
    <col min="15365" max="15365" width="65.5" style="4" bestFit="1" customWidth="1"/>
    <col min="15366" max="15617" width="9" style="4"/>
    <col min="15618" max="15618" width="3.625" style="4" customWidth="1"/>
    <col min="15619" max="15619" width="70.875" style="4" customWidth="1"/>
    <col min="15620" max="15620" width="9" style="4"/>
    <col min="15621" max="15621" width="65.5" style="4" bestFit="1" customWidth="1"/>
    <col min="15622" max="15873" width="9" style="4"/>
    <col min="15874" max="15874" width="3.625" style="4" customWidth="1"/>
    <col min="15875" max="15875" width="70.875" style="4" customWidth="1"/>
    <col min="15876" max="15876" width="9" style="4"/>
    <col min="15877" max="15877" width="65.5" style="4" bestFit="1" customWidth="1"/>
    <col min="15878" max="16129" width="9" style="4"/>
    <col min="16130" max="16130" width="3.625" style="4" customWidth="1"/>
    <col min="16131" max="16131" width="70.875" style="4" customWidth="1"/>
    <col min="16132" max="16132" width="9" style="4"/>
    <col min="16133" max="16133" width="65.5" style="4" bestFit="1" customWidth="1"/>
    <col min="16134" max="16384" width="9" style="4"/>
  </cols>
  <sheetData>
    <row r="1" spans="1:8" ht="30" customHeight="1" x14ac:dyDescent="0.15">
      <c r="B1" s="107" t="s">
        <v>0</v>
      </c>
      <c r="C1" s="108"/>
      <c r="F1" s="3" t="s">
        <v>1</v>
      </c>
      <c r="G1" s="3"/>
    </row>
    <row r="2" spans="1:8" ht="18" customHeight="1" x14ac:dyDescent="0.15">
      <c r="B2" s="6" t="s">
        <v>130</v>
      </c>
      <c r="C2" s="6"/>
      <c r="F2" s="8"/>
      <c r="G2" s="8"/>
    </row>
    <row r="3" spans="1:8" ht="31.5" customHeight="1" x14ac:dyDescent="0.15">
      <c r="A3" s="9" t="s">
        <v>3</v>
      </c>
      <c r="B3" s="10" t="s">
        <v>4</v>
      </c>
      <c r="C3" s="11" t="s">
        <v>5</v>
      </c>
      <c r="D3" s="12" t="s">
        <v>6</v>
      </c>
      <c r="E3" s="13" t="s">
        <v>7</v>
      </c>
      <c r="F3" s="10" t="s">
        <v>8</v>
      </c>
      <c r="G3" s="14" t="s">
        <v>9</v>
      </c>
    </row>
    <row r="4" spans="1:8" ht="42" customHeight="1" x14ac:dyDescent="0.15">
      <c r="A4" s="13">
        <v>1</v>
      </c>
      <c r="B4" s="48" t="s">
        <v>131</v>
      </c>
      <c r="C4" s="22" t="s">
        <v>13</v>
      </c>
      <c r="D4" s="49"/>
      <c r="E4" s="50" t="s">
        <v>132</v>
      </c>
      <c r="F4" s="48"/>
      <c r="G4" s="110" t="s">
        <v>13</v>
      </c>
      <c r="H4" s="111"/>
    </row>
    <row r="5" spans="1:8" ht="42" customHeight="1" x14ac:dyDescent="0.15">
      <c r="A5" s="13">
        <v>2</v>
      </c>
      <c r="B5" s="48" t="s">
        <v>133</v>
      </c>
      <c r="C5" s="22" t="s">
        <v>13</v>
      </c>
      <c r="D5" s="49"/>
      <c r="E5" s="53" t="s">
        <v>134</v>
      </c>
      <c r="F5" s="48"/>
      <c r="G5" s="110" t="s">
        <v>13</v>
      </c>
    </row>
    <row r="6" spans="1:8" ht="27" customHeight="1" x14ac:dyDescent="0.15">
      <c r="A6" s="13">
        <v>3</v>
      </c>
      <c r="B6" s="48" t="s">
        <v>135</v>
      </c>
      <c r="C6" s="112"/>
      <c r="D6" s="49"/>
      <c r="E6" s="50" t="s">
        <v>136</v>
      </c>
      <c r="F6" s="48"/>
      <c r="G6" s="110" t="s">
        <v>13</v>
      </c>
    </row>
    <row r="7" spans="1:8" ht="42" customHeight="1" x14ac:dyDescent="0.15">
      <c r="A7" s="13">
        <v>4</v>
      </c>
      <c r="B7" s="48" t="s">
        <v>137</v>
      </c>
      <c r="C7" s="112"/>
      <c r="D7" s="49"/>
      <c r="E7" s="50" t="s">
        <v>138</v>
      </c>
      <c r="F7" s="48"/>
      <c r="G7" s="110" t="s">
        <v>13</v>
      </c>
    </row>
    <row r="8" spans="1:8" ht="42" customHeight="1" x14ac:dyDescent="0.15">
      <c r="A8" s="13">
        <v>5</v>
      </c>
      <c r="B8" s="48" t="s">
        <v>139</v>
      </c>
      <c r="C8" s="22"/>
      <c r="D8" s="49"/>
      <c r="E8" s="50" t="s">
        <v>140</v>
      </c>
      <c r="F8" s="48"/>
      <c r="G8" s="110" t="s">
        <v>13</v>
      </c>
    </row>
    <row r="9" spans="1:8" ht="57" customHeight="1" x14ac:dyDescent="0.15">
      <c r="A9" s="13">
        <v>6</v>
      </c>
      <c r="B9" s="16" t="s">
        <v>141</v>
      </c>
      <c r="C9" s="113"/>
      <c r="D9" s="27"/>
      <c r="E9" s="28" t="s">
        <v>142</v>
      </c>
      <c r="F9" s="16"/>
      <c r="G9" s="63"/>
    </row>
    <row r="10" spans="1:8" ht="42" customHeight="1" x14ac:dyDescent="0.15">
      <c r="A10" s="13">
        <v>7</v>
      </c>
      <c r="B10" s="48" t="s">
        <v>143</v>
      </c>
      <c r="C10" s="22" t="s">
        <v>13</v>
      </c>
      <c r="D10" s="49"/>
      <c r="E10" s="50" t="s">
        <v>144</v>
      </c>
      <c r="F10" s="48"/>
      <c r="G10" s="110" t="s">
        <v>13</v>
      </c>
    </row>
    <row r="11" spans="1:8" ht="21" customHeight="1" x14ac:dyDescent="0.15">
      <c r="A11" s="29">
        <v>8</v>
      </c>
      <c r="B11" s="37" t="s">
        <v>145</v>
      </c>
      <c r="C11" s="42" t="s">
        <v>13</v>
      </c>
      <c r="D11" s="39"/>
      <c r="E11" s="51" t="s">
        <v>146</v>
      </c>
      <c r="F11" s="114"/>
      <c r="G11" s="42" t="s">
        <v>13</v>
      </c>
    </row>
    <row r="12" spans="1:8" ht="21" customHeight="1" x14ac:dyDescent="0.15">
      <c r="A12" s="34"/>
      <c r="B12" s="43"/>
      <c r="C12" s="42"/>
      <c r="D12" s="45"/>
      <c r="E12" s="46" t="s">
        <v>147</v>
      </c>
      <c r="F12" s="115"/>
      <c r="G12" s="42"/>
    </row>
    <row r="13" spans="1:8" ht="27" customHeight="1" x14ac:dyDescent="0.15">
      <c r="A13" s="20">
        <v>9</v>
      </c>
      <c r="B13" s="21" t="s">
        <v>148</v>
      </c>
      <c r="C13" s="22" t="s">
        <v>13</v>
      </c>
      <c r="D13" s="23"/>
      <c r="E13" s="51" t="s">
        <v>149</v>
      </c>
      <c r="F13" s="116"/>
      <c r="G13" s="22" t="s">
        <v>13</v>
      </c>
    </row>
    <row r="14" spans="1:8" ht="27" customHeight="1" x14ac:dyDescent="0.15">
      <c r="A14" s="13">
        <v>10</v>
      </c>
      <c r="B14" s="48" t="s">
        <v>150</v>
      </c>
      <c r="C14" s="22" t="s">
        <v>13</v>
      </c>
      <c r="D14" s="49"/>
      <c r="E14" s="50" t="s">
        <v>151</v>
      </c>
      <c r="F14" s="48"/>
      <c r="G14" s="110" t="s">
        <v>13</v>
      </c>
    </row>
    <row r="15" spans="1:8" ht="21" customHeight="1" x14ac:dyDescent="0.15">
      <c r="A15" s="29">
        <v>11</v>
      </c>
      <c r="B15" s="37" t="s">
        <v>152</v>
      </c>
      <c r="C15" s="38"/>
      <c r="D15" s="39"/>
      <c r="E15" s="51" t="s">
        <v>153</v>
      </c>
      <c r="F15" s="114"/>
      <c r="G15" s="117" t="s">
        <v>13</v>
      </c>
    </row>
    <row r="16" spans="1:8" ht="21" customHeight="1" x14ac:dyDescent="0.15">
      <c r="A16" s="34"/>
      <c r="B16" s="43"/>
      <c r="C16" s="44"/>
      <c r="D16" s="45"/>
      <c r="E16" s="46" t="s">
        <v>154</v>
      </c>
      <c r="F16" s="115"/>
      <c r="G16" s="117"/>
    </row>
    <row r="17" spans="1:7" ht="57" customHeight="1" x14ac:dyDescent="0.15">
      <c r="A17" s="13">
        <v>12</v>
      </c>
      <c r="B17" s="16" t="s">
        <v>155</v>
      </c>
      <c r="C17" s="113"/>
      <c r="D17" s="27"/>
      <c r="E17" s="28" t="s">
        <v>156</v>
      </c>
      <c r="F17" s="16"/>
      <c r="G17" s="63"/>
    </row>
    <row r="18" spans="1:7" ht="21" customHeight="1" x14ac:dyDescent="0.15">
      <c r="A18" s="29">
        <v>13</v>
      </c>
      <c r="B18" s="118" t="s">
        <v>157</v>
      </c>
      <c r="C18" s="38"/>
      <c r="D18" s="39"/>
      <c r="E18" s="51" t="s">
        <v>158</v>
      </c>
      <c r="F18" s="114"/>
      <c r="G18" s="117" t="s">
        <v>13</v>
      </c>
    </row>
    <row r="19" spans="1:7" ht="21" customHeight="1" x14ac:dyDescent="0.15">
      <c r="A19" s="65"/>
      <c r="B19" s="119"/>
      <c r="C19" s="120"/>
      <c r="D19" s="121"/>
      <c r="E19" s="40" t="s">
        <v>159</v>
      </c>
      <c r="F19" s="122"/>
      <c r="G19" s="117"/>
    </row>
    <row r="20" spans="1:7" ht="21" customHeight="1" x14ac:dyDescent="0.15">
      <c r="A20" s="29">
        <v>14</v>
      </c>
      <c r="B20" s="118" t="s">
        <v>160</v>
      </c>
      <c r="C20" s="38"/>
      <c r="D20" s="39"/>
      <c r="E20" s="51" t="s">
        <v>161</v>
      </c>
      <c r="F20" s="114"/>
      <c r="G20" s="117" t="s">
        <v>13</v>
      </c>
    </row>
    <row r="21" spans="1:7" ht="21" customHeight="1" x14ac:dyDescent="0.15">
      <c r="A21" s="34"/>
      <c r="B21" s="123"/>
      <c r="C21" s="44"/>
      <c r="D21" s="45"/>
      <c r="E21" s="46" t="s">
        <v>162</v>
      </c>
      <c r="F21" s="115"/>
      <c r="G21" s="117"/>
    </row>
    <row r="22" spans="1:7" s="127" customFormat="1" ht="21" customHeight="1" x14ac:dyDescent="0.25">
      <c r="A22" s="29">
        <v>15</v>
      </c>
      <c r="B22" s="64" t="s">
        <v>163</v>
      </c>
      <c r="C22" s="31"/>
      <c r="D22" s="124"/>
      <c r="E22" s="33" t="s">
        <v>164</v>
      </c>
      <c r="F22" s="125"/>
      <c r="G22" s="126"/>
    </row>
    <row r="23" spans="1:7" ht="21" customHeight="1" x14ac:dyDescent="0.15">
      <c r="A23" s="34"/>
      <c r="B23" s="69"/>
      <c r="C23" s="31"/>
      <c r="D23" s="128"/>
      <c r="E23" s="36" t="s">
        <v>165</v>
      </c>
      <c r="F23" s="129"/>
      <c r="G23" s="126"/>
    </row>
    <row r="24" spans="1:7" ht="54" customHeight="1" x14ac:dyDescent="0.15">
      <c r="A24" s="29">
        <v>16</v>
      </c>
      <c r="B24" s="48" t="s">
        <v>166</v>
      </c>
      <c r="C24" s="22" t="s">
        <v>13</v>
      </c>
      <c r="D24" s="49"/>
      <c r="E24" s="50" t="s">
        <v>167</v>
      </c>
      <c r="F24" s="48"/>
      <c r="G24" s="22" t="s">
        <v>13</v>
      </c>
    </row>
    <row r="25" spans="1:7" s="77" customFormat="1" ht="54" customHeight="1" x14ac:dyDescent="0.15">
      <c r="A25" s="34"/>
      <c r="B25" s="16" t="s">
        <v>168</v>
      </c>
      <c r="C25" s="130"/>
      <c r="D25" s="27"/>
      <c r="E25" s="28" t="s">
        <v>169</v>
      </c>
      <c r="F25" s="16"/>
      <c r="G25" s="17"/>
    </row>
    <row r="26" spans="1:7" ht="21" customHeight="1" x14ac:dyDescent="0.15">
      <c r="A26" s="29">
        <v>17</v>
      </c>
      <c r="B26" s="64" t="s">
        <v>170</v>
      </c>
      <c r="C26" s="31" t="s">
        <v>13</v>
      </c>
      <c r="D26" s="56"/>
      <c r="E26" s="131" t="s">
        <v>171</v>
      </c>
      <c r="F26" s="132"/>
      <c r="G26" s="31"/>
    </row>
    <row r="27" spans="1:7" ht="21" customHeight="1" x14ac:dyDescent="0.15">
      <c r="A27" s="34"/>
      <c r="B27" s="69"/>
      <c r="C27" s="31"/>
      <c r="D27" s="59"/>
      <c r="E27" s="133" t="s">
        <v>172</v>
      </c>
      <c r="F27" s="134"/>
      <c r="G27" s="31"/>
    </row>
    <row r="28" spans="1:7" ht="27" customHeight="1" x14ac:dyDescent="0.15">
      <c r="A28" s="13">
        <v>18</v>
      </c>
      <c r="B28" s="48" t="s">
        <v>173</v>
      </c>
      <c r="C28" s="22" t="s">
        <v>13</v>
      </c>
      <c r="D28" s="49"/>
      <c r="E28" s="50" t="s">
        <v>174</v>
      </c>
      <c r="F28" s="48"/>
      <c r="G28" s="22" t="s">
        <v>13</v>
      </c>
    </row>
    <row r="29" spans="1:7" ht="42" customHeight="1" x14ac:dyDescent="0.15">
      <c r="A29" s="13">
        <v>19</v>
      </c>
      <c r="B29" s="48" t="s">
        <v>175</v>
      </c>
      <c r="C29" s="112"/>
      <c r="D29" s="49"/>
      <c r="E29" s="50" t="s">
        <v>176</v>
      </c>
      <c r="F29" s="48"/>
      <c r="G29" s="22" t="s">
        <v>13</v>
      </c>
    </row>
    <row r="30" spans="1:7" ht="27" customHeight="1" x14ac:dyDescent="0.15">
      <c r="A30" s="13">
        <v>20</v>
      </c>
      <c r="B30" s="48" t="s">
        <v>177</v>
      </c>
      <c r="C30" s="112"/>
      <c r="D30" s="49"/>
      <c r="E30" s="50" t="s">
        <v>178</v>
      </c>
      <c r="F30" s="48"/>
      <c r="G30" s="22" t="s">
        <v>13</v>
      </c>
    </row>
    <row r="31" spans="1:7" ht="27" customHeight="1" x14ac:dyDescent="0.15">
      <c r="A31" s="20">
        <v>21</v>
      </c>
      <c r="B31" s="135" t="s">
        <v>179</v>
      </c>
      <c r="C31" s="136" t="s">
        <v>13</v>
      </c>
      <c r="D31" s="20"/>
      <c r="E31" s="33" t="s">
        <v>180</v>
      </c>
      <c r="F31" s="20"/>
      <c r="G31" s="137"/>
    </row>
    <row r="32" spans="1:7" ht="27" customHeight="1" x14ac:dyDescent="0.15">
      <c r="A32" s="13">
        <v>22</v>
      </c>
      <c r="B32" s="48" t="s">
        <v>181</v>
      </c>
      <c r="C32" s="112"/>
      <c r="D32" s="49"/>
      <c r="E32" s="50" t="s">
        <v>182</v>
      </c>
      <c r="F32" s="48"/>
      <c r="G32" s="22" t="s">
        <v>13</v>
      </c>
    </row>
    <row r="33" spans="1:8" ht="27" customHeight="1" x14ac:dyDescent="0.15">
      <c r="A33" s="13">
        <v>23</v>
      </c>
      <c r="B33" s="16" t="s">
        <v>183</v>
      </c>
      <c r="C33" s="17" t="s">
        <v>13</v>
      </c>
      <c r="D33" s="81"/>
      <c r="E33" s="28" t="s">
        <v>184</v>
      </c>
      <c r="F33" s="102"/>
      <c r="G33" s="63"/>
      <c r="H33" s="138"/>
    </row>
    <row r="34" spans="1:8" ht="27" customHeight="1" x14ac:dyDescent="0.15">
      <c r="A34" s="13">
        <v>24</v>
      </c>
      <c r="B34" s="102" t="s">
        <v>185</v>
      </c>
      <c r="C34" s="63" t="s">
        <v>13</v>
      </c>
      <c r="D34" s="81"/>
      <c r="E34" s="139" t="s">
        <v>186</v>
      </c>
      <c r="F34" s="102"/>
      <c r="G34" s="63"/>
      <c r="H34" s="140"/>
    </row>
    <row r="35" spans="1:8" ht="27" customHeight="1" x14ac:dyDescent="0.15">
      <c r="A35" s="13">
        <v>25</v>
      </c>
      <c r="B35" s="141" t="s">
        <v>187</v>
      </c>
      <c r="C35" s="142"/>
      <c r="D35" s="89"/>
      <c r="E35" s="50" t="s">
        <v>188</v>
      </c>
      <c r="F35" s="141"/>
      <c r="G35" s="110" t="s">
        <v>13</v>
      </c>
      <c r="H35" s="140"/>
    </row>
    <row r="36" spans="1:8" ht="24" customHeight="1" x14ac:dyDescent="0.15">
      <c r="A36" s="143"/>
      <c r="B36" s="144"/>
      <c r="C36" s="144"/>
      <c r="D36" s="145"/>
      <c r="E36" s="139"/>
      <c r="F36" s="146" t="s">
        <v>189</v>
      </c>
      <c r="G36" s="63">
        <f>COUNTIF(G4:G35,"○")</f>
        <v>18</v>
      </c>
      <c r="H36" s="138"/>
    </row>
    <row r="37" spans="1:8" ht="24" customHeight="1" x14ac:dyDescent="0.15">
      <c r="A37" s="143"/>
      <c r="B37" s="144"/>
      <c r="C37" s="144"/>
      <c r="D37" s="145"/>
      <c r="E37" s="26"/>
      <c r="F37" s="146" t="s">
        <v>190</v>
      </c>
      <c r="G37" s="63">
        <f>G36-1</f>
        <v>17</v>
      </c>
      <c r="H37" s="138"/>
    </row>
    <row r="38" spans="1:8" ht="33" customHeight="1" x14ac:dyDescent="0.15">
      <c r="A38" s="147"/>
    </row>
    <row r="39" spans="1:8" ht="33" customHeight="1" x14ac:dyDescent="0.15">
      <c r="A39" s="147"/>
    </row>
    <row r="40" spans="1:8" ht="15" customHeight="1" x14ac:dyDescent="0.15">
      <c r="A40" s="147"/>
    </row>
    <row r="41" spans="1:8" ht="15" customHeight="1" thickBot="1" x14ac:dyDescent="0.2">
      <c r="D41" s="148" t="s">
        <v>191</v>
      </c>
      <c r="E41" s="149" t="s">
        <v>192</v>
      </c>
      <c r="F41" s="150" t="s">
        <v>193</v>
      </c>
      <c r="G41" s="150" t="s">
        <v>194</v>
      </c>
    </row>
    <row r="42" spans="1:8" ht="15" customHeight="1" x14ac:dyDescent="0.15">
      <c r="D42" s="151" t="s">
        <v>2</v>
      </c>
      <c r="E42" s="152">
        <v>45</v>
      </c>
      <c r="F42" s="153">
        <v>33</v>
      </c>
      <c r="G42" s="154">
        <f>E42-F42</f>
        <v>12</v>
      </c>
    </row>
    <row r="43" spans="1:8" ht="15" customHeight="1" x14ac:dyDescent="0.15">
      <c r="B43" s="155"/>
      <c r="C43" s="155"/>
      <c r="D43" s="156" t="s">
        <v>130</v>
      </c>
      <c r="E43" s="157">
        <v>25</v>
      </c>
      <c r="F43" s="158">
        <f>$G$36</f>
        <v>18</v>
      </c>
      <c r="G43" s="159">
        <f>E43-F43</f>
        <v>7</v>
      </c>
    </row>
    <row r="44" spans="1:8" ht="15" customHeight="1" thickBot="1" x14ac:dyDescent="0.2">
      <c r="D44" s="151" t="s">
        <v>195</v>
      </c>
      <c r="E44" s="160">
        <f>SUM(E42:E43)</f>
        <v>70</v>
      </c>
      <c r="F44" s="161">
        <f>SUM(F42:F43)</f>
        <v>51</v>
      </c>
      <c r="G44" s="162">
        <f>E44-F44</f>
        <v>19</v>
      </c>
    </row>
    <row r="45" spans="1:8" ht="15" customHeight="1" thickBot="1" x14ac:dyDescent="0.2">
      <c r="D45" s="151" t="s">
        <v>196</v>
      </c>
      <c r="E45" s="163">
        <f>ROUNDUP(E44*0.8,0)</f>
        <v>56</v>
      </c>
      <c r="F45" s="164">
        <f>F44</f>
        <v>51</v>
      </c>
      <c r="G45" s="165">
        <f>E45-F45</f>
        <v>5</v>
      </c>
    </row>
    <row r="46" spans="1:8" ht="15" customHeight="1" x14ac:dyDescent="0.15">
      <c r="B46" s="155"/>
      <c r="C46" s="155"/>
    </row>
    <row r="47" spans="1:8" ht="15" customHeight="1" thickBot="1" x14ac:dyDescent="0.2">
      <c r="B47" s="155"/>
      <c r="C47" s="155"/>
      <c r="D47" s="148" t="s">
        <v>197</v>
      </c>
      <c r="E47" s="149" t="s">
        <v>192</v>
      </c>
      <c r="F47" s="150" t="s">
        <v>193</v>
      </c>
      <c r="G47" s="150" t="s">
        <v>194</v>
      </c>
    </row>
    <row r="48" spans="1:8" ht="15" customHeight="1" x14ac:dyDescent="0.15">
      <c r="B48" s="155"/>
      <c r="C48" s="155"/>
      <c r="D48" s="151" t="s">
        <v>2</v>
      </c>
      <c r="E48" s="152">
        <v>45</v>
      </c>
      <c r="F48" s="153">
        <v>32</v>
      </c>
      <c r="G48" s="154">
        <f>E48-F48</f>
        <v>13</v>
      </c>
    </row>
    <row r="49" spans="1:7" ht="15" customHeight="1" x14ac:dyDescent="0.15">
      <c r="A49" s="104"/>
      <c r="B49" s="155"/>
      <c r="C49" s="155"/>
      <c r="D49" s="156" t="s">
        <v>130</v>
      </c>
      <c r="E49" s="157">
        <v>25</v>
      </c>
      <c r="F49" s="158">
        <f>$G$36</f>
        <v>18</v>
      </c>
      <c r="G49" s="159">
        <f>E49-F49</f>
        <v>7</v>
      </c>
    </row>
    <row r="50" spans="1:7" ht="15" customHeight="1" thickBot="1" x14ac:dyDescent="0.2">
      <c r="A50" s="104"/>
      <c r="B50" s="155"/>
      <c r="C50" s="155"/>
      <c r="D50" s="151" t="s">
        <v>195</v>
      </c>
      <c r="E50" s="160">
        <f>SUM(E48:E49)</f>
        <v>70</v>
      </c>
      <c r="F50" s="161">
        <f>SUM(F48:F49)</f>
        <v>50</v>
      </c>
      <c r="G50" s="162">
        <f>E50-F50</f>
        <v>20</v>
      </c>
    </row>
    <row r="51" spans="1:7" ht="15" customHeight="1" thickBot="1" x14ac:dyDescent="0.2">
      <c r="A51" s="104"/>
      <c r="B51" s="155"/>
      <c r="C51" s="155"/>
      <c r="D51" s="151" t="s">
        <v>196</v>
      </c>
      <c r="E51" s="163">
        <f>ROUNDUP(E50*0.8,0)</f>
        <v>56</v>
      </c>
      <c r="F51" s="164">
        <f>F50</f>
        <v>50</v>
      </c>
      <c r="G51" s="165">
        <f>E51-F51</f>
        <v>6</v>
      </c>
    </row>
    <row r="52" spans="1:7" ht="15" customHeight="1" x14ac:dyDescent="0.15">
      <c r="A52" s="104"/>
      <c r="B52" s="166"/>
      <c r="C52" s="166"/>
    </row>
    <row r="53" spans="1:7" ht="15" customHeight="1" thickBot="1" x14ac:dyDescent="0.2">
      <c r="A53" s="104"/>
      <c r="B53" s="155"/>
      <c r="C53" s="155"/>
      <c r="D53" s="148" t="s">
        <v>198</v>
      </c>
      <c r="E53" s="149" t="s">
        <v>192</v>
      </c>
      <c r="F53" s="150" t="s">
        <v>193</v>
      </c>
      <c r="G53" s="150" t="s">
        <v>194</v>
      </c>
    </row>
    <row r="54" spans="1:7" ht="15" customHeight="1" x14ac:dyDescent="0.15">
      <c r="A54" s="104"/>
      <c r="B54" s="155"/>
      <c r="C54" s="155"/>
      <c r="D54" s="151" t="s">
        <v>2</v>
      </c>
      <c r="E54" s="152">
        <v>45</v>
      </c>
      <c r="F54" s="153">
        <v>32</v>
      </c>
      <c r="G54" s="154">
        <f>E54-F54</f>
        <v>13</v>
      </c>
    </row>
    <row r="55" spans="1:7" ht="15" customHeight="1" x14ac:dyDescent="0.15">
      <c r="A55" s="104"/>
      <c r="B55" s="155"/>
      <c r="C55" s="155"/>
      <c r="D55" s="156" t="s">
        <v>130</v>
      </c>
      <c r="E55" s="157">
        <v>25</v>
      </c>
      <c r="F55" s="158">
        <f>$G$37</f>
        <v>17</v>
      </c>
      <c r="G55" s="159">
        <f>E55-F55</f>
        <v>8</v>
      </c>
    </row>
    <row r="56" spans="1:7" ht="15" customHeight="1" thickBot="1" x14ac:dyDescent="0.2">
      <c r="A56" s="104"/>
      <c r="B56" s="155"/>
      <c r="C56" s="155"/>
      <c r="D56" s="151" t="s">
        <v>195</v>
      </c>
      <c r="E56" s="160">
        <f>SUM(E54:E55)</f>
        <v>70</v>
      </c>
      <c r="F56" s="161">
        <f>SUM(F54:F55)</f>
        <v>49</v>
      </c>
      <c r="G56" s="162">
        <f>E56-F56</f>
        <v>21</v>
      </c>
    </row>
    <row r="57" spans="1:7" ht="15" customHeight="1" thickBot="1" x14ac:dyDescent="0.2">
      <c r="A57" s="104"/>
      <c r="B57" s="155"/>
      <c r="C57" s="155"/>
      <c r="D57" s="151" t="s">
        <v>196</v>
      </c>
      <c r="E57" s="163">
        <f>ROUNDUP(E56*0.8,0)</f>
        <v>56</v>
      </c>
      <c r="F57" s="164">
        <f>F56</f>
        <v>49</v>
      </c>
      <c r="G57" s="165">
        <f>E57-F57</f>
        <v>7</v>
      </c>
    </row>
    <row r="58" spans="1:7" ht="15" customHeight="1" x14ac:dyDescent="0.15">
      <c r="A58" s="104"/>
      <c r="B58" s="155"/>
      <c r="C58" s="155"/>
      <c r="D58" s="151"/>
      <c r="E58" s="167"/>
      <c r="F58" s="168"/>
      <c r="G58" s="168"/>
    </row>
    <row r="59" spans="1:7" ht="15" customHeight="1" x14ac:dyDescent="0.15">
      <c r="A59" s="104"/>
      <c r="B59" s="169" t="s">
        <v>199</v>
      </c>
      <c r="C59" s="169"/>
    </row>
    <row r="60" spans="1:7" ht="15" customHeight="1" x14ac:dyDescent="0.15">
      <c r="A60" s="104"/>
      <c r="B60" s="170" t="s">
        <v>200</v>
      </c>
      <c r="C60" s="170"/>
    </row>
    <row r="61" spans="1:7" ht="15" customHeight="1" x14ac:dyDescent="0.15">
      <c r="A61" s="104"/>
      <c r="B61" s="169" t="s">
        <v>201</v>
      </c>
      <c r="C61" s="169"/>
    </row>
    <row r="62" spans="1:7" ht="15" customHeight="1" x14ac:dyDescent="0.15">
      <c r="A62" s="104"/>
      <c r="B62" s="166"/>
      <c r="C62" s="166"/>
    </row>
    <row r="63" spans="1:7" ht="16.5" x14ac:dyDescent="0.15">
      <c r="A63" s="104"/>
      <c r="B63" s="166" t="s">
        <v>202</v>
      </c>
      <c r="C63" s="166"/>
    </row>
    <row r="64" spans="1:7" ht="16.5" x14ac:dyDescent="0.15">
      <c r="A64" s="104"/>
      <c r="B64" s="166" t="s">
        <v>203</v>
      </c>
      <c r="C64" s="166"/>
    </row>
    <row r="65" spans="1:7" ht="16.5" x14ac:dyDescent="0.15">
      <c r="A65" s="104"/>
      <c r="B65" s="166" t="s">
        <v>204</v>
      </c>
      <c r="C65" s="166"/>
      <c r="E65" s="104"/>
      <c r="G65" s="104"/>
    </row>
    <row r="66" spans="1:7" ht="16.5" x14ac:dyDescent="0.15">
      <c r="A66" s="104"/>
      <c r="B66" s="170" t="s">
        <v>205</v>
      </c>
      <c r="C66" s="170"/>
      <c r="E66" s="104"/>
      <c r="G66" s="104"/>
    </row>
    <row r="67" spans="1:7" ht="16.5" x14ac:dyDescent="0.15">
      <c r="A67" s="104"/>
      <c r="B67" s="170" t="s">
        <v>206</v>
      </c>
      <c r="C67" s="170"/>
      <c r="E67" s="104"/>
      <c r="G67" s="104"/>
    </row>
    <row r="68" spans="1:7" ht="16.5" x14ac:dyDescent="0.15">
      <c r="A68" s="104"/>
      <c r="B68" s="166" t="s">
        <v>207</v>
      </c>
      <c r="C68" s="166"/>
      <c r="E68" s="104"/>
      <c r="G68" s="104"/>
    </row>
  </sheetData>
  <mergeCells count="38">
    <mergeCell ref="G26:G27"/>
    <mergeCell ref="A24:A25"/>
    <mergeCell ref="A26:A27"/>
    <mergeCell ref="B26:B27"/>
    <mergeCell ref="C26:C27"/>
    <mergeCell ref="D26:D27"/>
    <mergeCell ref="F26:F27"/>
    <mergeCell ref="A22:A23"/>
    <mergeCell ref="B22:B23"/>
    <mergeCell ref="C22:C23"/>
    <mergeCell ref="D22:D23"/>
    <mergeCell ref="F22:F23"/>
    <mergeCell ref="G22:G23"/>
    <mergeCell ref="A20:A21"/>
    <mergeCell ref="B20:B21"/>
    <mergeCell ref="C20:C21"/>
    <mergeCell ref="D20:D21"/>
    <mergeCell ref="F20:F21"/>
    <mergeCell ref="G20:G21"/>
    <mergeCell ref="A18:A19"/>
    <mergeCell ref="B18:B19"/>
    <mergeCell ref="C18:C19"/>
    <mergeCell ref="D18:D19"/>
    <mergeCell ref="F18:F19"/>
    <mergeCell ref="G18:G19"/>
    <mergeCell ref="A15:A16"/>
    <mergeCell ref="B15:B16"/>
    <mergeCell ref="C15:C16"/>
    <mergeCell ref="D15:D16"/>
    <mergeCell ref="F15:F16"/>
    <mergeCell ref="G15:G16"/>
    <mergeCell ref="F1:G2"/>
    <mergeCell ref="A11:A12"/>
    <mergeCell ref="B11:B12"/>
    <mergeCell ref="C11:C12"/>
    <mergeCell ref="D11:D12"/>
    <mergeCell ref="F11:F12"/>
    <mergeCell ref="G11:G12"/>
  </mergeCells>
  <phoneticPr fontId="2"/>
  <printOptions horizontalCentered="1"/>
  <pageMargins left="0.31496062992125984" right="0.27559055118110237" top="0.47244094488188981" bottom="0.23622047244094491" header="0.31496062992125984" footer="0.31496062992125984"/>
  <pageSetup paperSize="9" scale="52" orientation="portrait" r:id="rId1"/>
  <rowBreaks count="1" manualBreakCount="1">
    <brk id="3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製造業・衛生管理</vt:lpstr>
      <vt:lpstr>製造業・コンプラ</vt:lpstr>
      <vt:lpstr>製造業・コンプラ!Print_Area</vt:lpstr>
      <vt:lpstr>製造業・衛生管理!Print_Area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2021-09-30T05:23:45Z</dcterms:created>
  <dcterms:modified xsi:type="dcterms:W3CDTF">2021-09-30T05:24:18Z</dcterms:modified>
</cp:coreProperties>
</file>