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754$\doc\400 事業推進G\101_子どもの貧困　●\★子ども輝く未来基金\2_02　基金事業\令和8年度\02 子どもの教育に関する事業\00 リマインド\様式（実績報告）\"/>
    </mc:Choice>
  </mc:AlternateContent>
  <xr:revisionPtr revIDLastSave="0" documentId="13_ncr:1_{BAB53D64-24A6-4C39-B11F-BC0BDCC270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入力用" sheetId="1" r:id="rId1"/>
  </sheets>
  <definedNames>
    <definedName name="_xlnm.Print_Area" localSheetId="0">入力用!$A$1:$R$45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5" i="1" l="1"/>
  <c r="F35" i="1"/>
  <c r="L34" i="1"/>
  <c r="F34" i="1"/>
  <c r="L33" i="1"/>
  <c r="F33" i="1"/>
  <c r="L32" i="1"/>
  <c r="F32" i="1"/>
  <c r="L31" i="1"/>
  <c r="F31" i="1"/>
  <c r="L27" i="1"/>
  <c r="F27" i="1"/>
  <c r="N23" i="1" s="1"/>
  <c r="L26" i="1"/>
  <c r="F26" i="1"/>
  <c r="L25" i="1"/>
  <c r="F25" i="1"/>
  <c r="L24" i="1"/>
  <c r="F24" i="1"/>
  <c r="L23" i="1"/>
  <c r="F23" i="1"/>
  <c r="L19" i="1"/>
  <c r="F19" i="1"/>
  <c r="L18" i="1"/>
  <c r="F18" i="1"/>
  <c r="L17" i="1"/>
  <c r="F17" i="1"/>
  <c r="L16" i="1"/>
  <c r="F16" i="1"/>
  <c r="L15" i="1"/>
  <c r="F15" i="1"/>
  <c r="L14" i="1"/>
  <c r="F14" i="1"/>
  <c r="L13" i="1"/>
  <c r="F13" i="1"/>
  <c r="L12" i="1"/>
  <c r="F12" i="1"/>
  <c r="L11" i="1"/>
  <c r="F11" i="1"/>
  <c r="L10" i="1"/>
  <c r="F10" i="1"/>
  <c r="N31" i="1" l="1"/>
  <c r="N10" i="1"/>
  <c r="Q31" i="1" s="1"/>
</calcChain>
</file>

<file path=xl/sharedStrings.xml><?xml version="1.0" encoding="utf-8"?>
<sst xmlns="http://schemas.openxmlformats.org/spreadsheetml/2006/main" count="73" uniqueCount="41">
  <si>
    <t>子ども食堂等の名称</t>
  </si>
  <si>
    <t>人</t>
    <rPh sb="0" eb="1">
      <t>ニン</t>
    </rPh>
    <phoneticPr fontId="1"/>
  </si>
  <si>
    <t>品　　名</t>
  </si>
  <si>
    <t>出版社等名</t>
  </si>
  <si>
    <t>③知育玩具</t>
  </si>
  <si>
    <t>①   学習教材</t>
  </si>
  <si>
    <t>②  文房具</t>
    <phoneticPr fontId="1"/>
  </si>
  <si>
    <t>円</t>
    <rPh sb="0" eb="1">
      <t>エン</t>
    </rPh>
    <phoneticPr fontId="1"/>
  </si>
  <si>
    <t>⇒</t>
    <phoneticPr fontId="1"/>
  </si>
  <si>
    <t>メーカー等名</t>
    <phoneticPr fontId="1"/>
  </si>
  <si>
    <t>※以下資料を添付すること
・領収書（購入日、購入品名、代金、販売店が明記されている原本）</t>
    <rPh sb="1" eb="3">
      <t>イカ</t>
    </rPh>
    <rPh sb="3" eb="5">
      <t>シリョウ</t>
    </rPh>
    <rPh sb="6" eb="8">
      <t>テンプ</t>
    </rPh>
    <rPh sb="27" eb="29">
      <t>ダイキン</t>
    </rPh>
    <rPh sb="30" eb="33">
      <t>ハンバイテン</t>
    </rPh>
    <rPh sb="41" eb="43">
      <t>ゲンポン</t>
    </rPh>
    <phoneticPr fontId="1"/>
  </si>
  <si>
    <t>※限度額</t>
    <phoneticPr fontId="1"/>
  </si>
  <si>
    <t>平均参加人数／回</t>
    <phoneticPr fontId="1"/>
  </si>
  <si>
    <t>～9</t>
    <phoneticPr fontId="1"/>
  </si>
  <si>
    <t>10～19</t>
    <phoneticPr fontId="1"/>
  </si>
  <si>
    <t>70以上</t>
    <phoneticPr fontId="1"/>
  </si>
  <si>
    <t>40～69</t>
    <phoneticPr fontId="1"/>
  </si>
  <si>
    <t>30～39</t>
    <phoneticPr fontId="1"/>
  </si>
  <si>
    <t>20～29</t>
    <phoneticPr fontId="1"/>
  </si>
  <si>
    <t>(a)単価
(税込)</t>
    <rPh sb="3" eb="5">
      <t>タンカ</t>
    </rPh>
    <rPh sb="7" eb="9">
      <t>ゼイコ</t>
    </rPh>
    <phoneticPr fontId="2"/>
  </si>
  <si>
    <t>(b)希望数量</t>
    <rPh sb="3" eb="5">
      <t>キボウ</t>
    </rPh>
    <rPh sb="5" eb="7">
      <t>スウリョウ</t>
    </rPh>
    <phoneticPr fontId="2"/>
  </si>
  <si>
    <t>　　（足りない場合は行を追加してください。）</t>
    <rPh sb="3" eb="4">
      <t>タ</t>
    </rPh>
    <rPh sb="7" eb="9">
      <t>バアイ</t>
    </rPh>
    <rPh sb="10" eb="11">
      <t>ギョウ</t>
    </rPh>
    <rPh sb="12" eb="14">
      <t>ツイカ</t>
    </rPh>
    <phoneticPr fontId="1"/>
  </si>
  <si>
    <t>　　（足りない場合は、行を追加してください。）</t>
    <rPh sb="3" eb="4">
      <t>タ</t>
    </rPh>
    <rPh sb="7" eb="9">
      <t>バアイ</t>
    </rPh>
    <rPh sb="11" eb="12">
      <t>ギョウ</t>
    </rPh>
    <rPh sb="13" eb="15">
      <t>ツイカ</t>
    </rPh>
    <phoneticPr fontId="1"/>
  </si>
  <si>
    <t>④郵送料</t>
    <rPh sb="1" eb="4">
      <t>ユウソウリョウ</t>
    </rPh>
    <phoneticPr fontId="1"/>
  </si>
  <si>
    <t>(</t>
    <phoneticPr fontId="1"/>
  </si>
  <si>
    <t>）円</t>
    <rPh sb="1" eb="2">
      <t>エン</t>
    </rPh>
    <phoneticPr fontId="1"/>
  </si>
  <si>
    <t>大阪府子ども輝く未来基金事業（子どもの教育に関する事業）　精算額内訳書</t>
    <rPh sb="12" eb="14">
      <t>ジギョウ</t>
    </rPh>
    <rPh sb="29" eb="32">
      <t>セイサンガク</t>
    </rPh>
    <rPh sb="32" eb="35">
      <t>ウチワケショ</t>
    </rPh>
    <phoneticPr fontId="1"/>
  </si>
  <si>
    <t>　（様式第６号別紙）</t>
    <phoneticPr fontId="1"/>
  </si>
  <si>
    <t>平均参加人数／回（スタッフ除く）</t>
    <rPh sb="0" eb="2">
      <t>ヘイキン</t>
    </rPh>
    <rPh sb="2" eb="4">
      <t>サンカ</t>
    </rPh>
    <rPh sb="4" eb="6">
      <t>ニンズウ</t>
    </rPh>
    <rPh sb="7" eb="8">
      <t>カイ</t>
    </rPh>
    <rPh sb="13" eb="14">
      <t>ノゾ</t>
    </rPh>
    <phoneticPr fontId="1"/>
  </si>
  <si>
    <t>←※限度額の判断基準となります。</t>
    <phoneticPr fontId="1"/>
  </si>
  <si>
    <t>計(税込)
(a)×(b)
※自動入力</t>
    <rPh sb="0" eb="1">
      <t>ケイ</t>
    </rPh>
    <rPh sb="2" eb="4">
      <t>ゼイコ</t>
    </rPh>
    <rPh sb="15" eb="17">
      <t>ジドウ</t>
    </rPh>
    <rPh sb="17" eb="19">
      <t>ニュウリョク</t>
    </rPh>
    <phoneticPr fontId="1"/>
  </si>
  <si>
    <t>(c)合計(税込)
※自動入力</t>
    <rPh sb="3" eb="5">
      <t>ゴウケイ</t>
    </rPh>
    <rPh sb="6" eb="8">
      <t>ゼイコ</t>
    </rPh>
    <rPh sb="11" eb="13">
      <t>ジドウ</t>
    </rPh>
    <rPh sb="13" eb="15">
      <t>ニュウリョク</t>
    </rPh>
    <phoneticPr fontId="1"/>
  </si>
  <si>
    <t>(d)
①(c)＋②(c)＋③(c)＋④
※自動入力</t>
    <rPh sb="22" eb="24">
      <t>ジドウ</t>
    </rPh>
    <rPh sb="24" eb="26">
      <t>ニュウリョク</t>
    </rPh>
    <phoneticPr fontId="1"/>
  </si>
  <si>
    <t>※エクセル入力の際は、自動入力の欄は入力不要です。ご注意ください。（手書きの場合は記載してください。）</t>
    <rPh sb="5" eb="7">
      <t>ニュウリョク</t>
    </rPh>
    <rPh sb="8" eb="9">
      <t>サイ</t>
    </rPh>
    <rPh sb="11" eb="13">
      <t>ジドウ</t>
    </rPh>
    <rPh sb="13" eb="15">
      <t>ニュウリョク</t>
    </rPh>
    <rPh sb="16" eb="17">
      <t>ラン</t>
    </rPh>
    <rPh sb="18" eb="20">
      <t>ニュウリョク</t>
    </rPh>
    <rPh sb="20" eb="22">
      <t>フヨウ</t>
    </rPh>
    <rPh sb="34" eb="36">
      <t>テガ</t>
    </rPh>
    <rPh sb="38" eb="40">
      <t>バアイ</t>
    </rPh>
    <rPh sb="41" eb="43">
      <t>キサイ</t>
    </rPh>
    <phoneticPr fontId="1"/>
  </si>
  <si>
    <t>限度額
(円)/年</t>
    <rPh sb="5" eb="6">
      <t>エン</t>
    </rPh>
    <rPh sb="8" eb="9">
      <t>ネン</t>
    </rPh>
    <phoneticPr fontId="1"/>
  </si>
  <si>
    <t>※消費税及び地方消費税に係る仕入控除が認められている事業者は、消費税及び地方消費税の額を減額して記入してください。</t>
    <phoneticPr fontId="1"/>
  </si>
  <si>
    <r>
      <t xml:space="preserve">精算額
</t>
    </r>
    <r>
      <rPr>
        <b/>
        <sz val="10"/>
        <color theme="1"/>
        <rFont val="ＭＳ Ｐゴシック"/>
        <family val="3"/>
        <charset val="128"/>
      </rPr>
      <t>※交付決定額を超えることはできません。</t>
    </r>
    <rPh sb="0" eb="3">
      <t>セイサンガク</t>
    </rPh>
    <rPh sb="6" eb="8">
      <t>コウフ</t>
    </rPh>
    <rPh sb="8" eb="10">
      <t>ケッテイ</t>
    </rPh>
    <rPh sb="10" eb="11">
      <t>ガク</t>
    </rPh>
    <rPh sb="12" eb="13">
      <t>コ</t>
    </rPh>
    <phoneticPr fontId="2"/>
  </si>
  <si>
    <t>※写真データは別途メール　（kodomo-mirai@gbox.pref.osaka.lg.jp）　にてご送付お願いいたします。</t>
    <phoneticPr fontId="1"/>
  </si>
  <si>
    <t>＜上記物品を用いた事業の実施内容＞</t>
    <rPh sb="1" eb="3">
      <t>ジョウキ</t>
    </rPh>
    <rPh sb="3" eb="5">
      <t>ブッピン</t>
    </rPh>
    <rPh sb="6" eb="7">
      <t>モチ</t>
    </rPh>
    <rPh sb="9" eb="11">
      <t>ジギョウ</t>
    </rPh>
    <rPh sb="12" eb="14">
      <t>ジッシ</t>
    </rPh>
    <rPh sb="14" eb="16">
      <t>ナイヨウ</t>
    </rPh>
    <phoneticPr fontId="1"/>
  </si>
  <si>
    <t>＜上記物品を用いた事業の実施成果＞</t>
    <rPh sb="1" eb="3">
      <t>ジョウキ</t>
    </rPh>
    <rPh sb="3" eb="5">
      <t>ブッピン</t>
    </rPh>
    <rPh sb="6" eb="7">
      <t>モチ</t>
    </rPh>
    <rPh sb="9" eb="11">
      <t>ジギョウ</t>
    </rPh>
    <rPh sb="12" eb="14">
      <t>ジッシ</t>
    </rPh>
    <rPh sb="14" eb="16">
      <t>セイカ</t>
    </rPh>
    <phoneticPr fontId="1"/>
  </si>
  <si>
    <t>※交付決定後から令和９年３月31日までの間に購入し、かつ、子どもへ提供・使用したもののみが対象となります。</t>
    <rPh sb="1" eb="3">
      <t>コウフ</t>
    </rPh>
    <rPh sb="3" eb="5">
      <t>ケッテイ</t>
    </rPh>
    <rPh sb="5" eb="6">
      <t>ゴ</t>
    </rPh>
    <rPh sb="8" eb="10">
      <t>レイワ</t>
    </rPh>
    <rPh sb="11" eb="12">
      <t>ネン</t>
    </rPh>
    <rPh sb="13" eb="14">
      <t>ガツ</t>
    </rPh>
    <rPh sb="16" eb="17">
      <t>ニチ</t>
    </rPh>
    <rPh sb="20" eb="21">
      <t>アイダ</t>
    </rPh>
    <rPh sb="22" eb="24">
      <t>コウニュウ</t>
    </rPh>
    <rPh sb="45" eb="47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</si>
</sst>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 wrapText="1"/>
    </xf>
    <xf numFmtId="176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176" fontId="2" fillId="2" borderId="4" xfId="0" applyNumberFormat="1" applyFont="1" applyFill="1" applyBorder="1" applyAlignment="1">
      <alignment vertical="center" wrapText="1"/>
    </xf>
    <xf numFmtId="176" fontId="2" fillId="0" borderId="0" xfId="0" applyNumberFormat="1" applyFont="1" applyFill="1" applyAlignment="1">
      <alignment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vertical="center" wrapText="1"/>
    </xf>
    <xf numFmtId="176" fontId="2" fillId="0" borderId="6" xfId="0" applyNumberFormat="1" applyFont="1" applyFill="1" applyBorder="1" applyAlignment="1">
      <alignment horizontal="right" wrapText="1"/>
    </xf>
    <xf numFmtId="176" fontId="2" fillId="0" borderId="4" xfId="0" applyNumberFormat="1" applyFont="1" applyBorder="1" applyAlignment="1">
      <alignment horizontal="left" vertical="center" wrapText="1"/>
    </xf>
    <xf numFmtId="176" fontId="2" fillId="0" borderId="6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vertical="center" wrapText="1"/>
    </xf>
    <xf numFmtId="176" fontId="2" fillId="0" borderId="7" xfId="0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vertical="center" wrapText="1"/>
    </xf>
    <xf numFmtId="3" fontId="9" fillId="0" borderId="4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left" vertical="top" wrapText="1"/>
    </xf>
    <xf numFmtId="176" fontId="2" fillId="0" borderId="0" xfId="0" applyNumberFormat="1" applyFont="1" applyAlignment="1">
      <alignment horizontal="left" vertical="center" wrapText="1"/>
    </xf>
    <xf numFmtId="176" fontId="2" fillId="0" borderId="4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vertical="center" wrapText="1"/>
    </xf>
    <xf numFmtId="176" fontId="2" fillId="0" borderId="0" xfId="0" applyNumberFormat="1" applyFont="1" applyAlignment="1">
      <alignment horizontal="left" vertical="center" wrapText="1"/>
    </xf>
    <xf numFmtId="176" fontId="10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176" fontId="2" fillId="2" borderId="2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176" fontId="2" fillId="0" borderId="3" xfId="0" applyNumberFormat="1" applyFont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176" fontId="3" fillId="2" borderId="10" xfId="0" applyNumberFormat="1" applyFont="1" applyFill="1" applyBorder="1" applyAlignment="1">
      <alignment horizontal="center" vertical="center" wrapText="1"/>
    </xf>
    <xf numFmtId="176" fontId="3" fillId="2" borderId="11" xfId="0" applyNumberFormat="1" applyFont="1" applyFill="1" applyBorder="1" applyAlignment="1">
      <alignment horizontal="center" vertical="center" wrapText="1"/>
    </xf>
    <xf numFmtId="176" fontId="3" fillId="2" borderId="12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 vertical="center" wrapText="1"/>
    </xf>
    <xf numFmtId="176" fontId="3" fillId="2" borderId="14" xfId="0" applyNumberFormat="1" applyFont="1" applyFill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19" xfId="0" applyNumberFormat="1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6" fontId="3" fillId="0" borderId="15" xfId="0" applyNumberFormat="1" applyFont="1" applyBorder="1" applyAlignment="1">
      <alignment horizontal="center" vertical="center" wrapText="1"/>
    </xf>
    <xf numFmtId="176" fontId="3" fillId="0" borderId="16" xfId="0" applyNumberFormat="1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 wrapText="1"/>
    </xf>
    <xf numFmtId="177" fontId="11" fillId="0" borderId="0" xfId="0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 wrapText="1"/>
    </xf>
    <xf numFmtId="176" fontId="2" fillId="0" borderId="0" xfId="0" applyNumberFormat="1" applyFont="1" applyBorder="1" applyAlignment="1">
      <alignment horizontal="justify" vertical="center" wrapText="1"/>
    </xf>
    <xf numFmtId="176" fontId="2" fillId="0" borderId="5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233891</xdr:colOff>
      <xdr:row>39</xdr:row>
      <xdr:rowOff>0</xdr:rowOff>
    </xdr:from>
    <xdr:to>
      <xdr:col>2</xdr:col>
      <xdr:colOff>1375833</xdr:colOff>
      <xdr:row>39</xdr:row>
      <xdr:rowOff>328084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33891" y="8043333"/>
          <a:ext cx="3798359" cy="328084"/>
        </a:xfrm>
        <a:prstGeom prst="rect">
          <a:avLst/>
        </a:prstGeom>
        <a:noFill/>
        <a:ln w="19050"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showGridLines="0" tabSelected="1" view="pageBreakPreview" zoomScale="80" zoomScaleNormal="100" zoomScaleSheetLayoutView="80" workbookViewId="0">
      <selection activeCell="I12" sqref="I12"/>
    </sheetView>
  </sheetViews>
  <sheetFormatPr defaultColWidth="9" defaultRowHeight="13.2" x14ac:dyDescent="0.45"/>
  <cols>
    <col min="1" max="1" width="3.09765625" style="1" customWidth="1"/>
    <col min="2" max="2" width="31.59765625" style="2" customWidth="1"/>
    <col min="3" max="3" width="18.09765625" style="2" customWidth="1"/>
    <col min="4" max="4" width="7.69921875" style="2" customWidth="1"/>
    <col min="5" max="5" width="7.3984375" style="2" customWidth="1"/>
    <col min="6" max="6" width="10.59765625" style="2" customWidth="1"/>
    <col min="7" max="7" width="3.8984375" style="2" customWidth="1"/>
    <col min="8" max="8" width="30.19921875" style="2" customWidth="1"/>
    <col min="9" max="9" width="18.5" style="2" customWidth="1"/>
    <col min="10" max="10" width="7" style="2" customWidth="1"/>
    <col min="11" max="11" width="7.19921875" style="2" customWidth="1"/>
    <col min="12" max="12" width="10.59765625" style="2" customWidth="1"/>
    <col min="13" max="13" width="3.69921875" style="2" customWidth="1"/>
    <col min="14" max="15" width="9" style="2"/>
    <col min="16" max="16" width="1.3984375" style="2" customWidth="1"/>
    <col min="17" max="17" width="11.5" style="2" customWidth="1"/>
    <col min="18" max="16384" width="9" style="2"/>
  </cols>
  <sheetData>
    <row r="1" spans="1:17" s="39" customFormat="1" ht="14.4" x14ac:dyDescent="0.45">
      <c r="A1" s="40" t="s">
        <v>27</v>
      </c>
    </row>
    <row r="2" spans="1:17" ht="54" customHeight="1" x14ac:dyDescent="0.45">
      <c r="B2" s="67" t="s">
        <v>26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4" spans="1:17" s="5" customFormat="1" ht="17.25" customHeight="1" x14ac:dyDescent="0.45">
      <c r="A4" s="1"/>
      <c r="B4" s="4" t="s">
        <v>0</v>
      </c>
      <c r="C4" s="73"/>
      <c r="D4" s="74"/>
      <c r="E4" s="19"/>
      <c r="F4" s="17"/>
      <c r="G4" s="17"/>
      <c r="H4" s="17"/>
      <c r="I4" s="76" t="s">
        <v>40</v>
      </c>
      <c r="J4" s="76"/>
      <c r="K4" s="76"/>
      <c r="L4" s="76"/>
      <c r="M4" s="76"/>
      <c r="N4" s="76"/>
      <c r="O4" s="76"/>
      <c r="P4" s="76"/>
    </row>
    <row r="5" spans="1:17" ht="20.25" customHeight="1" x14ac:dyDescent="0.45">
      <c r="B5" s="4" t="s">
        <v>28</v>
      </c>
      <c r="C5" s="18"/>
      <c r="D5" s="7" t="s">
        <v>1</v>
      </c>
      <c r="E5" s="75" t="s">
        <v>29</v>
      </c>
      <c r="F5" s="42"/>
      <c r="G5" s="42"/>
      <c r="H5" s="42"/>
      <c r="I5" s="76"/>
      <c r="J5" s="76"/>
      <c r="K5" s="76"/>
      <c r="L5" s="76"/>
      <c r="M5" s="76"/>
      <c r="N5" s="76"/>
      <c r="O5" s="76"/>
      <c r="P5" s="76"/>
    </row>
    <row r="6" spans="1:17" s="3" customFormat="1" ht="16.5" customHeight="1" x14ac:dyDescent="0.45">
      <c r="A6" s="1"/>
      <c r="B6" s="17"/>
      <c r="C6" s="17"/>
      <c r="D6" s="20"/>
    </row>
    <row r="7" spans="1:17" ht="17.25" customHeight="1" x14ac:dyDescent="0.45">
      <c r="B7" s="72" t="s">
        <v>33</v>
      </c>
      <c r="C7" s="72"/>
      <c r="D7" s="72"/>
      <c r="E7" s="72"/>
      <c r="F7" s="72"/>
      <c r="G7" s="72"/>
      <c r="H7" s="72"/>
    </row>
    <row r="8" spans="1:17" s="3" customFormat="1" x14ac:dyDescent="0.45">
      <c r="A8" s="1"/>
      <c r="B8" s="68" t="s">
        <v>5</v>
      </c>
      <c r="C8" s="68"/>
      <c r="D8" s="68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7" s="3" customFormat="1" ht="40.5" customHeight="1" x14ac:dyDescent="0.2">
      <c r="A9" s="1"/>
      <c r="B9" s="6" t="s">
        <v>2</v>
      </c>
      <c r="C9" s="6" t="s">
        <v>3</v>
      </c>
      <c r="D9" s="6" t="s">
        <v>19</v>
      </c>
      <c r="E9" s="6" t="s">
        <v>20</v>
      </c>
      <c r="F9" s="6" t="s">
        <v>30</v>
      </c>
      <c r="G9" s="34"/>
      <c r="H9" s="6" t="s">
        <v>2</v>
      </c>
      <c r="I9" s="6" t="s">
        <v>3</v>
      </c>
      <c r="J9" s="6" t="s">
        <v>19</v>
      </c>
      <c r="K9" s="6" t="s">
        <v>20</v>
      </c>
      <c r="L9" s="6" t="s">
        <v>30</v>
      </c>
      <c r="M9" s="9" t="s">
        <v>8</v>
      </c>
      <c r="N9" s="43" t="s">
        <v>31</v>
      </c>
      <c r="O9" s="44"/>
      <c r="P9" s="23"/>
    </row>
    <row r="10" spans="1:17" s="3" customFormat="1" x14ac:dyDescent="0.45">
      <c r="A10" s="1">
        <v>1</v>
      </c>
      <c r="B10" s="10"/>
      <c r="C10" s="10"/>
      <c r="D10" s="35"/>
      <c r="E10" s="35"/>
      <c r="F10" s="35">
        <f>E10*D10</f>
        <v>0</v>
      </c>
      <c r="G10" s="1">
        <v>11</v>
      </c>
      <c r="H10" s="10"/>
      <c r="I10" s="10"/>
      <c r="J10" s="35"/>
      <c r="K10" s="35"/>
      <c r="L10" s="36">
        <f>K10*J10</f>
        <v>0</v>
      </c>
      <c r="M10" s="11"/>
      <c r="N10" s="12">
        <f>F10+F11+F12+F13+F14+F15+F16+F17+F18+F19+L10+L11+L12+L13+L14+L15+L16+L17+L18+L19</f>
        <v>0</v>
      </c>
      <c r="O10" s="13" t="s">
        <v>7</v>
      </c>
      <c r="P10" s="15"/>
    </row>
    <row r="11" spans="1:17" s="3" customFormat="1" x14ac:dyDescent="0.45">
      <c r="A11" s="1">
        <v>2</v>
      </c>
      <c r="B11" s="10"/>
      <c r="C11" s="10"/>
      <c r="D11" s="35"/>
      <c r="E11" s="35"/>
      <c r="F11" s="35">
        <f t="shared" ref="F11:F19" si="0">E11*D11</f>
        <v>0</v>
      </c>
      <c r="G11" s="1">
        <v>12</v>
      </c>
      <c r="H11" s="10"/>
      <c r="I11" s="10"/>
      <c r="J11" s="35"/>
      <c r="K11" s="35"/>
      <c r="L11" s="35">
        <f t="shared" ref="L11:L19" si="1">K11*J11</f>
        <v>0</v>
      </c>
      <c r="M11" s="34"/>
      <c r="N11" s="34"/>
      <c r="O11" s="34"/>
    </row>
    <row r="12" spans="1:17" s="3" customFormat="1" ht="14.25" customHeight="1" x14ac:dyDescent="0.45">
      <c r="A12" s="1">
        <v>3</v>
      </c>
      <c r="B12" s="10"/>
      <c r="C12" s="10"/>
      <c r="D12" s="35"/>
      <c r="E12" s="35"/>
      <c r="F12" s="35">
        <f t="shared" si="0"/>
        <v>0</v>
      </c>
      <c r="G12" s="1">
        <v>13</v>
      </c>
      <c r="H12" s="10"/>
      <c r="I12" s="10"/>
      <c r="J12" s="35"/>
      <c r="K12" s="35"/>
      <c r="L12" s="35">
        <f t="shared" si="1"/>
        <v>0</v>
      </c>
      <c r="M12" s="34"/>
      <c r="N12" s="34"/>
      <c r="O12" s="34"/>
    </row>
    <row r="13" spans="1:17" s="3" customFormat="1" ht="13.5" customHeight="1" x14ac:dyDescent="0.45">
      <c r="A13" s="1">
        <v>4</v>
      </c>
      <c r="B13" s="10"/>
      <c r="C13" s="10"/>
      <c r="D13" s="35"/>
      <c r="E13" s="35"/>
      <c r="F13" s="35">
        <f t="shared" si="0"/>
        <v>0</v>
      </c>
      <c r="G13" s="1">
        <v>14</v>
      </c>
      <c r="H13" s="10"/>
      <c r="I13" s="10"/>
      <c r="J13" s="35"/>
      <c r="K13" s="35"/>
      <c r="L13" s="35">
        <f t="shared" si="1"/>
        <v>0</v>
      </c>
      <c r="M13" s="34"/>
      <c r="N13" s="34"/>
      <c r="O13" s="34"/>
    </row>
    <row r="14" spans="1:17" s="3" customFormat="1" x14ac:dyDescent="0.45">
      <c r="A14" s="1">
        <v>5</v>
      </c>
      <c r="B14" s="10"/>
      <c r="C14" s="10"/>
      <c r="D14" s="35"/>
      <c r="E14" s="35"/>
      <c r="F14" s="35">
        <f t="shared" si="0"/>
        <v>0</v>
      </c>
      <c r="G14" s="1">
        <v>15</v>
      </c>
      <c r="H14" s="10"/>
      <c r="I14" s="10"/>
      <c r="J14" s="35"/>
      <c r="K14" s="35"/>
      <c r="L14" s="35">
        <f t="shared" si="1"/>
        <v>0</v>
      </c>
      <c r="M14" s="34"/>
      <c r="N14" s="34"/>
      <c r="O14" s="34"/>
    </row>
    <row r="15" spans="1:17" s="3" customFormat="1" x14ac:dyDescent="0.45">
      <c r="A15" s="1">
        <v>6</v>
      </c>
      <c r="B15" s="10"/>
      <c r="C15" s="10"/>
      <c r="D15" s="35"/>
      <c r="E15" s="35"/>
      <c r="F15" s="35">
        <f t="shared" si="0"/>
        <v>0</v>
      </c>
      <c r="G15" s="1">
        <v>16</v>
      </c>
      <c r="H15" s="10"/>
      <c r="I15" s="10"/>
      <c r="J15" s="35"/>
      <c r="K15" s="35"/>
      <c r="L15" s="35">
        <f t="shared" si="1"/>
        <v>0</v>
      </c>
      <c r="M15" s="34"/>
      <c r="N15" s="34"/>
      <c r="O15" s="34"/>
    </row>
    <row r="16" spans="1:17" s="3" customFormat="1" x14ac:dyDescent="0.45">
      <c r="A16" s="1">
        <v>7</v>
      </c>
      <c r="B16" s="10"/>
      <c r="C16" s="10"/>
      <c r="D16" s="35"/>
      <c r="E16" s="35"/>
      <c r="F16" s="35">
        <f t="shared" si="0"/>
        <v>0</v>
      </c>
      <c r="G16" s="1">
        <v>17</v>
      </c>
      <c r="H16" s="10"/>
      <c r="I16" s="10"/>
      <c r="J16" s="35"/>
      <c r="K16" s="35"/>
      <c r="L16" s="35">
        <f t="shared" si="1"/>
        <v>0</v>
      </c>
      <c r="M16" s="34"/>
      <c r="N16" s="34"/>
      <c r="O16" s="34"/>
    </row>
    <row r="17" spans="1:18" s="3" customFormat="1" x14ac:dyDescent="0.45">
      <c r="A17" s="1">
        <v>8</v>
      </c>
      <c r="B17" s="10"/>
      <c r="C17" s="10"/>
      <c r="D17" s="35"/>
      <c r="E17" s="35"/>
      <c r="F17" s="35">
        <f t="shared" si="0"/>
        <v>0</v>
      </c>
      <c r="G17" s="1">
        <v>18</v>
      </c>
      <c r="H17" s="10"/>
      <c r="I17" s="10"/>
      <c r="J17" s="35"/>
      <c r="K17" s="35"/>
      <c r="L17" s="35">
        <f t="shared" si="1"/>
        <v>0</v>
      </c>
      <c r="M17" s="34"/>
      <c r="N17" s="34"/>
      <c r="O17" s="34"/>
    </row>
    <row r="18" spans="1:18" s="3" customFormat="1" x14ac:dyDescent="0.45">
      <c r="A18" s="1">
        <v>9</v>
      </c>
      <c r="B18" s="10"/>
      <c r="C18" s="10"/>
      <c r="D18" s="35"/>
      <c r="E18" s="35"/>
      <c r="F18" s="35">
        <f t="shared" si="0"/>
        <v>0</v>
      </c>
      <c r="G18" s="1">
        <v>19</v>
      </c>
      <c r="H18" s="10"/>
      <c r="I18" s="10"/>
      <c r="J18" s="35"/>
      <c r="K18" s="35"/>
      <c r="L18" s="35">
        <f t="shared" si="1"/>
        <v>0</v>
      </c>
      <c r="M18" s="34"/>
      <c r="N18" s="34"/>
      <c r="O18" s="34"/>
    </row>
    <row r="19" spans="1:18" s="3" customFormat="1" x14ac:dyDescent="0.45">
      <c r="A19" s="1">
        <v>10</v>
      </c>
      <c r="B19" s="10"/>
      <c r="C19" s="10"/>
      <c r="D19" s="35"/>
      <c r="E19" s="35"/>
      <c r="F19" s="35">
        <f t="shared" si="0"/>
        <v>0</v>
      </c>
      <c r="G19" s="1">
        <v>20</v>
      </c>
      <c r="H19" s="10"/>
      <c r="I19" s="10"/>
      <c r="J19" s="35"/>
      <c r="K19" s="35"/>
      <c r="L19" s="35">
        <f t="shared" si="1"/>
        <v>0</v>
      </c>
      <c r="M19" s="34"/>
      <c r="N19" s="34"/>
      <c r="O19" s="34"/>
    </row>
    <row r="20" spans="1:18" x14ac:dyDescent="0.45">
      <c r="A20" s="42" t="s">
        <v>21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34"/>
      <c r="N20" s="34"/>
      <c r="O20" s="34"/>
    </row>
    <row r="21" spans="1:18" s="3" customFormat="1" x14ac:dyDescent="0.45">
      <c r="A21" s="1"/>
      <c r="B21" s="69" t="s">
        <v>6</v>
      </c>
      <c r="C21" s="69"/>
      <c r="D21" s="69"/>
      <c r="E21" s="34"/>
      <c r="F21" s="34"/>
      <c r="G21" s="1"/>
      <c r="H21" s="34"/>
      <c r="I21" s="34"/>
      <c r="J21" s="34"/>
      <c r="K21" s="34"/>
      <c r="L21" s="34"/>
      <c r="M21" s="34"/>
      <c r="N21" s="34"/>
      <c r="O21" s="34"/>
      <c r="Q21" s="70" t="s">
        <v>11</v>
      </c>
      <c r="R21" s="71"/>
    </row>
    <row r="22" spans="1:18" s="3" customFormat="1" ht="40.5" customHeight="1" x14ac:dyDescent="0.2">
      <c r="A22" s="1"/>
      <c r="B22" s="6" t="s">
        <v>2</v>
      </c>
      <c r="C22" s="6" t="s">
        <v>9</v>
      </c>
      <c r="D22" s="6" t="s">
        <v>19</v>
      </c>
      <c r="E22" s="6" t="s">
        <v>20</v>
      </c>
      <c r="F22" s="6" t="s">
        <v>30</v>
      </c>
      <c r="G22" s="1"/>
      <c r="H22" s="6" t="s">
        <v>2</v>
      </c>
      <c r="I22" s="6" t="s">
        <v>9</v>
      </c>
      <c r="J22" s="6" t="s">
        <v>19</v>
      </c>
      <c r="K22" s="6" t="s">
        <v>20</v>
      </c>
      <c r="L22" s="6" t="s">
        <v>30</v>
      </c>
      <c r="M22" s="9" t="s">
        <v>8</v>
      </c>
      <c r="N22" s="43" t="s">
        <v>31</v>
      </c>
      <c r="O22" s="44"/>
      <c r="P22" s="23"/>
      <c r="Q22" s="24" t="s">
        <v>12</v>
      </c>
      <c r="R22" s="25" t="s">
        <v>34</v>
      </c>
    </row>
    <row r="23" spans="1:18" s="3" customFormat="1" ht="13.5" customHeight="1" x14ac:dyDescent="0.45">
      <c r="A23" s="1">
        <v>1</v>
      </c>
      <c r="B23" s="10"/>
      <c r="C23" s="10"/>
      <c r="D23" s="35"/>
      <c r="E23" s="35"/>
      <c r="F23" s="35">
        <f>E23*D23</f>
        <v>0</v>
      </c>
      <c r="G23" s="1">
        <v>6</v>
      </c>
      <c r="H23" s="10"/>
      <c r="I23" s="10"/>
      <c r="J23" s="35"/>
      <c r="K23" s="35"/>
      <c r="L23" s="36">
        <f>K23*J23</f>
        <v>0</v>
      </c>
      <c r="M23" s="11"/>
      <c r="N23" s="12">
        <f>F23+F24+F25+F26+F27+L23+L24+L25+L26+L27</f>
        <v>0</v>
      </c>
      <c r="O23" s="13" t="s">
        <v>7</v>
      </c>
      <c r="P23" s="15"/>
      <c r="Q23" s="26" t="s">
        <v>13</v>
      </c>
      <c r="R23" s="32">
        <v>30000</v>
      </c>
    </row>
    <row r="24" spans="1:18" s="3" customFormat="1" x14ac:dyDescent="0.45">
      <c r="A24" s="1">
        <v>2</v>
      </c>
      <c r="B24" s="10"/>
      <c r="C24" s="10"/>
      <c r="D24" s="35"/>
      <c r="E24" s="35"/>
      <c r="F24" s="35">
        <f t="shared" ref="F24:F27" si="2">E24*D24</f>
        <v>0</v>
      </c>
      <c r="G24" s="1">
        <v>7</v>
      </c>
      <c r="H24" s="10"/>
      <c r="I24" s="10"/>
      <c r="J24" s="35"/>
      <c r="K24" s="35"/>
      <c r="L24" s="35">
        <f t="shared" ref="L24:L27" si="3">K24*J24</f>
        <v>0</v>
      </c>
      <c r="M24" s="34"/>
      <c r="N24" s="34"/>
      <c r="O24" s="34"/>
      <c r="Q24" s="26" t="s">
        <v>14</v>
      </c>
      <c r="R24" s="32">
        <v>40000</v>
      </c>
    </row>
    <row r="25" spans="1:18" s="3" customFormat="1" ht="14.25" customHeight="1" x14ac:dyDescent="0.45">
      <c r="A25" s="1">
        <v>3</v>
      </c>
      <c r="B25" s="10"/>
      <c r="C25" s="10"/>
      <c r="D25" s="35"/>
      <c r="E25" s="35"/>
      <c r="F25" s="35">
        <f t="shared" si="2"/>
        <v>0</v>
      </c>
      <c r="G25" s="1">
        <v>8</v>
      </c>
      <c r="H25" s="10"/>
      <c r="I25" s="10"/>
      <c r="J25" s="35"/>
      <c r="K25" s="35"/>
      <c r="L25" s="35">
        <f t="shared" si="3"/>
        <v>0</v>
      </c>
      <c r="M25" s="34"/>
      <c r="N25" s="34"/>
      <c r="O25" s="34"/>
      <c r="Q25" s="26" t="s">
        <v>18</v>
      </c>
      <c r="R25" s="32">
        <v>50000</v>
      </c>
    </row>
    <row r="26" spans="1:18" s="3" customFormat="1" x14ac:dyDescent="0.45">
      <c r="A26" s="1">
        <v>4</v>
      </c>
      <c r="B26" s="10"/>
      <c r="C26" s="10"/>
      <c r="D26" s="35"/>
      <c r="E26" s="35"/>
      <c r="F26" s="35">
        <f t="shared" si="2"/>
        <v>0</v>
      </c>
      <c r="G26" s="1">
        <v>9</v>
      </c>
      <c r="H26" s="10"/>
      <c r="I26" s="10"/>
      <c r="J26" s="35"/>
      <c r="K26" s="35"/>
      <c r="L26" s="35">
        <f t="shared" si="3"/>
        <v>0</v>
      </c>
      <c r="M26" s="34"/>
      <c r="N26" s="34"/>
      <c r="O26" s="34"/>
      <c r="Q26" s="26" t="s">
        <v>17</v>
      </c>
      <c r="R26" s="32">
        <v>60000</v>
      </c>
    </row>
    <row r="27" spans="1:18" s="3" customFormat="1" x14ac:dyDescent="0.45">
      <c r="A27" s="1">
        <v>5</v>
      </c>
      <c r="B27" s="10"/>
      <c r="C27" s="10"/>
      <c r="D27" s="35"/>
      <c r="E27" s="35"/>
      <c r="F27" s="35">
        <f t="shared" si="2"/>
        <v>0</v>
      </c>
      <c r="G27" s="1">
        <v>10</v>
      </c>
      <c r="H27" s="10"/>
      <c r="I27" s="10"/>
      <c r="J27" s="35"/>
      <c r="K27" s="35"/>
      <c r="L27" s="35">
        <f t="shared" si="3"/>
        <v>0</v>
      </c>
      <c r="M27" s="34"/>
      <c r="N27" s="34"/>
      <c r="O27" s="15"/>
      <c r="P27" s="15"/>
      <c r="Q27" s="26" t="s">
        <v>16</v>
      </c>
      <c r="R27" s="32">
        <v>70000</v>
      </c>
    </row>
    <row r="28" spans="1:18" s="3" customFormat="1" x14ac:dyDescent="0.45">
      <c r="A28" s="42" t="s">
        <v>22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34"/>
      <c r="N28" s="34"/>
      <c r="O28" s="34"/>
      <c r="Q28" s="26" t="s">
        <v>15</v>
      </c>
      <c r="R28" s="32">
        <v>80000</v>
      </c>
    </row>
    <row r="29" spans="1:18" s="3" customFormat="1" ht="13.8" thickBot="1" x14ac:dyDescent="0.5">
      <c r="A29" s="1"/>
      <c r="B29" s="8" t="s">
        <v>4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8" s="3" customFormat="1" ht="40.5" customHeight="1" x14ac:dyDescent="0.2">
      <c r="A30" s="1"/>
      <c r="B30" s="6" t="s">
        <v>2</v>
      </c>
      <c r="C30" s="6" t="s">
        <v>9</v>
      </c>
      <c r="D30" s="6" t="s">
        <v>19</v>
      </c>
      <c r="E30" s="6" t="s">
        <v>20</v>
      </c>
      <c r="F30" s="6" t="s">
        <v>30</v>
      </c>
      <c r="G30" s="1"/>
      <c r="H30" s="6" t="s">
        <v>2</v>
      </c>
      <c r="I30" s="6" t="s">
        <v>9</v>
      </c>
      <c r="J30" s="6" t="s">
        <v>19</v>
      </c>
      <c r="K30" s="6" t="s">
        <v>20</v>
      </c>
      <c r="L30" s="6" t="s">
        <v>30</v>
      </c>
      <c r="M30" s="9" t="s">
        <v>8</v>
      </c>
      <c r="N30" s="43" t="s">
        <v>31</v>
      </c>
      <c r="O30" s="44"/>
      <c r="P30" s="27"/>
      <c r="Q30" s="45" t="s">
        <v>32</v>
      </c>
      <c r="R30" s="46"/>
    </row>
    <row r="31" spans="1:18" s="3" customFormat="1" ht="13.8" thickBot="1" x14ac:dyDescent="0.5">
      <c r="A31" s="1">
        <v>1</v>
      </c>
      <c r="B31" s="10"/>
      <c r="C31" s="10"/>
      <c r="D31" s="35"/>
      <c r="E31" s="35"/>
      <c r="F31" s="35">
        <f>E31*D31</f>
        <v>0</v>
      </c>
      <c r="G31" s="1">
        <v>6</v>
      </c>
      <c r="H31" s="10"/>
      <c r="I31" s="10"/>
      <c r="J31" s="35"/>
      <c r="K31" s="35"/>
      <c r="L31" s="36">
        <f>K31*J31</f>
        <v>0</v>
      </c>
      <c r="M31" s="11"/>
      <c r="N31" s="12">
        <f>F31+F32+F33+F34+F35+L31+L32+L33+L34+L35</f>
        <v>0</v>
      </c>
      <c r="O31" s="13" t="s">
        <v>7</v>
      </c>
      <c r="P31" s="28"/>
      <c r="Q31" s="29">
        <f>N10+N23+N31+B38</f>
        <v>0</v>
      </c>
      <c r="R31" s="30" t="s">
        <v>7</v>
      </c>
    </row>
    <row r="32" spans="1:18" s="3" customFormat="1" x14ac:dyDescent="0.45">
      <c r="A32" s="1">
        <v>2</v>
      </c>
      <c r="B32" s="10"/>
      <c r="C32" s="10"/>
      <c r="D32" s="35"/>
      <c r="E32" s="35"/>
      <c r="F32" s="35">
        <f t="shared" ref="F32:F35" si="4">E32*D32</f>
        <v>0</v>
      </c>
      <c r="G32" s="1">
        <v>7</v>
      </c>
      <c r="H32" s="10"/>
      <c r="I32" s="10"/>
      <c r="J32" s="35"/>
      <c r="K32" s="35"/>
      <c r="L32" s="35">
        <f t="shared" ref="L32:L35" si="5">K32*J32</f>
        <v>0</v>
      </c>
      <c r="M32" s="34"/>
      <c r="N32" s="34"/>
      <c r="O32" s="34"/>
    </row>
    <row r="33" spans="1:18" s="3" customFormat="1" ht="14.25" customHeight="1" x14ac:dyDescent="0.45">
      <c r="A33" s="1">
        <v>3</v>
      </c>
      <c r="B33" s="10"/>
      <c r="C33" s="10"/>
      <c r="D33" s="35"/>
      <c r="E33" s="35"/>
      <c r="F33" s="35">
        <f t="shared" si="4"/>
        <v>0</v>
      </c>
      <c r="G33" s="1">
        <v>8</v>
      </c>
      <c r="H33" s="10"/>
      <c r="I33" s="10"/>
      <c r="J33" s="35"/>
      <c r="K33" s="35"/>
      <c r="L33" s="35">
        <f t="shared" si="5"/>
        <v>0</v>
      </c>
      <c r="M33" s="34"/>
      <c r="N33" s="31"/>
      <c r="O33" s="31"/>
      <c r="P33" s="38"/>
      <c r="Q33" s="38"/>
      <c r="R33" s="38"/>
    </row>
    <row r="34" spans="1:18" s="3" customFormat="1" ht="15" customHeight="1" x14ac:dyDescent="0.45">
      <c r="A34" s="1">
        <v>4</v>
      </c>
      <c r="B34" s="10"/>
      <c r="C34" s="10"/>
      <c r="D34" s="35"/>
      <c r="E34" s="35"/>
      <c r="F34" s="35">
        <f t="shared" si="4"/>
        <v>0</v>
      </c>
      <c r="G34" s="1">
        <v>9</v>
      </c>
      <c r="H34" s="10"/>
      <c r="I34" s="10"/>
      <c r="J34" s="35"/>
      <c r="K34" s="35"/>
      <c r="L34" s="35">
        <f t="shared" si="5"/>
        <v>0</v>
      </c>
      <c r="M34" s="34"/>
      <c r="N34" s="31"/>
      <c r="O34" s="31"/>
      <c r="P34" s="38"/>
      <c r="Q34" s="38"/>
      <c r="R34" s="38"/>
    </row>
    <row r="35" spans="1:18" s="3" customFormat="1" x14ac:dyDescent="0.45">
      <c r="A35" s="1">
        <v>5</v>
      </c>
      <c r="B35" s="10"/>
      <c r="C35" s="10"/>
      <c r="D35" s="35"/>
      <c r="E35" s="35"/>
      <c r="F35" s="35">
        <f t="shared" si="4"/>
        <v>0</v>
      </c>
      <c r="G35" s="1">
        <v>10</v>
      </c>
      <c r="H35" s="10"/>
      <c r="I35" s="10"/>
      <c r="J35" s="35"/>
      <c r="K35" s="35"/>
      <c r="L35" s="35">
        <f t="shared" si="5"/>
        <v>0</v>
      </c>
      <c r="M35" s="34"/>
      <c r="N35" s="31"/>
      <c r="O35" s="31"/>
      <c r="P35" s="38"/>
      <c r="Q35" s="38"/>
      <c r="R35" s="38"/>
    </row>
    <row r="36" spans="1:18" ht="5.25" customHeight="1" thickBot="1" x14ac:dyDescent="0.5">
      <c r="B36" s="14"/>
      <c r="C36" s="14"/>
      <c r="D36" s="14"/>
      <c r="E36" s="14"/>
      <c r="F36" s="14"/>
      <c r="G36" s="1"/>
      <c r="H36" s="14"/>
      <c r="I36" s="14"/>
      <c r="J36" s="14"/>
      <c r="K36" s="14"/>
      <c r="L36" s="14"/>
      <c r="N36" s="31"/>
      <c r="O36" s="31"/>
      <c r="P36" s="22"/>
      <c r="Q36" s="22"/>
    </row>
    <row r="37" spans="1:18" s="34" customFormat="1" ht="18.75" customHeight="1" thickTop="1" x14ac:dyDescent="0.45">
      <c r="A37" s="1"/>
      <c r="B37" s="14" t="s">
        <v>23</v>
      </c>
      <c r="C37" s="14"/>
      <c r="D37" s="14"/>
      <c r="E37" s="14"/>
      <c r="F37" s="14"/>
      <c r="G37" s="1"/>
      <c r="H37" s="14"/>
      <c r="I37" s="14"/>
      <c r="J37" s="14"/>
      <c r="K37" s="14"/>
      <c r="L37" s="14"/>
      <c r="N37" s="51" t="s">
        <v>36</v>
      </c>
      <c r="O37" s="52"/>
      <c r="P37" s="57"/>
      <c r="Q37" s="58"/>
      <c r="R37" s="63" t="s">
        <v>7</v>
      </c>
    </row>
    <row r="38" spans="1:18" s="34" customFormat="1" ht="14.25" customHeight="1" x14ac:dyDescent="0.45">
      <c r="A38" s="1" t="s">
        <v>24</v>
      </c>
      <c r="B38" s="37"/>
      <c r="C38" s="14" t="s">
        <v>25</v>
      </c>
      <c r="D38" s="8"/>
      <c r="E38" s="8"/>
      <c r="F38" s="8"/>
      <c r="G38" s="8"/>
      <c r="H38" s="8"/>
      <c r="I38" s="8"/>
      <c r="J38" s="8"/>
      <c r="K38" s="8"/>
      <c r="L38" s="8"/>
      <c r="N38" s="53"/>
      <c r="O38" s="54"/>
      <c r="P38" s="59"/>
      <c r="Q38" s="60"/>
      <c r="R38" s="64"/>
    </row>
    <row r="39" spans="1:18" s="34" customFormat="1" ht="19.5" customHeight="1" x14ac:dyDescent="0.45">
      <c r="A39" s="1"/>
      <c r="B39" s="66" t="s">
        <v>35</v>
      </c>
      <c r="C39" s="66"/>
      <c r="D39" s="66"/>
      <c r="E39" s="66"/>
      <c r="F39" s="66"/>
      <c r="G39" s="66"/>
      <c r="H39" s="66"/>
      <c r="I39" s="66"/>
      <c r="J39" s="8"/>
      <c r="K39" s="8"/>
      <c r="L39" s="8"/>
      <c r="N39" s="53"/>
      <c r="O39" s="54"/>
      <c r="P39" s="59"/>
      <c r="Q39" s="60"/>
      <c r="R39" s="64"/>
    </row>
    <row r="40" spans="1:18" ht="28.5" customHeight="1" thickBot="1" x14ac:dyDescent="0.5">
      <c r="B40" s="50" t="s">
        <v>10</v>
      </c>
      <c r="C40" s="50"/>
      <c r="D40" s="50"/>
      <c r="E40" s="16"/>
      <c r="F40" s="16"/>
      <c r="G40" s="16"/>
      <c r="H40" s="16"/>
      <c r="N40" s="55"/>
      <c r="O40" s="56"/>
      <c r="P40" s="61"/>
      <c r="Q40" s="62"/>
      <c r="R40" s="65"/>
    </row>
    <row r="41" spans="1:18" s="3" customFormat="1" ht="14.25" customHeight="1" thickTop="1" x14ac:dyDescent="0.45">
      <c r="A41" s="1"/>
      <c r="B41" s="21"/>
      <c r="C41" s="21"/>
      <c r="D41" s="21"/>
      <c r="E41" s="16"/>
      <c r="F41" s="16"/>
      <c r="G41" s="16"/>
      <c r="H41" s="16"/>
      <c r="N41" s="33"/>
      <c r="O41" s="33"/>
      <c r="P41" s="33"/>
      <c r="Q41" s="33"/>
      <c r="R41" s="2"/>
    </row>
    <row r="42" spans="1:18" ht="45" customHeight="1" x14ac:dyDescent="0.45">
      <c r="B42" s="47" t="s">
        <v>38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9"/>
    </row>
    <row r="43" spans="1:18" ht="45" customHeight="1" x14ac:dyDescent="0.45">
      <c r="B43" s="47" t="s">
        <v>39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9"/>
    </row>
    <row r="44" spans="1:18" x14ac:dyDescent="0.45">
      <c r="B44" s="41" t="s">
        <v>37</v>
      </c>
    </row>
  </sheetData>
  <mergeCells count="21">
    <mergeCell ref="B2:Q2"/>
    <mergeCell ref="B8:D8"/>
    <mergeCell ref="B21:D21"/>
    <mergeCell ref="N9:O9"/>
    <mergeCell ref="Q21:R21"/>
    <mergeCell ref="B7:H7"/>
    <mergeCell ref="C4:D4"/>
    <mergeCell ref="A20:L20"/>
    <mergeCell ref="E5:H5"/>
    <mergeCell ref="I4:P5"/>
    <mergeCell ref="B43:R43"/>
    <mergeCell ref="B40:D40"/>
    <mergeCell ref="N37:O40"/>
    <mergeCell ref="P37:Q40"/>
    <mergeCell ref="R37:R40"/>
    <mergeCell ref="B39:I39"/>
    <mergeCell ref="A28:L28"/>
    <mergeCell ref="N30:O30"/>
    <mergeCell ref="N22:O22"/>
    <mergeCell ref="Q30:R30"/>
    <mergeCell ref="B42:R42"/>
  </mergeCells>
  <phoneticPr fontId="1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山門　夏海</cp:lastModifiedBy>
  <cp:lastPrinted>2025-11-11T12:24:30Z</cp:lastPrinted>
  <dcterms:created xsi:type="dcterms:W3CDTF">2020-07-27T09:54:19Z</dcterms:created>
  <dcterms:modified xsi:type="dcterms:W3CDTF">2026-07-02T06:41:37Z</dcterms:modified>
</cp:coreProperties>
</file>